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【非暗号化】\45【その他調査（住宅）】（3年）\フラット35利用者調査\2020年度\200605_委託先納品（最終）\2019集計表（プロパティ等修正後）\"/>
    </mc:Choice>
  </mc:AlternateContent>
  <bookViews>
    <workbookView xWindow="34620" yWindow="32760" windowWidth="14985" windowHeight="11235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建設費" sheetId="51" r:id="rId13"/>
    <sheet name="第14表　建設費の年収倍率（建設費÷世帯年収）" sheetId="52" r:id="rId14"/>
    <sheet name="第15表　１㎡当たり建設費" sheetId="68" r:id="rId15"/>
    <sheet name="第16表　土 地 取 得 費" sheetId="69" r:id="rId16"/>
    <sheet name="第17表　手持金" sheetId="54" r:id="rId17"/>
    <sheet name="第18表　機構買取・付保金" sheetId="55" r:id="rId18"/>
    <sheet name="第19表　機構買取・付保金の割合（機構買取・付保金÷購入価額）" sheetId="56" r:id="rId19"/>
    <sheet name="第20表　その他からの借入金（合計）" sheetId="57" r:id="rId20"/>
    <sheet name="第21表　その他からの借入金（内訳）" sheetId="58" r:id="rId21"/>
    <sheet name="第22表　１か月当たり予定返済額" sheetId="59" r:id="rId22"/>
    <sheet name="第23表　総返済負担率" sheetId="60" r:id="rId23"/>
    <sheet name="第24表　償還方法・償還期間" sheetId="61" r:id="rId24"/>
    <sheet name="第25表　ボーナス併用償還希望の有無" sheetId="62" r:id="rId25"/>
    <sheet name="第26表　敷地面積" sheetId="63" r:id="rId26"/>
    <sheet name="第27-1表　距離帯×住宅面積" sheetId="64" r:id="rId27"/>
    <sheet name="第27-2表　距離帯×住宅面積（構成比）" sheetId="65" r:id="rId28"/>
    <sheet name="第28-1表　距離帯×建設費" sheetId="66" r:id="rId29"/>
    <sheet name="第28-2表　距離帯×建設費（構成比）" sheetId="67" r:id="rId30"/>
    <sheet name="第29-1表　距離帯×１㎡当たり建設費" sheetId="70" r:id="rId31"/>
    <sheet name="第29-2表　距離帯×１㎡当たり建設費（構成比）" sheetId="71" r:id="rId32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建設費'!$A$1:$BB$69</definedName>
    <definedName name="_xlnm.Print_Area" localSheetId="13">'第14表　建設費の年収倍率（建設費÷世帯年収）'!$A$1:$AC$69</definedName>
    <definedName name="_xlnm.Print_Area" localSheetId="14">'第15表　１㎡当たり建設費'!$A$1:$AY$69</definedName>
    <definedName name="_xlnm.Print_Area" localSheetId="15">'第16表　土 地 取 得 費'!$A$1:$AH$69</definedName>
    <definedName name="_xlnm.Print_Area" localSheetId="16">'第17表　手持金'!$A$1:$AN$69</definedName>
    <definedName name="_xlnm.Print_Area" localSheetId="17">'第18表　機構買取・付保金'!$A$1:$AU$69</definedName>
    <definedName name="_xlnm.Print_Area" localSheetId="18">'第19表　機構買取・付保金の割合（機構買取・付保金÷購入価額）'!$A$1:$Z$69</definedName>
    <definedName name="_xlnm.Print_Area" localSheetId="0">'第１表　地域別都道府県別主要指標'!$A$1:$U$70</definedName>
    <definedName name="_xlnm.Print_Area" localSheetId="19">'第20表　その他からの借入金（合計）'!$A$1:$AM$69</definedName>
    <definedName name="_xlnm.Print_Area" localSheetId="20">'第21表　その他からの借入金（内訳）'!$A$1:$P$71</definedName>
    <definedName name="_xlnm.Print_Area" localSheetId="21">'第22表　１か月当たり予定返済額'!$A$1:$AJ$69</definedName>
    <definedName name="_xlnm.Print_Area" localSheetId="22">'第23表　総返済負担率'!$A$1:$N$69</definedName>
    <definedName name="_xlnm.Print_Area" localSheetId="23">'第24表　償還方法・償還期間'!$A$1:$X$70</definedName>
    <definedName name="_xlnm.Print_Area" localSheetId="24">'第25表　ボーナス併用償還希望の有無'!$A$1:$G$69</definedName>
    <definedName name="_xlnm.Print_Area" localSheetId="25">'第26表　敷地面積'!$A$1:$BG$69</definedName>
    <definedName name="_xlnm.Print_Area" localSheetId="26">'第27-1表　距離帯×住宅面積'!$A$1:$BA$28</definedName>
    <definedName name="_xlnm.Print_Area" localSheetId="27">'第27-2表　距離帯×住宅面積（構成比）'!$A$1:$AY$28</definedName>
    <definedName name="_xlnm.Print_Area" localSheetId="28">'第28-1表　距離帯×建設費'!$A$1:$BE$28</definedName>
    <definedName name="_xlnm.Print_Area" localSheetId="29">'第28-2表　距離帯×建設費（構成比）'!$A$1:$AZ$28</definedName>
    <definedName name="_xlnm.Print_Area" localSheetId="30">'第29-1表　距離帯×１㎡当たり建設費'!$A$1:$AZ$28</definedName>
    <definedName name="_xlnm.Print_Area" localSheetId="31">'第29-2表　距離帯×１㎡当たり建設費（構成比）'!$A$1:$BA$28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建設費'!$B:$C</definedName>
    <definedName name="_xlnm.Print_Titles" localSheetId="13">'第14表　建設費の年収倍率（建設費÷世帯年収）'!$B:$C</definedName>
    <definedName name="_xlnm.Print_Titles" localSheetId="14">'第15表　１㎡当たり建設費'!$B:$C</definedName>
    <definedName name="_xlnm.Print_Titles" localSheetId="15">'第16表　土 地 取 得 費'!$B:$C</definedName>
    <definedName name="_xlnm.Print_Titles" localSheetId="16">'第17表　手持金'!$B:$C</definedName>
    <definedName name="_xlnm.Print_Titles" localSheetId="17">'第18表　機構買取・付保金'!$B:$C</definedName>
    <definedName name="_xlnm.Print_Titles" localSheetId="18">'第19表　機構買取・付保金の割合（機構買取・付保金÷購入価額）'!$B:$C</definedName>
    <definedName name="_xlnm.Print_Titles" localSheetId="0">'第１表　地域別都道府県別主要指標'!$B:$C</definedName>
    <definedName name="_xlnm.Print_Titles" localSheetId="19">'第20表　その他からの借入金（合計）'!$B:$C</definedName>
    <definedName name="_xlnm.Print_Titles" localSheetId="20">'第21表　その他からの借入金（内訳）'!$B:$C</definedName>
    <definedName name="_xlnm.Print_Titles" localSheetId="21">'第22表　１か月当たり予定返済額'!$B:$C</definedName>
    <definedName name="_xlnm.Print_Titles" localSheetId="22">'第23表　総返済負担率'!$B:$C</definedName>
    <definedName name="_xlnm.Print_Titles" localSheetId="23">'第24表　償還方法・償還期間'!$B:$C</definedName>
    <definedName name="_xlnm.Print_Titles" localSheetId="24">'第25表　ボーナス併用償還希望の有無'!$B:$C</definedName>
    <definedName name="_xlnm.Print_Titles" localSheetId="25">'第26表　敷地面積'!$B:$C</definedName>
    <definedName name="_xlnm.Print_Titles" localSheetId="26">'第27-1表　距離帯×住宅面積'!$B:$D</definedName>
    <definedName name="_xlnm.Print_Titles" localSheetId="27">'第27-2表　距離帯×住宅面積（構成比）'!$B:$D</definedName>
    <definedName name="_xlnm.Print_Titles" localSheetId="28">'第28-1表　距離帯×建設費'!$B:$D</definedName>
    <definedName name="_xlnm.Print_Titles" localSheetId="29">'第28-2表　距離帯×建設費（構成比）'!$B:$D</definedName>
    <definedName name="_xlnm.Print_Titles" localSheetId="30">'第29-1表　距離帯×１㎡当たり建設費'!$B:$D</definedName>
    <definedName name="_xlnm.Print_Titles" localSheetId="31">'第29-2表　距離帯×１㎡当たり建設費（構成比）'!$B:$D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62913"/>
</workbook>
</file>

<file path=xl/calcChain.xml><?xml version="1.0" encoding="utf-8"?>
<calcChain xmlns="http://schemas.openxmlformats.org/spreadsheetml/2006/main">
  <c r="E30" i="70" l="1"/>
  <c r="D71" i="69"/>
  <c r="D72" i="69" s="1"/>
  <c r="D71" i="68"/>
  <c r="D72" i="68" s="1"/>
  <c r="D71" i="63"/>
  <c r="D72" i="63" s="1"/>
  <c r="D71" i="62"/>
  <c r="D72" i="62" s="1"/>
  <c r="D72" i="61"/>
  <c r="D73" i="61" s="1"/>
  <c r="D71" i="60"/>
  <c r="D72" i="60" s="1"/>
  <c r="D71" i="59"/>
  <c r="D72" i="59"/>
  <c r="D73" i="58"/>
  <c r="D74" i="58" s="1"/>
  <c r="D71" i="57"/>
  <c r="D72" i="57"/>
  <c r="D71" i="56"/>
  <c r="D72" i="56" s="1"/>
  <c r="D71" i="55"/>
  <c r="D72" i="55"/>
  <c r="D71" i="54"/>
  <c r="D72" i="54" s="1"/>
  <c r="D71" i="52"/>
  <c r="D72" i="52"/>
  <c r="D71" i="51"/>
  <c r="D72" i="51" s="1"/>
  <c r="D72" i="49"/>
  <c r="D73" i="49"/>
  <c r="D71" i="45"/>
  <c r="D72" i="45" s="1"/>
  <c r="D71" i="48"/>
  <c r="D72" i="48"/>
  <c r="D71" i="47"/>
  <c r="D72" i="47" s="1"/>
  <c r="D71" i="46"/>
  <c r="D72" i="46"/>
  <c r="D71" i="44"/>
  <c r="D72" i="44" s="1"/>
  <c r="D71" i="43"/>
  <c r="D72" i="43"/>
  <c r="D71" i="42"/>
  <c r="D72" i="42" s="1"/>
  <c r="D71" i="41"/>
  <c r="D72" i="41"/>
  <c r="D71" i="40"/>
  <c r="D72" i="40" s="1"/>
  <c r="D72" i="38"/>
  <c r="D73" i="38"/>
  <c r="D71" i="39"/>
  <c r="D72" i="39" s="1"/>
  <c r="E31" i="66"/>
  <c r="E31" i="64"/>
</calcChain>
</file>

<file path=xl/sharedStrings.xml><?xml version="1.0" encoding="utf-8"?>
<sst xmlns="http://schemas.openxmlformats.org/spreadsheetml/2006/main" count="3061" uniqueCount="408">
  <si>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</si>
  <si>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</si>
  <si>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</si>
  <si>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</si>
  <si>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</si>
  <si>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</si>
  <si>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</si>
  <si>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</si>
  <si>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</si>
  <si>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</si>
  <si>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</si>
  <si>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</si>
  <si>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</si>
  <si>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</si>
  <si>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</si>
  <si>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</si>
  <si>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</si>
  <si>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</si>
  <si>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</si>
  <si>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</si>
  <si>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</si>
  <si>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</si>
  <si>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</si>
  <si>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</si>
  <si>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</si>
  <si>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</si>
  <si>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</si>
  <si>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</si>
  <si>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</si>
  <si>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</si>
  <si>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</si>
  <si>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</si>
  <si>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</si>
  <si>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</si>
  <si>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</si>
  <si>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</si>
  <si>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</si>
  <si>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</si>
  <si>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</si>
  <si>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</si>
  <si>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</si>
  <si>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</si>
  <si>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</si>
  <si>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</si>
  <si>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</si>
  <si>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</si>
  <si>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</si>
  <si>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</si>
  <si>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</si>
  <si>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</si>
  <si>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</si>
  <si>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</si>
  <si>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</si>
  <si>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</si>
  <si>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</si>
  <si>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</si>
  <si>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</si>
  <si>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</si>
  <si>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</si>
  <si>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</si>
  <si>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</si>
  <si>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</si>
  <si>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</si>
  <si>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</si>
  <si>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</si>
  <si>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首都圏</t>
    <rPh sb="0" eb="3">
      <t>シュトケン</t>
    </rPh>
    <phoneticPr fontId="3"/>
  </si>
  <si>
    <t>近畿圏</t>
    <rPh sb="0" eb="3">
      <t>キンキケン</t>
    </rPh>
    <phoneticPr fontId="3"/>
  </si>
  <si>
    <t>東海圏</t>
    <rPh sb="0" eb="2">
      <t>トウカイ</t>
    </rPh>
    <rPh sb="2" eb="3">
      <t>ケン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</si>
  <si>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</si>
  <si>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</si>
  <si>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t>その他
からの
借入金
（合計）</t>
    <rPh sb="2" eb="3">
      <t>タ</t>
    </rPh>
    <phoneticPr fontId="3"/>
  </si>
  <si>
    <t>住宅
面積</t>
    <phoneticPr fontId="3"/>
  </si>
  <si>
    <t>沖縄県</t>
    <rPh sb="0" eb="3">
      <t>オキナワケン</t>
    </rPh>
    <phoneticPr fontId="3"/>
  </si>
  <si>
    <t>住宅取得後も返済を要する土地取得費の借入金</t>
    <phoneticPr fontId="3"/>
  </si>
  <si>
    <t>北海道</t>
    <phoneticPr fontId="3"/>
  </si>
  <si>
    <t>東北</t>
    <phoneticPr fontId="3"/>
  </si>
  <si>
    <t>北関東信越</t>
    <rPh sb="3" eb="5">
      <t>シンエツ</t>
    </rPh>
    <phoneticPr fontId="3"/>
  </si>
  <si>
    <t>南関東</t>
    <rPh sb="0" eb="3">
      <t>ミナミカントウ</t>
    </rPh>
    <phoneticPr fontId="3"/>
  </si>
  <si>
    <t>東海</t>
    <rPh sb="0" eb="2">
      <t>トウカイ</t>
    </rPh>
    <phoneticPr fontId="3"/>
  </si>
  <si>
    <t>北陸</t>
    <phoneticPr fontId="3"/>
  </si>
  <si>
    <t>近畿</t>
    <rPh sb="0" eb="2">
      <t>キンキ</t>
    </rPh>
    <phoneticPr fontId="3"/>
  </si>
  <si>
    <t>中国</t>
    <phoneticPr fontId="3"/>
  </si>
  <si>
    <t>四国</t>
    <phoneticPr fontId="3"/>
  </si>
  <si>
    <t>南九州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</si>
  <si>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</si>
  <si>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</si>
  <si>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</si>
  <si>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北部九州</t>
    <rPh sb="0" eb="2">
      <t>ホクブ</t>
    </rPh>
    <rPh sb="2" eb="4">
      <t>キュウシュウ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</si>
  <si>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</si>
  <si>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</si>
  <si>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</si>
  <si>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</si>
  <si>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</si>
  <si>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</si>
  <si>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</si>
  <si>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</si>
  <si>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</si>
  <si>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</si>
  <si>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</si>
  <si>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中国</t>
    <phoneticPr fontId="3"/>
  </si>
  <si>
    <t>四国</t>
    <phoneticPr fontId="3"/>
  </si>
  <si>
    <t>南九州</t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</si>
  <si>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</si>
  <si>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</si>
  <si>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</si>
  <si>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</si>
  <si>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</si>
  <si>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</si>
  <si>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</si>
  <si>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</si>
  <si>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</si>
  <si>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</si>
  <si>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</si>
  <si>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</si>
  <si>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</si>
  <si>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</si>
  <si>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</si>
  <si>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</si>
  <si>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</si>
  <si>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</si>
  <si>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</si>
  <si>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</si>
  <si>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</si>
  <si>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</si>
  <si>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</si>
  <si>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</si>
  <si>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</si>
  <si>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</si>
  <si>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</si>
  <si>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北海道</t>
    <phoneticPr fontId="3"/>
  </si>
  <si>
    <t>東北</t>
    <phoneticPr fontId="3"/>
  </si>
  <si>
    <t>北陸</t>
    <phoneticPr fontId="3"/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</si>
  <si>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</si>
  <si>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</si>
  <si>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</si>
  <si>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</si>
  <si>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</si>
  <si>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</si>
  <si>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</si>
  <si>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</si>
  <si>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</si>
  <si>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</si>
  <si>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</si>
  <si>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</si>
  <si>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</si>
  <si>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</si>
  <si>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</si>
  <si>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</si>
  <si>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</si>
  <si>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</si>
  <si>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</si>
  <si>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</si>
  <si>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</si>
  <si>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</si>
  <si>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</si>
  <si>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</si>
  <si>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三大都市圏</t>
    <phoneticPr fontId="3"/>
  </si>
  <si>
    <t>北海道</t>
    <phoneticPr fontId="3"/>
  </si>
  <si>
    <t>東北</t>
    <phoneticPr fontId="3"/>
  </si>
  <si>
    <t>北陸</t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</si>
  <si>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</si>
  <si>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</si>
  <si>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</si>
  <si>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</si>
  <si>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</si>
  <si>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</si>
  <si>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</si>
  <si>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</si>
  <si>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</si>
  <si>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</si>
  <si>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</si>
  <si>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</si>
  <si>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</si>
  <si>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</si>
  <si>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</si>
  <si>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</si>
  <si>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</si>
  <si>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</si>
  <si>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</si>
  <si>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</si>
  <si>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</si>
  <si>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</si>
  <si>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</si>
  <si>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</si>
  <si>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</si>
  <si>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</si>
  <si>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</si>
  <si>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</si>
  <si>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</si>
  <si>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</si>
  <si>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</si>
  <si>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</si>
  <si>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</si>
  <si>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</si>
  <si>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</si>
  <si>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</si>
  <si>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</si>
  <si>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</si>
  <si>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</si>
  <si>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</si>
  <si>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</si>
  <si>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</si>
  <si>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</si>
  <si>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</si>
  <si>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</si>
  <si>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</si>
  <si>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</si>
  <si>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</si>
  <si>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</si>
  <si>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</si>
  <si>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</si>
  <si>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</si>
  <si>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</si>
  <si>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</si>
  <si>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</si>
  <si>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</si>
  <si>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</si>
  <si>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</si>
  <si>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</si>
  <si>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</si>
  <si>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</si>
  <si>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</si>
  <si>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</si>
  <si>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機構買取・付保金の割合（機構買取金／購入価額）</t>
    <rPh sb="0" eb="2">
      <t>キコウ</t>
    </rPh>
    <rPh sb="5" eb="6">
      <t>フ</t>
    </rPh>
    <rPh sb="6" eb="7">
      <t>ホ</t>
    </rPh>
    <rPh sb="12" eb="14">
      <t>キコウ</t>
    </rPh>
    <rPh sb="18" eb="20">
      <t>コウニュウ</t>
    </rPh>
    <rPh sb="20" eb="22">
      <t>カガク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</si>
  <si>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</si>
  <si>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</si>
  <si>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</si>
  <si>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</si>
  <si>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</si>
  <si>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</si>
  <si>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</si>
  <si>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</si>
  <si>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</si>
  <si>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</si>
  <si>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</si>
  <si>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</si>
  <si>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</si>
  <si>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</si>
  <si>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</si>
  <si>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</si>
  <si>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</si>
  <si>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北海道</t>
    <phoneticPr fontId="3"/>
  </si>
  <si>
    <t>東北</t>
    <phoneticPr fontId="3"/>
  </si>
  <si>
    <t>北陸</t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</si>
  <si>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</si>
  <si>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</si>
  <si>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</si>
  <si>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</si>
  <si>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</si>
  <si>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</si>
  <si>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</si>
  <si>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</si>
  <si>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</si>
  <si>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</si>
  <si>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</si>
  <si>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</si>
  <si>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</si>
  <si>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北海道</t>
    <phoneticPr fontId="3"/>
  </si>
  <si>
    <t>東北</t>
    <phoneticPr fontId="3"/>
  </si>
  <si>
    <t>北陸</t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</si>
  <si>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</si>
  <si>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</si>
  <si>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</si>
  <si>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</si>
  <si>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北海道</t>
    <phoneticPr fontId="3"/>
  </si>
  <si>
    <t>東北</t>
    <phoneticPr fontId="3"/>
  </si>
  <si>
    <t>北陸</t>
    <phoneticPr fontId="3"/>
  </si>
  <si>
    <t>第26表　</t>
    <phoneticPr fontId="3"/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</si>
  <si>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</si>
  <si>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</si>
  <si>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</si>
  <si>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</si>
  <si>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</si>
  <si>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</si>
  <si>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</si>
  <si>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</si>
  <si>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</si>
  <si>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</si>
  <si>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</si>
  <si>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</si>
  <si>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</si>
  <si>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</si>
  <si>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大阪圏</t>
  </si>
  <si>
    <t>名古屋圏</t>
  </si>
  <si>
    <t>～</t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</si>
  <si>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</si>
  <si>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</si>
  <si>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</si>
  <si>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</si>
  <si>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</si>
  <si>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</si>
  <si>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</si>
  <si>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</si>
  <si>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</si>
  <si>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</si>
  <si>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</si>
  <si>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</si>
  <si>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</si>
  <si>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</si>
  <si>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</si>
  <si>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</si>
  <si>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</si>
  <si>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</si>
  <si>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</si>
  <si>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</si>
  <si>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</si>
  <si>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</si>
  <si>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</si>
  <si>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</si>
  <si>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第20表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</si>
  <si>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</si>
  <si>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</si>
  <si>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</si>
  <si>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</si>
  <si>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</si>
  <si>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</si>
  <si>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</si>
  <si>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</si>
  <si>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</si>
  <si>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</si>
  <si>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</si>
  <si>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</si>
  <si>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</si>
  <si>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</si>
  <si>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</si>
  <si>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</si>
  <si>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</si>
  <si>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建設費</t>
  </si>
  <si>
    <t>建設費</t>
    <rPh sb="0" eb="3">
      <t>ケンセツヒ</t>
    </rPh>
    <phoneticPr fontId="3"/>
  </si>
  <si>
    <t>建設費</t>
    <phoneticPr fontId="3"/>
  </si>
  <si>
    <t>建設費の年収倍率（建設費／世帯年収）</t>
    <rPh sb="0" eb="3">
      <t>ケンセツヒ</t>
    </rPh>
    <rPh sb="4" eb="6">
      <t>ネンシュウ</t>
    </rPh>
    <rPh sb="6" eb="8">
      <t>バイリツ</t>
    </rPh>
    <rPh sb="9" eb="12">
      <t>ケンセツヒ</t>
    </rPh>
    <rPh sb="13" eb="15">
      <t>セタイ</t>
    </rPh>
    <rPh sb="15" eb="17">
      <t>ネンシュウ</t>
    </rPh>
    <phoneticPr fontId="3"/>
  </si>
  <si>
    <t>建設費の年収倍率（建設費／世帯年収）</t>
    <phoneticPr fontId="3"/>
  </si>
  <si>
    <t>１㎡当たり建設費</t>
  </si>
  <si>
    <t>１㎡当たり
建設費</t>
    <rPh sb="2" eb="3">
      <t>ア</t>
    </rPh>
    <rPh sb="6" eb="9">
      <t>ケンセツヒ</t>
    </rPh>
    <phoneticPr fontId="3"/>
  </si>
  <si>
    <t>北海道</t>
    <phoneticPr fontId="3"/>
  </si>
  <si>
    <t>東北</t>
    <phoneticPr fontId="3"/>
  </si>
  <si>
    <t>北陸</t>
    <phoneticPr fontId="3"/>
  </si>
  <si>
    <t>中国</t>
    <phoneticPr fontId="3"/>
  </si>
  <si>
    <t>四国</t>
    <phoneticPr fontId="3"/>
  </si>
  <si>
    <t>南九州</t>
    <phoneticPr fontId="3"/>
  </si>
  <si>
    <t>沖縄県</t>
    <rPh sb="0" eb="2">
      <t>オキナワ</t>
    </rPh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</si>
  <si>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</si>
  <si>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</si>
  <si>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第17表　</t>
    <phoneticPr fontId="3"/>
  </si>
  <si>
    <t>土 地 取 得 費</t>
  </si>
  <si>
    <t>土地取得費</t>
    <rPh sb="0" eb="2">
      <t>トチ</t>
    </rPh>
    <rPh sb="2" eb="5">
      <t>シュトクヒ</t>
    </rPh>
    <phoneticPr fontId="3"/>
  </si>
  <si>
    <t>なし</t>
    <phoneticPr fontId="3"/>
  </si>
  <si>
    <t>標準偏差該当者
のみ</t>
    <rPh sb="4" eb="7">
      <t>ガイトウシャ</t>
    </rPh>
    <phoneticPr fontId="3"/>
  </si>
  <si>
    <t>5,000
万円以上</t>
    <rPh sb="6" eb="8">
      <t>マンエン</t>
    </rPh>
    <rPh sb="8" eb="10">
      <t>イジョウ</t>
    </rPh>
    <phoneticPr fontId="3"/>
  </si>
  <si>
    <t>400
万円未満</t>
    <rPh sb="4" eb="5">
      <t>マン</t>
    </rPh>
    <rPh sb="5" eb="6">
      <t>エン</t>
    </rPh>
    <rPh sb="6" eb="8">
      <t>ミマン</t>
    </rPh>
    <phoneticPr fontId="3"/>
  </si>
  <si>
    <t>土 地 取 得 費</t>
    <phoneticPr fontId="3"/>
  </si>
  <si>
    <t>１㎡当たり建設費</t>
    <phoneticPr fontId="3"/>
  </si>
  <si>
    <t>第19表</t>
    <phoneticPr fontId="3"/>
  </si>
  <si>
    <t>第21表　</t>
    <phoneticPr fontId="3"/>
  </si>
  <si>
    <t>第24表</t>
    <phoneticPr fontId="3"/>
  </si>
  <si>
    <t>第25表</t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</si>
  <si>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</si>
  <si>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</si>
  <si>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第27-1表　</t>
    <phoneticPr fontId="3"/>
  </si>
  <si>
    <t>第27-2表　</t>
    <phoneticPr fontId="3"/>
  </si>
  <si>
    <t>第28-1表　</t>
    <phoneticPr fontId="3"/>
  </si>
  <si>
    <t>距離帯×建設費</t>
    <phoneticPr fontId="3"/>
  </si>
  <si>
    <t>距離帯×建設費</t>
    <phoneticPr fontId="3"/>
  </si>
  <si>
    <t>第28-2表　</t>
    <phoneticPr fontId="3"/>
  </si>
  <si>
    <t>距離帯×１㎡当たり建設費</t>
    <phoneticPr fontId="3"/>
  </si>
  <si>
    <t xml:space="preserve">1㎡当たり
建設費
</t>
    <phoneticPr fontId="3"/>
  </si>
  <si>
    <t>平均</t>
    <phoneticPr fontId="3"/>
  </si>
  <si>
    <t>10㎞未満</t>
    <phoneticPr fontId="3"/>
  </si>
  <si>
    <t>10～20㎞未満</t>
    <phoneticPr fontId="3"/>
  </si>
  <si>
    <t>20～30㎞未満</t>
    <phoneticPr fontId="3"/>
  </si>
  <si>
    <t>30～40㎞未満</t>
    <phoneticPr fontId="3"/>
  </si>
  <si>
    <t>40～50㎞未満</t>
    <phoneticPr fontId="3"/>
  </si>
  <si>
    <t>50～60㎞未満</t>
    <phoneticPr fontId="3"/>
  </si>
  <si>
    <t>60～70㎞未満</t>
    <phoneticPr fontId="3"/>
  </si>
  <si>
    <t>距離帯×１㎡当たり建設費（構成比：単位％）</t>
    <phoneticPr fontId="3"/>
  </si>
  <si>
    <t xml:space="preserve">1㎡当たり
建設費
</t>
    <rPh sb="2" eb="3">
      <t>ア</t>
    </rPh>
    <rPh sb="6" eb="9">
      <t>ケンセツヒ</t>
    </rPh>
    <phoneticPr fontId="3"/>
  </si>
  <si>
    <t>第29-1表　</t>
    <phoneticPr fontId="3"/>
  </si>
  <si>
    <t>第29-2表　</t>
    <phoneticPr fontId="3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</si>
  <si>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3"/>
  </si>
  <si>
    <t>建設費の
年収倍率</t>
    <rPh sb="0" eb="3">
      <t>ケンセツヒ</t>
    </rPh>
    <rPh sb="5" eb="7">
      <t>ネンシュウ</t>
    </rPh>
    <rPh sb="7" eb="9">
      <t>バイリツ</t>
    </rPh>
    <phoneticPr fontId="3"/>
  </si>
  <si>
    <t>建 設 費</t>
    <rPh sb="0" eb="1">
      <t>ケン</t>
    </rPh>
    <rPh sb="2" eb="3">
      <t>セツ</t>
    </rPh>
    <rPh sb="4" eb="5">
      <t>ヒ</t>
    </rPh>
    <phoneticPr fontId="3"/>
  </si>
  <si>
    <t xml:space="preserve">建 設 費
</t>
    <rPh sb="0" eb="1">
      <t>ケン</t>
    </rPh>
    <rPh sb="2" eb="3">
      <t>セツ</t>
    </rPh>
    <rPh sb="4" eb="5">
      <t>ヒ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</si>
  <si>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</si>
  <si>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地域別都道府県別主要指標</t>
    <rPh sb="0" eb="2">
      <t>チイキ</t>
    </rPh>
    <phoneticPr fontId="3"/>
  </si>
  <si>
    <t>（注文住宅）</t>
    <phoneticPr fontId="3"/>
  </si>
  <si>
    <t>距離帯×１㎡当たり建設費（構成比：単位％）</t>
    <phoneticPr fontId="3"/>
  </si>
  <si>
    <t>距離帯×建設費（構成比：単位％）</t>
    <phoneticPr fontId="3"/>
  </si>
  <si>
    <t>距離帯×建設費（構成比：単位％）</t>
    <phoneticPr fontId="3"/>
  </si>
  <si>
    <t>距離帯×住宅面積（構成比：単位％）</t>
    <phoneticPr fontId="3"/>
  </si>
  <si>
    <t>敷地
面積</t>
    <phoneticPr fontId="3"/>
  </si>
  <si>
    <t>土地取得費</t>
    <phoneticPr fontId="3"/>
  </si>
  <si>
    <t>公的
機関</t>
    <phoneticPr fontId="3"/>
  </si>
  <si>
    <r>
      <t>民間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</si>
  <si>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（～322
万円）</t>
    <phoneticPr fontId="3"/>
  </si>
  <si>
    <t>(323～
448万円）</t>
    <phoneticPr fontId="3"/>
  </si>
  <si>
    <t>(449～
607万円）</t>
    <phoneticPr fontId="3"/>
  </si>
  <si>
    <t>（608～
842万円）</t>
    <phoneticPr fontId="3"/>
  </si>
  <si>
    <t>(843万円
～）</t>
    <phoneticPr fontId="3"/>
  </si>
  <si>
    <t>（～264
万円）</t>
    <phoneticPr fontId="3"/>
  </si>
  <si>
    <t>(265～
322万円）</t>
    <phoneticPr fontId="3"/>
  </si>
  <si>
    <t>(323～
383万円）</t>
    <phoneticPr fontId="3"/>
  </si>
  <si>
    <t>(384～
448万円）</t>
    <phoneticPr fontId="3"/>
  </si>
  <si>
    <t>(449～
522万円）</t>
    <phoneticPr fontId="3"/>
  </si>
  <si>
    <t>(523～
607万円）</t>
    <phoneticPr fontId="3"/>
  </si>
  <si>
    <t>(608～
707万円）</t>
    <phoneticPr fontId="3"/>
  </si>
  <si>
    <t>(708～
842万円）</t>
    <phoneticPr fontId="3"/>
  </si>
  <si>
    <t>(843～
1,055万円）</t>
    <phoneticPr fontId="3"/>
  </si>
  <si>
    <t>(1,056
万円～）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</si>
</sst>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78" formatCode="0.0%"/>
    <numFmt numFmtId="179" formatCode="0.0_ "/>
    <numFmt numFmtId="180" formatCode="0;_氀"/>
    <numFmt numFmtId="181" formatCode="#,##0.0_ "/>
    <numFmt numFmtId="182" formatCode="0.0;_적"/>
    <numFmt numFmtId="183" formatCode="#,##0_);[Red]\(#,##0\)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9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0" fontId="0" fillId="0" borderId="0" xfId="0" applyBorder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0" fontId="0" fillId="0" borderId="0" xfId="0" applyFill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82" fontId="0" fillId="0" borderId="5" xfId="0" applyNumberFormat="1" applyBorder="1"/>
    <xf numFmtId="182" fontId="0" fillId="0" borderId="0" xfId="0" applyNumberFormat="1"/>
    <xf numFmtId="182" fontId="0" fillId="0" borderId="1" xfId="0" applyNumberFormat="1" applyBorder="1"/>
    <xf numFmtId="182" fontId="0" fillId="0" borderId="0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0" xfId="2" applyNumberFormat="1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Fill="1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0" fontId="0" fillId="0" borderId="7" xfId="0" applyBorder="1"/>
    <xf numFmtId="0" fontId="0" fillId="0" borderId="13" xfId="0" applyBorder="1"/>
    <xf numFmtId="38" fontId="0" fillId="0" borderId="6" xfId="2" applyFont="1" applyBorder="1"/>
    <xf numFmtId="0" fontId="0" fillId="0" borderId="4" xfId="0" applyBorder="1"/>
    <xf numFmtId="0" fontId="0" fillId="0" borderId="1" xfId="0" applyBorder="1"/>
    <xf numFmtId="0" fontId="0" fillId="0" borderId="14" xfId="0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0" fontId="0" fillId="0" borderId="0" xfId="0" applyBorder="1" applyAlignment="1">
      <alignment horizontal="distributed" vertical="center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NumberFormat="1" applyFont="1" applyBorder="1" applyAlignment="1">
      <alignment horizontal="center" vertical="center"/>
    </xf>
    <xf numFmtId="38" fontId="0" fillId="0" borderId="6" xfId="2" applyNumberFormat="1" applyFont="1" applyBorder="1" applyAlignment="1">
      <alignment horizontal="center" vertical="center" wrapText="1"/>
    </xf>
    <xf numFmtId="38" fontId="0" fillId="0" borderId="9" xfId="2" applyNumberFormat="1" applyFont="1" applyBorder="1" applyAlignment="1">
      <alignment vertical="center" textRotation="255"/>
    </xf>
    <xf numFmtId="38" fontId="0" fillId="0" borderId="9" xfId="2" applyNumberFormat="1" applyFont="1" applyBorder="1" applyAlignment="1">
      <alignment horizontal="center" vertical="center" textRotation="255"/>
    </xf>
    <xf numFmtId="38" fontId="0" fillId="0" borderId="3" xfId="2" applyNumberFormat="1" applyFont="1" applyBorder="1" applyAlignment="1">
      <alignment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/>
    </xf>
    <xf numFmtId="38" fontId="0" fillId="0" borderId="1" xfId="2" applyNumberFormat="1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0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6" fontId="0" fillId="0" borderId="3" xfId="0" applyNumberForma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center" vertical="center" wrapText="1"/>
    </xf>
    <xf numFmtId="38" fontId="0" fillId="0" borderId="7" xfId="2" applyNumberFormat="1" applyFont="1" applyBorder="1"/>
    <xf numFmtId="38" fontId="0" fillId="0" borderId="13" xfId="2" applyNumberFormat="1" applyFont="1" applyBorder="1"/>
    <xf numFmtId="38" fontId="0" fillId="0" borderId="0" xfId="2" applyNumberFormat="1" applyFont="1" applyBorder="1"/>
    <xf numFmtId="38" fontId="0" fillId="0" borderId="4" xfId="2" applyNumberFormat="1" applyFont="1" applyBorder="1"/>
    <xf numFmtId="38" fontId="0" fillId="0" borderId="1" xfId="2" applyNumberFormat="1" applyFont="1" applyBorder="1"/>
    <xf numFmtId="38" fontId="0" fillId="0" borderId="14" xfId="2" applyNumberFormat="1" applyFont="1" applyBorder="1"/>
    <xf numFmtId="38" fontId="0" fillId="0" borderId="0" xfId="2" applyNumberFormat="1" applyFont="1" applyFill="1" applyBorder="1" applyAlignment="1">
      <alignment horizontal="right"/>
    </xf>
    <xf numFmtId="38" fontId="0" fillId="0" borderId="4" xfId="2" applyNumberFormat="1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NumberFormat="1" applyFont="1" applyFill="1" applyBorder="1" applyAlignment="1">
      <alignment horizontal="center" vertical="center"/>
    </xf>
    <xf numFmtId="38" fontId="0" fillId="0" borderId="15" xfId="2" applyFont="1" applyBorder="1"/>
    <xf numFmtId="176" fontId="0" fillId="0" borderId="10" xfId="0" applyNumberFormat="1" applyFill="1" applyBorder="1"/>
    <xf numFmtId="176" fontId="0" fillId="0" borderId="1" xfId="0" applyNumberFormat="1" applyFill="1" applyBorder="1"/>
    <xf numFmtId="176" fontId="0" fillId="0" borderId="3" xfId="0" applyNumberFormat="1" applyFill="1" applyBorder="1"/>
    <xf numFmtId="176" fontId="0" fillId="0" borderId="0" xfId="0" applyNumberFormat="1" applyFill="1" applyBorder="1"/>
    <xf numFmtId="176" fontId="0" fillId="0" borderId="0" xfId="0" applyNumberFormat="1" applyFill="1" applyBorder="1" applyAlignment="1">
      <alignment horizontal="right"/>
    </xf>
    <xf numFmtId="0" fontId="0" fillId="0" borderId="2" xfId="0" applyBorder="1"/>
    <xf numFmtId="0" fontId="5" fillId="0" borderId="0" xfId="0" applyFont="1" applyFill="1"/>
    <xf numFmtId="38" fontId="0" fillId="0" borderId="0" xfId="2" applyNumberFormat="1" applyFont="1" applyFill="1" applyAlignment="1">
      <alignment horizontal="right"/>
    </xf>
    <xf numFmtId="38" fontId="0" fillId="0" borderId="7" xfId="2" applyNumberFormat="1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NumberFormat="1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right"/>
    </xf>
    <xf numFmtId="38" fontId="0" fillId="0" borderId="10" xfId="2" applyNumberFormat="1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right"/>
    </xf>
    <xf numFmtId="38" fontId="0" fillId="0" borderId="8" xfId="2" applyNumberFormat="1" applyFont="1" applyBorder="1"/>
    <xf numFmtId="38" fontId="0" fillId="0" borderId="9" xfId="2" applyNumberFormat="1" applyFont="1" applyBorder="1"/>
    <xf numFmtId="38" fontId="0" fillId="0" borderId="2" xfId="2" applyNumberFormat="1" applyFont="1" applyBorder="1"/>
    <xf numFmtId="38" fontId="0" fillId="0" borderId="9" xfId="2" applyNumberFormat="1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38" fontId="2" fillId="0" borderId="5" xfId="2" applyNumberFormat="1" applyFont="1" applyBorder="1"/>
    <xf numFmtId="180" fontId="0" fillId="0" borderId="7" xfId="0" applyNumberFormat="1" applyBorder="1"/>
    <xf numFmtId="179" fontId="0" fillId="0" borderId="6" xfId="0" applyNumberFormat="1" applyBorder="1"/>
    <xf numFmtId="179" fontId="0" fillId="0" borderId="0" xfId="0" applyNumberFormat="1"/>
    <xf numFmtId="0" fontId="0" fillId="0" borderId="5" xfId="0" applyBorder="1"/>
    <xf numFmtId="180" fontId="0" fillId="0" borderId="5" xfId="0" applyNumberFormat="1" applyBorder="1"/>
    <xf numFmtId="179" fontId="0" fillId="0" borderId="11" xfId="0" applyNumberFormat="1" applyBorder="1"/>
    <xf numFmtId="179" fontId="0" fillId="0" borderId="5" xfId="0" applyNumberFormat="1" applyBorder="1"/>
    <xf numFmtId="38" fontId="2" fillId="0" borderId="3" xfId="2" applyFont="1" applyBorder="1"/>
    <xf numFmtId="38" fontId="2" fillId="0" borderId="0" xfId="2" applyFont="1" applyBorder="1"/>
    <xf numFmtId="38" fontId="2" fillId="0" borderId="0" xfId="2" applyNumberFormat="1" applyFont="1" applyBorder="1"/>
    <xf numFmtId="180" fontId="0" fillId="0" borderId="0" xfId="0" applyNumberFormat="1" applyBorder="1"/>
    <xf numFmtId="179" fontId="0" fillId="0" borderId="3" xfId="0" applyNumberFormat="1" applyBorder="1"/>
    <xf numFmtId="38" fontId="0" fillId="0" borderId="0" xfId="0" applyNumberFormat="1" applyFill="1" applyBorder="1" applyAlignment="1">
      <alignment horizontal="right"/>
    </xf>
    <xf numFmtId="0" fontId="0" fillId="0" borderId="15" xfId="0" applyBorder="1"/>
    <xf numFmtId="0" fontId="2" fillId="0" borderId="0" xfId="0" applyFont="1"/>
    <xf numFmtId="181" fontId="0" fillId="0" borderId="11" xfId="0" applyNumberFormat="1" applyBorder="1"/>
    <xf numFmtId="181" fontId="0" fillId="0" borderId="5" xfId="0" applyNumberFormat="1" applyBorder="1"/>
    <xf numFmtId="181" fontId="0" fillId="0" borderId="0" xfId="0" applyNumberFormat="1"/>
    <xf numFmtId="181" fontId="2" fillId="0" borderId="0" xfId="1" applyNumberFormat="1" applyFont="1"/>
    <xf numFmtId="181" fontId="2" fillId="0" borderId="5" xfId="1" applyNumberFormat="1" applyFont="1" applyBorder="1"/>
    <xf numFmtId="181" fontId="0" fillId="0" borderId="3" xfId="0" applyNumberFormat="1" applyBorder="1"/>
    <xf numFmtId="181" fontId="0" fillId="0" borderId="0" xfId="0" applyNumberFormat="1" applyBorder="1"/>
    <xf numFmtId="181" fontId="0" fillId="0" borderId="1" xfId="0" applyNumberFormat="1" applyFill="1" applyBorder="1" applyAlignment="1">
      <alignment horizontal="right"/>
    </xf>
    <xf numFmtId="181" fontId="0" fillId="0" borderId="0" xfId="0" applyNumberFormat="1" applyFill="1" applyBorder="1" applyAlignment="1">
      <alignment horizontal="right"/>
    </xf>
    <xf numFmtId="181" fontId="0" fillId="0" borderId="10" xfId="0" applyNumberFormat="1" applyBorder="1"/>
    <xf numFmtId="181" fontId="0" fillId="0" borderId="1" xfId="0" applyNumberFormat="1" applyBorder="1"/>
    <xf numFmtId="0" fontId="0" fillId="0" borderId="0" xfId="0" applyBorder="1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3" fontId="0" fillId="0" borderId="8" xfId="2" applyNumberFormat="1" applyFont="1" applyBorder="1" applyAlignment="1">
      <alignment horizontal="center" vertical="center"/>
    </xf>
    <xf numFmtId="183" fontId="0" fillId="0" borderId="2" xfId="2" applyNumberFormat="1" applyFont="1" applyBorder="1" applyAlignment="1">
      <alignment horizontal="center" vertical="center"/>
    </xf>
    <xf numFmtId="38" fontId="0" fillId="0" borderId="10" xfId="2" applyNumberFormat="1" applyFont="1" applyBorder="1" applyAlignment="1">
      <alignment horizontal="center" vertical="center" wrapText="1"/>
    </xf>
    <xf numFmtId="38" fontId="0" fillId="0" borderId="2" xfId="2" applyNumberFormat="1" applyFont="1" applyBorder="1" applyAlignment="1">
      <alignment horizontal="distributed" vertical="center"/>
    </xf>
    <xf numFmtId="38" fontId="0" fillId="0" borderId="1" xfId="2" applyNumberFormat="1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3" fontId="2" fillId="0" borderId="8" xfId="2" applyNumberFormat="1" applyFont="1" applyBorder="1" applyAlignment="1">
      <alignment horizontal="center" vertical="center"/>
    </xf>
    <xf numFmtId="38" fontId="2" fillId="0" borderId="2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NumberFormat="1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0" fillId="0" borderId="9" xfId="2" applyFont="1" applyBorder="1" applyAlignment="1">
      <alignment vertical="center" textRotation="255"/>
    </xf>
    <xf numFmtId="179" fontId="0" fillId="0" borderId="0" xfId="0" applyNumberFormat="1" applyBorder="1"/>
    <xf numFmtId="179" fontId="0" fillId="0" borderId="10" xfId="0" applyNumberFormat="1" applyBorder="1"/>
    <xf numFmtId="179" fontId="0" fillId="0" borderId="1" xfId="0" applyNumberFormat="1" applyBorder="1"/>
    <xf numFmtId="179" fontId="0" fillId="0" borderId="0" xfId="0" applyNumberFormat="1" applyBorder="1" applyAlignment="1">
      <alignment horizontal="right"/>
    </xf>
    <xf numFmtId="179" fontId="0" fillId="0" borderId="1" xfId="0" applyNumberFormat="1" applyBorder="1" applyAlignment="1">
      <alignment horizontal="right"/>
    </xf>
    <xf numFmtId="38" fontId="0" fillId="0" borderId="8" xfId="2" applyNumberFormat="1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177" fontId="2" fillId="0" borderId="11" xfId="2" applyNumberFormat="1" applyFont="1" applyBorder="1"/>
    <xf numFmtId="177" fontId="2" fillId="0" borderId="5" xfId="2" applyNumberFormat="1" applyFont="1" applyBorder="1"/>
    <xf numFmtId="38" fontId="2" fillId="0" borderId="0" xfId="2" applyFont="1"/>
    <xf numFmtId="177" fontId="2" fillId="0" borderId="3" xfId="2" applyNumberFormat="1" applyFont="1" applyBorder="1"/>
    <xf numFmtId="177" fontId="2" fillId="0" borderId="0" xfId="2" applyNumberFormat="1" applyFont="1"/>
    <xf numFmtId="0" fontId="4" fillId="0" borderId="0" xfId="0" applyFont="1"/>
    <xf numFmtId="181" fontId="0" fillId="0" borderId="11" xfId="1" applyNumberFormat="1" applyFont="1" applyBorder="1"/>
    <xf numFmtId="181" fontId="0" fillId="0" borderId="5" xfId="1" applyNumberFormat="1" applyFont="1" applyBorder="1"/>
    <xf numFmtId="181" fontId="0" fillId="0" borderId="0" xfId="1" applyNumberFormat="1" applyFont="1"/>
    <xf numFmtId="179" fontId="0" fillId="0" borderId="11" xfId="0" applyNumberFormat="1" applyFill="1" applyBorder="1"/>
    <xf numFmtId="179" fontId="0" fillId="0" borderId="3" xfId="0" applyNumberFormat="1" applyFill="1" applyBorder="1"/>
    <xf numFmtId="179" fontId="0" fillId="0" borderId="10" xfId="0" applyNumberFormat="1" applyFill="1" applyBorder="1"/>
    <xf numFmtId="177" fontId="2" fillId="0" borderId="6" xfId="2" applyNumberFormat="1" applyFont="1" applyFill="1" applyBorder="1" applyAlignment="1">
      <alignment horizontal="right"/>
    </xf>
    <xf numFmtId="177" fontId="0" fillId="0" borderId="6" xfId="2" applyNumberFormat="1" applyFont="1" applyFill="1" applyBorder="1"/>
    <xf numFmtId="177" fontId="0" fillId="0" borderId="7" xfId="2" applyNumberFormat="1" applyFont="1" applyFill="1" applyBorder="1"/>
    <xf numFmtId="177" fontId="2" fillId="0" borderId="3" xfId="2" applyNumberFormat="1" applyFont="1" applyFill="1" applyBorder="1" applyAlignment="1">
      <alignment horizontal="right"/>
    </xf>
    <xf numFmtId="177" fontId="0" fillId="0" borderId="3" xfId="2" applyNumberFormat="1" applyFont="1" applyFill="1" applyBorder="1"/>
    <xf numFmtId="177" fontId="0" fillId="0" borderId="0" xfId="2" applyNumberFormat="1" applyFont="1" applyFill="1" applyBorder="1"/>
    <xf numFmtId="177" fontId="2" fillId="0" borderId="10" xfId="2" applyNumberFormat="1" applyFont="1" applyFill="1" applyBorder="1" applyAlignment="1">
      <alignment horizontal="right"/>
    </xf>
    <xf numFmtId="177" fontId="0" fillId="0" borderId="10" xfId="2" applyNumberFormat="1" applyFont="1" applyFill="1" applyBorder="1"/>
    <xf numFmtId="177" fontId="0" fillId="0" borderId="1" xfId="2" applyNumberFormat="1" applyFont="1" applyFill="1" applyBorder="1"/>
    <xf numFmtId="177" fontId="0" fillId="0" borderId="6" xfId="2" applyNumberFormat="1" applyFont="1" applyFill="1" applyBorder="1" applyAlignment="1">
      <alignment horizontal="right"/>
    </xf>
    <xf numFmtId="177" fontId="0" fillId="0" borderId="10" xfId="2" applyNumberFormat="1" applyFont="1" applyFill="1" applyBorder="1" applyAlignment="1">
      <alignment horizontal="right"/>
    </xf>
    <xf numFmtId="38" fontId="0" fillId="0" borderId="4" xfId="2" applyFont="1" applyBorder="1"/>
    <xf numFmtId="38" fontId="0" fillId="0" borderId="14" xfId="2" applyFont="1" applyBorder="1"/>
    <xf numFmtId="0" fontId="4" fillId="0" borderId="2" xfId="0" applyFont="1" applyBorder="1" applyAlignment="1">
      <alignment horizontal="center" vertical="top" wrapText="1"/>
    </xf>
    <xf numFmtId="38" fontId="0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wrapText="1" justifyLastLine="1"/>
    </xf>
    <xf numFmtId="0" fontId="1" fillId="0" borderId="9" xfId="0" applyFont="1" applyFill="1" applyBorder="1" applyAlignment="1">
      <alignment horizontal="distributed" vertical="center" justifyLastLine="1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1" fillId="0" borderId="8" xfId="2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 applyAlignment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0" fillId="0" borderId="8" xfId="2" applyFont="1" applyBorder="1" applyAlignment="1">
      <alignment horizontal="center" vertical="center" wrapText="1"/>
    </xf>
    <xf numFmtId="38" fontId="1" fillId="0" borderId="8" xfId="2" applyFont="1" applyFill="1" applyBorder="1" applyAlignment="1">
      <alignment horizontal="distributed" vertical="center" wrapText="1"/>
    </xf>
    <xf numFmtId="0" fontId="1" fillId="0" borderId="9" xfId="0" applyFont="1" applyFill="1" applyBorder="1" applyAlignment="1">
      <alignment horizontal="distributed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1" fillId="0" borderId="3" xfId="2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0" xfId="2" applyFont="1" applyBorder="1" applyAlignment="1">
      <alignment horizontal="distributed" vertical="center"/>
    </xf>
    <xf numFmtId="0" fontId="0" fillId="0" borderId="13" xfId="0" applyBorder="1" applyAlignment="1">
      <alignment horizontal="right" vertical="top"/>
    </xf>
    <xf numFmtId="0" fontId="0" fillId="0" borderId="8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NumberFormat="1" applyFont="1" applyBorder="1" applyAlignment="1">
      <alignment horizontal="distributed" vertical="center"/>
    </xf>
    <xf numFmtId="38" fontId="2" fillId="0" borderId="4" xfId="2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0" fillId="0" borderId="8" xfId="2" applyNumberFormat="1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38" fontId="0" fillId="0" borderId="8" xfId="2" applyNumberFormat="1" applyFont="1" applyBorder="1" applyAlignment="1">
      <alignment horizontal="distributed" vertical="center" wrapText="1"/>
    </xf>
    <xf numFmtId="0" fontId="0" fillId="0" borderId="12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 wrapText="1"/>
    </xf>
    <xf numFmtId="0" fontId="0" fillId="0" borderId="12" xfId="0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10" xfId="0" applyBorder="1" applyAlignment="1"/>
    <xf numFmtId="38" fontId="0" fillId="0" borderId="8" xfId="2" applyNumberFormat="1" applyFont="1" applyBorder="1" applyAlignment="1">
      <alignment horizontal="distributed" vertical="center" wrapText="1" justifyLastLine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" xfId="0" applyBorder="1" applyAlignment="1"/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38" fontId="6" fillId="0" borderId="13" xfId="2" applyFont="1" applyBorder="1" applyAlignment="1">
      <alignment horizontal="right" vertical="top" wrapText="1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71" name="Line 2"/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72" name="Line 4"/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42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70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65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1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37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3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40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6941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6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64" name="Line 2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965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85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09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33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26" name="Line 3"/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57" name="Line 3"/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81" name="Line 2"/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05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29" name="Line 3"/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53" name="Line 3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77" name="Line 2"/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01" name="Line 3"/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25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49" name="Line 1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73" name="Line 3"/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50" name="Line 2"/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897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17" name="Line 1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18" name="Line 1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19" name="Line 1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020" name="Line 1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41" name="Line 1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42" name="Line 2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43" name="Line 3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044" name="Line 4"/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74" name="Line 3"/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298" name="Line 3"/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22" name="Line 1"/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46" name="Line 1"/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394" name="Line 3"/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18" name="Line 1"/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showGridLines="0" tabSelected="1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7.140625" style="8" customWidth="1"/>
    <col min="5" max="6" width="6" style="8" bestFit="1" customWidth="1"/>
    <col min="7" max="7" width="7.28515625" style="8" customWidth="1"/>
    <col min="8" max="9" width="6.7109375" style="16" customWidth="1"/>
    <col min="10" max="10" width="7.5703125" style="8" customWidth="1"/>
    <col min="11" max="12" width="7.28515625" style="8" customWidth="1"/>
    <col min="13" max="13" width="7.5703125" style="8" customWidth="1"/>
    <col min="14" max="14" width="7.42578125" style="8" customWidth="1"/>
    <col min="15" max="17" width="7.28515625" style="8" customWidth="1"/>
    <col min="18" max="18" width="8.28515625" style="8" customWidth="1"/>
    <col min="19" max="19" width="10.42578125" style="8" customWidth="1"/>
    <col min="20" max="20" width="7.28515625" style="8" customWidth="1"/>
    <col min="21" max="21" width="7.28515625" customWidth="1"/>
  </cols>
  <sheetData>
    <row r="1" spans="2:23" s="1" customFormat="1" ht="21" x14ac:dyDescent="0.2">
      <c r="B1" s="2" t="s">
        <v>288</v>
      </c>
      <c r="C1" s="19"/>
      <c r="D1" s="21" t="s">
        <v>383</v>
      </c>
      <c r="E1" s="19"/>
      <c r="F1" s="19"/>
      <c r="G1" s="19"/>
      <c r="H1" s="20"/>
      <c r="I1" s="20"/>
      <c r="J1" s="19"/>
      <c r="K1" s="19"/>
      <c r="R1" s="13"/>
      <c r="S1" s="13"/>
    </row>
    <row r="2" spans="2:23" s="1" customFormat="1" ht="17.25" x14ac:dyDescent="0.2">
      <c r="B2" s="1" t="s">
        <v>384</v>
      </c>
      <c r="C2" s="2"/>
      <c r="H2" s="13"/>
      <c r="I2" s="13"/>
      <c r="T2" s="13"/>
    </row>
    <row r="3" spans="2:23" s="1" customFormat="1" ht="16.5" customHeight="1" x14ac:dyDescent="0.15">
      <c r="B3" s="255" t="s">
        <v>60</v>
      </c>
      <c r="C3" s="256"/>
      <c r="D3" s="282" t="s">
        <v>61</v>
      </c>
      <c r="E3" s="287" t="s">
        <v>62</v>
      </c>
      <c r="F3" s="287" t="s">
        <v>63</v>
      </c>
      <c r="G3" s="282" t="s">
        <v>68</v>
      </c>
      <c r="H3" s="285" t="s">
        <v>71</v>
      </c>
      <c r="I3" s="241" t="s">
        <v>389</v>
      </c>
      <c r="J3" s="244" t="s">
        <v>328</v>
      </c>
      <c r="K3" s="244" t="s">
        <v>390</v>
      </c>
      <c r="L3" s="279" t="s">
        <v>69</v>
      </c>
      <c r="M3" s="280"/>
      <c r="N3" s="280"/>
      <c r="O3" s="280"/>
      <c r="P3" s="280"/>
      <c r="Q3" s="280"/>
      <c r="R3" s="280"/>
      <c r="S3" s="281"/>
      <c r="T3" s="277" t="s">
        <v>85</v>
      </c>
      <c r="U3" s="265" t="s">
        <v>285</v>
      </c>
    </row>
    <row r="4" spans="2:23" s="3" customFormat="1" ht="12" customHeight="1" x14ac:dyDescent="0.15">
      <c r="B4" s="257"/>
      <c r="C4" s="258"/>
      <c r="D4" s="286"/>
      <c r="E4" s="288"/>
      <c r="F4" s="288"/>
      <c r="G4" s="283"/>
      <c r="H4" s="242"/>
      <c r="I4" s="242"/>
      <c r="J4" s="245"/>
      <c r="K4" s="245"/>
      <c r="L4" s="268" t="s">
        <v>53</v>
      </c>
      <c r="M4" s="270" t="s">
        <v>86</v>
      </c>
      <c r="N4" s="273" t="s">
        <v>70</v>
      </c>
      <c r="O4" s="250"/>
      <c r="P4" s="250"/>
      <c r="Q4" s="250"/>
      <c r="R4" s="250"/>
      <c r="S4" s="251"/>
      <c r="T4" s="278"/>
      <c r="U4" s="266"/>
    </row>
    <row r="5" spans="2:23" s="3" customFormat="1" ht="38.25" customHeight="1" x14ac:dyDescent="0.15">
      <c r="B5" s="246" t="s">
        <v>84</v>
      </c>
      <c r="C5" s="247"/>
      <c r="D5" s="286"/>
      <c r="E5" s="284"/>
      <c r="F5" s="284"/>
      <c r="G5" s="284"/>
      <c r="H5" s="243"/>
      <c r="I5" s="243"/>
      <c r="J5" s="245"/>
      <c r="K5" s="245"/>
      <c r="L5" s="269"/>
      <c r="M5" s="271"/>
      <c r="N5" s="274"/>
      <c r="O5" s="276" t="s">
        <v>391</v>
      </c>
      <c r="P5" s="265" t="s">
        <v>392</v>
      </c>
      <c r="Q5" s="252" t="s">
        <v>52</v>
      </c>
      <c r="R5" s="252" t="s">
        <v>59</v>
      </c>
      <c r="S5" s="252" t="s">
        <v>73</v>
      </c>
      <c r="T5" s="267"/>
      <c r="U5" s="267"/>
    </row>
    <row r="6" spans="2:23" s="3" customFormat="1" ht="32.25" customHeight="1" x14ac:dyDescent="0.15">
      <c r="B6" s="248"/>
      <c r="C6" s="249"/>
      <c r="D6" s="286"/>
      <c r="E6" s="14" t="s">
        <v>54</v>
      </c>
      <c r="F6" s="14" t="s">
        <v>64</v>
      </c>
      <c r="G6" s="14" t="s">
        <v>55</v>
      </c>
      <c r="H6" s="15" t="s">
        <v>56</v>
      </c>
      <c r="I6" s="15" t="s">
        <v>56</v>
      </c>
      <c r="J6" s="14" t="s">
        <v>55</v>
      </c>
      <c r="K6" s="14" t="s">
        <v>55</v>
      </c>
      <c r="L6" s="253"/>
      <c r="M6" s="272"/>
      <c r="N6" s="275"/>
      <c r="O6" s="254"/>
      <c r="P6" s="254"/>
      <c r="Q6" s="254"/>
      <c r="R6" s="254"/>
      <c r="S6" s="253"/>
      <c r="T6" s="15" t="s">
        <v>57</v>
      </c>
      <c r="U6" s="14" t="s">
        <v>58</v>
      </c>
    </row>
    <row r="7" spans="2:23" ht="15.95" customHeight="1" x14ac:dyDescent="0.15">
      <c r="B7" s="263" t="s">
        <v>0</v>
      </c>
      <c r="C7" s="264"/>
      <c r="D7" s="23">
        <v>11666</v>
      </c>
      <c r="E7" s="24">
        <v>43.3</v>
      </c>
      <c r="F7" s="24">
        <v>3.7</v>
      </c>
      <c r="G7" s="24">
        <v>598.1</v>
      </c>
      <c r="H7" s="24">
        <v>125.8</v>
      </c>
      <c r="I7" s="24">
        <v>309</v>
      </c>
      <c r="J7" s="28">
        <v>3452.4</v>
      </c>
      <c r="K7" s="28">
        <v>1.8</v>
      </c>
      <c r="L7" s="28">
        <v>621.9</v>
      </c>
      <c r="M7" s="28">
        <v>2743.2</v>
      </c>
      <c r="N7" s="28">
        <v>89.3</v>
      </c>
      <c r="O7" s="28">
        <v>12.6</v>
      </c>
      <c r="P7" s="28">
        <v>75.900000000000006</v>
      </c>
      <c r="Q7" s="28">
        <v>0.3</v>
      </c>
      <c r="R7" s="28">
        <v>0.1</v>
      </c>
      <c r="S7" s="28">
        <v>0.3</v>
      </c>
      <c r="T7" s="28">
        <v>93.3</v>
      </c>
      <c r="U7" s="28">
        <v>20.399999999999999</v>
      </c>
      <c r="W7" s="4"/>
    </row>
    <row r="8" spans="2:23" ht="15.95" customHeight="1" x14ac:dyDescent="0.15">
      <c r="B8" s="261" t="s">
        <v>1</v>
      </c>
      <c r="C8" s="262"/>
      <c r="D8" s="6">
        <v>5547</v>
      </c>
      <c r="E8" s="25">
        <v>44.4</v>
      </c>
      <c r="F8" s="25">
        <v>3.6</v>
      </c>
      <c r="G8" s="25">
        <v>622.29999999999995</v>
      </c>
      <c r="H8" s="25">
        <v>125.9</v>
      </c>
      <c r="I8" s="25">
        <v>239.3</v>
      </c>
      <c r="J8" s="8">
        <v>3648.7</v>
      </c>
      <c r="K8" s="8">
        <v>2.6</v>
      </c>
      <c r="L8" s="8">
        <v>702.2</v>
      </c>
      <c r="M8" s="8">
        <v>2856.5</v>
      </c>
      <c r="N8" s="8">
        <v>92.7</v>
      </c>
      <c r="O8" s="8">
        <v>9.1</v>
      </c>
      <c r="P8" s="8">
        <v>82.6</v>
      </c>
      <c r="Q8" s="8">
        <v>0.4</v>
      </c>
      <c r="R8" s="8">
        <v>0.2</v>
      </c>
      <c r="S8" s="8">
        <v>0.5</v>
      </c>
      <c r="T8" s="8">
        <v>98.2</v>
      </c>
      <c r="U8" s="8">
        <v>20.7</v>
      </c>
    </row>
    <row r="9" spans="2:23" ht="15.95" customHeight="1" x14ac:dyDescent="0.15">
      <c r="B9" s="17"/>
      <c r="C9" s="18" t="s">
        <v>65</v>
      </c>
      <c r="D9" s="6">
        <v>2687</v>
      </c>
      <c r="E9" s="25">
        <v>44.5</v>
      </c>
      <c r="F9" s="25">
        <v>3.7</v>
      </c>
      <c r="G9" s="25">
        <v>654.5</v>
      </c>
      <c r="H9" s="25">
        <v>125.2</v>
      </c>
      <c r="I9" s="25">
        <v>220.1</v>
      </c>
      <c r="J9" s="8">
        <v>3768.8</v>
      </c>
      <c r="K9" s="8">
        <v>2.9</v>
      </c>
      <c r="L9" s="8">
        <v>763.1</v>
      </c>
      <c r="M9" s="8">
        <v>2912.8</v>
      </c>
      <c r="N9" s="8">
        <v>95.9</v>
      </c>
      <c r="O9" s="8">
        <v>10.3</v>
      </c>
      <c r="P9" s="8">
        <v>84.1</v>
      </c>
      <c r="Q9" s="8">
        <v>0</v>
      </c>
      <c r="R9" s="8">
        <v>0.4</v>
      </c>
      <c r="S9" s="8">
        <v>1.1000000000000001</v>
      </c>
      <c r="T9" s="8">
        <v>101.2</v>
      </c>
      <c r="U9" s="8">
        <v>20.399999999999999</v>
      </c>
    </row>
    <row r="10" spans="2:23" ht="15.95" customHeight="1" x14ac:dyDescent="0.15">
      <c r="B10" s="17"/>
      <c r="C10" s="18" t="s">
        <v>66</v>
      </c>
      <c r="D10" s="6">
        <v>1437</v>
      </c>
      <c r="E10" s="25">
        <v>45.2</v>
      </c>
      <c r="F10" s="25">
        <v>3.6</v>
      </c>
      <c r="G10" s="25">
        <v>592.29999999999995</v>
      </c>
      <c r="H10" s="25">
        <v>125.3</v>
      </c>
      <c r="I10" s="25">
        <v>222.3</v>
      </c>
      <c r="J10" s="8">
        <v>3553</v>
      </c>
      <c r="K10" s="8">
        <v>1.5</v>
      </c>
      <c r="L10" s="8">
        <v>666.9</v>
      </c>
      <c r="M10" s="8">
        <v>2793.6</v>
      </c>
      <c r="N10" s="8">
        <v>94</v>
      </c>
      <c r="O10" s="8">
        <v>5</v>
      </c>
      <c r="P10" s="8">
        <v>87.6</v>
      </c>
      <c r="Q10" s="8">
        <v>1.4</v>
      </c>
      <c r="R10" s="8">
        <v>0</v>
      </c>
      <c r="S10" s="8">
        <v>0</v>
      </c>
      <c r="T10" s="8">
        <v>96.1</v>
      </c>
      <c r="U10" s="8">
        <v>21.2</v>
      </c>
    </row>
    <row r="11" spans="2:23" ht="15.95" customHeight="1" x14ac:dyDescent="0.15">
      <c r="B11" s="17"/>
      <c r="C11" s="18" t="s">
        <v>67</v>
      </c>
      <c r="D11" s="6">
        <v>1423</v>
      </c>
      <c r="E11" s="25">
        <v>43.5</v>
      </c>
      <c r="F11" s="25">
        <v>3.6</v>
      </c>
      <c r="G11" s="25">
        <v>591.79999999999995</v>
      </c>
      <c r="H11" s="25">
        <v>127.8</v>
      </c>
      <c r="I11" s="25">
        <v>292.89999999999998</v>
      </c>
      <c r="J11" s="8">
        <v>3518.6</v>
      </c>
      <c r="K11" s="8">
        <v>3.2</v>
      </c>
      <c r="L11" s="8">
        <v>622.70000000000005</v>
      </c>
      <c r="M11" s="8">
        <v>2813.7</v>
      </c>
      <c r="N11" s="8">
        <v>85.5</v>
      </c>
      <c r="O11" s="8">
        <v>10.9</v>
      </c>
      <c r="P11" s="8">
        <v>74.599999999999994</v>
      </c>
      <c r="Q11" s="8">
        <v>0</v>
      </c>
      <c r="R11" s="8">
        <v>0</v>
      </c>
      <c r="S11" s="8">
        <v>0</v>
      </c>
      <c r="T11" s="8">
        <v>94.7</v>
      </c>
      <c r="U11" s="8">
        <v>20.7</v>
      </c>
    </row>
    <row r="12" spans="2:23" ht="15.95" customHeight="1" x14ac:dyDescent="0.15">
      <c r="B12" s="259" t="s">
        <v>5</v>
      </c>
      <c r="C12" s="260"/>
      <c r="D12" s="7">
        <v>6119</v>
      </c>
      <c r="E12" s="26">
        <v>42.2</v>
      </c>
      <c r="F12" s="26">
        <v>3.7</v>
      </c>
      <c r="G12" s="26">
        <v>576.20000000000005</v>
      </c>
      <c r="H12" s="26">
        <v>125.6</v>
      </c>
      <c r="I12" s="26">
        <v>372.2</v>
      </c>
      <c r="J12" s="9">
        <v>3274.5</v>
      </c>
      <c r="K12" s="9">
        <v>1.1000000000000001</v>
      </c>
      <c r="L12" s="9">
        <v>549.1</v>
      </c>
      <c r="M12" s="9">
        <v>2640.4</v>
      </c>
      <c r="N12" s="9">
        <v>86.1</v>
      </c>
      <c r="O12" s="9">
        <v>15.8</v>
      </c>
      <c r="P12" s="9">
        <v>69.8</v>
      </c>
      <c r="Q12" s="9">
        <v>0.3</v>
      </c>
      <c r="R12" s="9">
        <v>0</v>
      </c>
      <c r="S12" s="9">
        <v>0.2</v>
      </c>
      <c r="T12" s="9">
        <v>88.9</v>
      </c>
      <c r="U12" s="9">
        <v>20.2</v>
      </c>
    </row>
    <row r="13" spans="2:23" ht="15.95" customHeight="1" x14ac:dyDescent="0.15">
      <c r="B13" s="261" t="s">
        <v>74</v>
      </c>
      <c r="C13" s="262"/>
      <c r="D13" s="6">
        <v>283</v>
      </c>
      <c r="E13" s="25">
        <v>45</v>
      </c>
      <c r="F13" s="25">
        <v>3.5</v>
      </c>
      <c r="G13" s="25">
        <v>639.5</v>
      </c>
      <c r="H13" s="25">
        <v>132.30000000000001</v>
      </c>
      <c r="I13" s="25">
        <v>385.6</v>
      </c>
      <c r="J13" s="8">
        <v>3440.4</v>
      </c>
      <c r="K13" s="8">
        <v>0</v>
      </c>
      <c r="L13" s="8">
        <v>610.29999999999995</v>
      </c>
      <c r="M13" s="8">
        <v>2770.8</v>
      </c>
      <c r="N13" s="8">
        <v>59.3</v>
      </c>
      <c r="O13" s="8">
        <v>0</v>
      </c>
      <c r="P13" s="8">
        <v>58.2</v>
      </c>
      <c r="Q13" s="8">
        <v>1.1000000000000001</v>
      </c>
      <c r="R13" s="8">
        <v>0</v>
      </c>
      <c r="S13" s="8">
        <v>0</v>
      </c>
      <c r="T13" s="8">
        <v>95.4</v>
      </c>
      <c r="U13" s="8">
        <v>20</v>
      </c>
    </row>
    <row r="14" spans="2:23" ht="15.95" customHeight="1" x14ac:dyDescent="0.15">
      <c r="B14" s="261" t="s">
        <v>75</v>
      </c>
      <c r="C14" s="262"/>
      <c r="D14" s="6">
        <v>1055</v>
      </c>
      <c r="E14" s="25">
        <v>43.4</v>
      </c>
      <c r="F14" s="25">
        <v>3.8</v>
      </c>
      <c r="G14" s="25">
        <v>587.20000000000005</v>
      </c>
      <c r="H14" s="25">
        <v>129.19999999999999</v>
      </c>
      <c r="I14" s="25">
        <v>410.1</v>
      </c>
      <c r="J14" s="8">
        <v>3206.4</v>
      </c>
      <c r="K14" s="8">
        <v>0.8</v>
      </c>
      <c r="L14" s="8">
        <v>481.4</v>
      </c>
      <c r="M14" s="8">
        <v>2616.1</v>
      </c>
      <c r="N14" s="8">
        <v>109.8</v>
      </c>
      <c r="O14" s="8">
        <v>24.5</v>
      </c>
      <c r="P14" s="8">
        <v>85.3</v>
      </c>
      <c r="Q14" s="8">
        <v>0</v>
      </c>
      <c r="R14" s="8">
        <v>0</v>
      </c>
      <c r="S14" s="8">
        <v>0</v>
      </c>
      <c r="T14" s="8">
        <v>90.4</v>
      </c>
      <c r="U14" s="8">
        <v>20.2</v>
      </c>
    </row>
    <row r="15" spans="2:23" ht="15.95" customHeight="1" x14ac:dyDescent="0.15">
      <c r="B15" s="261" t="s">
        <v>76</v>
      </c>
      <c r="C15" s="262"/>
      <c r="D15" s="6">
        <v>1174</v>
      </c>
      <c r="E15" s="25">
        <v>41.3</v>
      </c>
      <c r="F15" s="25">
        <v>3.7</v>
      </c>
      <c r="G15" s="25">
        <v>558.9</v>
      </c>
      <c r="H15" s="25">
        <v>126.6</v>
      </c>
      <c r="I15" s="25">
        <v>397</v>
      </c>
      <c r="J15" s="8">
        <v>3286.1</v>
      </c>
      <c r="K15" s="8">
        <v>1.1000000000000001</v>
      </c>
      <c r="L15" s="8">
        <v>589.5</v>
      </c>
      <c r="M15" s="8">
        <v>2611.8000000000002</v>
      </c>
      <c r="N15" s="8">
        <v>85.8</v>
      </c>
      <c r="O15" s="8">
        <v>18.3</v>
      </c>
      <c r="P15" s="8">
        <v>67.5</v>
      </c>
      <c r="Q15" s="8">
        <v>0</v>
      </c>
      <c r="R15" s="8">
        <v>0</v>
      </c>
      <c r="S15" s="8">
        <v>0</v>
      </c>
      <c r="T15" s="8">
        <v>87.1</v>
      </c>
      <c r="U15" s="8">
        <v>20.3</v>
      </c>
    </row>
    <row r="16" spans="2:23" ht="15.95" customHeight="1" x14ac:dyDescent="0.15">
      <c r="B16" s="261" t="s">
        <v>77</v>
      </c>
      <c r="C16" s="262"/>
      <c r="D16" s="6">
        <v>3882</v>
      </c>
      <c r="E16" s="25">
        <v>43.7</v>
      </c>
      <c r="F16" s="25">
        <v>3.6</v>
      </c>
      <c r="G16" s="25">
        <v>630.1</v>
      </c>
      <c r="H16" s="25">
        <v>125.2</v>
      </c>
      <c r="I16" s="25">
        <v>266.8</v>
      </c>
      <c r="J16" s="8">
        <v>3629.3</v>
      </c>
      <c r="K16" s="8">
        <v>3.4</v>
      </c>
      <c r="L16" s="8">
        <v>700.4</v>
      </c>
      <c r="M16" s="8">
        <v>2836.7</v>
      </c>
      <c r="N16" s="8">
        <v>95.5</v>
      </c>
      <c r="O16" s="8">
        <v>10.4</v>
      </c>
      <c r="P16" s="8">
        <v>83.9</v>
      </c>
      <c r="Q16" s="8">
        <v>0</v>
      </c>
      <c r="R16" s="8">
        <v>0.3</v>
      </c>
      <c r="S16" s="8">
        <v>1</v>
      </c>
      <c r="T16" s="8">
        <v>97.6</v>
      </c>
      <c r="U16" s="8">
        <v>20.3</v>
      </c>
    </row>
    <row r="17" spans="2:21" ht="15.95" customHeight="1" x14ac:dyDescent="0.15">
      <c r="B17" s="261" t="s">
        <v>78</v>
      </c>
      <c r="C17" s="262"/>
      <c r="D17" s="6">
        <v>1064</v>
      </c>
      <c r="E17" s="25">
        <v>43.5</v>
      </c>
      <c r="F17" s="25">
        <v>3.5</v>
      </c>
      <c r="G17" s="25">
        <v>589.5</v>
      </c>
      <c r="H17" s="25">
        <v>127.8</v>
      </c>
      <c r="I17" s="25">
        <v>292.10000000000002</v>
      </c>
      <c r="J17" s="8">
        <v>3499.9</v>
      </c>
      <c r="K17" s="8">
        <v>1</v>
      </c>
      <c r="L17" s="8">
        <v>611</v>
      </c>
      <c r="M17" s="8">
        <v>2812.4</v>
      </c>
      <c r="N17" s="8">
        <v>77.599999999999994</v>
      </c>
      <c r="O17" s="8">
        <v>4.3</v>
      </c>
      <c r="P17" s="8">
        <v>73.2</v>
      </c>
      <c r="Q17" s="8">
        <v>0</v>
      </c>
      <c r="R17" s="8">
        <v>0</v>
      </c>
      <c r="S17" s="8">
        <v>0</v>
      </c>
      <c r="T17" s="8">
        <v>94.9</v>
      </c>
      <c r="U17" s="8">
        <v>20.9</v>
      </c>
    </row>
    <row r="18" spans="2:21" ht="15.95" customHeight="1" x14ac:dyDescent="0.15">
      <c r="B18" s="261" t="s">
        <v>79</v>
      </c>
      <c r="C18" s="262"/>
      <c r="D18" s="6">
        <v>219</v>
      </c>
      <c r="E18" s="25">
        <v>37.700000000000003</v>
      </c>
      <c r="F18" s="25">
        <v>3.2</v>
      </c>
      <c r="G18" s="25">
        <v>615.79999999999995</v>
      </c>
      <c r="H18" s="25">
        <v>135</v>
      </c>
      <c r="I18" s="25">
        <v>306</v>
      </c>
      <c r="J18" s="8">
        <v>3327.3</v>
      </c>
      <c r="K18" s="8">
        <v>2.8</v>
      </c>
      <c r="L18" s="8">
        <v>763.9</v>
      </c>
      <c r="M18" s="8">
        <v>2544.9</v>
      </c>
      <c r="N18" s="8">
        <v>21.2</v>
      </c>
      <c r="O18" s="8">
        <v>0</v>
      </c>
      <c r="P18" s="8">
        <v>21.2</v>
      </c>
      <c r="Q18" s="8">
        <v>0</v>
      </c>
      <c r="R18" s="8">
        <v>0</v>
      </c>
      <c r="S18" s="8">
        <v>0</v>
      </c>
      <c r="T18" s="8">
        <v>84.7</v>
      </c>
      <c r="U18" s="8">
        <v>18.600000000000001</v>
      </c>
    </row>
    <row r="19" spans="2:21" ht="15.95" customHeight="1" x14ac:dyDescent="0.15">
      <c r="B19" s="261" t="s">
        <v>80</v>
      </c>
      <c r="C19" s="262"/>
      <c r="D19" s="6">
        <v>1437</v>
      </c>
      <c r="E19" s="25">
        <v>45.2</v>
      </c>
      <c r="F19" s="25">
        <v>3.6</v>
      </c>
      <c r="G19" s="25">
        <v>592.29999999999995</v>
      </c>
      <c r="H19" s="25">
        <v>125.3</v>
      </c>
      <c r="I19" s="25">
        <v>222.3</v>
      </c>
      <c r="J19" s="8">
        <v>3553</v>
      </c>
      <c r="K19" s="8">
        <v>1.5</v>
      </c>
      <c r="L19" s="8">
        <v>666.9</v>
      </c>
      <c r="M19" s="8">
        <v>2793.6</v>
      </c>
      <c r="N19" s="8">
        <v>94</v>
      </c>
      <c r="O19" s="8">
        <v>5</v>
      </c>
      <c r="P19" s="8">
        <v>87.6</v>
      </c>
      <c r="Q19" s="8">
        <v>1.4</v>
      </c>
      <c r="R19" s="8">
        <v>0</v>
      </c>
      <c r="S19" s="8">
        <v>0</v>
      </c>
      <c r="T19" s="8">
        <v>96.1</v>
      </c>
      <c r="U19" s="8">
        <v>21.2</v>
      </c>
    </row>
    <row r="20" spans="2:21" ht="15.95" customHeight="1" x14ac:dyDescent="0.15">
      <c r="B20" s="261" t="s">
        <v>81</v>
      </c>
      <c r="C20" s="262"/>
      <c r="D20" s="6">
        <v>622</v>
      </c>
      <c r="E20" s="25">
        <v>41.7</v>
      </c>
      <c r="F20" s="25">
        <v>3.6</v>
      </c>
      <c r="G20" s="25">
        <v>590</v>
      </c>
      <c r="H20" s="25">
        <v>124.1</v>
      </c>
      <c r="I20" s="25">
        <v>291.8</v>
      </c>
      <c r="J20" s="8">
        <v>3422</v>
      </c>
      <c r="K20" s="8">
        <v>0</v>
      </c>
      <c r="L20" s="8">
        <v>628.9</v>
      </c>
      <c r="M20" s="8">
        <v>2716.6</v>
      </c>
      <c r="N20" s="8">
        <v>76.599999999999994</v>
      </c>
      <c r="O20" s="8">
        <v>16.7</v>
      </c>
      <c r="P20" s="8">
        <v>57.6</v>
      </c>
      <c r="Q20" s="8">
        <v>2.2999999999999998</v>
      </c>
      <c r="R20" s="8">
        <v>0</v>
      </c>
      <c r="S20" s="8">
        <v>0</v>
      </c>
      <c r="T20" s="8">
        <v>90.3</v>
      </c>
      <c r="U20" s="8">
        <v>19.899999999999999</v>
      </c>
    </row>
    <row r="21" spans="2:21" ht="15.95" customHeight="1" x14ac:dyDescent="0.15">
      <c r="B21" s="261" t="s">
        <v>82</v>
      </c>
      <c r="C21" s="262"/>
      <c r="D21" s="6">
        <v>330</v>
      </c>
      <c r="E21" s="25">
        <v>41.9</v>
      </c>
      <c r="F21" s="25">
        <v>3.5</v>
      </c>
      <c r="G21" s="25">
        <v>558.4</v>
      </c>
      <c r="H21" s="25">
        <v>123.3</v>
      </c>
      <c r="I21" s="25">
        <v>305.89999999999998</v>
      </c>
      <c r="J21" s="8">
        <v>3260.8</v>
      </c>
      <c r="K21" s="8">
        <v>7.3</v>
      </c>
      <c r="L21" s="8">
        <v>676.9</v>
      </c>
      <c r="M21" s="8">
        <v>2540.4</v>
      </c>
      <c r="N21" s="8">
        <v>50.8</v>
      </c>
      <c r="O21" s="8">
        <v>5.3</v>
      </c>
      <c r="P21" s="8">
        <v>45.5</v>
      </c>
      <c r="Q21" s="8">
        <v>0</v>
      </c>
      <c r="R21" s="8">
        <v>0</v>
      </c>
      <c r="S21" s="8">
        <v>0</v>
      </c>
      <c r="T21" s="8">
        <v>84.2</v>
      </c>
      <c r="U21" s="8">
        <v>19.600000000000001</v>
      </c>
    </row>
    <row r="22" spans="2:21" ht="15.95" customHeight="1" x14ac:dyDescent="0.15">
      <c r="B22" s="261" t="s">
        <v>87</v>
      </c>
      <c r="C22" s="262"/>
      <c r="D22" s="6">
        <v>807</v>
      </c>
      <c r="E22" s="25">
        <v>43.4</v>
      </c>
      <c r="F22" s="25">
        <v>4</v>
      </c>
      <c r="G22" s="25">
        <v>587.20000000000005</v>
      </c>
      <c r="H22" s="25">
        <v>128.4</v>
      </c>
      <c r="I22" s="25">
        <v>338.3</v>
      </c>
      <c r="J22" s="8">
        <v>3426.2</v>
      </c>
      <c r="K22" s="8">
        <v>0</v>
      </c>
      <c r="L22" s="8">
        <v>508.5</v>
      </c>
      <c r="M22" s="8">
        <v>2810</v>
      </c>
      <c r="N22" s="8">
        <v>107.8</v>
      </c>
      <c r="O22" s="8">
        <v>29.9</v>
      </c>
      <c r="P22" s="8">
        <v>77.7</v>
      </c>
      <c r="Q22" s="8">
        <v>0</v>
      </c>
      <c r="R22" s="8">
        <v>0.2</v>
      </c>
      <c r="S22" s="8">
        <v>0</v>
      </c>
      <c r="T22" s="8">
        <v>94.4</v>
      </c>
      <c r="U22" s="8">
        <v>21.1</v>
      </c>
    </row>
    <row r="23" spans="2:21" ht="15.95" customHeight="1" x14ac:dyDescent="0.15">
      <c r="B23" s="259" t="s">
        <v>83</v>
      </c>
      <c r="C23" s="260"/>
      <c r="D23" s="7">
        <v>793</v>
      </c>
      <c r="E23" s="26">
        <v>42.7</v>
      </c>
      <c r="F23" s="26">
        <v>3.7</v>
      </c>
      <c r="G23" s="26">
        <v>550.4</v>
      </c>
      <c r="H23" s="26">
        <v>115.7</v>
      </c>
      <c r="I23" s="26">
        <v>389.4</v>
      </c>
      <c r="J23" s="9">
        <v>3083.6</v>
      </c>
      <c r="K23" s="9">
        <v>0</v>
      </c>
      <c r="L23" s="9">
        <v>457</v>
      </c>
      <c r="M23" s="9">
        <v>2546.4</v>
      </c>
      <c r="N23" s="9">
        <v>80.3</v>
      </c>
      <c r="O23" s="9">
        <v>14.6</v>
      </c>
      <c r="P23" s="9">
        <v>65.599999999999994</v>
      </c>
      <c r="Q23" s="9">
        <v>0</v>
      </c>
      <c r="R23" s="9">
        <v>0</v>
      </c>
      <c r="S23" s="9">
        <v>0</v>
      </c>
      <c r="T23" s="9">
        <v>85.1</v>
      </c>
      <c r="U23" s="9">
        <v>20.2</v>
      </c>
    </row>
    <row r="24" spans="2:21" ht="15.95" customHeight="1" x14ac:dyDescent="0.15">
      <c r="B24" s="261" t="s">
        <v>6</v>
      </c>
      <c r="C24" s="262"/>
      <c r="D24" s="6">
        <v>283</v>
      </c>
      <c r="E24" s="25">
        <v>45</v>
      </c>
      <c r="F24" s="25">
        <v>3.5</v>
      </c>
      <c r="G24" s="25">
        <v>639.5</v>
      </c>
      <c r="H24" s="25">
        <v>132.30000000000001</v>
      </c>
      <c r="I24" s="25">
        <v>385.6</v>
      </c>
      <c r="J24" s="8">
        <v>3440.4</v>
      </c>
      <c r="K24" s="8">
        <v>0</v>
      </c>
      <c r="L24" s="8">
        <v>610.29999999999995</v>
      </c>
      <c r="M24" s="8">
        <v>2770.8</v>
      </c>
      <c r="N24" s="8">
        <v>59.3</v>
      </c>
      <c r="O24" s="8">
        <v>0</v>
      </c>
      <c r="P24" s="8">
        <v>58.2</v>
      </c>
      <c r="Q24" s="8">
        <v>1.1000000000000001</v>
      </c>
      <c r="R24" s="8">
        <v>0</v>
      </c>
      <c r="S24" s="8">
        <v>0</v>
      </c>
      <c r="T24" s="8">
        <v>95.4</v>
      </c>
      <c r="U24" s="8">
        <v>20</v>
      </c>
    </row>
    <row r="25" spans="2:21" ht="15.95" customHeight="1" x14ac:dyDescent="0.15">
      <c r="B25" s="261" t="s">
        <v>7</v>
      </c>
      <c r="C25" s="262"/>
      <c r="D25" s="6">
        <v>80</v>
      </c>
      <c r="E25" s="25">
        <v>43.3</v>
      </c>
      <c r="F25" s="25">
        <v>3.7</v>
      </c>
      <c r="G25" s="25">
        <v>574.79999999999995</v>
      </c>
      <c r="H25" s="25">
        <v>137.80000000000001</v>
      </c>
      <c r="I25" s="25">
        <v>458.3</v>
      </c>
      <c r="J25" s="8">
        <v>3365.6</v>
      </c>
      <c r="K25" s="8">
        <v>0</v>
      </c>
      <c r="L25" s="8">
        <v>550</v>
      </c>
      <c r="M25" s="8">
        <v>2720.7</v>
      </c>
      <c r="N25" s="8">
        <v>95</v>
      </c>
      <c r="O25" s="8">
        <v>6.3</v>
      </c>
      <c r="P25" s="8">
        <v>88.7</v>
      </c>
      <c r="Q25" s="8">
        <v>0</v>
      </c>
      <c r="R25" s="8">
        <v>0</v>
      </c>
      <c r="S25" s="8">
        <v>0</v>
      </c>
      <c r="T25" s="8">
        <v>94.4</v>
      </c>
      <c r="U25" s="8">
        <v>21.3</v>
      </c>
    </row>
    <row r="26" spans="2:21" ht="15.95" customHeight="1" x14ac:dyDescent="0.15">
      <c r="B26" s="261" t="s">
        <v>8</v>
      </c>
      <c r="C26" s="262"/>
      <c r="D26" s="6">
        <v>199</v>
      </c>
      <c r="E26" s="25">
        <v>42.2</v>
      </c>
      <c r="F26" s="25">
        <v>3.8</v>
      </c>
      <c r="G26" s="25">
        <v>569.9</v>
      </c>
      <c r="H26" s="25">
        <v>124.4</v>
      </c>
      <c r="I26" s="25">
        <v>377.9</v>
      </c>
      <c r="J26" s="8">
        <v>3030.6</v>
      </c>
      <c r="K26" s="8">
        <v>0</v>
      </c>
      <c r="L26" s="8">
        <v>405</v>
      </c>
      <c r="M26" s="8">
        <v>2525.4</v>
      </c>
      <c r="N26" s="8">
        <v>100.1</v>
      </c>
      <c r="O26" s="8">
        <v>0</v>
      </c>
      <c r="P26" s="8">
        <v>100.1</v>
      </c>
      <c r="Q26" s="8">
        <v>0</v>
      </c>
      <c r="R26" s="8">
        <v>0</v>
      </c>
      <c r="S26" s="8">
        <v>0</v>
      </c>
      <c r="T26" s="8">
        <v>86.3</v>
      </c>
      <c r="U26" s="8">
        <v>19.899999999999999</v>
      </c>
    </row>
    <row r="27" spans="2:21" ht="15.95" customHeight="1" x14ac:dyDescent="0.15">
      <c r="B27" s="261" t="s">
        <v>9</v>
      </c>
      <c r="C27" s="262"/>
      <c r="D27" s="6">
        <v>236</v>
      </c>
      <c r="E27" s="25">
        <v>45.9</v>
      </c>
      <c r="F27" s="25">
        <v>3.8</v>
      </c>
      <c r="G27" s="25">
        <v>592.29999999999995</v>
      </c>
      <c r="H27" s="25">
        <v>131</v>
      </c>
      <c r="I27" s="25">
        <v>411.8</v>
      </c>
      <c r="J27" s="8">
        <v>3307.3</v>
      </c>
      <c r="K27" s="8">
        <v>0</v>
      </c>
      <c r="L27" s="8">
        <v>473.8</v>
      </c>
      <c r="M27" s="8">
        <v>2736.2</v>
      </c>
      <c r="N27" s="8">
        <v>97.2</v>
      </c>
      <c r="O27" s="8">
        <v>10.5</v>
      </c>
      <c r="P27" s="8">
        <v>86.7</v>
      </c>
      <c r="Q27" s="8">
        <v>0</v>
      </c>
      <c r="R27" s="8">
        <v>0</v>
      </c>
      <c r="S27" s="8">
        <v>0</v>
      </c>
      <c r="T27" s="8">
        <v>94.1</v>
      </c>
      <c r="U27" s="8">
        <v>21</v>
      </c>
    </row>
    <row r="28" spans="2:21" ht="15.95" customHeight="1" x14ac:dyDescent="0.15">
      <c r="B28" s="261" t="s">
        <v>10</v>
      </c>
      <c r="C28" s="262"/>
      <c r="D28" s="6">
        <v>198</v>
      </c>
      <c r="E28" s="25">
        <v>42.8</v>
      </c>
      <c r="F28" s="25">
        <v>3.8</v>
      </c>
      <c r="G28" s="25">
        <v>540</v>
      </c>
      <c r="H28" s="25">
        <v>124.1</v>
      </c>
      <c r="I28" s="25">
        <v>415.3</v>
      </c>
      <c r="J28" s="8">
        <v>2909.7</v>
      </c>
      <c r="K28" s="8">
        <v>0.9</v>
      </c>
      <c r="L28" s="8">
        <v>489.8</v>
      </c>
      <c r="M28" s="8">
        <v>2345.1</v>
      </c>
      <c r="N28" s="8">
        <v>75.7</v>
      </c>
      <c r="O28" s="8">
        <v>8.1</v>
      </c>
      <c r="P28" s="8">
        <v>67.599999999999994</v>
      </c>
      <c r="Q28" s="8">
        <v>0</v>
      </c>
      <c r="R28" s="8">
        <v>0</v>
      </c>
      <c r="S28" s="8">
        <v>0</v>
      </c>
      <c r="T28" s="8">
        <v>80.5</v>
      </c>
      <c r="U28" s="8">
        <v>19.5</v>
      </c>
    </row>
    <row r="29" spans="2:21" ht="15.95" customHeight="1" x14ac:dyDescent="0.15">
      <c r="B29" s="261" t="s">
        <v>11</v>
      </c>
      <c r="C29" s="262"/>
      <c r="D29" s="6">
        <v>147</v>
      </c>
      <c r="E29" s="25">
        <v>43.2</v>
      </c>
      <c r="F29" s="25">
        <v>3.9</v>
      </c>
      <c r="G29" s="25">
        <v>629</v>
      </c>
      <c r="H29" s="25">
        <v>133.4</v>
      </c>
      <c r="I29" s="25">
        <v>410.8</v>
      </c>
      <c r="J29" s="8">
        <v>3321</v>
      </c>
      <c r="K29" s="8">
        <v>4.7</v>
      </c>
      <c r="L29" s="8">
        <v>494.3</v>
      </c>
      <c r="M29" s="8">
        <v>2695.7</v>
      </c>
      <c r="N29" s="8">
        <v>135.80000000000001</v>
      </c>
      <c r="O29" s="8">
        <v>52</v>
      </c>
      <c r="P29" s="8">
        <v>83.8</v>
      </c>
      <c r="Q29" s="8">
        <v>0</v>
      </c>
      <c r="R29" s="8">
        <v>0</v>
      </c>
      <c r="S29" s="8">
        <v>0</v>
      </c>
      <c r="T29" s="8">
        <v>94.3</v>
      </c>
      <c r="U29" s="8">
        <v>19.600000000000001</v>
      </c>
    </row>
    <row r="30" spans="2:21" ht="15.95" customHeight="1" x14ac:dyDescent="0.15">
      <c r="B30" s="261" t="s">
        <v>12</v>
      </c>
      <c r="C30" s="262"/>
      <c r="D30" s="6">
        <v>195</v>
      </c>
      <c r="E30" s="25">
        <v>42.4</v>
      </c>
      <c r="F30" s="25">
        <v>3.9</v>
      </c>
      <c r="G30" s="25">
        <v>620.4</v>
      </c>
      <c r="H30" s="25">
        <v>130.19999999999999</v>
      </c>
      <c r="I30" s="25">
        <v>415.5</v>
      </c>
      <c r="J30" s="8">
        <v>3413.5</v>
      </c>
      <c r="K30" s="8">
        <v>0</v>
      </c>
      <c r="L30" s="8">
        <v>522.1</v>
      </c>
      <c r="M30" s="8">
        <v>2735.5</v>
      </c>
      <c r="N30" s="8">
        <v>155.9</v>
      </c>
      <c r="O30" s="8">
        <v>69.900000000000006</v>
      </c>
      <c r="P30" s="8">
        <v>86</v>
      </c>
      <c r="Q30" s="8">
        <v>0</v>
      </c>
      <c r="R30" s="8">
        <v>0</v>
      </c>
      <c r="S30" s="8">
        <v>0</v>
      </c>
      <c r="T30" s="8">
        <v>95.4</v>
      </c>
      <c r="U30" s="8">
        <v>20.399999999999999</v>
      </c>
    </row>
    <row r="31" spans="2:21" ht="15.95" customHeight="1" x14ac:dyDescent="0.15">
      <c r="B31" s="261" t="s">
        <v>13</v>
      </c>
      <c r="C31" s="262"/>
      <c r="D31" s="6">
        <v>530</v>
      </c>
      <c r="E31" s="25">
        <v>41.7</v>
      </c>
      <c r="F31" s="25">
        <v>3.4</v>
      </c>
      <c r="G31" s="25">
        <v>561.1</v>
      </c>
      <c r="H31" s="25">
        <v>124.2</v>
      </c>
      <c r="I31" s="25">
        <v>429.5</v>
      </c>
      <c r="J31" s="8">
        <v>3294.7</v>
      </c>
      <c r="K31" s="8">
        <v>0.9</v>
      </c>
      <c r="L31" s="8">
        <v>511.2</v>
      </c>
      <c r="M31" s="8">
        <v>2686.7</v>
      </c>
      <c r="N31" s="8">
        <v>97.6</v>
      </c>
      <c r="O31" s="8">
        <v>0</v>
      </c>
      <c r="P31" s="8">
        <v>96.7</v>
      </c>
      <c r="Q31" s="8">
        <v>0</v>
      </c>
      <c r="R31" s="8">
        <v>0</v>
      </c>
      <c r="S31" s="8">
        <v>0.9</v>
      </c>
      <c r="T31" s="8">
        <v>90.1</v>
      </c>
      <c r="U31" s="8">
        <v>20.9</v>
      </c>
    </row>
    <row r="32" spans="2:21" ht="15.95" customHeight="1" x14ac:dyDescent="0.15">
      <c r="B32" s="261" t="s">
        <v>14</v>
      </c>
      <c r="C32" s="262"/>
      <c r="D32" s="6">
        <v>368</v>
      </c>
      <c r="E32" s="25">
        <v>43</v>
      </c>
      <c r="F32" s="25">
        <v>3.8</v>
      </c>
      <c r="G32" s="25">
        <v>576.6</v>
      </c>
      <c r="H32" s="25">
        <v>129.19999999999999</v>
      </c>
      <c r="I32" s="25">
        <v>422.2</v>
      </c>
      <c r="J32" s="8">
        <v>3320.8</v>
      </c>
      <c r="K32" s="8">
        <v>0</v>
      </c>
      <c r="L32" s="8">
        <v>576.9</v>
      </c>
      <c r="M32" s="8">
        <v>2657.2</v>
      </c>
      <c r="N32" s="8">
        <v>86.7</v>
      </c>
      <c r="O32" s="8">
        <v>17.899999999999999</v>
      </c>
      <c r="P32" s="8">
        <v>68.8</v>
      </c>
      <c r="Q32" s="8">
        <v>0</v>
      </c>
      <c r="R32" s="8">
        <v>0</v>
      </c>
      <c r="S32" s="8">
        <v>0</v>
      </c>
      <c r="T32" s="8">
        <v>89.8</v>
      </c>
      <c r="U32" s="8">
        <v>20.6</v>
      </c>
    </row>
    <row r="33" spans="1:21" ht="15.95" customHeight="1" x14ac:dyDescent="0.15">
      <c r="B33" s="261" t="s">
        <v>15</v>
      </c>
      <c r="C33" s="262"/>
      <c r="D33" s="6">
        <v>361</v>
      </c>
      <c r="E33" s="25">
        <v>40.799999999999997</v>
      </c>
      <c r="F33" s="25">
        <v>3.5</v>
      </c>
      <c r="G33" s="25">
        <v>512</v>
      </c>
      <c r="H33" s="25">
        <v>123.7</v>
      </c>
      <c r="I33" s="25">
        <v>391.5</v>
      </c>
      <c r="J33" s="8">
        <v>3111.1</v>
      </c>
      <c r="K33" s="8">
        <v>0</v>
      </c>
      <c r="L33" s="8">
        <v>515.79999999999995</v>
      </c>
      <c r="M33" s="8">
        <v>2498.6999999999998</v>
      </c>
      <c r="N33" s="8">
        <v>96.6</v>
      </c>
      <c r="O33" s="8">
        <v>18.100000000000001</v>
      </c>
      <c r="P33" s="8">
        <v>78.599999999999994</v>
      </c>
      <c r="Q33" s="8">
        <v>0</v>
      </c>
      <c r="R33" s="8">
        <v>0</v>
      </c>
      <c r="S33" s="8">
        <v>0</v>
      </c>
      <c r="T33" s="8">
        <v>82.5</v>
      </c>
      <c r="U33" s="8">
        <v>20.7</v>
      </c>
    </row>
    <row r="34" spans="1:21" ht="15.95" customHeight="1" x14ac:dyDescent="0.15">
      <c r="B34" s="261" t="s">
        <v>16</v>
      </c>
      <c r="C34" s="262"/>
      <c r="D34" s="6">
        <v>729</v>
      </c>
      <c r="E34" s="25">
        <v>43.1</v>
      </c>
      <c r="F34" s="25">
        <v>3.6</v>
      </c>
      <c r="G34" s="25">
        <v>598.6</v>
      </c>
      <c r="H34" s="25">
        <v>126.6</v>
      </c>
      <c r="I34" s="25">
        <v>270.2</v>
      </c>
      <c r="J34" s="8">
        <v>3548.2</v>
      </c>
      <c r="K34" s="8">
        <v>2</v>
      </c>
      <c r="L34" s="8">
        <v>659</v>
      </c>
      <c r="M34" s="8">
        <v>2795.5</v>
      </c>
      <c r="N34" s="8">
        <v>95.7</v>
      </c>
      <c r="O34" s="8">
        <v>11.3</v>
      </c>
      <c r="P34" s="8">
        <v>82.5</v>
      </c>
      <c r="Q34" s="8">
        <v>0</v>
      </c>
      <c r="R34" s="8">
        <v>0</v>
      </c>
      <c r="S34" s="8">
        <v>2</v>
      </c>
      <c r="T34" s="8">
        <v>95.4</v>
      </c>
      <c r="U34" s="8">
        <v>20.7</v>
      </c>
    </row>
    <row r="35" spans="1:21" ht="15.95" customHeight="1" x14ac:dyDescent="0.15">
      <c r="B35" s="261" t="s">
        <v>17</v>
      </c>
      <c r="C35" s="262"/>
      <c r="D35" s="6">
        <v>513</v>
      </c>
      <c r="E35" s="25">
        <v>44</v>
      </c>
      <c r="F35" s="25">
        <v>3.6</v>
      </c>
      <c r="G35" s="25">
        <v>622.5</v>
      </c>
      <c r="H35" s="25">
        <v>126</v>
      </c>
      <c r="I35" s="25">
        <v>295</v>
      </c>
      <c r="J35" s="8">
        <v>3516.4</v>
      </c>
      <c r="K35" s="8">
        <v>2.7</v>
      </c>
      <c r="L35" s="8">
        <v>635.1</v>
      </c>
      <c r="M35" s="8">
        <v>2794</v>
      </c>
      <c r="N35" s="8">
        <v>90.2</v>
      </c>
      <c r="O35" s="8">
        <v>3.3</v>
      </c>
      <c r="P35" s="8">
        <v>84.1</v>
      </c>
      <c r="Q35" s="8">
        <v>0</v>
      </c>
      <c r="R35" s="8">
        <v>0</v>
      </c>
      <c r="S35" s="8">
        <v>2.7</v>
      </c>
      <c r="T35" s="8">
        <v>95</v>
      </c>
      <c r="U35" s="8">
        <v>20.399999999999999</v>
      </c>
    </row>
    <row r="36" spans="1:21" ht="15.95" customHeight="1" x14ac:dyDescent="0.15">
      <c r="B36" s="261" t="s">
        <v>18</v>
      </c>
      <c r="C36" s="262"/>
      <c r="D36" s="6">
        <v>806</v>
      </c>
      <c r="E36" s="25">
        <v>45.6</v>
      </c>
      <c r="F36" s="25">
        <v>3.8</v>
      </c>
      <c r="G36" s="25">
        <v>715.4</v>
      </c>
      <c r="H36" s="25">
        <v>125</v>
      </c>
      <c r="I36" s="25">
        <v>150.6</v>
      </c>
      <c r="J36" s="8">
        <v>4125.8</v>
      </c>
      <c r="K36" s="8">
        <v>6.1</v>
      </c>
      <c r="L36" s="8">
        <v>970.7</v>
      </c>
      <c r="M36" s="8">
        <v>3063.6</v>
      </c>
      <c r="N36" s="8">
        <v>97.6</v>
      </c>
      <c r="O36" s="8">
        <v>20.7</v>
      </c>
      <c r="P36" s="8">
        <v>75.5</v>
      </c>
      <c r="Q36" s="8">
        <v>0.1</v>
      </c>
      <c r="R36" s="8">
        <v>1.2</v>
      </c>
      <c r="S36" s="8">
        <v>0</v>
      </c>
      <c r="T36" s="8">
        <v>109.2</v>
      </c>
      <c r="U36" s="8">
        <v>20.100000000000001</v>
      </c>
    </row>
    <row r="37" spans="1:21" ht="15.95" customHeight="1" x14ac:dyDescent="0.15">
      <c r="B37" s="261" t="s">
        <v>19</v>
      </c>
      <c r="C37" s="262"/>
      <c r="D37" s="6">
        <v>639</v>
      </c>
      <c r="E37" s="25">
        <v>45.1</v>
      </c>
      <c r="F37" s="25">
        <v>3.7</v>
      </c>
      <c r="G37" s="25">
        <v>667.1</v>
      </c>
      <c r="H37" s="25">
        <v>123.4</v>
      </c>
      <c r="I37" s="25">
        <v>190.2</v>
      </c>
      <c r="J37" s="8">
        <v>3772.9</v>
      </c>
      <c r="K37" s="8">
        <v>0</v>
      </c>
      <c r="L37" s="8">
        <v>722.9</v>
      </c>
      <c r="M37" s="8">
        <v>2951.6</v>
      </c>
      <c r="N37" s="8">
        <v>98.4</v>
      </c>
      <c r="O37" s="8">
        <v>1.6</v>
      </c>
      <c r="P37" s="8">
        <v>96.9</v>
      </c>
      <c r="Q37" s="8">
        <v>0</v>
      </c>
      <c r="R37" s="8">
        <v>0</v>
      </c>
      <c r="S37" s="8">
        <v>0</v>
      </c>
      <c r="T37" s="8">
        <v>102.8</v>
      </c>
      <c r="U37" s="8">
        <v>20.399999999999999</v>
      </c>
    </row>
    <row r="38" spans="1:21" ht="15.95" customHeight="1" x14ac:dyDescent="0.15">
      <c r="B38" s="261" t="s">
        <v>20</v>
      </c>
      <c r="C38" s="262"/>
      <c r="D38" s="6">
        <v>223</v>
      </c>
      <c r="E38" s="25">
        <v>39.799999999999997</v>
      </c>
      <c r="F38" s="25">
        <v>3.9</v>
      </c>
      <c r="G38" s="25">
        <v>579.5</v>
      </c>
      <c r="H38" s="25">
        <v>130.19999999999999</v>
      </c>
      <c r="I38" s="25">
        <v>321.7</v>
      </c>
      <c r="J38" s="8">
        <v>3385.8</v>
      </c>
      <c r="K38" s="8">
        <v>0</v>
      </c>
      <c r="L38" s="8">
        <v>671.2</v>
      </c>
      <c r="M38" s="8">
        <v>2631.6</v>
      </c>
      <c r="N38" s="8">
        <v>82.9</v>
      </c>
      <c r="O38" s="8">
        <v>21.9</v>
      </c>
      <c r="P38" s="8">
        <v>61</v>
      </c>
      <c r="Q38" s="8">
        <v>0</v>
      </c>
      <c r="R38" s="8">
        <v>0</v>
      </c>
      <c r="S38" s="8">
        <v>0</v>
      </c>
      <c r="T38" s="8">
        <v>86.1</v>
      </c>
      <c r="U38" s="8">
        <v>19.2</v>
      </c>
    </row>
    <row r="39" spans="1:21" ht="15.95" customHeight="1" x14ac:dyDescent="0.15">
      <c r="B39" s="261" t="s">
        <v>21</v>
      </c>
      <c r="C39" s="262"/>
      <c r="D39" s="6">
        <v>89</v>
      </c>
      <c r="E39" s="25">
        <v>37.5</v>
      </c>
      <c r="F39" s="25">
        <v>3.1</v>
      </c>
      <c r="G39" s="25">
        <v>688.6</v>
      </c>
      <c r="H39" s="25">
        <v>139.6</v>
      </c>
      <c r="I39" s="25">
        <v>346.2</v>
      </c>
      <c r="J39" s="8">
        <v>3478.9</v>
      </c>
      <c r="K39" s="8">
        <v>6.8</v>
      </c>
      <c r="L39" s="8">
        <v>915.1</v>
      </c>
      <c r="M39" s="8">
        <v>2553.1999999999998</v>
      </c>
      <c r="N39" s="8">
        <v>17.5</v>
      </c>
      <c r="O39" s="8">
        <v>0</v>
      </c>
      <c r="P39" s="8">
        <v>17.5</v>
      </c>
      <c r="Q39" s="8">
        <v>0</v>
      </c>
      <c r="R39" s="8">
        <v>0</v>
      </c>
      <c r="S39" s="8">
        <v>0</v>
      </c>
      <c r="T39" s="8">
        <v>88.4</v>
      </c>
      <c r="U39" s="8">
        <v>18.2</v>
      </c>
    </row>
    <row r="40" spans="1:21" ht="15.95" customHeight="1" x14ac:dyDescent="0.15">
      <c r="B40" s="261" t="s">
        <v>22</v>
      </c>
      <c r="C40" s="262"/>
      <c r="D40" s="6">
        <v>67</v>
      </c>
      <c r="E40" s="25">
        <v>39.4</v>
      </c>
      <c r="F40" s="25">
        <v>3.3</v>
      </c>
      <c r="G40" s="25">
        <v>550.1</v>
      </c>
      <c r="H40" s="25">
        <v>130.30000000000001</v>
      </c>
      <c r="I40" s="25">
        <v>255.4</v>
      </c>
      <c r="J40" s="8">
        <v>3142.9</v>
      </c>
      <c r="K40" s="8">
        <v>0</v>
      </c>
      <c r="L40" s="8">
        <v>708.4</v>
      </c>
      <c r="M40" s="8">
        <v>2418.4</v>
      </c>
      <c r="N40" s="8">
        <v>16</v>
      </c>
      <c r="O40" s="8">
        <v>0</v>
      </c>
      <c r="P40" s="8">
        <v>16</v>
      </c>
      <c r="Q40" s="8">
        <v>0</v>
      </c>
      <c r="R40" s="8">
        <v>0</v>
      </c>
      <c r="S40" s="8">
        <v>0</v>
      </c>
      <c r="T40" s="8">
        <v>78.900000000000006</v>
      </c>
      <c r="U40" s="8">
        <v>18.600000000000001</v>
      </c>
    </row>
    <row r="41" spans="1:21" s="12" customFormat="1" ht="15.95" customHeight="1" x14ac:dyDescent="0.15">
      <c r="A41" s="13"/>
      <c r="B41" s="289" t="s">
        <v>23</v>
      </c>
      <c r="C41" s="290"/>
      <c r="D41" s="6">
        <v>63</v>
      </c>
      <c r="E41" s="25">
        <v>36.1</v>
      </c>
      <c r="F41" s="25">
        <v>3.1</v>
      </c>
      <c r="G41" s="25">
        <v>582.79999999999995</v>
      </c>
      <c r="H41" s="25">
        <v>133.69999999999999</v>
      </c>
      <c r="I41" s="25">
        <v>302.89999999999998</v>
      </c>
      <c r="J41" s="8">
        <v>3309.1</v>
      </c>
      <c r="K41" s="8">
        <v>0</v>
      </c>
      <c r="L41" s="8">
        <v>609.20000000000005</v>
      </c>
      <c r="M41" s="8">
        <v>2667.7</v>
      </c>
      <c r="N41" s="8">
        <v>32.1</v>
      </c>
      <c r="O41" s="8">
        <v>0</v>
      </c>
      <c r="P41" s="8">
        <v>32.1</v>
      </c>
      <c r="Q41" s="8">
        <v>0</v>
      </c>
      <c r="R41" s="8">
        <v>0</v>
      </c>
      <c r="S41" s="8">
        <v>0</v>
      </c>
      <c r="T41" s="8">
        <v>85.8</v>
      </c>
      <c r="U41" s="8">
        <v>19.3</v>
      </c>
    </row>
    <row r="42" spans="1:21" ht="15.95" customHeight="1" x14ac:dyDescent="0.15">
      <c r="B42" s="261" t="s">
        <v>24</v>
      </c>
      <c r="C42" s="262"/>
      <c r="D42" s="6">
        <v>306</v>
      </c>
      <c r="E42" s="25">
        <v>40.200000000000003</v>
      </c>
      <c r="F42" s="25">
        <v>3.5</v>
      </c>
      <c r="G42" s="25">
        <v>572.1</v>
      </c>
      <c r="H42" s="25">
        <v>123.2</v>
      </c>
      <c r="I42" s="25">
        <v>361.9</v>
      </c>
      <c r="J42" s="8">
        <v>3048.2</v>
      </c>
      <c r="K42" s="8">
        <v>4.4000000000000004</v>
      </c>
      <c r="L42" s="8">
        <v>528.4</v>
      </c>
      <c r="M42" s="8">
        <v>2451.6</v>
      </c>
      <c r="N42" s="8">
        <v>72.599999999999994</v>
      </c>
      <c r="O42" s="8">
        <v>5.6</v>
      </c>
      <c r="P42" s="8">
        <v>65.3</v>
      </c>
      <c r="Q42" s="8">
        <v>0</v>
      </c>
      <c r="R42" s="8">
        <v>0</v>
      </c>
      <c r="S42" s="8">
        <v>1.8</v>
      </c>
      <c r="T42" s="8">
        <v>83.2</v>
      </c>
      <c r="U42" s="8">
        <v>19.2</v>
      </c>
    </row>
    <row r="43" spans="1:21" ht="15.95" customHeight="1" x14ac:dyDescent="0.15">
      <c r="B43" s="261" t="s">
        <v>25</v>
      </c>
      <c r="C43" s="262"/>
      <c r="D43" s="6">
        <v>222</v>
      </c>
      <c r="E43" s="25">
        <v>40.9</v>
      </c>
      <c r="F43" s="25">
        <v>3.6</v>
      </c>
      <c r="G43" s="25">
        <v>585</v>
      </c>
      <c r="H43" s="25">
        <v>123.6</v>
      </c>
      <c r="I43" s="25">
        <v>439.8</v>
      </c>
      <c r="J43" s="8">
        <v>3413</v>
      </c>
      <c r="K43" s="8">
        <v>5.9</v>
      </c>
      <c r="L43" s="8">
        <v>648.4</v>
      </c>
      <c r="M43" s="8">
        <v>2700.8</v>
      </c>
      <c r="N43" s="8">
        <v>69.599999999999994</v>
      </c>
      <c r="O43" s="8">
        <v>16</v>
      </c>
      <c r="P43" s="8">
        <v>53.6</v>
      </c>
      <c r="Q43" s="8">
        <v>0</v>
      </c>
      <c r="R43" s="8">
        <v>0</v>
      </c>
      <c r="S43" s="8">
        <v>0</v>
      </c>
      <c r="T43" s="8">
        <v>91.1</v>
      </c>
      <c r="U43" s="8">
        <v>20.5</v>
      </c>
    </row>
    <row r="44" spans="1:21" ht="15.95" customHeight="1" x14ac:dyDescent="0.15">
      <c r="B44" s="261" t="s">
        <v>26</v>
      </c>
      <c r="C44" s="262"/>
      <c r="D44" s="6">
        <v>189</v>
      </c>
      <c r="E44" s="25">
        <v>42.4</v>
      </c>
      <c r="F44" s="25">
        <v>3.7</v>
      </c>
      <c r="G44" s="25">
        <v>543.70000000000005</v>
      </c>
      <c r="H44" s="25">
        <v>128.19999999999999</v>
      </c>
      <c r="I44" s="25">
        <v>347.9</v>
      </c>
      <c r="J44" s="8">
        <v>3335.7</v>
      </c>
      <c r="K44" s="8">
        <v>0</v>
      </c>
      <c r="L44" s="8">
        <v>592.29999999999995</v>
      </c>
      <c r="M44" s="8">
        <v>2643.9</v>
      </c>
      <c r="N44" s="8">
        <v>99.4</v>
      </c>
      <c r="O44" s="8">
        <v>19</v>
      </c>
      <c r="P44" s="8">
        <v>80.400000000000006</v>
      </c>
      <c r="Q44" s="8">
        <v>0</v>
      </c>
      <c r="R44" s="8">
        <v>0</v>
      </c>
      <c r="S44" s="8">
        <v>0</v>
      </c>
      <c r="T44" s="8">
        <v>90.3</v>
      </c>
      <c r="U44" s="8">
        <v>21.5</v>
      </c>
    </row>
    <row r="45" spans="1:21" ht="15.95" customHeight="1" x14ac:dyDescent="0.15">
      <c r="B45" s="261" t="s">
        <v>27</v>
      </c>
      <c r="C45" s="262"/>
      <c r="D45" s="6">
        <v>359</v>
      </c>
      <c r="E45" s="25">
        <v>43.5</v>
      </c>
      <c r="F45" s="25">
        <v>3.8</v>
      </c>
      <c r="G45" s="25">
        <v>598.5</v>
      </c>
      <c r="H45" s="25">
        <v>127.6</v>
      </c>
      <c r="I45" s="25">
        <v>295.3</v>
      </c>
      <c r="J45" s="8">
        <v>3573.9</v>
      </c>
      <c r="K45" s="8">
        <v>9.6999999999999993</v>
      </c>
      <c r="L45" s="8">
        <v>657.2</v>
      </c>
      <c r="M45" s="8">
        <v>2817.5</v>
      </c>
      <c r="N45" s="8">
        <v>109</v>
      </c>
      <c r="O45" s="8">
        <v>30.3</v>
      </c>
      <c r="P45" s="8">
        <v>78.7</v>
      </c>
      <c r="Q45" s="8">
        <v>0</v>
      </c>
      <c r="R45" s="8">
        <v>0</v>
      </c>
      <c r="S45" s="8">
        <v>0</v>
      </c>
      <c r="T45" s="8">
        <v>94.1</v>
      </c>
      <c r="U45" s="8">
        <v>20.100000000000001</v>
      </c>
    </row>
    <row r="46" spans="1:21" ht="15.95" customHeight="1" x14ac:dyDescent="0.15">
      <c r="B46" s="261" t="s">
        <v>28</v>
      </c>
      <c r="C46" s="262"/>
      <c r="D46" s="6">
        <v>690</v>
      </c>
      <c r="E46" s="25">
        <v>44</v>
      </c>
      <c r="F46" s="25">
        <v>3.6</v>
      </c>
      <c r="G46" s="25">
        <v>593.1</v>
      </c>
      <c r="H46" s="25">
        <v>128.69999999999999</v>
      </c>
      <c r="I46" s="25">
        <v>265.10000000000002</v>
      </c>
      <c r="J46" s="8">
        <v>3567</v>
      </c>
      <c r="K46" s="8">
        <v>0</v>
      </c>
      <c r="L46" s="8">
        <v>635.20000000000005</v>
      </c>
      <c r="M46" s="8">
        <v>2861.2</v>
      </c>
      <c r="N46" s="8">
        <v>70.7</v>
      </c>
      <c r="O46" s="8">
        <v>1.4</v>
      </c>
      <c r="P46" s="8">
        <v>69.2</v>
      </c>
      <c r="Q46" s="8">
        <v>0</v>
      </c>
      <c r="R46" s="8">
        <v>0</v>
      </c>
      <c r="S46" s="8">
        <v>0</v>
      </c>
      <c r="T46" s="8">
        <v>96.4</v>
      </c>
      <c r="U46" s="8">
        <v>21</v>
      </c>
    </row>
    <row r="47" spans="1:21" ht="15.95" customHeight="1" x14ac:dyDescent="0.15">
      <c r="B47" s="261" t="s">
        <v>29</v>
      </c>
      <c r="C47" s="262"/>
      <c r="D47" s="6">
        <v>185</v>
      </c>
      <c r="E47" s="25">
        <v>42.8</v>
      </c>
      <c r="F47" s="25">
        <v>3.2</v>
      </c>
      <c r="G47" s="25">
        <v>623.20000000000005</v>
      </c>
      <c r="H47" s="25">
        <v>124</v>
      </c>
      <c r="I47" s="25">
        <v>336.2</v>
      </c>
      <c r="J47" s="8">
        <v>3417.5</v>
      </c>
      <c r="K47" s="8">
        <v>5.7</v>
      </c>
      <c r="L47" s="8">
        <v>540.1</v>
      </c>
      <c r="M47" s="8">
        <v>2802.1</v>
      </c>
      <c r="N47" s="8">
        <v>80.900000000000006</v>
      </c>
      <c r="O47" s="8">
        <v>0</v>
      </c>
      <c r="P47" s="8">
        <v>80.900000000000006</v>
      </c>
      <c r="Q47" s="8">
        <v>0</v>
      </c>
      <c r="R47" s="8">
        <v>0</v>
      </c>
      <c r="S47" s="8">
        <v>0</v>
      </c>
      <c r="T47" s="8">
        <v>93.7</v>
      </c>
      <c r="U47" s="8">
        <v>20</v>
      </c>
    </row>
    <row r="48" spans="1:21" ht="15.95" customHeight="1" x14ac:dyDescent="0.15">
      <c r="B48" s="261" t="s">
        <v>30</v>
      </c>
      <c r="C48" s="262"/>
      <c r="D48" s="6">
        <v>115</v>
      </c>
      <c r="E48" s="25">
        <v>43.6</v>
      </c>
      <c r="F48" s="25">
        <v>3.8</v>
      </c>
      <c r="G48" s="25">
        <v>553.1</v>
      </c>
      <c r="H48" s="25">
        <v>129</v>
      </c>
      <c r="I48" s="25">
        <v>331</v>
      </c>
      <c r="J48" s="8">
        <v>3559.5</v>
      </c>
      <c r="K48" s="8">
        <v>0</v>
      </c>
      <c r="L48" s="8">
        <v>532.79999999999995</v>
      </c>
      <c r="M48" s="8">
        <v>2868.9</v>
      </c>
      <c r="N48" s="8">
        <v>157.69999999999999</v>
      </c>
      <c r="O48" s="8">
        <v>25.1</v>
      </c>
      <c r="P48" s="8">
        <v>132.6</v>
      </c>
      <c r="Q48" s="8">
        <v>0</v>
      </c>
      <c r="R48" s="8">
        <v>0</v>
      </c>
      <c r="S48" s="8">
        <v>0</v>
      </c>
      <c r="T48" s="8">
        <v>95.6</v>
      </c>
      <c r="U48" s="8">
        <v>22.2</v>
      </c>
    </row>
    <row r="49" spans="2:21" ht="15.95" customHeight="1" x14ac:dyDescent="0.15">
      <c r="B49" s="261" t="s">
        <v>31</v>
      </c>
      <c r="C49" s="262"/>
      <c r="D49" s="6">
        <v>118</v>
      </c>
      <c r="E49" s="25">
        <v>46.7</v>
      </c>
      <c r="F49" s="25">
        <v>3.8</v>
      </c>
      <c r="G49" s="25">
        <v>650.4</v>
      </c>
      <c r="H49" s="25">
        <v>121.6</v>
      </c>
      <c r="I49" s="25">
        <v>253.8</v>
      </c>
      <c r="J49" s="8">
        <v>3495.9</v>
      </c>
      <c r="K49" s="8">
        <v>0</v>
      </c>
      <c r="L49" s="8">
        <v>615.4</v>
      </c>
      <c r="M49" s="8">
        <v>2777.1</v>
      </c>
      <c r="N49" s="8">
        <v>103.4</v>
      </c>
      <c r="O49" s="8">
        <v>0</v>
      </c>
      <c r="P49" s="8">
        <v>103.4</v>
      </c>
      <c r="Q49" s="8">
        <v>0</v>
      </c>
      <c r="R49" s="8">
        <v>0</v>
      </c>
      <c r="S49" s="8">
        <v>0</v>
      </c>
      <c r="T49" s="8">
        <v>95.1</v>
      </c>
      <c r="U49" s="8">
        <v>20.5</v>
      </c>
    </row>
    <row r="50" spans="2:21" ht="15.95" customHeight="1" x14ac:dyDescent="0.15">
      <c r="B50" s="261" t="s">
        <v>32</v>
      </c>
      <c r="C50" s="262"/>
      <c r="D50" s="6">
        <v>582</v>
      </c>
      <c r="E50" s="25">
        <v>46.8</v>
      </c>
      <c r="F50" s="25">
        <v>3.7</v>
      </c>
      <c r="G50" s="25">
        <v>585.9</v>
      </c>
      <c r="H50" s="25">
        <v>123.8</v>
      </c>
      <c r="I50" s="25">
        <v>166.1</v>
      </c>
      <c r="J50" s="8">
        <v>3533.1</v>
      </c>
      <c r="K50" s="8">
        <v>0</v>
      </c>
      <c r="L50" s="8">
        <v>722.8</v>
      </c>
      <c r="M50" s="8">
        <v>2735</v>
      </c>
      <c r="N50" s="8">
        <v>75.3</v>
      </c>
      <c r="O50" s="8">
        <v>0.9</v>
      </c>
      <c r="P50" s="8">
        <v>74.400000000000006</v>
      </c>
      <c r="Q50" s="8">
        <v>0</v>
      </c>
      <c r="R50" s="8">
        <v>0</v>
      </c>
      <c r="S50" s="8">
        <v>0</v>
      </c>
      <c r="T50" s="8">
        <v>95.9</v>
      </c>
      <c r="U50" s="8">
        <v>21.2</v>
      </c>
    </row>
    <row r="51" spans="2:21" ht="15.95" customHeight="1" x14ac:dyDescent="0.15">
      <c r="B51" s="261" t="s">
        <v>33</v>
      </c>
      <c r="C51" s="262"/>
      <c r="D51" s="6">
        <v>433</v>
      </c>
      <c r="E51" s="25">
        <v>43.4</v>
      </c>
      <c r="F51" s="25">
        <v>3.6</v>
      </c>
      <c r="G51" s="25">
        <v>606.5</v>
      </c>
      <c r="H51" s="25">
        <v>128.69999999999999</v>
      </c>
      <c r="I51" s="25">
        <v>243.3</v>
      </c>
      <c r="J51" s="8">
        <v>3640.6</v>
      </c>
      <c r="K51" s="8">
        <v>5.0999999999999996</v>
      </c>
      <c r="L51" s="8">
        <v>643.70000000000005</v>
      </c>
      <c r="M51" s="8">
        <v>2904.4</v>
      </c>
      <c r="N51" s="8">
        <v>97.6</v>
      </c>
      <c r="O51" s="8">
        <v>0</v>
      </c>
      <c r="P51" s="8">
        <v>93</v>
      </c>
      <c r="Q51" s="8">
        <v>4.5999999999999996</v>
      </c>
      <c r="R51" s="8">
        <v>0</v>
      </c>
      <c r="S51" s="8">
        <v>0</v>
      </c>
      <c r="T51" s="8">
        <v>98.3</v>
      </c>
      <c r="U51" s="8">
        <v>21.2</v>
      </c>
    </row>
    <row r="52" spans="2:21" ht="15.95" customHeight="1" x14ac:dyDescent="0.15">
      <c r="B52" s="261" t="s">
        <v>34</v>
      </c>
      <c r="C52" s="262"/>
      <c r="D52" s="6">
        <v>83</v>
      </c>
      <c r="E52" s="25">
        <v>45.2</v>
      </c>
      <c r="F52" s="25">
        <v>3.7</v>
      </c>
      <c r="G52" s="25">
        <v>575</v>
      </c>
      <c r="H52" s="25">
        <v>124.9</v>
      </c>
      <c r="I52" s="25">
        <v>252.3</v>
      </c>
      <c r="J52" s="8">
        <v>3502.1</v>
      </c>
      <c r="K52" s="8">
        <v>0</v>
      </c>
      <c r="L52" s="8">
        <v>690.4</v>
      </c>
      <c r="M52" s="8">
        <v>2723</v>
      </c>
      <c r="N52" s="8">
        <v>88.6</v>
      </c>
      <c r="O52" s="8">
        <v>0</v>
      </c>
      <c r="P52" s="8">
        <v>88.6</v>
      </c>
      <c r="Q52" s="8">
        <v>0</v>
      </c>
      <c r="R52" s="8">
        <v>0</v>
      </c>
      <c r="S52" s="8">
        <v>0</v>
      </c>
      <c r="T52" s="8">
        <v>94.9</v>
      </c>
      <c r="U52" s="8">
        <v>21.1</v>
      </c>
    </row>
    <row r="53" spans="2:21" ht="15.95" customHeight="1" x14ac:dyDescent="0.15">
      <c r="B53" s="261" t="s">
        <v>35</v>
      </c>
      <c r="C53" s="262"/>
      <c r="D53" s="6">
        <v>106</v>
      </c>
      <c r="E53" s="25">
        <v>44.1</v>
      </c>
      <c r="F53" s="25">
        <v>3.2</v>
      </c>
      <c r="G53" s="25">
        <v>561.29999999999995</v>
      </c>
      <c r="H53" s="25">
        <v>119.9</v>
      </c>
      <c r="I53" s="25">
        <v>268.60000000000002</v>
      </c>
      <c r="J53" s="8">
        <v>3401.4</v>
      </c>
      <c r="K53" s="8">
        <v>0</v>
      </c>
      <c r="L53" s="8">
        <v>639.5</v>
      </c>
      <c r="M53" s="8">
        <v>2655</v>
      </c>
      <c r="N53" s="8">
        <v>107</v>
      </c>
      <c r="O53" s="8">
        <v>35.799999999999997</v>
      </c>
      <c r="P53" s="8">
        <v>71.2</v>
      </c>
      <c r="Q53" s="8">
        <v>0</v>
      </c>
      <c r="R53" s="8">
        <v>0</v>
      </c>
      <c r="S53" s="8">
        <v>0</v>
      </c>
      <c r="T53" s="8">
        <v>90.5</v>
      </c>
      <c r="U53" s="8">
        <v>21.3</v>
      </c>
    </row>
    <row r="54" spans="2:21" ht="15.95" customHeight="1" x14ac:dyDescent="0.15">
      <c r="B54" s="261" t="s">
        <v>36</v>
      </c>
      <c r="C54" s="262"/>
      <c r="D54" s="6">
        <v>7</v>
      </c>
      <c r="E54" s="25">
        <v>56.6</v>
      </c>
      <c r="F54" s="25">
        <v>4.3</v>
      </c>
      <c r="G54" s="25">
        <v>488.5</v>
      </c>
      <c r="H54" s="25">
        <v>118.9</v>
      </c>
      <c r="I54" s="25">
        <v>365.4</v>
      </c>
      <c r="J54" s="8">
        <v>2983.6</v>
      </c>
      <c r="K54" s="8">
        <v>0</v>
      </c>
      <c r="L54" s="8">
        <v>209</v>
      </c>
      <c r="M54" s="8">
        <v>2670</v>
      </c>
      <c r="N54" s="8">
        <v>104.6</v>
      </c>
      <c r="O54" s="8">
        <v>0</v>
      </c>
      <c r="P54" s="8">
        <v>104.6</v>
      </c>
      <c r="Q54" s="8">
        <v>0</v>
      </c>
      <c r="R54" s="8">
        <v>0</v>
      </c>
      <c r="S54" s="8">
        <v>0</v>
      </c>
      <c r="T54" s="8">
        <v>89.1</v>
      </c>
      <c r="U54" s="8">
        <v>23.2</v>
      </c>
    </row>
    <row r="55" spans="2:21" ht="15.95" customHeight="1" x14ac:dyDescent="0.15">
      <c r="B55" s="261" t="s">
        <v>37</v>
      </c>
      <c r="C55" s="262"/>
      <c r="D55" s="6">
        <v>6</v>
      </c>
      <c r="E55" s="25">
        <v>45.3</v>
      </c>
      <c r="F55" s="25">
        <v>3.7</v>
      </c>
      <c r="G55" s="25">
        <v>638.6</v>
      </c>
      <c r="H55" s="25">
        <v>103.8</v>
      </c>
      <c r="I55" s="25">
        <v>269.39999999999998</v>
      </c>
      <c r="J55" s="8">
        <v>2909.7</v>
      </c>
      <c r="K55" s="8">
        <v>0</v>
      </c>
      <c r="L55" s="8">
        <v>543.79999999999995</v>
      </c>
      <c r="M55" s="8">
        <v>2349.1999999999998</v>
      </c>
      <c r="N55" s="8">
        <v>16.7</v>
      </c>
      <c r="O55" s="8">
        <v>0</v>
      </c>
      <c r="P55" s="8">
        <v>16.7</v>
      </c>
      <c r="Q55" s="8">
        <v>0</v>
      </c>
      <c r="R55" s="8">
        <v>0</v>
      </c>
      <c r="S55" s="8">
        <v>0</v>
      </c>
      <c r="T55" s="8">
        <v>82.4</v>
      </c>
      <c r="U55" s="8">
        <v>19.100000000000001</v>
      </c>
    </row>
    <row r="56" spans="2:21" ht="15.95" customHeight="1" x14ac:dyDescent="0.15">
      <c r="B56" s="261" t="s">
        <v>38</v>
      </c>
      <c r="C56" s="262"/>
      <c r="D56" s="6">
        <v>241</v>
      </c>
      <c r="E56" s="25">
        <v>40.700000000000003</v>
      </c>
      <c r="F56" s="25">
        <v>3.6</v>
      </c>
      <c r="G56" s="25">
        <v>583.1</v>
      </c>
      <c r="H56" s="25">
        <v>125.1</v>
      </c>
      <c r="I56" s="25">
        <v>299.39999999999998</v>
      </c>
      <c r="J56" s="8">
        <v>3503.5</v>
      </c>
      <c r="K56" s="8">
        <v>0</v>
      </c>
      <c r="L56" s="8">
        <v>607.4</v>
      </c>
      <c r="M56" s="8">
        <v>2801.9</v>
      </c>
      <c r="N56" s="8">
        <v>94.2</v>
      </c>
      <c r="O56" s="8">
        <v>18</v>
      </c>
      <c r="P56" s="8">
        <v>76.2</v>
      </c>
      <c r="Q56" s="8">
        <v>0</v>
      </c>
      <c r="R56" s="8">
        <v>0</v>
      </c>
      <c r="S56" s="8">
        <v>0</v>
      </c>
      <c r="T56" s="8">
        <v>91.2</v>
      </c>
      <c r="U56" s="8">
        <v>20.3</v>
      </c>
    </row>
    <row r="57" spans="2:21" ht="15.95" customHeight="1" x14ac:dyDescent="0.15">
      <c r="B57" s="261" t="s">
        <v>39</v>
      </c>
      <c r="C57" s="262"/>
      <c r="D57" s="6">
        <v>278</v>
      </c>
      <c r="E57" s="25">
        <v>41.4</v>
      </c>
      <c r="F57" s="25">
        <v>3.7</v>
      </c>
      <c r="G57" s="25">
        <v>598.79999999999995</v>
      </c>
      <c r="H57" s="25">
        <v>126.1</v>
      </c>
      <c r="I57" s="25">
        <v>276.60000000000002</v>
      </c>
      <c r="J57" s="8">
        <v>3405</v>
      </c>
      <c r="K57" s="8">
        <v>0</v>
      </c>
      <c r="L57" s="8">
        <v>680.7</v>
      </c>
      <c r="M57" s="8">
        <v>2669.7</v>
      </c>
      <c r="N57" s="8">
        <v>54.6</v>
      </c>
      <c r="O57" s="8">
        <v>9.6999999999999993</v>
      </c>
      <c r="P57" s="8">
        <v>39.9</v>
      </c>
      <c r="Q57" s="8">
        <v>5</v>
      </c>
      <c r="R57" s="8">
        <v>0</v>
      </c>
      <c r="S57" s="8">
        <v>0</v>
      </c>
      <c r="T57" s="8">
        <v>89.9</v>
      </c>
      <c r="U57" s="8">
        <v>19.399999999999999</v>
      </c>
    </row>
    <row r="58" spans="2:21" ht="15.95" customHeight="1" x14ac:dyDescent="0.15">
      <c r="B58" s="261" t="s">
        <v>40</v>
      </c>
      <c r="C58" s="262"/>
      <c r="D58" s="6">
        <v>90</v>
      </c>
      <c r="E58" s="25">
        <v>43.7</v>
      </c>
      <c r="F58" s="25">
        <v>3.4</v>
      </c>
      <c r="G58" s="25">
        <v>585.5</v>
      </c>
      <c r="H58" s="25">
        <v>116.6</v>
      </c>
      <c r="I58" s="25">
        <v>314.39999999999998</v>
      </c>
      <c r="J58" s="8">
        <v>3324.6</v>
      </c>
      <c r="K58" s="8">
        <v>0</v>
      </c>
      <c r="L58" s="8">
        <v>564.5</v>
      </c>
      <c r="M58" s="8">
        <v>2661.1</v>
      </c>
      <c r="N58" s="8">
        <v>99</v>
      </c>
      <c r="O58" s="8">
        <v>37.200000000000003</v>
      </c>
      <c r="P58" s="8">
        <v>61.7</v>
      </c>
      <c r="Q58" s="8">
        <v>0</v>
      </c>
      <c r="R58" s="8">
        <v>0</v>
      </c>
      <c r="S58" s="8">
        <v>0</v>
      </c>
      <c r="T58" s="8">
        <v>89.9</v>
      </c>
      <c r="U58" s="8">
        <v>20</v>
      </c>
    </row>
    <row r="59" spans="2:21" ht="15.95" customHeight="1" x14ac:dyDescent="0.15">
      <c r="B59" s="261" t="s">
        <v>41</v>
      </c>
      <c r="C59" s="262"/>
      <c r="D59" s="6">
        <v>39</v>
      </c>
      <c r="E59" s="25">
        <v>43.6</v>
      </c>
      <c r="F59" s="25">
        <v>3.2</v>
      </c>
      <c r="G59" s="25">
        <v>543.79999999999995</v>
      </c>
      <c r="H59" s="25">
        <v>120</v>
      </c>
      <c r="I59" s="25">
        <v>301.3</v>
      </c>
      <c r="J59" s="8">
        <v>3138.1</v>
      </c>
      <c r="K59" s="8">
        <v>24.6</v>
      </c>
      <c r="L59" s="8">
        <v>613.20000000000005</v>
      </c>
      <c r="M59" s="8">
        <v>2468.3000000000002</v>
      </c>
      <c r="N59" s="8">
        <v>81.2</v>
      </c>
      <c r="O59" s="8">
        <v>0</v>
      </c>
      <c r="P59" s="8">
        <v>81.2</v>
      </c>
      <c r="Q59" s="8">
        <v>0</v>
      </c>
      <c r="R59" s="8">
        <v>0</v>
      </c>
      <c r="S59" s="8">
        <v>0</v>
      </c>
      <c r="T59" s="8">
        <v>86.1</v>
      </c>
      <c r="U59" s="8">
        <v>20.5</v>
      </c>
    </row>
    <row r="60" spans="2:21" ht="15.95" customHeight="1" x14ac:dyDescent="0.15">
      <c r="B60" s="261" t="s">
        <v>42</v>
      </c>
      <c r="C60" s="262"/>
      <c r="D60" s="6">
        <v>133</v>
      </c>
      <c r="E60" s="25">
        <v>40</v>
      </c>
      <c r="F60" s="25">
        <v>3.6</v>
      </c>
      <c r="G60" s="25">
        <v>568.9</v>
      </c>
      <c r="H60" s="25">
        <v>124.7</v>
      </c>
      <c r="I60" s="25">
        <v>332</v>
      </c>
      <c r="J60" s="8">
        <v>3350</v>
      </c>
      <c r="K60" s="8">
        <v>0</v>
      </c>
      <c r="L60" s="8">
        <v>712.5</v>
      </c>
      <c r="M60" s="8">
        <v>2580.4</v>
      </c>
      <c r="N60" s="8">
        <v>57</v>
      </c>
      <c r="O60" s="8">
        <v>9.4</v>
      </c>
      <c r="P60" s="8">
        <v>47.6</v>
      </c>
      <c r="Q60" s="8">
        <v>0</v>
      </c>
      <c r="R60" s="8">
        <v>0</v>
      </c>
      <c r="S60" s="8">
        <v>0</v>
      </c>
      <c r="T60" s="8">
        <v>84.9</v>
      </c>
      <c r="U60" s="8">
        <v>19.3</v>
      </c>
    </row>
    <row r="61" spans="2:21" ht="15.95" customHeight="1" x14ac:dyDescent="0.15">
      <c r="B61" s="261" t="s">
        <v>43</v>
      </c>
      <c r="C61" s="262"/>
      <c r="D61" s="6">
        <v>76</v>
      </c>
      <c r="E61" s="25">
        <v>44.6</v>
      </c>
      <c r="F61" s="25">
        <v>3.5</v>
      </c>
      <c r="G61" s="25">
        <v>557.29999999999995</v>
      </c>
      <c r="H61" s="25">
        <v>126.2</v>
      </c>
      <c r="I61" s="25">
        <v>284.7</v>
      </c>
      <c r="J61" s="8">
        <v>3351.5</v>
      </c>
      <c r="K61" s="8">
        <v>0</v>
      </c>
      <c r="L61" s="8">
        <v>693.6</v>
      </c>
      <c r="M61" s="8">
        <v>2601.5</v>
      </c>
      <c r="N61" s="8">
        <v>56.3</v>
      </c>
      <c r="O61" s="8">
        <v>6.6</v>
      </c>
      <c r="P61" s="8">
        <v>49.8</v>
      </c>
      <c r="Q61" s="8">
        <v>0</v>
      </c>
      <c r="R61" s="8">
        <v>0</v>
      </c>
      <c r="S61" s="8">
        <v>0</v>
      </c>
      <c r="T61" s="8">
        <v>85</v>
      </c>
      <c r="U61" s="8">
        <v>19.8</v>
      </c>
    </row>
    <row r="62" spans="2:21" ht="15.95" customHeight="1" x14ac:dyDescent="0.15">
      <c r="B62" s="261" t="s">
        <v>44</v>
      </c>
      <c r="C62" s="262"/>
      <c r="D62" s="6">
        <v>82</v>
      </c>
      <c r="E62" s="25">
        <v>41.7</v>
      </c>
      <c r="F62" s="25">
        <v>3.4</v>
      </c>
      <c r="G62" s="25">
        <v>549.4</v>
      </c>
      <c r="H62" s="25">
        <v>120.1</v>
      </c>
      <c r="I62" s="25">
        <v>285.3</v>
      </c>
      <c r="J62" s="8">
        <v>3090.4</v>
      </c>
      <c r="K62" s="8">
        <v>17.600000000000001</v>
      </c>
      <c r="L62" s="8">
        <v>633.79999999999995</v>
      </c>
      <c r="M62" s="8">
        <v>2453</v>
      </c>
      <c r="N62" s="8">
        <v>21.2</v>
      </c>
      <c r="O62" s="8">
        <v>0</v>
      </c>
      <c r="P62" s="8">
        <v>21.2</v>
      </c>
      <c r="Q62" s="8">
        <v>0</v>
      </c>
      <c r="R62" s="8">
        <v>0</v>
      </c>
      <c r="S62" s="8">
        <v>0</v>
      </c>
      <c r="T62" s="8">
        <v>81.5</v>
      </c>
      <c r="U62" s="8">
        <v>19.3</v>
      </c>
    </row>
    <row r="63" spans="2:21" ht="15.95" customHeight="1" x14ac:dyDescent="0.15">
      <c r="B63" s="261" t="s">
        <v>45</v>
      </c>
      <c r="C63" s="262"/>
      <c r="D63" s="6">
        <v>572</v>
      </c>
      <c r="E63" s="25">
        <v>43.4</v>
      </c>
      <c r="F63" s="25">
        <v>4</v>
      </c>
      <c r="G63" s="25">
        <v>584.9</v>
      </c>
      <c r="H63" s="25">
        <v>128.19999999999999</v>
      </c>
      <c r="I63" s="25">
        <v>323.2</v>
      </c>
      <c r="J63" s="8">
        <v>3468.7</v>
      </c>
      <c r="K63" s="8">
        <v>0</v>
      </c>
      <c r="L63" s="8">
        <v>524.6</v>
      </c>
      <c r="M63" s="8">
        <v>2836.6</v>
      </c>
      <c r="N63" s="8">
        <v>107.5</v>
      </c>
      <c r="O63" s="8">
        <v>33.700000000000003</v>
      </c>
      <c r="P63" s="8">
        <v>73.5</v>
      </c>
      <c r="Q63" s="8">
        <v>0</v>
      </c>
      <c r="R63" s="8">
        <v>0.3</v>
      </c>
      <c r="S63" s="8">
        <v>0</v>
      </c>
      <c r="T63" s="8">
        <v>95.1</v>
      </c>
      <c r="U63" s="8">
        <v>21.4</v>
      </c>
    </row>
    <row r="64" spans="2:21" ht="15.95" customHeight="1" x14ac:dyDescent="0.15">
      <c r="B64" s="261" t="s">
        <v>46</v>
      </c>
      <c r="C64" s="262"/>
      <c r="D64" s="6">
        <v>135</v>
      </c>
      <c r="E64" s="25">
        <v>43.4</v>
      </c>
      <c r="F64" s="25">
        <v>4.2</v>
      </c>
      <c r="G64" s="25">
        <v>585.79999999999995</v>
      </c>
      <c r="H64" s="25">
        <v>131.4</v>
      </c>
      <c r="I64" s="25">
        <v>391.3</v>
      </c>
      <c r="J64" s="8">
        <v>3339.8</v>
      </c>
      <c r="K64" s="8">
        <v>0</v>
      </c>
      <c r="L64" s="8">
        <v>484.7</v>
      </c>
      <c r="M64" s="8">
        <v>2766</v>
      </c>
      <c r="N64" s="8">
        <v>89.2</v>
      </c>
      <c r="O64" s="8">
        <v>0</v>
      </c>
      <c r="P64" s="8">
        <v>89.2</v>
      </c>
      <c r="Q64" s="8">
        <v>0</v>
      </c>
      <c r="R64" s="8">
        <v>0</v>
      </c>
      <c r="S64" s="8">
        <v>0</v>
      </c>
      <c r="T64" s="8">
        <v>92.8</v>
      </c>
      <c r="U64" s="8">
        <v>20.5</v>
      </c>
    </row>
    <row r="65" spans="1:21" ht="15.95" customHeight="1" x14ac:dyDescent="0.15">
      <c r="B65" s="261" t="s">
        <v>47</v>
      </c>
      <c r="C65" s="262"/>
      <c r="D65" s="6">
        <v>100</v>
      </c>
      <c r="E65" s="25">
        <v>43.7</v>
      </c>
      <c r="F65" s="25">
        <v>4</v>
      </c>
      <c r="G65" s="25">
        <v>602.1</v>
      </c>
      <c r="H65" s="25">
        <v>125.3</v>
      </c>
      <c r="I65" s="25">
        <v>353.4</v>
      </c>
      <c r="J65" s="8">
        <v>3300</v>
      </c>
      <c r="K65" s="8">
        <v>0</v>
      </c>
      <c r="L65" s="8">
        <v>448.6</v>
      </c>
      <c r="M65" s="8">
        <v>2717.1</v>
      </c>
      <c r="N65" s="8">
        <v>134.19999999999999</v>
      </c>
      <c r="O65" s="8">
        <v>48.5</v>
      </c>
      <c r="P65" s="8">
        <v>85.8</v>
      </c>
      <c r="Q65" s="8">
        <v>0</v>
      </c>
      <c r="R65" s="8">
        <v>0</v>
      </c>
      <c r="S65" s="8">
        <v>0</v>
      </c>
      <c r="T65" s="8">
        <v>92.6</v>
      </c>
      <c r="U65" s="8">
        <v>20.6</v>
      </c>
    </row>
    <row r="66" spans="1:21" ht="15.95" customHeight="1" x14ac:dyDescent="0.15">
      <c r="B66" s="261" t="s">
        <v>48</v>
      </c>
      <c r="C66" s="262"/>
      <c r="D66" s="6">
        <v>291</v>
      </c>
      <c r="E66" s="25">
        <v>43.3</v>
      </c>
      <c r="F66" s="25">
        <v>3.7</v>
      </c>
      <c r="G66" s="25">
        <v>537</v>
      </c>
      <c r="H66" s="25">
        <v>115.6</v>
      </c>
      <c r="I66" s="25">
        <v>423.1</v>
      </c>
      <c r="J66" s="8">
        <v>3120.7</v>
      </c>
      <c r="K66" s="8">
        <v>0</v>
      </c>
      <c r="L66" s="8">
        <v>417.2</v>
      </c>
      <c r="M66" s="8">
        <v>2622.1</v>
      </c>
      <c r="N66" s="8">
        <v>81.400000000000006</v>
      </c>
      <c r="O66" s="8">
        <v>13.4</v>
      </c>
      <c r="P66" s="8">
        <v>68</v>
      </c>
      <c r="Q66" s="8">
        <v>0</v>
      </c>
      <c r="R66" s="8">
        <v>0</v>
      </c>
      <c r="S66" s="8">
        <v>0</v>
      </c>
      <c r="T66" s="8">
        <v>87.1</v>
      </c>
      <c r="U66" s="8">
        <v>21.2</v>
      </c>
    </row>
    <row r="67" spans="1:21" ht="15.95" customHeight="1" x14ac:dyDescent="0.15">
      <c r="B67" s="261" t="s">
        <v>49</v>
      </c>
      <c r="C67" s="262"/>
      <c r="D67" s="6">
        <v>130</v>
      </c>
      <c r="E67" s="25">
        <v>42.8</v>
      </c>
      <c r="F67" s="25">
        <v>3.8</v>
      </c>
      <c r="G67" s="25">
        <v>553.5</v>
      </c>
      <c r="H67" s="25">
        <v>120.3</v>
      </c>
      <c r="I67" s="25">
        <v>369.4</v>
      </c>
      <c r="J67" s="8">
        <v>3225.6</v>
      </c>
      <c r="K67" s="8">
        <v>0</v>
      </c>
      <c r="L67" s="8">
        <v>513.1</v>
      </c>
      <c r="M67" s="8">
        <v>2638.1</v>
      </c>
      <c r="N67" s="8">
        <v>74.5</v>
      </c>
      <c r="O67" s="8">
        <v>0</v>
      </c>
      <c r="P67" s="8">
        <v>74.5</v>
      </c>
      <c r="Q67" s="8">
        <v>0</v>
      </c>
      <c r="R67" s="8">
        <v>0</v>
      </c>
      <c r="S67" s="8">
        <v>0</v>
      </c>
      <c r="T67" s="8">
        <v>89.6</v>
      </c>
      <c r="U67" s="8">
        <v>20.7</v>
      </c>
    </row>
    <row r="68" spans="1:21" ht="15.95" customHeight="1" x14ac:dyDescent="0.15">
      <c r="B68" s="261" t="s">
        <v>50</v>
      </c>
      <c r="C68" s="262"/>
      <c r="D68" s="6">
        <v>102</v>
      </c>
      <c r="E68" s="25">
        <v>45.3</v>
      </c>
      <c r="F68" s="25">
        <v>3.4</v>
      </c>
      <c r="G68" s="25">
        <v>588</v>
      </c>
      <c r="H68" s="25">
        <v>113</v>
      </c>
      <c r="I68" s="25">
        <v>389</v>
      </c>
      <c r="J68" s="8">
        <v>2888.3</v>
      </c>
      <c r="K68" s="8">
        <v>0</v>
      </c>
      <c r="L68" s="8">
        <v>428.1</v>
      </c>
      <c r="M68" s="8">
        <v>2397.9</v>
      </c>
      <c r="N68" s="8">
        <v>62.3</v>
      </c>
      <c r="O68" s="8">
        <v>0</v>
      </c>
      <c r="P68" s="8">
        <v>62.3</v>
      </c>
      <c r="Q68" s="8">
        <v>0</v>
      </c>
      <c r="R68" s="8">
        <v>0</v>
      </c>
      <c r="S68" s="8">
        <v>0</v>
      </c>
      <c r="T68" s="8">
        <v>82.2</v>
      </c>
      <c r="U68" s="8">
        <v>18.899999999999999</v>
      </c>
    </row>
    <row r="69" spans="1:21" ht="15.95" customHeight="1" x14ac:dyDescent="0.15">
      <c r="B69" s="261" t="s">
        <v>51</v>
      </c>
      <c r="C69" s="262"/>
      <c r="D69" s="10">
        <v>191</v>
      </c>
      <c r="E69" s="27">
        <v>40.200000000000003</v>
      </c>
      <c r="F69" s="27">
        <v>3.4</v>
      </c>
      <c r="G69" s="27">
        <v>526.20000000000005</v>
      </c>
      <c r="H69" s="27">
        <v>110.4</v>
      </c>
      <c r="I69" s="27">
        <v>373.5</v>
      </c>
      <c r="J69" s="11">
        <v>2878</v>
      </c>
      <c r="K69" s="11">
        <v>0</v>
      </c>
      <c r="L69" s="11">
        <v>422.2</v>
      </c>
      <c r="M69" s="11">
        <v>2350.4</v>
      </c>
      <c r="N69" s="11">
        <v>105.4</v>
      </c>
      <c r="O69" s="11">
        <v>40.4</v>
      </c>
      <c r="P69" s="11">
        <v>65</v>
      </c>
      <c r="Q69" s="11">
        <v>0</v>
      </c>
      <c r="R69" s="11">
        <v>0</v>
      </c>
      <c r="S69" s="11">
        <v>0</v>
      </c>
      <c r="T69" s="11">
        <v>77.900000000000006</v>
      </c>
      <c r="U69" s="11">
        <v>19.399999999999999</v>
      </c>
    </row>
    <row r="70" spans="1:21" s="5" customFormat="1" ht="15.95" customHeight="1" x14ac:dyDescent="0.15">
      <c r="A70" s="22"/>
      <c r="B70" s="259" t="s">
        <v>72</v>
      </c>
      <c r="C70" s="260"/>
      <c r="D70" s="7">
        <v>79</v>
      </c>
      <c r="E70" s="26">
        <v>43</v>
      </c>
      <c r="F70" s="26">
        <v>4.3</v>
      </c>
      <c r="G70" s="26">
        <v>604.79999999999995</v>
      </c>
      <c r="H70" s="26">
        <v>125.4</v>
      </c>
      <c r="I70" s="26">
        <v>337.2</v>
      </c>
      <c r="J70" s="9">
        <v>3462.9</v>
      </c>
      <c r="K70" s="9">
        <v>0</v>
      </c>
      <c r="L70" s="9">
        <v>632.6</v>
      </c>
      <c r="M70" s="9">
        <v>2781.8</v>
      </c>
      <c r="N70" s="9">
        <v>48.4</v>
      </c>
      <c r="O70" s="9">
        <v>0</v>
      </c>
      <c r="P70" s="9">
        <v>48.4</v>
      </c>
      <c r="Q70" s="9">
        <v>0</v>
      </c>
      <c r="R70" s="9">
        <v>0</v>
      </c>
      <c r="S70" s="9">
        <v>0</v>
      </c>
      <c r="T70" s="9">
        <v>91.2</v>
      </c>
      <c r="U70" s="9">
        <v>19.600000000000001</v>
      </c>
    </row>
    <row r="72" spans="1:21" x14ac:dyDescent="0.15">
      <c r="D72" s="190">
        <f>D7</f>
        <v>11666</v>
      </c>
    </row>
    <row r="73" spans="1:21" x14ac:dyDescent="0.15">
      <c r="D73" s="190" t="str">
        <f>IF(D72=SUM(D9:D12,D13:D23,D24:D70)/3,"OK","NG")</f>
        <v>OK</v>
      </c>
    </row>
  </sheetData>
  <mergeCells count="83">
    <mergeCell ref="B68:C68"/>
    <mergeCell ref="B69:C69"/>
    <mergeCell ref="B64:C64"/>
    <mergeCell ref="B65:C65"/>
    <mergeCell ref="B66:C66"/>
    <mergeCell ref="B67:C67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13:C13"/>
    <mergeCell ref="B7:C7"/>
    <mergeCell ref="B12:C12"/>
    <mergeCell ref="U3:U5"/>
    <mergeCell ref="L4:L6"/>
    <mergeCell ref="M4:M6"/>
    <mergeCell ref="N4:N6"/>
    <mergeCell ref="O5:O6"/>
    <mergeCell ref="P5:P6"/>
    <mergeCell ref="Q5:Q6"/>
    <mergeCell ref="T3:T5"/>
    <mergeCell ref="K3:K5"/>
    <mergeCell ref="L3:S3"/>
    <mergeCell ref="B8:C8"/>
    <mergeCell ref="G3:G5"/>
    <mergeCell ref="H3:H5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7:C17"/>
    <mergeCell ref="B24:C24"/>
    <mergeCell ref="B25:C25"/>
    <mergeCell ref="B26:C26"/>
    <mergeCell ref="B27:C27"/>
    <mergeCell ref="B28:C28"/>
    <mergeCell ref="I3:I5"/>
    <mergeCell ref="J3:J5"/>
    <mergeCell ref="B5:C6"/>
    <mergeCell ref="O4:S4"/>
    <mergeCell ref="S5:S6"/>
    <mergeCell ref="R5:R6"/>
    <mergeCell ref="B3:C4"/>
    <mergeCell ref="D3:D6"/>
    <mergeCell ref="E3:E5"/>
    <mergeCell ref="F3:F5"/>
  </mergeCells>
  <phoneticPr fontId="3"/>
  <pageMargins left="0.39370078740157483" right="0.39370078740157483" top="0.59055118110236227" bottom="0.59055118110236227" header="0.51181102362204722" footer="0.51181102362204722"/>
  <pageSetup paperSize="9" scale="70" fitToWidth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6" customWidth="1"/>
    <col min="5" max="28" width="6.28515625" style="6" customWidth="1"/>
    <col min="29" max="31" width="9.140625" style="8" customWidth="1"/>
  </cols>
  <sheetData>
    <row r="1" spans="2:31" ht="17.25" x14ac:dyDescent="0.2">
      <c r="B1" s="30" t="s">
        <v>191</v>
      </c>
      <c r="D1" s="30" t="s">
        <v>192</v>
      </c>
      <c r="S1" s="30" t="s">
        <v>318</v>
      </c>
    </row>
    <row r="2" spans="2:31" ht="17.25" x14ac:dyDescent="0.2">
      <c r="B2" s="1" t="s">
        <v>384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311" t="s">
        <v>193</v>
      </c>
      <c r="C3" s="297"/>
      <c r="D3" s="291" t="s">
        <v>91</v>
      </c>
      <c r="E3" s="94"/>
      <c r="F3" s="95">
        <v>30</v>
      </c>
      <c r="G3" s="95">
        <v>40</v>
      </c>
      <c r="H3" s="95">
        <v>50</v>
      </c>
      <c r="I3" s="95">
        <v>60</v>
      </c>
      <c r="J3" s="95">
        <v>70</v>
      </c>
      <c r="K3" s="95">
        <v>80</v>
      </c>
      <c r="L3" s="95">
        <v>90</v>
      </c>
      <c r="M3" s="95">
        <v>100</v>
      </c>
      <c r="N3" s="95">
        <v>110</v>
      </c>
      <c r="O3" s="95">
        <v>120</v>
      </c>
      <c r="P3" s="95">
        <v>130</v>
      </c>
      <c r="Q3" s="95">
        <v>140</v>
      </c>
      <c r="R3" s="95">
        <v>150</v>
      </c>
      <c r="S3" s="95">
        <v>160</v>
      </c>
      <c r="T3" s="96">
        <v>170</v>
      </c>
      <c r="U3" s="96">
        <v>180</v>
      </c>
      <c r="V3" s="96">
        <v>190</v>
      </c>
      <c r="W3" s="96">
        <v>200</v>
      </c>
      <c r="X3" s="95">
        <v>210</v>
      </c>
      <c r="Y3" s="96">
        <v>220</v>
      </c>
      <c r="Z3" s="95">
        <v>230</v>
      </c>
      <c r="AA3" s="96" t="s">
        <v>291</v>
      </c>
      <c r="AB3" s="309" t="s">
        <v>114</v>
      </c>
      <c r="AC3" s="327" t="s">
        <v>93</v>
      </c>
      <c r="AD3" s="327" t="s">
        <v>94</v>
      </c>
      <c r="AE3" s="327" t="s">
        <v>95</v>
      </c>
    </row>
    <row r="4" spans="2:31" s="36" customFormat="1" ht="13.5" customHeight="1" x14ac:dyDescent="0.15">
      <c r="B4" s="322" t="s">
        <v>84</v>
      </c>
      <c r="C4" s="323"/>
      <c r="D4" s="292"/>
      <c r="E4" s="68"/>
      <c r="F4" s="97" t="s">
        <v>96</v>
      </c>
      <c r="G4" s="97" t="s">
        <v>96</v>
      </c>
      <c r="H4" s="97" t="s">
        <v>96</v>
      </c>
      <c r="I4" s="98" t="s">
        <v>96</v>
      </c>
      <c r="J4" s="97" t="s">
        <v>96</v>
      </c>
      <c r="K4" s="97" t="s">
        <v>96</v>
      </c>
      <c r="L4" s="97" t="s">
        <v>96</v>
      </c>
      <c r="M4" s="97" t="s">
        <v>96</v>
      </c>
      <c r="N4" s="99" t="s">
        <v>96</v>
      </c>
      <c r="O4" s="99" t="s">
        <v>96</v>
      </c>
      <c r="P4" s="99" t="s">
        <v>96</v>
      </c>
      <c r="Q4" s="99" t="s">
        <v>96</v>
      </c>
      <c r="R4" s="97" t="s">
        <v>96</v>
      </c>
      <c r="S4" s="99" t="s">
        <v>96</v>
      </c>
      <c r="T4" s="99" t="s">
        <v>96</v>
      </c>
      <c r="U4" s="99" t="s">
        <v>96</v>
      </c>
      <c r="V4" s="99" t="s">
        <v>96</v>
      </c>
      <c r="W4" s="99" t="s">
        <v>96</v>
      </c>
      <c r="X4" s="99" t="s">
        <v>96</v>
      </c>
      <c r="Y4" s="99" t="s">
        <v>96</v>
      </c>
      <c r="Z4" s="99" t="s">
        <v>96</v>
      </c>
      <c r="AA4" s="99" t="s">
        <v>96</v>
      </c>
      <c r="AB4" s="292"/>
      <c r="AC4" s="292"/>
      <c r="AD4" s="292"/>
      <c r="AE4" s="292"/>
    </row>
    <row r="5" spans="2:31" ht="24" customHeight="1" x14ac:dyDescent="0.15">
      <c r="B5" s="324"/>
      <c r="C5" s="321"/>
      <c r="D5" s="293"/>
      <c r="E5" s="100" t="s">
        <v>290</v>
      </c>
      <c r="F5" s="101">
        <v>40</v>
      </c>
      <c r="G5" s="101">
        <v>50</v>
      </c>
      <c r="H5" s="101">
        <v>60</v>
      </c>
      <c r="I5" s="101">
        <v>70</v>
      </c>
      <c r="J5" s="101">
        <v>80</v>
      </c>
      <c r="K5" s="101">
        <v>90</v>
      </c>
      <c r="L5" s="101">
        <v>100</v>
      </c>
      <c r="M5" s="101">
        <v>110</v>
      </c>
      <c r="N5" s="101">
        <v>120</v>
      </c>
      <c r="O5" s="101">
        <v>130</v>
      </c>
      <c r="P5" s="101">
        <v>140</v>
      </c>
      <c r="Q5" s="101">
        <v>150</v>
      </c>
      <c r="R5" s="101">
        <v>160</v>
      </c>
      <c r="S5" s="195">
        <v>170</v>
      </c>
      <c r="T5" s="195">
        <v>180</v>
      </c>
      <c r="U5" s="195">
        <v>190</v>
      </c>
      <c r="V5" s="195">
        <v>200</v>
      </c>
      <c r="W5" s="101">
        <v>210</v>
      </c>
      <c r="X5" s="195">
        <v>220</v>
      </c>
      <c r="Y5" s="101">
        <v>230</v>
      </c>
      <c r="Z5" s="101">
        <v>240</v>
      </c>
      <c r="AA5" s="102"/>
      <c r="AB5" s="293"/>
      <c r="AC5" s="70" t="s">
        <v>194</v>
      </c>
      <c r="AD5" s="70" t="s">
        <v>194</v>
      </c>
      <c r="AE5" s="70" t="s">
        <v>194</v>
      </c>
    </row>
    <row r="6" spans="2:31" ht="12" customHeight="1" x14ac:dyDescent="0.15">
      <c r="B6" s="294" t="s">
        <v>0</v>
      </c>
      <c r="C6" s="264"/>
      <c r="D6" s="6">
        <v>11666</v>
      </c>
      <c r="E6" s="6">
        <v>74</v>
      </c>
      <c r="F6" s="6">
        <v>225</v>
      </c>
      <c r="G6" s="6">
        <v>847</v>
      </c>
      <c r="H6" s="6">
        <v>1926</v>
      </c>
      <c r="I6" s="6">
        <v>1526</v>
      </c>
      <c r="J6" s="6">
        <v>1047</v>
      </c>
      <c r="K6" s="6">
        <v>795</v>
      </c>
      <c r="L6" s="6">
        <v>658</v>
      </c>
      <c r="M6" s="6">
        <v>1053</v>
      </c>
      <c r="N6" s="6">
        <v>583</v>
      </c>
      <c r="O6" s="6">
        <v>626</v>
      </c>
      <c r="P6" s="6">
        <v>439</v>
      </c>
      <c r="Q6" s="6">
        <v>316</v>
      </c>
      <c r="R6" s="6">
        <v>380</v>
      </c>
      <c r="S6" s="6">
        <v>250</v>
      </c>
      <c r="T6" s="6">
        <v>140</v>
      </c>
      <c r="U6" s="6">
        <v>129</v>
      </c>
      <c r="V6" s="6">
        <v>94</v>
      </c>
      <c r="W6" s="6">
        <v>163</v>
      </c>
      <c r="X6" s="6">
        <v>72</v>
      </c>
      <c r="Y6" s="6">
        <v>39</v>
      </c>
      <c r="Z6" s="6">
        <v>57</v>
      </c>
      <c r="AA6" s="6">
        <v>227</v>
      </c>
      <c r="AB6" s="6">
        <v>0</v>
      </c>
      <c r="AC6" s="44">
        <v>80</v>
      </c>
      <c r="AD6" s="8">
        <v>94.4</v>
      </c>
      <c r="AE6" s="8">
        <v>53.3</v>
      </c>
    </row>
    <row r="7" spans="2:31" ht="12" customHeight="1" x14ac:dyDescent="0.15">
      <c r="B7" s="295" t="s">
        <v>1</v>
      </c>
      <c r="C7" s="262"/>
      <c r="D7" s="46">
        <v>5547</v>
      </c>
      <c r="E7" s="46">
        <v>43</v>
      </c>
      <c r="F7" s="46">
        <v>92</v>
      </c>
      <c r="G7" s="46">
        <v>405</v>
      </c>
      <c r="H7" s="46">
        <v>894</v>
      </c>
      <c r="I7" s="46">
        <v>758</v>
      </c>
      <c r="J7" s="46">
        <v>554</v>
      </c>
      <c r="K7" s="46">
        <v>427</v>
      </c>
      <c r="L7" s="46">
        <v>340</v>
      </c>
      <c r="M7" s="46">
        <v>546</v>
      </c>
      <c r="N7" s="46">
        <v>266</v>
      </c>
      <c r="O7" s="46">
        <v>276</v>
      </c>
      <c r="P7" s="46">
        <v>180</v>
      </c>
      <c r="Q7" s="46">
        <v>131</v>
      </c>
      <c r="R7" s="46">
        <v>165</v>
      </c>
      <c r="S7" s="46">
        <v>101</v>
      </c>
      <c r="T7" s="46">
        <v>64</v>
      </c>
      <c r="U7" s="46">
        <v>57</v>
      </c>
      <c r="V7" s="46">
        <v>38</v>
      </c>
      <c r="W7" s="46">
        <v>70</v>
      </c>
      <c r="X7" s="46">
        <v>24</v>
      </c>
      <c r="Y7" s="46">
        <v>17</v>
      </c>
      <c r="Z7" s="46">
        <v>16</v>
      </c>
      <c r="AA7" s="46">
        <v>83</v>
      </c>
      <c r="AB7" s="46">
        <v>0</v>
      </c>
      <c r="AC7" s="47">
        <v>80</v>
      </c>
      <c r="AD7" s="48">
        <v>91.6</v>
      </c>
      <c r="AE7" s="48">
        <v>49.2</v>
      </c>
    </row>
    <row r="8" spans="2:31" ht="12" customHeight="1" x14ac:dyDescent="0.15">
      <c r="B8" s="71"/>
      <c r="C8" s="18" t="s">
        <v>65</v>
      </c>
      <c r="D8" s="10">
        <v>2687</v>
      </c>
      <c r="E8" s="10">
        <v>26</v>
      </c>
      <c r="F8" s="10">
        <v>61</v>
      </c>
      <c r="G8" s="10">
        <v>233</v>
      </c>
      <c r="H8" s="10">
        <v>458</v>
      </c>
      <c r="I8" s="10">
        <v>334</v>
      </c>
      <c r="J8" s="10">
        <v>284</v>
      </c>
      <c r="K8" s="10">
        <v>212</v>
      </c>
      <c r="L8" s="10">
        <v>165</v>
      </c>
      <c r="M8" s="10">
        <v>286</v>
      </c>
      <c r="N8" s="10">
        <v>131</v>
      </c>
      <c r="O8" s="10">
        <v>116</v>
      </c>
      <c r="P8" s="10">
        <v>80</v>
      </c>
      <c r="Q8" s="10">
        <v>66</v>
      </c>
      <c r="R8" s="10">
        <v>75</v>
      </c>
      <c r="S8" s="10">
        <v>36</v>
      </c>
      <c r="T8" s="10">
        <v>32</v>
      </c>
      <c r="U8" s="10">
        <v>29</v>
      </c>
      <c r="V8" s="10">
        <v>10</v>
      </c>
      <c r="W8" s="10">
        <v>18</v>
      </c>
      <c r="X8" s="10">
        <v>10</v>
      </c>
      <c r="Y8" s="10">
        <v>2</v>
      </c>
      <c r="Z8" s="10">
        <v>3</v>
      </c>
      <c r="AA8" s="10">
        <v>20</v>
      </c>
      <c r="AB8" s="10">
        <v>0</v>
      </c>
      <c r="AC8" s="44">
        <v>76</v>
      </c>
      <c r="AD8" s="11">
        <v>86.6</v>
      </c>
      <c r="AE8" s="11">
        <v>43</v>
      </c>
    </row>
    <row r="9" spans="2:31" ht="12" customHeight="1" x14ac:dyDescent="0.15">
      <c r="B9" s="71"/>
      <c r="C9" s="18" t="s">
        <v>66</v>
      </c>
      <c r="D9" s="10">
        <v>1437</v>
      </c>
      <c r="E9" s="10">
        <v>11</v>
      </c>
      <c r="F9" s="10">
        <v>8</v>
      </c>
      <c r="G9" s="10">
        <v>71</v>
      </c>
      <c r="H9" s="10">
        <v>212</v>
      </c>
      <c r="I9" s="10">
        <v>218</v>
      </c>
      <c r="J9" s="10">
        <v>150</v>
      </c>
      <c r="K9" s="10">
        <v>116</v>
      </c>
      <c r="L9" s="10">
        <v>88</v>
      </c>
      <c r="M9" s="10">
        <v>131</v>
      </c>
      <c r="N9" s="10">
        <v>68</v>
      </c>
      <c r="O9" s="10">
        <v>60</v>
      </c>
      <c r="P9" s="10">
        <v>54</v>
      </c>
      <c r="Q9" s="10">
        <v>33</v>
      </c>
      <c r="R9" s="10">
        <v>47</v>
      </c>
      <c r="S9" s="10">
        <v>32</v>
      </c>
      <c r="T9" s="10">
        <v>14</v>
      </c>
      <c r="U9" s="10">
        <v>12</v>
      </c>
      <c r="V9" s="10">
        <v>16</v>
      </c>
      <c r="W9" s="10">
        <v>29</v>
      </c>
      <c r="X9" s="10">
        <v>10</v>
      </c>
      <c r="Y9" s="10">
        <v>8</v>
      </c>
      <c r="Z9" s="10">
        <v>7</v>
      </c>
      <c r="AA9" s="10">
        <v>42</v>
      </c>
      <c r="AB9" s="10">
        <v>0</v>
      </c>
      <c r="AC9" s="44">
        <v>80</v>
      </c>
      <c r="AD9" s="11">
        <v>98.6</v>
      </c>
      <c r="AE9" s="11">
        <v>55.7</v>
      </c>
    </row>
    <row r="10" spans="2:31" ht="12" customHeight="1" x14ac:dyDescent="0.15">
      <c r="B10" s="71"/>
      <c r="C10" s="18" t="s">
        <v>67</v>
      </c>
      <c r="D10" s="10">
        <v>1423</v>
      </c>
      <c r="E10" s="10">
        <v>6</v>
      </c>
      <c r="F10" s="10">
        <v>23</v>
      </c>
      <c r="G10" s="10">
        <v>101</v>
      </c>
      <c r="H10" s="10">
        <v>224</v>
      </c>
      <c r="I10" s="10">
        <v>206</v>
      </c>
      <c r="J10" s="10">
        <v>120</v>
      </c>
      <c r="K10" s="10">
        <v>99</v>
      </c>
      <c r="L10" s="10">
        <v>87</v>
      </c>
      <c r="M10" s="10">
        <v>129</v>
      </c>
      <c r="N10" s="10">
        <v>67</v>
      </c>
      <c r="O10" s="10">
        <v>100</v>
      </c>
      <c r="P10" s="10">
        <v>46</v>
      </c>
      <c r="Q10" s="10">
        <v>32</v>
      </c>
      <c r="R10" s="10">
        <v>43</v>
      </c>
      <c r="S10" s="10">
        <v>33</v>
      </c>
      <c r="T10" s="10">
        <v>18</v>
      </c>
      <c r="U10" s="10">
        <v>16</v>
      </c>
      <c r="V10" s="10">
        <v>12</v>
      </c>
      <c r="W10" s="10">
        <v>23</v>
      </c>
      <c r="X10" s="10">
        <v>4</v>
      </c>
      <c r="Y10" s="10">
        <v>7</v>
      </c>
      <c r="Z10" s="10">
        <v>6</v>
      </c>
      <c r="AA10" s="10">
        <v>21</v>
      </c>
      <c r="AB10" s="10">
        <v>0</v>
      </c>
      <c r="AC10" s="44">
        <v>80</v>
      </c>
      <c r="AD10" s="11">
        <v>94</v>
      </c>
      <c r="AE10" s="11">
        <v>52</v>
      </c>
    </row>
    <row r="11" spans="2:31" ht="12" customHeight="1" x14ac:dyDescent="0.15">
      <c r="B11" s="296" t="s">
        <v>5</v>
      </c>
      <c r="C11" s="260"/>
      <c r="D11" s="7">
        <v>6119</v>
      </c>
      <c r="E11" s="7">
        <v>31</v>
      </c>
      <c r="F11" s="7">
        <v>133</v>
      </c>
      <c r="G11" s="7">
        <v>442</v>
      </c>
      <c r="H11" s="7">
        <v>1032</v>
      </c>
      <c r="I11" s="7">
        <v>768</v>
      </c>
      <c r="J11" s="7">
        <v>493</v>
      </c>
      <c r="K11" s="7">
        <v>368</v>
      </c>
      <c r="L11" s="7">
        <v>318</v>
      </c>
      <c r="M11" s="7">
        <v>507</v>
      </c>
      <c r="N11" s="7">
        <v>317</v>
      </c>
      <c r="O11" s="7">
        <v>350</v>
      </c>
      <c r="P11" s="7">
        <v>259</v>
      </c>
      <c r="Q11" s="7">
        <v>185</v>
      </c>
      <c r="R11" s="7">
        <v>215</v>
      </c>
      <c r="S11" s="7">
        <v>149</v>
      </c>
      <c r="T11" s="7">
        <v>76</v>
      </c>
      <c r="U11" s="7">
        <v>72</v>
      </c>
      <c r="V11" s="7">
        <v>56</v>
      </c>
      <c r="W11" s="7">
        <v>93</v>
      </c>
      <c r="X11" s="7">
        <v>48</v>
      </c>
      <c r="Y11" s="7">
        <v>22</v>
      </c>
      <c r="Z11" s="7">
        <v>41</v>
      </c>
      <c r="AA11" s="7">
        <v>144</v>
      </c>
      <c r="AB11" s="7">
        <v>0</v>
      </c>
      <c r="AC11" s="49">
        <v>80</v>
      </c>
      <c r="AD11" s="9">
        <v>96.9</v>
      </c>
      <c r="AE11" s="9">
        <v>56.7</v>
      </c>
    </row>
    <row r="12" spans="2:31" ht="12" customHeight="1" x14ac:dyDescent="0.15">
      <c r="B12" s="295" t="s">
        <v>195</v>
      </c>
      <c r="C12" s="262"/>
      <c r="D12" s="6">
        <v>283</v>
      </c>
      <c r="E12" s="6">
        <v>4</v>
      </c>
      <c r="F12" s="6">
        <v>4</v>
      </c>
      <c r="G12" s="6">
        <v>11</v>
      </c>
      <c r="H12" s="6">
        <v>44</v>
      </c>
      <c r="I12" s="6">
        <v>31</v>
      </c>
      <c r="J12" s="6">
        <v>25</v>
      </c>
      <c r="K12" s="6">
        <v>29</v>
      </c>
      <c r="L12" s="6">
        <v>26</v>
      </c>
      <c r="M12" s="6">
        <v>22</v>
      </c>
      <c r="N12" s="6">
        <v>20</v>
      </c>
      <c r="O12" s="6">
        <v>17</v>
      </c>
      <c r="P12" s="6">
        <v>14</v>
      </c>
      <c r="Q12" s="6">
        <v>4</v>
      </c>
      <c r="R12" s="6">
        <v>4</v>
      </c>
      <c r="S12" s="6">
        <v>6</v>
      </c>
      <c r="T12" s="6">
        <v>1</v>
      </c>
      <c r="U12" s="6">
        <v>0</v>
      </c>
      <c r="V12" s="6">
        <v>5</v>
      </c>
      <c r="W12" s="6">
        <v>2</v>
      </c>
      <c r="X12" s="6">
        <v>0</v>
      </c>
      <c r="Y12" s="6">
        <v>3</v>
      </c>
      <c r="Z12" s="6">
        <v>3</v>
      </c>
      <c r="AA12" s="6">
        <v>8</v>
      </c>
      <c r="AB12" s="6">
        <v>0</v>
      </c>
      <c r="AC12" s="44">
        <v>85</v>
      </c>
      <c r="AD12" s="8">
        <v>98.3</v>
      </c>
      <c r="AE12" s="8">
        <v>63.2</v>
      </c>
    </row>
    <row r="13" spans="2:31" ht="12" customHeight="1" x14ac:dyDescent="0.15">
      <c r="B13" s="295" t="s">
        <v>196</v>
      </c>
      <c r="C13" s="262"/>
      <c r="D13" s="6">
        <v>1055</v>
      </c>
      <c r="E13" s="6">
        <v>9</v>
      </c>
      <c r="F13" s="6">
        <v>36</v>
      </c>
      <c r="G13" s="6">
        <v>68</v>
      </c>
      <c r="H13" s="6">
        <v>140</v>
      </c>
      <c r="I13" s="6">
        <v>88</v>
      </c>
      <c r="J13" s="6">
        <v>60</v>
      </c>
      <c r="K13" s="6">
        <v>39</v>
      </c>
      <c r="L13" s="6">
        <v>40</v>
      </c>
      <c r="M13" s="6">
        <v>78</v>
      </c>
      <c r="N13" s="6">
        <v>62</v>
      </c>
      <c r="O13" s="6">
        <v>65</v>
      </c>
      <c r="P13" s="6">
        <v>56</v>
      </c>
      <c r="Q13" s="6">
        <v>37</v>
      </c>
      <c r="R13" s="6">
        <v>53</v>
      </c>
      <c r="S13" s="6">
        <v>53</v>
      </c>
      <c r="T13" s="6">
        <v>18</v>
      </c>
      <c r="U13" s="6">
        <v>19</v>
      </c>
      <c r="V13" s="6">
        <v>18</v>
      </c>
      <c r="W13" s="6">
        <v>20</v>
      </c>
      <c r="X13" s="6">
        <v>13</v>
      </c>
      <c r="Y13" s="6">
        <v>5</v>
      </c>
      <c r="Z13" s="6">
        <v>20</v>
      </c>
      <c r="AA13" s="6">
        <v>58</v>
      </c>
      <c r="AB13" s="6">
        <v>0</v>
      </c>
      <c r="AC13" s="44">
        <v>100</v>
      </c>
      <c r="AD13" s="8">
        <v>113.7</v>
      </c>
      <c r="AE13" s="8">
        <v>66.599999999999994</v>
      </c>
    </row>
    <row r="14" spans="2:31" ht="12" customHeight="1" x14ac:dyDescent="0.15">
      <c r="B14" s="295" t="s">
        <v>76</v>
      </c>
      <c r="C14" s="262"/>
      <c r="D14" s="6">
        <v>1174</v>
      </c>
      <c r="E14" s="6">
        <v>4</v>
      </c>
      <c r="F14" s="6">
        <v>25</v>
      </c>
      <c r="G14" s="6">
        <v>110</v>
      </c>
      <c r="H14" s="6">
        <v>208</v>
      </c>
      <c r="I14" s="6">
        <v>133</v>
      </c>
      <c r="J14" s="6">
        <v>76</v>
      </c>
      <c r="K14" s="6">
        <v>56</v>
      </c>
      <c r="L14" s="6">
        <v>56</v>
      </c>
      <c r="M14" s="6">
        <v>102</v>
      </c>
      <c r="N14" s="6">
        <v>58</v>
      </c>
      <c r="O14" s="6">
        <v>85</v>
      </c>
      <c r="P14" s="6">
        <v>55</v>
      </c>
      <c r="Q14" s="6">
        <v>33</v>
      </c>
      <c r="R14" s="6">
        <v>37</v>
      </c>
      <c r="S14" s="6">
        <v>29</v>
      </c>
      <c r="T14" s="6">
        <v>10</v>
      </c>
      <c r="U14" s="6">
        <v>13</v>
      </c>
      <c r="V14" s="6">
        <v>14</v>
      </c>
      <c r="W14" s="6">
        <v>19</v>
      </c>
      <c r="X14" s="6">
        <v>14</v>
      </c>
      <c r="Y14" s="6">
        <v>3</v>
      </c>
      <c r="Z14" s="6">
        <v>5</v>
      </c>
      <c r="AA14" s="6">
        <v>29</v>
      </c>
      <c r="AB14" s="6">
        <v>0</v>
      </c>
      <c r="AC14" s="44">
        <v>82</v>
      </c>
      <c r="AD14" s="8">
        <v>97.6</v>
      </c>
      <c r="AE14" s="8">
        <v>60.6</v>
      </c>
    </row>
    <row r="15" spans="2:31" ht="12" customHeight="1" x14ac:dyDescent="0.15">
      <c r="B15" s="295" t="s">
        <v>77</v>
      </c>
      <c r="C15" s="262"/>
      <c r="D15" s="6">
        <v>3882</v>
      </c>
      <c r="E15" s="6">
        <v>30</v>
      </c>
      <c r="F15" s="6">
        <v>86</v>
      </c>
      <c r="G15" s="6">
        <v>319</v>
      </c>
      <c r="H15" s="6">
        <v>669</v>
      </c>
      <c r="I15" s="6">
        <v>490</v>
      </c>
      <c r="J15" s="6">
        <v>375</v>
      </c>
      <c r="K15" s="6">
        <v>274</v>
      </c>
      <c r="L15" s="6">
        <v>250</v>
      </c>
      <c r="M15" s="6">
        <v>387</v>
      </c>
      <c r="N15" s="6">
        <v>194</v>
      </c>
      <c r="O15" s="6">
        <v>176</v>
      </c>
      <c r="P15" s="6">
        <v>125</v>
      </c>
      <c r="Q15" s="6">
        <v>110</v>
      </c>
      <c r="R15" s="6">
        <v>125</v>
      </c>
      <c r="S15" s="6">
        <v>60</v>
      </c>
      <c r="T15" s="6">
        <v>51</v>
      </c>
      <c r="U15" s="6">
        <v>41</v>
      </c>
      <c r="V15" s="6">
        <v>24</v>
      </c>
      <c r="W15" s="6">
        <v>35</v>
      </c>
      <c r="X15" s="6">
        <v>14</v>
      </c>
      <c r="Y15" s="6">
        <v>7</v>
      </c>
      <c r="Z15" s="6">
        <v>7</v>
      </c>
      <c r="AA15" s="6">
        <v>33</v>
      </c>
      <c r="AB15" s="6">
        <v>0</v>
      </c>
      <c r="AC15" s="44">
        <v>78</v>
      </c>
      <c r="AD15" s="8">
        <v>88.7</v>
      </c>
      <c r="AE15" s="8">
        <v>44.7</v>
      </c>
    </row>
    <row r="16" spans="2:31" ht="12" customHeight="1" x14ac:dyDescent="0.15">
      <c r="B16" s="295" t="s">
        <v>78</v>
      </c>
      <c r="C16" s="262"/>
      <c r="D16" s="6">
        <v>1064</v>
      </c>
      <c r="E16" s="6">
        <v>6</v>
      </c>
      <c r="F16" s="6">
        <v>17</v>
      </c>
      <c r="G16" s="6">
        <v>78</v>
      </c>
      <c r="H16" s="6">
        <v>168</v>
      </c>
      <c r="I16" s="6">
        <v>149</v>
      </c>
      <c r="J16" s="6">
        <v>98</v>
      </c>
      <c r="K16" s="6">
        <v>77</v>
      </c>
      <c r="L16" s="6">
        <v>55</v>
      </c>
      <c r="M16" s="6">
        <v>98</v>
      </c>
      <c r="N16" s="6">
        <v>44</v>
      </c>
      <c r="O16" s="6">
        <v>79</v>
      </c>
      <c r="P16" s="6">
        <v>37</v>
      </c>
      <c r="Q16" s="6">
        <v>23</v>
      </c>
      <c r="R16" s="6">
        <v>29</v>
      </c>
      <c r="S16" s="6">
        <v>26</v>
      </c>
      <c r="T16" s="6">
        <v>13</v>
      </c>
      <c r="U16" s="6">
        <v>12</v>
      </c>
      <c r="V16" s="6">
        <v>7</v>
      </c>
      <c r="W16" s="6">
        <v>17</v>
      </c>
      <c r="X16" s="6">
        <v>4</v>
      </c>
      <c r="Y16" s="6">
        <v>5</v>
      </c>
      <c r="Z16" s="6">
        <v>5</v>
      </c>
      <c r="AA16" s="6">
        <v>17</v>
      </c>
      <c r="AB16" s="6">
        <v>0</v>
      </c>
      <c r="AC16" s="44">
        <v>80</v>
      </c>
      <c r="AD16" s="8">
        <v>93.8</v>
      </c>
      <c r="AE16" s="8">
        <v>53</v>
      </c>
    </row>
    <row r="17" spans="2:31" ht="12" customHeight="1" x14ac:dyDescent="0.15">
      <c r="B17" s="295" t="s">
        <v>197</v>
      </c>
      <c r="C17" s="262"/>
      <c r="D17" s="6">
        <v>219</v>
      </c>
      <c r="E17" s="6">
        <v>4</v>
      </c>
      <c r="F17" s="6">
        <v>8</v>
      </c>
      <c r="G17" s="6">
        <v>24</v>
      </c>
      <c r="H17" s="6">
        <v>41</v>
      </c>
      <c r="I17" s="6">
        <v>26</v>
      </c>
      <c r="J17" s="6">
        <v>17</v>
      </c>
      <c r="K17" s="6">
        <v>15</v>
      </c>
      <c r="L17" s="6">
        <v>0</v>
      </c>
      <c r="M17" s="6">
        <v>13</v>
      </c>
      <c r="N17" s="6">
        <v>8</v>
      </c>
      <c r="O17" s="6">
        <v>10</v>
      </c>
      <c r="P17" s="6">
        <v>9</v>
      </c>
      <c r="Q17" s="6">
        <v>4</v>
      </c>
      <c r="R17" s="6">
        <v>4</v>
      </c>
      <c r="S17" s="6">
        <v>2</v>
      </c>
      <c r="T17" s="6">
        <v>2</v>
      </c>
      <c r="U17" s="6">
        <v>1</v>
      </c>
      <c r="V17" s="6">
        <v>3</v>
      </c>
      <c r="W17" s="6">
        <v>8</v>
      </c>
      <c r="X17" s="6">
        <v>4</v>
      </c>
      <c r="Y17" s="6">
        <v>0</v>
      </c>
      <c r="Z17" s="6">
        <v>4</v>
      </c>
      <c r="AA17" s="6">
        <v>12</v>
      </c>
      <c r="AB17" s="6">
        <v>0</v>
      </c>
      <c r="AC17" s="44">
        <v>70</v>
      </c>
      <c r="AD17" s="8">
        <v>101.1</v>
      </c>
      <c r="AE17" s="8">
        <v>75.5</v>
      </c>
    </row>
    <row r="18" spans="2:31" ht="12" customHeight="1" x14ac:dyDescent="0.15">
      <c r="B18" s="295" t="s">
        <v>80</v>
      </c>
      <c r="C18" s="262"/>
      <c r="D18" s="6">
        <v>1437</v>
      </c>
      <c r="E18" s="6">
        <v>11</v>
      </c>
      <c r="F18" s="6">
        <v>8</v>
      </c>
      <c r="G18" s="6">
        <v>71</v>
      </c>
      <c r="H18" s="6">
        <v>212</v>
      </c>
      <c r="I18" s="6">
        <v>218</v>
      </c>
      <c r="J18" s="6">
        <v>150</v>
      </c>
      <c r="K18" s="6">
        <v>116</v>
      </c>
      <c r="L18" s="6">
        <v>88</v>
      </c>
      <c r="M18" s="6">
        <v>131</v>
      </c>
      <c r="N18" s="6">
        <v>68</v>
      </c>
      <c r="O18" s="6">
        <v>60</v>
      </c>
      <c r="P18" s="6">
        <v>54</v>
      </c>
      <c r="Q18" s="6">
        <v>33</v>
      </c>
      <c r="R18" s="6">
        <v>47</v>
      </c>
      <c r="S18" s="6">
        <v>32</v>
      </c>
      <c r="T18" s="6">
        <v>14</v>
      </c>
      <c r="U18" s="6">
        <v>12</v>
      </c>
      <c r="V18" s="6">
        <v>16</v>
      </c>
      <c r="W18" s="6">
        <v>29</v>
      </c>
      <c r="X18" s="6">
        <v>10</v>
      </c>
      <c r="Y18" s="6">
        <v>8</v>
      </c>
      <c r="Z18" s="6">
        <v>7</v>
      </c>
      <c r="AA18" s="6">
        <v>42</v>
      </c>
      <c r="AB18" s="6">
        <v>0</v>
      </c>
      <c r="AC18" s="44">
        <v>80</v>
      </c>
      <c r="AD18" s="8">
        <v>98.6</v>
      </c>
      <c r="AE18" s="8">
        <v>55.7</v>
      </c>
    </row>
    <row r="19" spans="2:31" ht="12" customHeight="1" x14ac:dyDescent="0.15">
      <c r="B19" s="295" t="s">
        <v>99</v>
      </c>
      <c r="C19" s="262"/>
      <c r="D19" s="6">
        <v>622</v>
      </c>
      <c r="E19" s="6">
        <v>1</v>
      </c>
      <c r="F19" s="6">
        <v>15</v>
      </c>
      <c r="G19" s="6">
        <v>31</v>
      </c>
      <c r="H19" s="6">
        <v>124</v>
      </c>
      <c r="I19" s="6">
        <v>96</v>
      </c>
      <c r="J19" s="6">
        <v>53</v>
      </c>
      <c r="K19" s="6">
        <v>38</v>
      </c>
      <c r="L19" s="6">
        <v>23</v>
      </c>
      <c r="M19" s="6">
        <v>56</v>
      </c>
      <c r="N19" s="6">
        <v>35</v>
      </c>
      <c r="O19" s="6">
        <v>34</v>
      </c>
      <c r="P19" s="6">
        <v>27</v>
      </c>
      <c r="Q19" s="6">
        <v>22</v>
      </c>
      <c r="R19" s="6">
        <v>21</v>
      </c>
      <c r="S19" s="6">
        <v>8</v>
      </c>
      <c r="T19" s="6">
        <v>8</v>
      </c>
      <c r="U19" s="6">
        <v>4</v>
      </c>
      <c r="V19" s="6">
        <v>2</v>
      </c>
      <c r="W19" s="6">
        <v>8</v>
      </c>
      <c r="X19" s="6">
        <v>3</v>
      </c>
      <c r="Y19" s="6">
        <v>2</v>
      </c>
      <c r="Z19" s="6">
        <v>2</v>
      </c>
      <c r="AA19" s="6">
        <v>9</v>
      </c>
      <c r="AB19" s="6">
        <v>0</v>
      </c>
      <c r="AC19" s="44">
        <v>75</v>
      </c>
      <c r="AD19" s="8">
        <v>91.3</v>
      </c>
      <c r="AE19" s="8">
        <v>48.5</v>
      </c>
    </row>
    <row r="20" spans="2:31" ht="12" customHeight="1" x14ac:dyDescent="0.15">
      <c r="B20" s="295" t="s">
        <v>100</v>
      </c>
      <c r="C20" s="262"/>
      <c r="D20" s="6">
        <v>330</v>
      </c>
      <c r="E20" s="6">
        <v>3</v>
      </c>
      <c r="F20" s="6">
        <v>3</v>
      </c>
      <c r="G20" s="6">
        <v>22</v>
      </c>
      <c r="H20" s="6">
        <v>52</v>
      </c>
      <c r="I20" s="6">
        <v>50</v>
      </c>
      <c r="J20" s="6">
        <v>35</v>
      </c>
      <c r="K20" s="6">
        <v>26</v>
      </c>
      <c r="L20" s="6">
        <v>11</v>
      </c>
      <c r="M20" s="6">
        <v>29</v>
      </c>
      <c r="N20" s="6">
        <v>17</v>
      </c>
      <c r="O20" s="6">
        <v>13</v>
      </c>
      <c r="P20" s="6">
        <v>13</v>
      </c>
      <c r="Q20" s="6">
        <v>9</v>
      </c>
      <c r="R20" s="6">
        <v>8</v>
      </c>
      <c r="S20" s="6">
        <v>7</v>
      </c>
      <c r="T20" s="6">
        <v>7</v>
      </c>
      <c r="U20" s="6">
        <v>8</v>
      </c>
      <c r="V20" s="6">
        <v>0</v>
      </c>
      <c r="W20" s="6">
        <v>10</v>
      </c>
      <c r="X20" s="6">
        <v>3</v>
      </c>
      <c r="Y20" s="6">
        <v>1</v>
      </c>
      <c r="Z20" s="6">
        <v>0</v>
      </c>
      <c r="AA20" s="6">
        <v>3</v>
      </c>
      <c r="AB20" s="6">
        <v>0</v>
      </c>
      <c r="AC20" s="44">
        <v>79.5</v>
      </c>
      <c r="AD20" s="8">
        <v>93.1</v>
      </c>
      <c r="AE20" s="8">
        <v>47.3</v>
      </c>
    </row>
    <row r="21" spans="2:31" ht="12" customHeight="1" x14ac:dyDescent="0.15">
      <c r="B21" s="295" t="s">
        <v>87</v>
      </c>
      <c r="C21" s="262"/>
      <c r="D21" s="6">
        <v>807</v>
      </c>
      <c r="E21" s="6">
        <v>1</v>
      </c>
      <c r="F21" s="6">
        <v>7</v>
      </c>
      <c r="G21" s="6">
        <v>48</v>
      </c>
      <c r="H21" s="6">
        <v>120</v>
      </c>
      <c r="I21" s="6">
        <v>120</v>
      </c>
      <c r="J21" s="6">
        <v>80</v>
      </c>
      <c r="K21" s="6">
        <v>52</v>
      </c>
      <c r="L21" s="6">
        <v>54</v>
      </c>
      <c r="M21" s="6">
        <v>66</v>
      </c>
      <c r="N21" s="6">
        <v>43</v>
      </c>
      <c r="O21" s="6">
        <v>55</v>
      </c>
      <c r="P21" s="6">
        <v>28</v>
      </c>
      <c r="Q21" s="6">
        <v>27</v>
      </c>
      <c r="R21" s="6">
        <v>26</v>
      </c>
      <c r="S21" s="6">
        <v>22</v>
      </c>
      <c r="T21" s="6">
        <v>12</v>
      </c>
      <c r="U21" s="6">
        <v>16</v>
      </c>
      <c r="V21" s="6">
        <v>3</v>
      </c>
      <c r="W21" s="6">
        <v>11</v>
      </c>
      <c r="X21" s="6">
        <v>4</v>
      </c>
      <c r="Y21" s="6">
        <v>3</v>
      </c>
      <c r="Z21" s="6">
        <v>1</v>
      </c>
      <c r="AA21" s="6">
        <v>8</v>
      </c>
      <c r="AB21" s="6">
        <v>0</v>
      </c>
      <c r="AC21" s="44">
        <v>83</v>
      </c>
      <c r="AD21" s="8">
        <v>95.1</v>
      </c>
      <c r="AE21" s="8">
        <v>47.9</v>
      </c>
    </row>
    <row r="22" spans="2:31" ht="12" customHeight="1" x14ac:dyDescent="0.15">
      <c r="B22" s="296" t="s">
        <v>101</v>
      </c>
      <c r="C22" s="260"/>
      <c r="D22" s="7">
        <v>793</v>
      </c>
      <c r="E22" s="7">
        <v>1</v>
      </c>
      <c r="F22" s="7">
        <v>16</v>
      </c>
      <c r="G22" s="7">
        <v>65</v>
      </c>
      <c r="H22" s="7">
        <v>148</v>
      </c>
      <c r="I22" s="7">
        <v>125</v>
      </c>
      <c r="J22" s="7">
        <v>78</v>
      </c>
      <c r="K22" s="7">
        <v>73</v>
      </c>
      <c r="L22" s="7">
        <v>55</v>
      </c>
      <c r="M22" s="7">
        <v>71</v>
      </c>
      <c r="N22" s="7">
        <v>34</v>
      </c>
      <c r="O22" s="7">
        <v>32</v>
      </c>
      <c r="P22" s="7">
        <v>21</v>
      </c>
      <c r="Q22" s="7">
        <v>14</v>
      </c>
      <c r="R22" s="7">
        <v>26</v>
      </c>
      <c r="S22" s="7">
        <v>5</v>
      </c>
      <c r="T22" s="7">
        <v>4</v>
      </c>
      <c r="U22" s="7">
        <v>3</v>
      </c>
      <c r="V22" s="7">
        <v>2</v>
      </c>
      <c r="W22" s="7">
        <v>4</v>
      </c>
      <c r="X22" s="7">
        <v>3</v>
      </c>
      <c r="Y22" s="7">
        <v>2</v>
      </c>
      <c r="Z22" s="7">
        <v>3</v>
      </c>
      <c r="AA22" s="7">
        <v>8</v>
      </c>
      <c r="AB22" s="7">
        <v>0</v>
      </c>
      <c r="AC22" s="49">
        <v>70</v>
      </c>
      <c r="AD22" s="9">
        <v>84.2</v>
      </c>
      <c r="AE22" s="9">
        <v>48.3</v>
      </c>
    </row>
    <row r="23" spans="2:31" ht="12" customHeight="1" x14ac:dyDescent="0.15">
      <c r="B23" s="295" t="s">
        <v>6</v>
      </c>
      <c r="C23" s="262"/>
      <c r="D23" s="6">
        <v>283</v>
      </c>
      <c r="E23" s="6">
        <v>4</v>
      </c>
      <c r="F23" s="6">
        <v>4</v>
      </c>
      <c r="G23" s="6">
        <v>11</v>
      </c>
      <c r="H23" s="6">
        <v>44</v>
      </c>
      <c r="I23" s="6">
        <v>31</v>
      </c>
      <c r="J23" s="6">
        <v>25</v>
      </c>
      <c r="K23" s="6">
        <v>29</v>
      </c>
      <c r="L23" s="6">
        <v>26</v>
      </c>
      <c r="M23" s="6">
        <v>22</v>
      </c>
      <c r="N23" s="6">
        <v>20</v>
      </c>
      <c r="O23" s="6">
        <v>17</v>
      </c>
      <c r="P23" s="6">
        <v>14</v>
      </c>
      <c r="Q23" s="6">
        <v>4</v>
      </c>
      <c r="R23" s="6">
        <v>4</v>
      </c>
      <c r="S23" s="6">
        <v>6</v>
      </c>
      <c r="T23" s="6">
        <v>1</v>
      </c>
      <c r="U23" s="6">
        <v>0</v>
      </c>
      <c r="V23" s="6">
        <v>5</v>
      </c>
      <c r="W23" s="6">
        <v>2</v>
      </c>
      <c r="X23" s="6">
        <v>0</v>
      </c>
      <c r="Y23" s="6">
        <v>3</v>
      </c>
      <c r="Z23" s="6">
        <v>3</v>
      </c>
      <c r="AA23" s="6">
        <v>8</v>
      </c>
      <c r="AB23" s="6">
        <v>0</v>
      </c>
      <c r="AC23" s="44">
        <v>85</v>
      </c>
      <c r="AD23" s="8">
        <v>98.3</v>
      </c>
      <c r="AE23" s="8">
        <v>63.2</v>
      </c>
    </row>
    <row r="24" spans="2:31" ht="12" customHeight="1" x14ac:dyDescent="0.15">
      <c r="B24" s="295" t="s">
        <v>7</v>
      </c>
      <c r="C24" s="262"/>
      <c r="D24" s="6">
        <v>80</v>
      </c>
      <c r="E24" s="6">
        <v>0</v>
      </c>
      <c r="F24" s="6">
        <v>0</v>
      </c>
      <c r="G24" s="6">
        <v>6</v>
      </c>
      <c r="H24" s="6">
        <v>9</v>
      </c>
      <c r="I24" s="6">
        <v>10</v>
      </c>
      <c r="J24" s="6">
        <v>4</v>
      </c>
      <c r="K24" s="6">
        <v>2</v>
      </c>
      <c r="L24" s="6">
        <v>4</v>
      </c>
      <c r="M24" s="6">
        <v>2</v>
      </c>
      <c r="N24" s="6">
        <v>1</v>
      </c>
      <c r="O24" s="6">
        <v>4</v>
      </c>
      <c r="P24" s="6">
        <v>7</v>
      </c>
      <c r="Q24" s="6">
        <v>2</v>
      </c>
      <c r="R24" s="6">
        <v>4</v>
      </c>
      <c r="S24" s="6">
        <v>6</v>
      </c>
      <c r="T24" s="6">
        <v>1</v>
      </c>
      <c r="U24" s="6">
        <v>6</v>
      </c>
      <c r="V24" s="6">
        <v>1</v>
      </c>
      <c r="W24" s="6">
        <v>1</v>
      </c>
      <c r="X24" s="6">
        <v>1</v>
      </c>
      <c r="Y24" s="6">
        <v>0</v>
      </c>
      <c r="Z24" s="6">
        <v>2</v>
      </c>
      <c r="AA24" s="6">
        <v>7</v>
      </c>
      <c r="AB24" s="6">
        <v>0</v>
      </c>
      <c r="AC24" s="44">
        <v>122</v>
      </c>
      <c r="AD24" s="8">
        <v>126.5</v>
      </c>
      <c r="AE24" s="8">
        <v>73.7</v>
      </c>
    </row>
    <row r="25" spans="2:31" ht="12" customHeight="1" x14ac:dyDescent="0.15">
      <c r="B25" s="295" t="s">
        <v>8</v>
      </c>
      <c r="C25" s="262"/>
      <c r="D25" s="6">
        <v>199</v>
      </c>
      <c r="E25" s="6">
        <v>1</v>
      </c>
      <c r="F25" s="6">
        <v>12</v>
      </c>
      <c r="G25" s="6">
        <v>16</v>
      </c>
      <c r="H25" s="6">
        <v>36</v>
      </c>
      <c r="I25" s="6">
        <v>13</v>
      </c>
      <c r="J25" s="6">
        <v>11</v>
      </c>
      <c r="K25" s="6">
        <v>9</v>
      </c>
      <c r="L25" s="6">
        <v>12</v>
      </c>
      <c r="M25" s="6">
        <v>14</v>
      </c>
      <c r="N25" s="6">
        <v>10</v>
      </c>
      <c r="O25" s="6">
        <v>9</v>
      </c>
      <c r="P25" s="6">
        <v>9</v>
      </c>
      <c r="Q25" s="6">
        <v>5</v>
      </c>
      <c r="R25" s="6">
        <v>11</v>
      </c>
      <c r="S25" s="6">
        <v>9</v>
      </c>
      <c r="T25" s="6">
        <v>3</v>
      </c>
      <c r="U25" s="6">
        <v>2</v>
      </c>
      <c r="V25" s="6">
        <v>1</v>
      </c>
      <c r="W25" s="6">
        <v>3</v>
      </c>
      <c r="X25" s="6">
        <v>0</v>
      </c>
      <c r="Y25" s="6">
        <v>1</v>
      </c>
      <c r="Z25" s="6">
        <v>1</v>
      </c>
      <c r="AA25" s="6">
        <v>11</v>
      </c>
      <c r="AB25" s="6">
        <v>0</v>
      </c>
      <c r="AC25" s="44">
        <v>91.5</v>
      </c>
      <c r="AD25" s="8">
        <v>104.4</v>
      </c>
      <c r="AE25" s="8">
        <v>71.599999999999994</v>
      </c>
    </row>
    <row r="26" spans="2:31" ht="12" customHeight="1" x14ac:dyDescent="0.15">
      <c r="B26" s="295" t="s">
        <v>9</v>
      </c>
      <c r="C26" s="262"/>
      <c r="D26" s="6">
        <v>236</v>
      </c>
      <c r="E26" s="6">
        <v>3</v>
      </c>
      <c r="F26" s="6">
        <v>5</v>
      </c>
      <c r="G26" s="6">
        <v>16</v>
      </c>
      <c r="H26" s="6">
        <v>33</v>
      </c>
      <c r="I26" s="6">
        <v>20</v>
      </c>
      <c r="J26" s="6">
        <v>13</v>
      </c>
      <c r="K26" s="6">
        <v>8</v>
      </c>
      <c r="L26" s="6">
        <v>6</v>
      </c>
      <c r="M26" s="6">
        <v>23</v>
      </c>
      <c r="N26" s="6">
        <v>19</v>
      </c>
      <c r="O26" s="6">
        <v>18</v>
      </c>
      <c r="P26" s="6">
        <v>9</v>
      </c>
      <c r="Q26" s="6">
        <v>11</v>
      </c>
      <c r="R26" s="6">
        <v>15</v>
      </c>
      <c r="S26" s="6">
        <v>14</v>
      </c>
      <c r="T26" s="6">
        <v>4</v>
      </c>
      <c r="U26" s="6">
        <v>3</v>
      </c>
      <c r="V26" s="6">
        <v>3</v>
      </c>
      <c r="W26" s="6">
        <v>6</v>
      </c>
      <c r="X26" s="6">
        <v>3</v>
      </c>
      <c r="Y26" s="6">
        <v>0</v>
      </c>
      <c r="Z26" s="6">
        <v>1</v>
      </c>
      <c r="AA26" s="6">
        <v>3</v>
      </c>
      <c r="AB26" s="6">
        <v>0</v>
      </c>
      <c r="AC26" s="44">
        <v>102</v>
      </c>
      <c r="AD26" s="8">
        <v>105.1</v>
      </c>
      <c r="AE26" s="8">
        <v>51.9</v>
      </c>
    </row>
    <row r="27" spans="2:31" x14ac:dyDescent="0.15">
      <c r="B27" s="295" t="s">
        <v>10</v>
      </c>
      <c r="C27" s="262"/>
      <c r="D27" s="6">
        <v>198</v>
      </c>
      <c r="E27" s="6">
        <v>2</v>
      </c>
      <c r="F27" s="6">
        <v>6</v>
      </c>
      <c r="G27" s="6">
        <v>11</v>
      </c>
      <c r="H27" s="6">
        <v>14</v>
      </c>
      <c r="I27" s="6">
        <v>16</v>
      </c>
      <c r="J27" s="6">
        <v>12</v>
      </c>
      <c r="K27" s="6">
        <v>12</v>
      </c>
      <c r="L27" s="6">
        <v>3</v>
      </c>
      <c r="M27" s="6">
        <v>15</v>
      </c>
      <c r="N27" s="6">
        <v>14</v>
      </c>
      <c r="O27" s="6">
        <v>8</v>
      </c>
      <c r="P27" s="6">
        <v>13</v>
      </c>
      <c r="Q27" s="6">
        <v>5</v>
      </c>
      <c r="R27" s="6">
        <v>4</v>
      </c>
      <c r="S27" s="6">
        <v>14</v>
      </c>
      <c r="T27" s="6">
        <v>4</v>
      </c>
      <c r="U27" s="6">
        <v>3</v>
      </c>
      <c r="V27" s="6">
        <v>8</v>
      </c>
      <c r="W27" s="6">
        <v>6</v>
      </c>
      <c r="X27" s="6">
        <v>5</v>
      </c>
      <c r="Y27" s="6">
        <v>1</v>
      </c>
      <c r="Z27" s="6">
        <v>7</v>
      </c>
      <c r="AA27" s="6">
        <v>15</v>
      </c>
      <c r="AB27" s="6">
        <v>0</v>
      </c>
      <c r="AC27" s="50">
        <v>115</v>
      </c>
      <c r="AD27" s="58">
        <v>127.6</v>
      </c>
      <c r="AE27" s="58">
        <v>72.2</v>
      </c>
    </row>
    <row r="28" spans="2:31" x14ac:dyDescent="0.15">
      <c r="B28" s="295" t="s">
        <v>11</v>
      </c>
      <c r="C28" s="262"/>
      <c r="D28" s="6">
        <v>147</v>
      </c>
      <c r="E28" s="6">
        <v>1</v>
      </c>
      <c r="F28" s="6">
        <v>6</v>
      </c>
      <c r="G28" s="6">
        <v>7</v>
      </c>
      <c r="H28" s="6">
        <v>16</v>
      </c>
      <c r="I28" s="6">
        <v>9</v>
      </c>
      <c r="J28" s="6">
        <v>7</v>
      </c>
      <c r="K28" s="6">
        <v>3</v>
      </c>
      <c r="L28" s="6">
        <v>7</v>
      </c>
      <c r="M28" s="6">
        <v>11</v>
      </c>
      <c r="N28" s="6">
        <v>8</v>
      </c>
      <c r="O28" s="6">
        <v>11</v>
      </c>
      <c r="P28" s="6">
        <v>9</v>
      </c>
      <c r="Q28" s="6">
        <v>6</v>
      </c>
      <c r="R28" s="6">
        <v>6</v>
      </c>
      <c r="S28" s="6">
        <v>6</v>
      </c>
      <c r="T28" s="6">
        <v>3</v>
      </c>
      <c r="U28" s="6">
        <v>2</v>
      </c>
      <c r="V28" s="6">
        <v>3</v>
      </c>
      <c r="W28" s="6">
        <v>2</v>
      </c>
      <c r="X28" s="6">
        <v>3</v>
      </c>
      <c r="Y28" s="6">
        <v>2</v>
      </c>
      <c r="Z28" s="6">
        <v>6</v>
      </c>
      <c r="AA28" s="6">
        <v>13</v>
      </c>
      <c r="AB28" s="6">
        <v>0</v>
      </c>
      <c r="AC28" s="44">
        <v>116</v>
      </c>
      <c r="AD28" s="8">
        <v>125.2</v>
      </c>
      <c r="AE28" s="58">
        <v>69.099999999999994</v>
      </c>
    </row>
    <row r="29" spans="2:31" x14ac:dyDescent="0.15">
      <c r="B29" s="295" t="s">
        <v>12</v>
      </c>
      <c r="C29" s="262"/>
      <c r="D29" s="6">
        <v>195</v>
      </c>
      <c r="E29" s="6">
        <v>2</v>
      </c>
      <c r="F29" s="6">
        <v>7</v>
      </c>
      <c r="G29" s="6">
        <v>12</v>
      </c>
      <c r="H29" s="6">
        <v>32</v>
      </c>
      <c r="I29" s="6">
        <v>20</v>
      </c>
      <c r="J29" s="6">
        <v>13</v>
      </c>
      <c r="K29" s="6">
        <v>5</v>
      </c>
      <c r="L29" s="6">
        <v>8</v>
      </c>
      <c r="M29" s="6">
        <v>13</v>
      </c>
      <c r="N29" s="6">
        <v>10</v>
      </c>
      <c r="O29" s="6">
        <v>15</v>
      </c>
      <c r="P29" s="6">
        <v>9</v>
      </c>
      <c r="Q29" s="6">
        <v>8</v>
      </c>
      <c r="R29" s="6">
        <v>13</v>
      </c>
      <c r="S29" s="6">
        <v>4</v>
      </c>
      <c r="T29" s="6">
        <v>3</v>
      </c>
      <c r="U29" s="6">
        <v>3</v>
      </c>
      <c r="V29" s="6">
        <v>2</v>
      </c>
      <c r="W29" s="6">
        <v>2</v>
      </c>
      <c r="X29" s="6">
        <v>1</v>
      </c>
      <c r="Y29" s="6">
        <v>1</v>
      </c>
      <c r="Z29" s="6">
        <v>3</v>
      </c>
      <c r="AA29" s="6">
        <v>9</v>
      </c>
      <c r="AB29" s="6">
        <v>0</v>
      </c>
      <c r="AC29" s="44">
        <v>99</v>
      </c>
      <c r="AD29" s="8">
        <v>105.4</v>
      </c>
      <c r="AE29" s="8">
        <v>61.6</v>
      </c>
    </row>
    <row r="30" spans="2:31" x14ac:dyDescent="0.15">
      <c r="B30" s="295" t="s">
        <v>13</v>
      </c>
      <c r="C30" s="262"/>
      <c r="D30" s="6">
        <v>530</v>
      </c>
      <c r="E30" s="6">
        <v>3</v>
      </c>
      <c r="F30" s="6">
        <v>13</v>
      </c>
      <c r="G30" s="6">
        <v>32</v>
      </c>
      <c r="H30" s="6">
        <v>84</v>
      </c>
      <c r="I30" s="6">
        <v>68</v>
      </c>
      <c r="J30" s="6">
        <v>47</v>
      </c>
      <c r="K30" s="6">
        <v>24</v>
      </c>
      <c r="L30" s="6">
        <v>41</v>
      </c>
      <c r="M30" s="6">
        <v>48</v>
      </c>
      <c r="N30" s="6">
        <v>28</v>
      </c>
      <c r="O30" s="6">
        <v>24</v>
      </c>
      <c r="P30" s="6">
        <v>27</v>
      </c>
      <c r="Q30" s="6">
        <v>23</v>
      </c>
      <c r="R30" s="6">
        <v>24</v>
      </c>
      <c r="S30" s="6">
        <v>7</v>
      </c>
      <c r="T30" s="6">
        <v>7</v>
      </c>
      <c r="U30" s="6">
        <v>5</v>
      </c>
      <c r="V30" s="6">
        <v>5</v>
      </c>
      <c r="W30" s="6">
        <v>8</v>
      </c>
      <c r="X30" s="6">
        <v>4</v>
      </c>
      <c r="Y30" s="6">
        <v>2</v>
      </c>
      <c r="Z30" s="6">
        <v>3</v>
      </c>
      <c r="AA30" s="6">
        <v>3</v>
      </c>
      <c r="AB30" s="6">
        <v>0</v>
      </c>
      <c r="AC30" s="44">
        <v>84.7</v>
      </c>
      <c r="AD30" s="8">
        <v>93.7</v>
      </c>
      <c r="AE30" s="8">
        <v>45.6</v>
      </c>
    </row>
    <row r="31" spans="2:31" x14ac:dyDescent="0.15">
      <c r="B31" s="295" t="s">
        <v>14</v>
      </c>
      <c r="C31" s="262"/>
      <c r="D31" s="6">
        <v>368</v>
      </c>
      <c r="E31" s="6">
        <v>1</v>
      </c>
      <c r="F31" s="6">
        <v>6</v>
      </c>
      <c r="G31" s="6">
        <v>27</v>
      </c>
      <c r="H31" s="6">
        <v>55</v>
      </c>
      <c r="I31" s="6">
        <v>52</v>
      </c>
      <c r="J31" s="6">
        <v>26</v>
      </c>
      <c r="K31" s="6">
        <v>19</v>
      </c>
      <c r="L31" s="6">
        <v>21</v>
      </c>
      <c r="M31" s="6">
        <v>35</v>
      </c>
      <c r="N31" s="6">
        <v>20</v>
      </c>
      <c r="O31" s="6">
        <v>27</v>
      </c>
      <c r="P31" s="6">
        <v>24</v>
      </c>
      <c r="Q31" s="6">
        <v>11</v>
      </c>
      <c r="R31" s="6">
        <v>12</v>
      </c>
      <c r="S31" s="6">
        <v>8</v>
      </c>
      <c r="T31" s="6">
        <v>3</v>
      </c>
      <c r="U31" s="6">
        <v>3</v>
      </c>
      <c r="V31" s="6">
        <v>2</v>
      </c>
      <c r="W31" s="6">
        <v>4</v>
      </c>
      <c r="X31" s="6">
        <v>5</v>
      </c>
      <c r="Y31" s="6">
        <v>1</v>
      </c>
      <c r="Z31" s="6">
        <v>2</v>
      </c>
      <c r="AA31" s="6">
        <v>4</v>
      </c>
      <c r="AB31" s="6">
        <v>0</v>
      </c>
      <c r="AC31" s="44">
        <v>85.5</v>
      </c>
      <c r="AD31" s="8">
        <v>95.1</v>
      </c>
      <c r="AE31" s="8">
        <v>47.9</v>
      </c>
    </row>
    <row r="32" spans="2:31" x14ac:dyDescent="0.15">
      <c r="B32" s="295" t="s">
        <v>15</v>
      </c>
      <c r="C32" s="262"/>
      <c r="D32" s="6">
        <v>361</v>
      </c>
      <c r="E32" s="6">
        <v>0</v>
      </c>
      <c r="F32" s="6">
        <v>10</v>
      </c>
      <c r="G32" s="6">
        <v>43</v>
      </c>
      <c r="H32" s="6">
        <v>80</v>
      </c>
      <c r="I32" s="6">
        <v>39</v>
      </c>
      <c r="J32" s="6">
        <v>21</v>
      </c>
      <c r="K32" s="6">
        <v>17</v>
      </c>
      <c r="L32" s="6">
        <v>11</v>
      </c>
      <c r="M32" s="6">
        <v>34</v>
      </c>
      <c r="N32" s="6">
        <v>19</v>
      </c>
      <c r="O32" s="6">
        <v>27</v>
      </c>
      <c r="P32" s="6">
        <v>13</v>
      </c>
      <c r="Q32" s="6">
        <v>12</v>
      </c>
      <c r="R32" s="6">
        <v>10</v>
      </c>
      <c r="S32" s="6">
        <v>7</v>
      </c>
      <c r="T32" s="6">
        <v>4</v>
      </c>
      <c r="U32" s="6">
        <v>3</v>
      </c>
      <c r="V32" s="6">
        <v>5</v>
      </c>
      <c r="W32" s="6">
        <v>1</v>
      </c>
      <c r="X32" s="6">
        <v>2</v>
      </c>
      <c r="Y32" s="6">
        <v>0</v>
      </c>
      <c r="Z32" s="6">
        <v>1</v>
      </c>
      <c r="AA32" s="6">
        <v>2</v>
      </c>
      <c r="AB32" s="6">
        <v>0</v>
      </c>
      <c r="AC32" s="44">
        <v>70</v>
      </c>
      <c r="AD32" s="8">
        <v>86.9</v>
      </c>
      <c r="AE32" s="8">
        <v>43.8</v>
      </c>
    </row>
    <row r="33" spans="2:31" x14ac:dyDescent="0.15">
      <c r="B33" s="295" t="s">
        <v>16</v>
      </c>
      <c r="C33" s="262"/>
      <c r="D33" s="6">
        <v>729</v>
      </c>
      <c r="E33" s="6">
        <v>8</v>
      </c>
      <c r="F33" s="6">
        <v>14</v>
      </c>
      <c r="G33" s="6">
        <v>71</v>
      </c>
      <c r="H33" s="6">
        <v>138</v>
      </c>
      <c r="I33" s="6">
        <v>88</v>
      </c>
      <c r="J33" s="6">
        <v>76</v>
      </c>
      <c r="K33" s="6">
        <v>48</v>
      </c>
      <c r="L33" s="6">
        <v>46</v>
      </c>
      <c r="M33" s="6">
        <v>66</v>
      </c>
      <c r="N33" s="6">
        <v>31</v>
      </c>
      <c r="O33" s="6">
        <v>36</v>
      </c>
      <c r="P33" s="6">
        <v>25</v>
      </c>
      <c r="Q33" s="6">
        <v>20</v>
      </c>
      <c r="R33" s="6">
        <v>25</v>
      </c>
      <c r="S33" s="6">
        <v>11</v>
      </c>
      <c r="T33" s="6">
        <v>5</v>
      </c>
      <c r="U33" s="6">
        <v>5</v>
      </c>
      <c r="V33" s="6">
        <v>3</v>
      </c>
      <c r="W33" s="6">
        <v>8</v>
      </c>
      <c r="X33" s="6">
        <v>1</v>
      </c>
      <c r="Y33" s="6">
        <v>0</v>
      </c>
      <c r="Z33" s="6">
        <v>0</v>
      </c>
      <c r="AA33" s="6">
        <v>4</v>
      </c>
      <c r="AB33" s="6">
        <v>0</v>
      </c>
      <c r="AC33" s="44">
        <v>70.599999999999994</v>
      </c>
      <c r="AD33" s="8">
        <v>85.3</v>
      </c>
      <c r="AE33" s="8">
        <v>43.9</v>
      </c>
    </row>
    <row r="34" spans="2:31" x14ac:dyDescent="0.15">
      <c r="B34" s="295" t="s">
        <v>17</v>
      </c>
      <c r="C34" s="262"/>
      <c r="D34" s="6">
        <v>513</v>
      </c>
      <c r="E34" s="6">
        <v>4</v>
      </c>
      <c r="F34" s="6">
        <v>7</v>
      </c>
      <c r="G34" s="6">
        <v>39</v>
      </c>
      <c r="H34" s="6">
        <v>84</v>
      </c>
      <c r="I34" s="6">
        <v>47</v>
      </c>
      <c r="J34" s="6">
        <v>50</v>
      </c>
      <c r="K34" s="6">
        <v>35</v>
      </c>
      <c r="L34" s="6">
        <v>31</v>
      </c>
      <c r="M34" s="6">
        <v>77</v>
      </c>
      <c r="N34" s="6">
        <v>26</v>
      </c>
      <c r="O34" s="6">
        <v>20</v>
      </c>
      <c r="P34" s="6">
        <v>19</v>
      </c>
      <c r="Q34" s="6">
        <v>12</v>
      </c>
      <c r="R34" s="6">
        <v>16</v>
      </c>
      <c r="S34" s="6">
        <v>12</v>
      </c>
      <c r="T34" s="6">
        <v>10</v>
      </c>
      <c r="U34" s="6">
        <v>6</v>
      </c>
      <c r="V34" s="6">
        <v>3</v>
      </c>
      <c r="W34" s="6">
        <v>4</v>
      </c>
      <c r="X34" s="6">
        <v>3</v>
      </c>
      <c r="Y34" s="6">
        <v>1</v>
      </c>
      <c r="Z34" s="6">
        <v>3</v>
      </c>
      <c r="AA34" s="6">
        <v>4</v>
      </c>
      <c r="AB34" s="6">
        <v>0</v>
      </c>
      <c r="AC34" s="44">
        <v>86</v>
      </c>
      <c r="AD34" s="8">
        <v>92.8</v>
      </c>
      <c r="AE34" s="8">
        <v>45.1</v>
      </c>
    </row>
    <row r="35" spans="2:31" x14ac:dyDescent="0.15">
      <c r="B35" s="295" t="s">
        <v>18</v>
      </c>
      <c r="C35" s="262"/>
      <c r="D35" s="6">
        <v>806</v>
      </c>
      <c r="E35" s="6">
        <v>9</v>
      </c>
      <c r="F35" s="6">
        <v>22</v>
      </c>
      <c r="G35" s="6">
        <v>70</v>
      </c>
      <c r="H35" s="6">
        <v>119</v>
      </c>
      <c r="I35" s="6">
        <v>112</v>
      </c>
      <c r="J35" s="6">
        <v>91</v>
      </c>
      <c r="K35" s="6">
        <v>75</v>
      </c>
      <c r="L35" s="6">
        <v>56</v>
      </c>
      <c r="M35" s="6">
        <v>78</v>
      </c>
      <c r="N35" s="6">
        <v>34</v>
      </c>
      <c r="O35" s="6">
        <v>37</v>
      </c>
      <c r="P35" s="6">
        <v>23</v>
      </c>
      <c r="Q35" s="6">
        <v>21</v>
      </c>
      <c r="R35" s="6">
        <v>15</v>
      </c>
      <c r="S35" s="6">
        <v>8</v>
      </c>
      <c r="T35" s="6">
        <v>9</v>
      </c>
      <c r="U35" s="6">
        <v>8</v>
      </c>
      <c r="V35" s="6">
        <v>3</v>
      </c>
      <c r="W35" s="6">
        <v>5</v>
      </c>
      <c r="X35" s="6">
        <v>4</v>
      </c>
      <c r="Y35" s="6">
        <v>1</v>
      </c>
      <c r="Z35" s="6">
        <v>0</v>
      </c>
      <c r="AA35" s="6">
        <v>6</v>
      </c>
      <c r="AB35" s="6">
        <v>0</v>
      </c>
      <c r="AC35" s="44">
        <v>77.3</v>
      </c>
      <c r="AD35" s="8">
        <v>85.4</v>
      </c>
      <c r="AE35" s="8">
        <v>40.700000000000003</v>
      </c>
    </row>
    <row r="36" spans="2:31" x14ac:dyDescent="0.15">
      <c r="B36" s="295" t="s">
        <v>19</v>
      </c>
      <c r="C36" s="262"/>
      <c r="D36" s="6">
        <v>639</v>
      </c>
      <c r="E36" s="6">
        <v>5</v>
      </c>
      <c r="F36" s="6">
        <v>18</v>
      </c>
      <c r="G36" s="6">
        <v>53</v>
      </c>
      <c r="H36" s="6">
        <v>117</v>
      </c>
      <c r="I36" s="6">
        <v>87</v>
      </c>
      <c r="J36" s="6">
        <v>67</v>
      </c>
      <c r="K36" s="6">
        <v>54</v>
      </c>
      <c r="L36" s="6">
        <v>32</v>
      </c>
      <c r="M36" s="6">
        <v>65</v>
      </c>
      <c r="N36" s="6">
        <v>40</v>
      </c>
      <c r="O36" s="6">
        <v>23</v>
      </c>
      <c r="P36" s="6">
        <v>13</v>
      </c>
      <c r="Q36" s="6">
        <v>13</v>
      </c>
      <c r="R36" s="6">
        <v>19</v>
      </c>
      <c r="S36" s="6">
        <v>5</v>
      </c>
      <c r="T36" s="6">
        <v>8</v>
      </c>
      <c r="U36" s="6">
        <v>10</v>
      </c>
      <c r="V36" s="6">
        <v>1</v>
      </c>
      <c r="W36" s="6">
        <v>1</v>
      </c>
      <c r="X36" s="6">
        <v>2</v>
      </c>
      <c r="Y36" s="6">
        <v>0</v>
      </c>
      <c r="Z36" s="6">
        <v>0</v>
      </c>
      <c r="AA36" s="6">
        <v>6</v>
      </c>
      <c r="AB36" s="6">
        <v>0</v>
      </c>
      <c r="AC36" s="44">
        <v>73</v>
      </c>
      <c r="AD36" s="8">
        <v>84.7</v>
      </c>
      <c r="AE36" s="8">
        <v>42.7</v>
      </c>
    </row>
    <row r="37" spans="2:31" x14ac:dyDescent="0.15">
      <c r="B37" s="295" t="s">
        <v>20</v>
      </c>
      <c r="C37" s="262"/>
      <c r="D37" s="6">
        <v>223</v>
      </c>
      <c r="E37" s="6">
        <v>3</v>
      </c>
      <c r="F37" s="6">
        <v>3</v>
      </c>
      <c r="G37" s="6">
        <v>18</v>
      </c>
      <c r="H37" s="6">
        <v>28</v>
      </c>
      <c r="I37" s="6">
        <v>20</v>
      </c>
      <c r="J37" s="6">
        <v>13</v>
      </c>
      <c r="K37" s="6">
        <v>11</v>
      </c>
      <c r="L37" s="6">
        <v>11</v>
      </c>
      <c r="M37" s="6">
        <v>19</v>
      </c>
      <c r="N37" s="6">
        <v>6</v>
      </c>
      <c r="O37" s="6">
        <v>17</v>
      </c>
      <c r="P37" s="6">
        <v>9</v>
      </c>
      <c r="Q37" s="6">
        <v>4</v>
      </c>
      <c r="R37" s="6">
        <v>7</v>
      </c>
      <c r="S37" s="6">
        <v>8</v>
      </c>
      <c r="T37" s="6">
        <v>1</v>
      </c>
      <c r="U37" s="6">
        <v>5</v>
      </c>
      <c r="V37" s="6">
        <v>4</v>
      </c>
      <c r="W37" s="6">
        <v>10</v>
      </c>
      <c r="X37" s="6">
        <v>5</v>
      </c>
      <c r="Y37" s="6">
        <v>1</v>
      </c>
      <c r="Z37" s="6">
        <v>2</v>
      </c>
      <c r="AA37" s="6">
        <v>18</v>
      </c>
      <c r="AB37" s="6">
        <v>0</v>
      </c>
      <c r="AC37" s="44">
        <v>100</v>
      </c>
      <c r="AD37" s="8">
        <v>121.1</v>
      </c>
      <c r="AE37" s="58">
        <v>91.2</v>
      </c>
    </row>
    <row r="38" spans="2:31" x14ac:dyDescent="0.15">
      <c r="B38" s="295" t="s">
        <v>21</v>
      </c>
      <c r="C38" s="262"/>
      <c r="D38" s="6">
        <v>89</v>
      </c>
      <c r="E38" s="6">
        <v>2</v>
      </c>
      <c r="F38" s="6">
        <v>4</v>
      </c>
      <c r="G38" s="6">
        <v>8</v>
      </c>
      <c r="H38" s="6">
        <v>14</v>
      </c>
      <c r="I38" s="6">
        <v>12</v>
      </c>
      <c r="J38" s="6">
        <v>3</v>
      </c>
      <c r="K38" s="6">
        <v>11</v>
      </c>
      <c r="L38" s="6">
        <v>0</v>
      </c>
      <c r="M38" s="6">
        <v>5</v>
      </c>
      <c r="N38" s="6">
        <v>1</v>
      </c>
      <c r="O38" s="6">
        <v>2</v>
      </c>
      <c r="P38" s="6">
        <v>4</v>
      </c>
      <c r="Q38" s="6">
        <v>1</v>
      </c>
      <c r="R38" s="6">
        <v>1</v>
      </c>
      <c r="S38" s="6">
        <v>1</v>
      </c>
      <c r="T38" s="6">
        <v>1</v>
      </c>
      <c r="U38" s="6">
        <v>1</v>
      </c>
      <c r="V38" s="6">
        <v>2</v>
      </c>
      <c r="W38" s="6">
        <v>4</v>
      </c>
      <c r="X38" s="6">
        <v>2</v>
      </c>
      <c r="Y38" s="6">
        <v>0</v>
      </c>
      <c r="Z38" s="6">
        <v>3</v>
      </c>
      <c r="AA38" s="6">
        <v>7</v>
      </c>
      <c r="AB38" s="6">
        <v>0</v>
      </c>
      <c r="AC38" s="44">
        <v>80</v>
      </c>
      <c r="AD38" s="8">
        <v>112.4</v>
      </c>
      <c r="AE38" s="8">
        <v>89.5</v>
      </c>
    </row>
    <row r="39" spans="2:31" x14ac:dyDescent="0.15">
      <c r="B39" s="295" t="s">
        <v>22</v>
      </c>
      <c r="C39" s="262"/>
      <c r="D39" s="6">
        <v>67</v>
      </c>
      <c r="E39" s="6">
        <v>0</v>
      </c>
      <c r="F39" s="6">
        <v>2</v>
      </c>
      <c r="G39" s="6">
        <v>9</v>
      </c>
      <c r="H39" s="6">
        <v>13</v>
      </c>
      <c r="I39" s="6">
        <v>6</v>
      </c>
      <c r="J39" s="6">
        <v>9</v>
      </c>
      <c r="K39" s="6">
        <v>1</v>
      </c>
      <c r="L39" s="6">
        <v>0</v>
      </c>
      <c r="M39" s="6">
        <v>7</v>
      </c>
      <c r="N39" s="6">
        <v>4</v>
      </c>
      <c r="O39" s="6">
        <v>5</v>
      </c>
      <c r="P39" s="6">
        <v>3</v>
      </c>
      <c r="Q39" s="6">
        <v>1</v>
      </c>
      <c r="R39" s="6">
        <v>0</v>
      </c>
      <c r="S39" s="6">
        <v>1</v>
      </c>
      <c r="T39" s="6">
        <v>0</v>
      </c>
      <c r="U39" s="6">
        <v>0</v>
      </c>
      <c r="V39" s="6">
        <v>1</v>
      </c>
      <c r="W39" s="6">
        <v>1</v>
      </c>
      <c r="X39" s="6">
        <v>1</v>
      </c>
      <c r="Y39" s="6">
        <v>0</v>
      </c>
      <c r="Z39" s="6">
        <v>0</v>
      </c>
      <c r="AA39" s="6">
        <v>3</v>
      </c>
      <c r="AB39" s="6">
        <v>0</v>
      </c>
      <c r="AC39" s="44">
        <v>70</v>
      </c>
      <c r="AD39" s="8">
        <v>94.6</v>
      </c>
      <c r="AE39" s="8">
        <v>66.400000000000006</v>
      </c>
    </row>
    <row r="40" spans="2:31" x14ac:dyDescent="0.15">
      <c r="B40" s="295" t="s">
        <v>23</v>
      </c>
      <c r="C40" s="262"/>
      <c r="D40" s="6">
        <v>63</v>
      </c>
      <c r="E40" s="6">
        <v>2</v>
      </c>
      <c r="F40" s="6">
        <v>2</v>
      </c>
      <c r="G40" s="6">
        <v>7</v>
      </c>
      <c r="H40" s="6">
        <v>14</v>
      </c>
      <c r="I40" s="6">
        <v>8</v>
      </c>
      <c r="J40" s="6">
        <v>5</v>
      </c>
      <c r="K40" s="6">
        <v>3</v>
      </c>
      <c r="L40" s="6">
        <v>0</v>
      </c>
      <c r="M40" s="6">
        <v>1</v>
      </c>
      <c r="N40" s="6">
        <v>3</v>
      </c>
      <c r="O40" s="6">
        <v>3</v>
      </c>
      <c r="P40" s="6">
        <v>2</v>
      </c>
      <c r="Q40" s="6">
        <v>2</v>
      </c>
      <c r="R40" s="6">
        <v>3</v>
      </c>
      <c r="S40" s="6">
        <v>0</v>
      </c>
      <c r="T40" s="6">
        <v>1</v>
      </c>
      <c r="U40" s="6">
        <v>0</v>
      </c>
      <c r="V40" s="6">
        <v>0</v>
      </c>
      <c r="W40" s="6">
        <v>3</v>
      </c>
      <c r="X40" s="6">
        <v>1</v>
      </c>
      <c r="Y40" s="6">
        <v>0</v>
      </c>
      <c r="Z40" s="6">
        <v>1</v>
      </c>
      <c r="AA40" s="6">
        <v>2</v>
      </c>
      <c r="AB40" s="6">
        <v>0</v>
      </c>
      <c r="AC40" s="52">
        <v>60</v>
      </c>
      <c r="AD40" s="59">
        <v>91.8</v>
      </c>
      <c r="AE40" s="59">
        <v>59.4</v>
      </c>
    </row>
    <row r="41" spans="2:31" x14ac:dyDescent="0.15">
      <c r="B41" s="295" t="s">
        <v>24</v>
      </c>
      <c r="C41" s="262"/>
      <c r="D41" s="6">
        <v>306</v>
      </c>
      <c r="E41" s="6">
        <v>1</v>
      </c>
      <c r="F41" s="6">
        <v>6</v>
      </c>
      <c r="G41" s="6">
        <v>31</v>
      </c>
      <c r="H41" s="6">
        <v>71</v>
      </c>
      <c r="I41" s="6">
        <v>31</v>
      </c>
      <c r="J41" s="6">
        <v>22</v>
      </c>
      <c r="K41" s="6">
        <v>16</v>
      </c>
      <c r="L41" s="6">
        <v>12</v>
      </c>
      <c r="M41" s="6">
        <v>22</v>
      </c>
      <c r="N41" s="6">
        <v>12</v>
      </c>
      <c r="O41" s="6">
        <v>15</v>
      </c>
      <c r="P41" s="6">
        <v>9</v>
      </c>
      <c r="Q41" s="6">
        <v>12</v>
      </c>
      <c r="R41" s="6">
        <v>12</v>
      </c>
      <c r="S41" s="6">
        <v>10</v>
      </c>
      <c r="T41" s="6">
        <v>7</v>
      </c>
      <c r="U41" s="6">
        <v>3</v>
      </c>
      <c r="V41" s="6">
        <v>4</v>
      </c>
      <c r="W41" s="6">
        <v>3</v>
      </c>
      <c r="X41" s="6">
        <v>0</v>
      </c>
      <c r="Y41" s="6">
        <v>1</v>
      </c>
      <c r="Z41" s="6">
        <v>0</v>
      </c>
      <c r="AA41" s="6">
        <v>6</v>
      </c>
      <c r="AB41" s="6">
        <v>0</v>
      </c>
      <c r="AC41" s="44">
        <v>74</v>
      </c>
      <c r="AD41" s="8">
        <v>91.6</v>
      </c>
      <c r="AE41" s="8">
        <v>51</v>
      </c>
    </row>
    <row r="42" spans="2:31" x14ac:dyDescent="0.15">
      <c r="B42" s="295" t="s">
        <v>25</v>
      </c>
      <c r="C42" s="262"/>
      <c r="D42" s="6">
        <v>222</v>
      </c>
      <c r="E42" s="6">
        <v>0</v>
      </c>
      <c r="F42" s="6">
        <v>6</v>
      </c>
      <c r="G42" s="6">
        <v>22</v>
      </c>
      <c r="H42" s="6">
        <v>45</v>
      </c>
      <c r="I42" s="6">
        <v>22</v>
      </c>
      <c r="J42" s="6">
        <v>16</v>
      </c>
      <c r="K42" s="6">
        <v>9</v>
      </c>
      <c r="L42" s="6">
        <v>13</v>
      </c>
      <c r="M42" s="6">
        <v>14</v>
      </c>
      <c r="N42" s="6">
        <v>13</v>
      </c>
      <c r="O42" s="6">
        <v>14</v>
      </c>
      <c r="P42" s="6">
        <v>9</v>
      </c>
      <c r="Q42" s="6">
        <v>6</v>
      </c>
      <c r="R42" s="6">
        <v>8</v>
      </c>
      <c r="S42" s="6">
        <v>6</v>
      </c>
      <c r="T42" s="6">
        <v>2</v>
      </c>
      <c r="U42" s="6">
        <v>2</v>
      </c>
      <c r="V42" s="6">
        <v>3</v>
      </c>
      <c r="W42" s="6">
        <v>4</v>
      </c>
      <c r="X42" s="6">
        <v>2</v>
      </c>
      <c r="Y42" s="6">
        <v>1</v>
      </c>
      <c r="Z42" s="6">
        <v>0</v>
      </c>
      <c r="AA42" s="6">
        <v>5</v>
      </c>
      <c r="AB42" s="6">
        <v>0</v>
      </c>
      <c r="AC42" s="44">
        <v>79.5</v>
      </c>
      <c r="AD42" s="8">
        <v>95.3</v>
      </c>
      <c r="AE42" s="8">
        <v>58</v>
      </c>
    </row>
    <row r="43" spans="2:31" x14ac:dyDescent="0.15">
      <c r="B43" s="295" t="s">
        <v>26</v>
      </c>
      <c r="C43" s="262"/>
      <c r="D43" s="6">
        <v>189</v>
      </c>
      <c r="E43" s="6">
        <v>0</v>
      </c>
      <c r="F43" s="6">
        <v>4</v>
      </c>
      <c r="G43" s="6">
        <v>14</v>
      </c>
      <c r="H43" s="6">
        <v>25</v>
      </c>
      <c r="I43" s="6">
        <v>15</v>
      </c>
      <c r="J43" s="6">
        <v>13</v>
      </c>
      <c r="K43" s="6">
        <v>11</v>
      </c>
      <c r="L43" s="6">
        <v>6</v>
      </c>
      <c r="M43" s="6">
        <v>25</v>
      </c>
      <c r="N43" s="6">
        <v>12</v>
      </c>
      <c r="O43" s="6">
        <v>12</v>
      </c>
      <c r="P43" s="6">
        <v>10</v>
      </c>
      <c r="Q43" s="6">
        <v>8</v>
      </c>
      <c r="R43" s="6">
        <v>4</v>
      </c>
      <c r="S43" s="6">
        <v>6</v>
      </c>
      <c r="T43" s="6">
        <v>2</v>
      </c>
      <c r="U43" s="6">
        <v>4</v>
      </c>
      <c r="V43" s="6">
        <v>3</v>
      </c>
      <c r="W43" s="6">
        <v>7</v>
      </c>
      <c r="X43" s="6">
        <v>1</v>
      </c>
      <c r="Y43" s="6">
        <v>0</v>
      </c>
      <c r="Z43" s="6">
        <v>3</v>
      </c>
      <c r="AA43" s="6">
        <v>4</v>
      </c>
      <c r="AB43" s="6">
        <v>0</v>
      </c>
      <c r="AC43" s="44">
        <v>100</v>
      </c>
      <c r="AD43" s="8">
        <v>105.7</v>
      </c>
      <c r="AE43" s="8">
        <v>54.7</v>
      </c>
    </row>
    <row r="44" spans="2:31" x14ac:dyDescent="0.15">
      <c r="B44" s="295" t="s">
        <v>27</v>
      </c>
      <c r="C44" s="262"/>
      <c r="D44" s="6">
        <v>359</v>
      </c>
      <c r="E44" s="6">
        <v>0</v>
      </c>
      <c r="F44" s="6">
        <v>6</v>
      </c>
      <c r="G44" s="6">
        <v>23</v>
      </c>
      <c r="H44" s="6">
        <v>56</v>
      </c>
      <c r="I44" s="6">
        <v>57</v>
      </c>
      <c r="J44" s="6">
        <v>22</v>
      </c>
      <c r="K44" s="6">
        <v>22</v>
      </c>
      <c r="L44" s="6">
        <v>32</v>
      </c>
      <c r="M44" s="6">
        <v>31</v>
      </c>
      <c r="N44" s="6">
        <v>23</v>
      </c>
      <c r="O44" s="6">
        <v>21</v>
      </c>
      <c r="P44" s="6">
        <v>9</v>
      </c>
      <c r="Q44" s="6">
        <v>9</v>
      </c>
      <c r="R44" s="6">
        <v>14</v>
      </c>
      <c r="S44" s="6">
        <v>7</v>
      </c>
      <c r="T44" s="6">
        <v>5</v>
      </c>
      <c r="U44" s="6">
        <v>4</v>
      </c>
      <c r="V44" s="6">
        <v>5</v>
      </c>
      <c r="W44" s="6">
        <v>6</v>
      </c>
      <c r="X44" s="6">
        <v>0</v>
      </c>
      <c r="Y44" s="6">
        <v>2</v>
      </c>
      <c r="Z44" s="6">
        <v>1</v>
      </c>
      <c r="AA44" s="6">
        <v>4</v>
      </c>
      <c r="AB44" s="6">
        <v>0</v>
      </c>
      <c r="AC44" s="44">
        <v>82.8</v>
      </c>
      <c r="AD44" s="8">
        <v>94.5</v>
      </c>
      <c r="AE44" s="8">
        <v>49</v>
      </c>
    </row>
    <row r="45" spans="2:31" x14ac:dyDescent="0.15">
      <c r="B45" s="295" t="s">
        <v>28</v>
      </c>
      <c r="C45" s="262"/>
      <c r="D45" s="6">
        <v>690</v>
      </c>
      <c r="E45" s="6">
        <v>5</v>
      </c>
      <c r="F45" s="6">
        <v>11</v>
      </c>
      <c r="G45" s="6">
        <v>44</v>
      </c>
      <c r="H45" s="6">
        <v>112</v>
      </c>
      <c r="I45" s="6">
        <v>117</v>
      </c>
      <c r="J45" s="6">
        <v>71</v>
      </c>
      <c r="K45" s="6">
        <v>54</v>
      </c>
      <c r="L45" s="6">
        <v>38</v>
      </c>
      <c r="M45" s="6">
        <v>63</v>
      </c>
      <c r="N45" s="6">
        <v>21</v>
      </c>
      <c r="O45" s="6">
        <v>52</v>
      </c>
      <c r="P45" s="6">
        <v>19</v>
      </c>
      <c r="Q45" s="6">
        <v>12</v>
      </c>
      <c r="R45" s="6">
        <v>15</v>
      </c>
      <c r="S45" s="6">
        <v>15</v>
      </c>
      <c r="T45" s="6">
        <v>8</v>
      </c>
      <c r="U45" s="6">
        <v>3</v>
      </c>
      <c r="V45" s="6">
        <v>4</v>
      </c>
      <c r="W45" s="6">
        <v>7</v>
      </c>
      <c r="X45" s="6">
        <v>3</v>
      </c>
      <c r="Y45" s="6">
        <v>5</v>
      </c>
      <c r="Z45" s="6">
        <v>2</v>
      </c>
      <c r="AA45" s="6">
        <v>9</v>
      </c>
      <c r="AB45" s="6">
        <v>0</v>
      </c>
      <c r="AC45" s="44">
        <v>75</v>
      </c>
      <c r="AD45" s="8">
        <v>89.9</v>
      </c>
      <c r="AE45" s="8">
        <v>52.2</v>
      </c>
    </row>
    <row r="46" spans="2:31" x14ac:dyDescent="0.15">
      <c r="B46" s="295" t="s">
        <v>29</v>
      </c>
      <c r="C46" s="262"/>
      <c r="D46" s="6">
        <v>185</v>
      </c>
      <c r="E46" s="6">
        <v>1</v>
      </c>
      <c r="F46" s="6">
        <v>2</v>
      </c>
      <c r="G46" s="6">
        <v>20</v>
      </c>
      <c r="H46" s="6">
        <v>31</v>
      </c>
      <c r="I46" s="6">
        <v>17</v>
      </c>
      <c r="J46" s="6">
        <v>14</v>
      </c>
      <c r="K46" s="6">
        <v>12</v>
      </c>
      <c r="L46" s="6">
        <v>11</v>
      </c>
      <c r="M46" s="6">
        <v>10</v>
      </c>
      <c r="N46" s="6">
        <v>11</v>
      </c>
      <c r="O46" s="6">
        <v>15</v>
      </c>
      <c r="P46" s="6">
        <v>8</v>
      </c>
      <c r="Q46" s="6">
        <v>3</v>
      </c>
      <c r="R46" s="6">
        <v>10</v>
      </c>
      <c r="S46" s="6">
        <v>5</v>
      </c>
      <c r="T46" s="6">
        <v>3</v>
      </c>
      <c r="U46" s="6">
        <v>5</v>
      </c>
      <c r="V46" s="6">
        <v>0</v>
      </c>
      <c r="W46" s="6">
        <v>3</v>
      </c>
      <c r="X46" s="6">
        <v>0</v>
      </c>
      <c r="Y46" s="6">
        <v>0</v>
      </c>
      <c r="Z46" s="6">
        <v>0</v>
      </c>
      <c r="AA46" s="6">
        <v>4</v>
      </c>
      <c r="AB46" s="6">
        <v>0</v>
      </c>
      <c r="AC46" s="44">
        <v>85</v>
      </c>
      <c r="AD46" s="8">
        <v>96.3</v>
      </c>
      <c r="AE46" s="8">
        <v>52.2</v>
      </c>
    </row>
    <row r="47" spans="2:31" x14ac:dyDescent="0.15">
      <c r="B47" s="295" t="s">
        <v>30</v>
      </c>
      <c r="C47" s="262"/>
      <c r="D47" s="6">
        <v>115</v>
      </c>
      <c r="E47" s="6">
        <v>1</v>
      </c>
      <c r="F47" s="6">
        <v>1</v>
      </c>
      <c r="G47" s="6">
        <v>9</v>
      </c>
      <c r="H47" s="6">
        <v>15</v>
      </c>
      <c r="I47" s="6">
        <v>17</v>
      </c>
      <c r="J47" s="6">
        <v>5</v>
      </c>
      <c r="K47" s="6">
        <v>2</v>
      </c>
      <c r="L47" s="6">
        <v>6</v>
      </c>
      <c r="M47" s="6">
        <v>8</v>
      </c>
      <c r="N47" s="6">
        <v>6</v>
      </c>
      <c r="O47" s="6">
        <v>9</v>
      </c>
      <c r="P47" s="6">
        <v>3</v>
      </c>
      <c r="Q47" s="6">
        <v>2</v>
      </c>
      <c r="R47" s="6">
        <v>5</v>
      </c>
      <c r="S47" s="6">
        <v>3</v>
      </c>
      <c r="T47" s="6">
        <v>1</v>
      </c>
      <c r="U47" s="6">
        <v>4</v>
      </c>
      <c r="V47" s="6">
        <v>2</v>
      </c>
      <c r="W47" s="6">
        <v>3</v>
      </c>
      <c r="X47" s="6">
        <v>2</v>
      </c>
      <c r="Y47" s="6">
        <v>0</v>
      </c>
      <c r="Z47" s="6">
        <v>1</v>
      </c>
      <c r="AA47" s="6">
        <v>10</v>
      </c>
      <c r="AB47" s="6">
        <v>0</v>
      </c>
      <c r="AC47" s="44">
        <v>100</v>
      </c>
      <c r="AD47" s="8">
        <v>116.7</v>
      </c>
      <c r="AE47" s="8">
        <v>75.5</v>
      </c>
    </row>
    <row r="48" spans="2:31" x14ac:dyDescent="0.15">
      <c r="B48" s="295" t="s">
        <v>31</v>
      </c>
      <c r="C48" s="262"/>
      <c r="D48" s="6">
        <v>118</v>
      </c>
      <c r="E48" s="6">
        <v>1</v>
      </c>
      <c r="F48" s="6">
        <v>1</v>
      </c>
      <c r="G48" s="6">
        <v>6</v>
      </c>
      <c r="H48" s="6">
        <v>22</v>
      </c>
      <c r="I48" s="6">
        <v>7</v>
      </c>
      <c r="J48" s="6">
        <v>8</v>
      </c>
      <c r="K48" s="6">
        <v>16</v>
      </c>
      <c r="L48" s="6">
        <v>5</v>
      </c>
      <c r="M48" s="6">
        <v>12</v>
      </c>
      <c r="N48" s="6">
        <v>6</v>
      </c>
      <c r="O48" s="6">
        <v>6</v>
      </c>
      <c r="P48" s="6">
        <v>5</v>
      </c>
      <c r="Q48" s="6">
        <v>4</v>
      </c>
      <c r="R48" s="6">
        <v>4</v>
      </c>
      <c r="S48" s="6">
        <v>2</v>
      </c>
      <c r="T48" s="6">
        <v>2</v>
      </c>
      <c r="U48" s="6">
        <v>1</v>
      </c>
      <c r="V48" s="6">
        <v>3</v>
      </c>
      <c r="W48" s="6">
        <v>1</v>
      </c>
      <c r="X48" s="6">
        <v>0</v>
      </c>
      <c r="Y48" s="6">
        <v>2</v>
      </c>
      <c r="Z48" s="6">
        <v>1</v>
      </c>
      <c r="AA48" s="6">
        <v>3</v>
      </c>
      <c r="AB48" s="6">
        <v>0</v>
      </c>
      <c r="AC48" s="44">
        <v>86.9</v>
      </c>
      <c r="AD48" s="8">
        <v>102.8</v>
      </c>
      <c r="AE48" s="8">
        <v>60.6</v>
      </c>
    </row>
    <row r="49" spans="2:31" x14ac:dyDescent="0.15">
      <c r="B49" s="295" t="s">
        <v>32</v>
      </c>
      <c r="C49" s="262"/>
      <c r="D49" s="6">
        <v>582</v>
      </c>
      <c r="E49" s="6">
        <v>3</v>
      </c>
      <c r="F49" s="6">
        <v>3</v>
      </c>
      <c r="G49" s="6">
        <v>33</v>
      </c>
      <c r="H49" s="6">
        <v>77</v>
      </c>
      <c r="I49" s="6">
        <v>93</v>
      </c>
      <c r="J49" s="6">
        <v>77</v>
      </c>
      <c r="K49" s="6">
        <v>52</v>
      </c>
      <c r="L49" s="6">
        <v>43</v>
      </c>
      <c r="M49" s="6">
        <v>57</v>
      </c>
      <c r="N49" s="6">
        <v>23</v>
      </c>
      <c r="O49" s="6">
        <v>19</v>
      </c>
      <c r="P49" s="6">
        <v>20</v>
      </c>
      <c r="Q49" s="6">
        <v>11</v>
      </c>
      <c r="R49" s="6">
        <v>13</v>
      </c>
      <c r="S49" s="6">
        <v>15</v>
      </c>
      <c r="T49" s="6">
        <v>4</v>
      </c>
      <c r="U49" s="6">
        <v>5</v>
      </c>
      <c r="V49" s="6">
        <v>3</v>
      </c>
      <c r="W49" s="6">
        <v>10</v>
      </c>
      <c r="X49" s="6">
        <v>4</v>
      </c>
      <c r="Y49" s="6">
        <v>1</v>
      </c>
      <c r="Z49" s="6">
        <v>3</v>
      </c>
      <c r="AA49" s="6">
        <v>13</v>
      </c>
      <c r="AB49" s="6">
        <v>0</v>
      </c>
      <c r="AC49" s="44">
        <v>80</v>
      </c>
      <c r="AD49" s="8">
        <v>94</v>
      </c>
      <c r="AE49" s="8">
        <v>49.8</v>
      </c>
    </row>
    <row r="50" spans="2:31" x14ac:dyDescent="0.15">
      <c r="B50" s="295" t="s">
        <v>33</v>
      </c>
      <c r="C50" s="262"/>
      <c r="D50" s="6">
        <v>433</v>
      </c>
      <c r="E50" s="6">
        <v>2</v>
      </c>
      <c r="F50" s="6">
        <v>2</v>
      </c>
      <c r="G50" s="6">
        <v>17</v>
      </c>
      <c r="H50" s="6">
        <v>71</v>
      </c>
      <c r="I50" s="6">
        <v>73</v>
      </c>
      <c r="J50" s="6">
        <v>46</v>
      </c>
      <c r="K50" s="6">
        <v>34</v>
      </c>
      <c r="L50" s="6">
        <v>22</v>
      </c>
      <c r="M50" s="6">
        <v>35</v>
      </c>
      <c r="N50" s="6">
        <v>24</v>
      </c>
      <c r="O50" s="6">
        <v>13</v>
      </c>
      <c r="P50" s="6">
        <v>16</v>
      </c>
      <c r="Q50" s="6">
        <v>13</v>
      </c>
      <c r="R50" s="6">
        <v>16</v>
      </c>
      <c r="S50" s="6">
        <v>7</v>
      </c>
      <c r="T50" s="6">
        <v>5</v>
      </c>
      <c r="U50" s="6">
        <v>1</v>
      </c>
      <c r="V50" s="6">
        <v>5</v>
      </c>
      <c r="W50" s="6">
        <v>8</v>
      </c>
      <c r="X50" s="6">
        <v>3</v>
      </c>
      <c r="Y50" s="6">
        <v>4</v>
      </c>
      <c r="Z50" s="6">
        <v>1</v>
      </c>
      <c r="AA50" s="6">
        <v>15</v>
      </c>
      <c r="AB50" s="6">
        <v>0</v>
      </c>
      <c r="AC50" s="44">
        <v>80</v>
      </c>
      <c r="AD50" s="8">
        <v>98.7</v>
      </c>
      <c r="AE50" s="8">
        <v>57.6</v>
      </c>
    </row>
    <row r="51" spans="2:31" x14ac:dyDescent="0.15">
      <c r="B51" s="295" t="s">
        <v>34</v>
      </c>
      <c r="C51" s="262"/>
      <c r="D51" s="6">
        <v>83</v>
      </c>
      <c r="E51" s="6">
        <v>1</v>
      </c>
      <c r="F51" s="6">
        <v>0</v>
      </c>
      <c r="G51" s="6">
        <v>0</v>
      </c>
      <c r="H51" s="6">
        <v>12</v>
      </c>
      <c r="I51" s="6">
        <v>15</v>
      </c>
      <c r="J51" s="6">
        <v>3</v>
      </c>
      <c r="K51" s="6">
        <v>4</v>
      </c>
      <c r="L51" s="6">
        <v>4</v>
      </c>
      <c r="M51" s="6">
        <v>13</v>
      </c>
      <c r="N51" s="6">
        <v>2</v>
      </c>
      <c r="O51" s="6">
        <v>6</v>
      </c>
      <c r="P51" s="6">
        <v>1</v>
      </c>
      <c r="Q51" s="6">
        <v>3</v>
      </c>
      <c r="R51" s="6">
        <v>5</v>
      </c>
      <c r="S51" s="6">
        <v>3</v>
      </c>
      <c r="T51" s="6">
        <v>1</v>
      </c>
      <c r="U51" s="6">
        <v>1</v>
      </c>
      <c r="V51" s="6">
        <v>2</v>
      </c>
      <c r="W51" s="6">
        <v>4</v>
      </c>
      <c r="X51" s="6">
        <v>1</v>
      </c>
      <c r="Y51" s="6">
        <v>1</v>
      </c>
      <c r="Z51" s="6">
        <v>0</v>
      </c>
      <c r="AA51" s="6">
        <v>1</v>
      </c>
      <c r="AB51" s="6">
        <v>0</v>
      </c>
      <c r="AC51" s="44">
        <v>100</v>
      </c>
      <c r="AD51" s="8">
        <v>107.3</v>
      </c>
      <c r="AE51" s="8">
        <v>52.9</v>
      </c>
    </row>
    <row r="52" spans="2:31" x14ac:dyDescent="0.15">
      <c r="B52" s="295" t="s">
        <v>35</v>
      </c>
      <c r="C52" s="262"/>
      <c r="D52" s="6">
        <v>106</v>
      </c>
      <c r="E52" s="6">
        <v>3</v>
      </c>
      <c r="F52" s="6">
        <v>1</v>
      </c>
      <c r="G52" s="6">
        <v>6</v>
      </c>
      <c r="H52" s="6">
        <v>15</v>
      </c>
      <c r="I52" s="6">
        <v>13</v>
      </c>
      <c r="J52" s="6">
        <v>11</v>
      </c>
      <c r="K52" s="6">
        <v>8</v>
      </c>
      <c r="L52" s="6">
        <v>8</v>
      </c>
      <c r="M52" s="6">
        <v>6</v>
      </c>
      <c r="N52" s="6">
        <v>7</v>
      </c>
      <c r="O52" s="6">
        <v>7</v>
      </c>
      <c r="P52" s="6">
        <v>9</v>
      </c>
      <c r="Q52" s="6">
        <v>0</v>
      </c>
      <c r="R52" s="6">
        <v>4</v>
      </c>
      <c r="S52" s="6">
        <v>2</v>
      </c>
      <c r="T52" s="6">
        <v>1</v>
      </c>
      <c r="U52" s="6">
        <v>0</v>
      </c>
      <c r="V52" s="6">
        <v>1</v>
      </c>
      <c r="W52" s="6">
        <v>3</v>
      </c>
      <c r="X52" s="6">
        <v>0</v>
      </c>
      <c r="Y52" s="6">
        <v>0</v>
      </c>
      <c r="Z52" s="6">
        <v>1</v>
      </c>
      <c r="AA52" s="6">
        <v>0</v>
      </c>
      <c r="AB52" s="6">
        <v>0</v>
      </c>
      <c r="AC52" s="44">
        <v>81.7</v>
      </c>
      <c r="AD52" s="8">
        <v>92</v>
      </c>
      <c r="AE52" s="8">
        <v>43.1</v>
      </c>
    </row>
    <row r="53" spans="2:31" x14ac:dyDescent="0.15">
      <c r="B53" s="295" t="s">
        <v>36</v>
      </c>
      <c r="C53" s="262"/>
      <c r="D53" s="6">
        <v>7</v>
      </c>
      <c r="E53" s="6">
        <v>0</v>
      </c>
      <c r="F53" s="6">
        <v>0</v>
      </c>
      <c r="G53" s="6">
        <v>0</v>
      </c>
      <c r="H53" s="6">
        <v>0</v>
      </c>
      <c r="I53" s="6">
        <v>2</v>
      </c>
      <c r="J53" s="6">
        <v>1</v>
      </c>
      <c r="K53" s="6">
        <v>0</v>
      </c>
      <c r="L53" s="6">
        <v>0</v>
      </c>
      <c r="M53" s="6">
        <v>2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1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44">
        <v>100</v>
      </c>
      <c r="AD53" s="8">
        <v>98.3</v>
      </c>
      <c r="AE53" s="8">
        <v>33.299999999999997</v>
      </c>
    </row>
    <row r="54" spans="2:31" x14ac:dyDescent="0.15">
      <c r="B54" s="295" t="s">
        <v>37</v>
      </c>
      <c r="C54" s="262"/>
      <c r="D54" s="6">
        <v>6</v>
      </c>
      <c r="E54" s="6">
        <v>0</v>
      </c>
      <c r="F54" s="6">
        <v>1</v>
      </c>
      <c r="G54" s="6">
        <v>0</v>
      </c>
      <c r="H54" s="6">
        <v>1</v>
      </c>
      <c r="I54" s="6">
        <v>0</v>
      </c>
      <c r="J54" s="6">
        <v>1</v>
      </c>
      <c r="K54" s="6">
        <v>1</v>
      </c>
      <c r="L54" s="6">
        <v>0</v>
      </c>
      <c r="M54" s="6">
        <v>1</v>
      </c>
      <c r="N54" s="6">
        <v>0</v>
      </c>
      <c r="O54" s="6">
        <v>0</v>
      </c>
      <c r="P54" s="6">
        <v>1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44">
        <v>75</v>
      </c>
      <c r="AD54" s="8">
        <v>80.8</v>
      </c>
      <c r="AE54" s="8">
        <v>33.9</v>
      </c>
    </row>
    <row r="55" spans="2:31" x14ac:dyDescent="0.15">
      <c r="B55" s="295" t="s">
        <v>38</v>
      </c>
      <c r="C55" s="262"/>
      <c r="D55" s="6">
        <v>241</v>
      </c>
      <c r="E55" s="6">
        <v>0</v>
      </c>
      <c r="F55" s="6">
        <v>4</v>
      </c>
      <c r="G55" s="6">
        <v>17</v>
      </c>
      <c r="H55" s="6">
        <v>54</v>
      </c>
      <c r="I55" s="6">
        <v>35</v>
      </c>
      <c r="J55" s="6">
        <v>13</v>
      </c>
      <c r="K55" s="6">
        <v>8</v>
      </c>
      <c r="L55" s="6">
        <v>9</v>
      </c>
      <c r="M55" s="6">
        <v>24</v>
      </c>
      <c r="N55" s="6">
        <v>19</v>
      </c>
      <c r="O55" s="6">
        <v>17</v>
      </c>
      <c r="P55" s="6">
        <v>11</v>
      </c>
      <c r="Q55" s="6">
        <v>10</v>
      </c>
      <c r="R55" s="6">
        <v>5</v>
      </c>
      <c r="S55" s="6">
        <v>0</v>
      </c>
      <c r="T55" s="6">
        <v>3</v>
      </c>
      <c r="U55" s="6">
        <v>0</v>
      </c>
      <c r="V55" s="6">
        <v>1</v>
      </c>
      <c r="W55" s="6">
        <v>1</v>
      </c>
      <c r="X55" s="6">
        <v>0</v>
      </c>
      <c r="Y55" s="6">
        <v>1</v>
      </c>
      <c r="Z55" s="6">
        <v>2</v>
      </c>
      <c r="AA55" s="6">
        <v>7</v>
      </c>
      <c r="AB55" s="6">
        <v>0</v>
      </c>
      <c r="AC55" s="44">
        <v>73.7</v>
      </c>
      <c r="AD55" s="8">
        <v>92.6</v>
      </c>
      <c r="AE55" s="8">
        <v>54.1</v>
      </c>
    </row>
    <row r="56" spans="2:31" x14ac:dyDescent="0.15">
      <c r="B56" s="295" t="s">
        <v>39</v>
      </c>
      <c r="C56" s="262"/>
      <c r="D56" s="6">
        <v>278</v>
      </c>
      <c r="E56" s="6">
        <v>0</v>
      </c>
      <c r="F56" s="6">
        <v>8</v>
      </c>
      <c r="G56" s="6">
        <v>10</v>
      </c>
      <c r="H56" s="6">
        <v>58</v>
      </c>
      <c r="I56" s="6">
        <v>46</v>
      </c>
      <c r="J56" s="6">
        <v>30</v>
      </c>
      <c r="K56" s="6">
        <v>19</v>
      </c>
      <c r="L56" s="6">
        <v>10</v>
      </c>
      <c r="M56" s="6">
        <v>23</v>
      </c>
      <c r="N56" s="6">
        <v>4</v>
      </c>
      <c r="O56" s="6">
        <v>10</v>
      </c>
      <c r="P56" s="6">
        <v>12</v>
      </c>
      <c r="Q56" s="6">
        <v>9</v>
      </c>
      <c r="R56" s="6">
        <v>13</v>
      </c>
      <c r="S56" s="6">
        <v>6</v>
      </c>
      <c r="T56" s="6">
        <v>5</v>
      </c>
      <c r="U56" s="6">
        <v>3</v>
      </c>
      <c r="V56" s="6">
        <v>1</v>
      </c>
      <c r="W56" s="6">
        <v>6</v>
      </c>
      <c r="X56" s="6">
        <v>2</v>
      </c>
      <c r="Y56" s="6">
        <v>1</v>
      </c>
      <c r="Z56" s="6">
        <v>0</v>
      </c>
      <c r="AA56" s="6">
        <v>2</v>
      </c>
      <c r="AB56" s="6">
        <v>0</v>
      </c>
      <c r="AC56" s="44">
        <v>70</v>
      </c>
      <c r="AD56" s="8">
        <v>90.3</v>
      </c>
      <c r="AE56" s="8">
        <v>46.9</v>
      </c>
    </row>
    <row r="57" spans="2:31" x14ac:dyDescent="0.15">
      <c r="B57" s="295" t="s">
        <v>40</v>
      </c>
      <c r="C57" s="262"/>
      <c r="D57" s="6">
        <v>90</v>
      </c>
      <c r="E57" s="6">
        <v>1</v>
      </c>
      <c r="F57" s="6">
        <v>2</v>
      </c>
      <c r="G57" s="6">
        <v>4</v>
      </c>
      <c r="H57" s="6">
        <v>11</v>
      </c>
      <c r="I57" s="6">
        <v>13</v>
      </c>
      <c r="J57" s="6">
        <v>8</v>
      </c>
      <c r="K57" s="6">
        <v>10</v>
      </c>
      <c r="L57" s="6">
        <v>4</v>
      </c>
      <c r="M57" s="6">
        <v>6</v>
      </c>
      <c r="N57" s="6">
        <v>11</v>
      </c>
      <c r="O57" s="6">
        <v>7</v>
      </c>
      <c r="P57" s="6">
        <v>3</v>
      </c>
      <c r="Q57" s="6">
        <v>3</v>
      </c>
      <c r="R57" s="6">
        <v>3</v>
      </c>
      <c r="S57" s="6">
        <v>1</v>
      </c>
      <c r="T57" s="6">
        <v>0</v>
      </c>
      <c r="U57" s="6">
        <v>1</v>
      </c>
      <c r="V57" s="6">
        <v>0</v>
      </c>
      <c r="W57" s="6">
        <v>1</v>
      </c>
      <c r="X57" s="6">
        <v>1</v>
      </c>
      <c r="Y57" s="6">
        <v>0</v>
      </c>
      <c r="Z57" s="6">
        <v>0</v>
      </c>
      <c r="AA57" s="6">
        <v>0</v>
      </c>
      <c r="AB57" s="6">
        <v>0</v>
      </c>
      <c r="AC57" s="44">
        <v>86</v>
      </c>
      <c r="AD57" s="8">
        <v>90.9</v>
      </c>
      <c r="AE57" s="8">
        <v>38.1</v>
      </c>
    </row>
    <row r="58" spans="2:31" x14ac:dyDescent="0.15">
      <c r="B58" s="295" t="s">
        <v>41</v>
      </c>
      <c r="C58" s="262"/>
      <c r="D58" s="6">
        <v>39</v>
      </c>
      <c r="E58" s="6">
        <v>0</v>
      </c>
      <c r="F58" s="6">
        <v>0</v>
      </c>
      <c r="G58" s="6">
        <v>2</v>
      </c>
      <c r="H58" s="6">
        <v>4</v>
      </c>
      <c r="I58" s="6">
        <v>6</v>
      </c>
      <c r="J58" s="6">
        <v>3</v>
      </c>
      <c r="K58" s="6">
        <v>2</v>
      </c>
      <c r="L58" s="6">
        <v>0</v>
      </c>
      <c r="M58" s="6">
        <v>4</v>
      </c>
      <c r="N58" s="6">
        <v>3</v>
      </c>
      <c r="O58" s="6">
        <v>3</v>
      </c>
      <c r="P58" s="6">
        <v>2</v>
      </c>
      <c r="Q58" s="6">
        <v>2</v>
      </c>
      <c r="R58" s="6">
        <v>2</v>
      </c>
      <c r="S58" s="6">
        <v>1</v>
      </c>
      <c r="T58" s="6">
        <v>2</v>
      </c>
      <c r="U58" s="6">
        <v>0</v>
      </c>
      <c r="V58" s="6">
        <v>0</v>
      </c>
      <c r="W58" s="6">
        <v>1</v>
      </c>
      <c r="X58" s="6">
        <v>1</v>
      </c>
      <c r="Y58" s="6">
        <v>0</v>
      </c>
      <c r="Z58" s="6">
        <v>0</v>
      </c>
      <c r="AA58" s="6">
        <v>1</v>
      </c>
      <c r="AB58" s="6">
        <v>0</v>
      </c>
      <c r="AC58" s="44">
        <v>100</v>
      </c>
      <c r="AD58" s="8">
        <v>107.4</v>
      </c>
      <c r="AE58" s="8">
        <v>50.3</v>
      </c>
    </row>
    <row r="59" spans="2:31" x14ac:dyDescent="0.15">
      <c r="B59" s="295" t="s">
        <v>42</v>
      </c>
      <c r="C59" s="262"/>
      <c r="D59" s="6">
        <v>133</v>
      </c>
      <c r="E59" s="6">
        <v>1</v>
      </c>
      <c r="F59" s="6">
        <v>2</v>
      </c>
      <c r="G59" s="6">
        <v>11</v>
      </c>
      <c r="H59" s="6">
        <v>19</v>
      </c>
      <c r="I59" s="6">
        <v>20</v>
      </c>
      <c r="J59" s="6">
        <v>18</v>
      </c>
      <c r="K59" s="6">
        <v>7</v>
      </c>
      <c r="L59" s="6">
        <v>3</v>
      </c>
      <c r="M59" s="6">
        <v>9</v>
      </c>
      <c r="N59" s="6">
        <v>6</v>
      </c>
      <c r="O59" s="6">
        <v>6</v>
      </c>
      <c r="P59" s="6">
        <v>3</v>
      </c>
      <c r="Q59" s="6">
        <v>1</v>
      </c>
      <c r="R59" s="6">
        <v>5</v>
      </c>
      <c r="S59" s="6">
        <v>3</v>
      </c>
      <c r="T59" s="6">
        <v>3</v>
      </c>
      <c r="U59" s="6">
        <v>4</v>
      </c>
      <c r="V59" s="6">
        <v>0</v>
      </c>
      <c r="W59" s="6">
        <v>9</v>
      </c>
      <c r="X59" s="6">
        <v>1</v>
      </c>
      <c r="Y59" s="6">
        <v>1</v>
      </c>
      <c r="Z59" s="6">
        <v>0</v>
      </c>
      <c r="AA59" s="6">
        <v>1</v>
      </c>
      <c r="AB59" s="6">
        <v>0</v>
      </c>
      <c r="AC59" s="44">
        <v>73</v>
      </c>
      <c r="AD59" s="8">
        <v>96.3</v>
      </c>
      <c r="AE59" s="8">
        <v>52.4</v>
      </c>
    </row>
    <row r="60" spans="2:31" x14ac:dyDescent="0.15">
      <c r="B60" s="295" t="s">
        <v>43</v>
      </c>
      <c r="C60" s="262"/>
      <c r="D60" s="6">
        <v>76</v>
      </c>
      <c r="E60" s="6">
        <v>1</v>
      </c>
      <c r="F60" s="6">
        <v>0</v>
      </c>
      <c r="G60" s="6">
        <v>3</v>
      </c>
      <c r="H60" s="6">
        <v>15</v>
      </c>
      <c r="I60" s="6">
        <v>9</v>
      </c>
      <c r="J60" s="6">
        <v>6</v>
      </c>
      <c r="K60" s="6">
        <v>9</v>
      </c>
      <c r="L60" s="6">
        <v>6</v>
      </c>
      <c r="M60" s="6">
        <v>6</v>
      </c>
      <c r="N60" s="6">
        <v>5</v>
      </c>
      <c r="O60" s="6">
        <v>2</v>
      </c>
      <c r="P60" s="6">
        <v>3</v>
      </c>
      <c r="Q60" s="6">
        <v>4</v>
      </c>
      <c r="R60" s="6">
        <v>1</v>
      </c>
      <c r="S60" s="6">
        <v>1</v>
      </c>
      <c r="T60" s="6">
        <v>1</v>
      </c>
      <c r="U60" s="6">
        <v>3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1</v>
      </c>
      <c r="AB60" s="6">
        <v>0</v>
      </c>
      <c r="AC60" s="44">
        <v>81</v>
      </c>
      <c r="AD60" s="8">
        <v>90.9</v>
      </c>
      <c r="AE60" s="8">
        <v>43.2</v>
      </c>
    </row>
    <row r="61" spans="2:31" x14ac:dyDescent="0.15">
      <c r="B61" s="295" t="s">
        <v>44</v>
      </c>
      <c r="C61" s="262"/>
      <c r="D61" s="6">
        <v>82</v>
      </c>
      <c r="E61" s="6">
        <v>1</v>
      </c>
      <c r="F61" s="6">
        <v>1</v>
      </c>
      <c r="G61" s="6">
        <v>6</v>
      </c>
      <c r="H61" s="6">
        <v>14</v>
      </c>
      <c r="I61" s="6">
        <v>15</v>
      </c>
      <c r="J61" s="6">
        <v>8</v>
      </c>
      <c r="K61" s="6">
        <v>8</v>
      </c>
      <c r="L61" s="6">
        <v>2</v>
      </c>
      <c r="M61" s="6">
        <v>10</v>
      </c>
      <c r="N61" s="6">
        <v>3</v>
      </c>
      <c r="O61" s="6">
        <v>2</v>
      </c>
      <c r="P61" s="6">
        <v>5</v>
      </c>
      <c r="Q61" s="6">
        <v>2</v>
      </c>
      <c r="R61" s="6">
        <v>0</v>
      </c>
      <c r="S61" s="6">
        <v>2</v>
      </c>
      <c r="T61" s="6">
        <v>1</v>
      </c>
      <c r="U61" s="6">
        <v>1</v>
      </c>
      <c r="V61" s="6">
        <v>0</v>
      </c>
      <c r="W61" s="6">
        <v>0</v>
      </c>
      <c r="X61" s="6">
        <v>1</v>
      </c>
      <c r="Y61" s="6">
        <v>0</v>
      </c>
      <c r="Z61" s="6">
        <v>0</v>
      </c>
      <c r="AA61" s="6">
        <v>0</v>
      </c>
      <c r="AB61" s="6">
        <v>0</v>
      </c>
      <c r="AC61" s="44">
        <v>70</v>
      </c>
      <c r="AD61" s="8">
        <v>83.3</v>
      </c>
      <c r="AE61" s="8">
        <v>37.4</v>
      </c>
    </row>
    <row r="62" spans="2:31" x14ac:dyDescent="0.15">
      <c r="B62" s="295" t="s">
        <v>45</v>
      </c>
      <c r="C62" s="262"/>
      <c r="D62" s="6">
        <v>572</v>
      </c>
      <c r="E62" s="6">
        <v>1</v>
      </c>
      <c r="F62" s="6">
        <v>1</v>
      </c>
      <c r="G62" s="6">
        <v>37</v>
      </c>
      <c r="H62" s="6">
        <v>87</v>
      </c>
      <c r="I62" s="6">
        <v>89</v>
      </c>
      <c r="J62" s="6">
        <v>65</v>
      </c>
      <c r="K62" s="6">
        <v>38</v>
      </c>
      <c r="L62" s="6">
        <v>39</v>
      </c>
      <c r="M62" s="6">
        <v>46</v>
      </c>
      <c r="N62" s="6">
        <v>31</v>
      </c>
      <c r="O62" s="6">
        <v>41</v>
      </c>
      <c r="P62" s="6">
        <v>19</v>
      </c>
      <c r="Q62" s="6">
        <v>18</v>
      </c>
      <c r="R62" s="6">
        <v>17</v>
      </c>
      <c r="S62" s="6">
        <v>13</v>
      </c>
      <c r="T62" s="6">
        <v>5</v>
      </c>
      <c r="U62" s="6">
        <v>9</v>
      </c>
      <c r="V62" s="6">
        <v>2</v>
      </c>
      <c r="W62" s="6">
        <v>8</v>
      </c>
      <c r="X62" s="6">
        <v>1</v>
      </c>
      <c r="Y62" s="6">
        <v>1</v>
      </c>
      <c r="Z62" s="6">
        <v>0</v>
      </c>
      <c r="AA62" s="6">
        <v>4</v>
      </c>
      <c r="AB62" s="6">
        <v>0</v>
      </c>
      <c r="AC62" s="44">
        <v>80</v>
      </c>
      <c r="AD62" s="8">
        <v>91.7</v>
      </c>
      <c r="AE62" s="8">
        <v>44.3</v>
      </c>
    </row>
    <row r="63" spans="2:31" x14ac:dyDescent="0.15">
      <c r="B63" s="295" t="s">
        <v>46</v>
      </c>
      <c r="C63" s="262"/>
      <c r="D63" s="6">
        <v>135</v>
      </c>
      <c r="E63" s="6">
        <v>0</v>
      </c>
      <c r="F63" s="6">
        <v>3</v>
      </c>
      <c r="G63" s="6">
        <v>5</v>
      </c>
      <c r="H63" s="6">
        <v>18</v>
      </c>
      <c r="I63" s="6">
        <v>18</v>
      </c>
      <c r="J63" s="6">
        <v>9</v>
      </c>
      <c r="K63" s="6">
        <v>9</v>
      </c>
      <c r="L63" s="6">
        <v>6</v>
      </c>
      <c r="M63" s="6">
        <v>12</v>
      </c>
      <c r="N63" s="6">
        <v>5</v>
      </c>
      <c r="O63" s="6">
        <v>11</v>
      </c>
      <c r="P63" s="6">
        <v>6</v>
      </c>
      <c r="Q63" s="6">
        <v>6</v>
      </c>
      <c r="R63" s="6">
        <v>6</v>
      </c>
      <c r="S63" s="6">
        <v>4</v>
      </c>
      <c r="T63" s="6">
        <v>4</v>
      </c>
      <c r="U63" s="6">
        <v>3</v>
      </c>
      <c r="V63" s="6">
        <v>1</v>
      </c>
      <c r="W63" s="6">
        <v>2</v>
      </c>
      <c r="X63" s="6">
        <v>2</v>
      </c>
      <c r="Y63" s="6">
        <v>1</v>
      </c>
      <c r="Z63" s="6">
        <v>0</v>
      </c>
      <c r="AA63" s="6">
        <v>4</v>
      </c>
      <c r="AB63" s="6">
        <v>0</v>
      </c>
      <c r="AC63" s="44">
        <v>99</v>
      </c>
      <c r="AD63" s="8">
        <v>106.7</v>
      </c>
      <c r="AE63" s="8">
        <v>59.1</v>
      </c>
    </row>
    <row r="64" spans="2:31" x14ac:dyDescent="0.15">
      <c r="B64" s="295" t="s">
        <v>47</v>
      </c>
      <c r="C64" s="262"/>
      <c r="D64" s="6">
        <v>100</v>
      </c>
      <c r="E64" s="6">
        <v>0</v>
      </c>
      <c r="F64" s="6">
        <v>3</v>
      </c>
      <c r="G64" s="6">
        <v>6</v>
      </c>
      <c r="H64" s="6">
        <v>15</v>
      </c>
      <c r="I64" s="6">
        <v>13</v>
      </c>
      <c r="J64" s="6">
        <v>6</v>
      </c>
      <c r="K64" s="6">
        <v>5</v>
      </c>
      <c r="L64" s="6">
        <v>9</v>
      </c>
      <c r="M64" s="6">
        <v>8</v>
      </c>
      <c r="N64" s="6">
        <v>7</v>
      </c>
      <c r="O64" s="6">
        <v>3</v>
      </c>
      <c r="P64" s="6">
        <v>3</v>
      </c>
      <c r="Q64" s="6">
        <v>3</v>
      </c>
      <c r="R64" s="6">
        <v>3</v>
      </c>
      <c r="S64" s="6">
        <v>5</v>
      </c>
      <c r="T64" s="6">
        <v>3</v>
      </c>
      <c r="U64" s="6">
        <v>4</v>
      </c>
      <c r="V64" s="6">
        <v>0</v>
      </c>
      <c r="W64" s="6">
        <v>1</v>
      </c>
      <c r="X64" s="6">
        <v>1</v>
      </c>
      <c r="Y64" s="6">
        <v>1</v>
      </c>
      <c r="Z64" s="6">
        <v>1</v>
      </c>
      <c r="AA64" s="6">
        <v>0</v>
      </c>
      <c r="AB64" s="6">
        <v>0</v>
      </c>
      <c r="AC64" s="44">
        <v>91</v>
      </c>
      <c r="AD64" s="8">
        <v>98.6</v>
      </c>
      <c r="AE64" s="8">
        <v>48.2</v>
      </c>
    </row>
    <row r="65" spans="2:31" x14ac:dyDescent="0.15">
      <c r="B65" s="295" t="s">
        <v>48</v>
      </c>
      <c r="C65" s="262"/>
      <c r="D65" s="6">
        <v>291</v>
      </c>
      <c r="E65" s="6">
        <v>0</v>
      </c>
      <c r="F65" s="6">
        <v>5</v>
      </c>
      <c r="G65" s="6">
        <v>27</v>
      </c>
      <c r="H65" s="6">
        <v>53</v>
      </c>
      <c r="I65" s="6">
        <v>38</v>
      </c>
      <c r="J65" s="6">
        <v>30</v>
      </c>
      <c r="K65" s="6">
        <v>21</v>
      </c>
      <c r="L65" s="6">
        <v>16</v>
      </c>
      <c r="M65" s="6">
        <v>29</v>
      </c>
      <c r="N65" s="6">
        <v>11</v>
      </c>
      <c r="O65" s="6">
        <v>15</v>
      </c>
      <c r="P65" s="6">
        <v>9</v>
      </c>
      <c r="Q65" s="6">
        <v>8</v>
      </c>
      <c r="R65" s="6">
        <v>15</v>
      </c>
      <c r="S65" s="6">
        <v>4</v>
      </c>
      <c r="T65" s="6">
        <v>1</v>
      </c>
      <c r="U65" s="6">
        <v>0</v>
      </c>
      <c r="V65" s="6">
        <v>1</v>
      </c>
      <c r="W65" s="6">
        <v>2</v>
      </c>
      <c r="X65" s="6">
        <v>1</v>
      </c>
      <c r="Y65" s="6">
        <v>2</v>
      </c>
      <c r="Z65" s="6">
        <v>1</v>
      </c>
      <c r="AA65" s="6">
        <v>2</v>
      </c>
      <c r="AB65" s="6">
        <v>0</v>
      </c>
      <c r="AC65" s="44">
        <v>72</v>
      </c>
      <c r="AD65" s="8">
        <v>88.3</v>
      </c>
      <c r="AE65" s="8">
        <v>59.9</v>
      </c>
    </row>
    <row r="66" spans="2:31" x14ac:dyDescent="0.15">
      <c r="B66" s="295" t="s">
        <v>49</v>
      </c>
      <c r="C66" s="262"/>
      <c r="D66" s="6">
        <v>130</v>
      </c>
      <c r="E66" s="6">
        <v>1</v>
      </c>
      <c r="F66" s="6">
        <v>2</v>
      </c>
      <c r="G66" s="6">
        <v>9</v>
      </c>
      <c r="H66" s="6">
        <v>16</v>
      </c>
      <c r="I66" s="6">
        <v>32</v>
      </c>
      <c r="J66" s="6">
        <v>8</v>
      </c>
      <c r="K66" s="6">
        <v>10</v>
      </c>
      <c r="L66" s="6">
        <v>8</v>
      </c>
      <c r="M66" s="6">
        <v>9</v>
      </c>
      <c r="N66" s="6">
        <v>8</v>
      </c>
      <c r="O66" s="6">
        <v>3</v>
      </c>
      <c r="P66" s="6">
        <v>3</v>
      </c>
      <c r="Q66" s="6">
        <v>2</v>
      </c>
      <c r="R66" s="6">
        <v>6</v>
      </c>
      <c r="S66" s="6">
        <v>1</v>
      </c>
      <c r="T66" s="6">
        <v>2</v>
      </c>
      <c r="U66" s="6">
        <v>2</v>
      </c>
      <c r="V66" s="6">
        <v>0</v>
      </c>
      <c r="W66" s="6">
        <v>2</v>
      </c>
      <c r="X66" s="6">
        <v>2</v>
      </c>
      <c r="Y66" s="6">
        <v>0</v>
      </c>
      <c r="Z66" s="6">
        <v>1</v>
      </c>
      <c r="AA66" s="6">
        <v>3</v>
      </c>
      <c r="AB66" s="6">
        <v>0</v>
      </c>
      <c r="AC66" s="44">
        <v>75.599999999999994</v>
      </c>
      <c r="AD66" s="8">
        <v>92.4</v>
      </c>
      <c r="AE66" s="8">
        <v>52.3</v>
      </c>
    </row>
    <row r="67" spans="2:31" x14ac:dyDescent="0.15">
      <c r="B67" s="295" t="s">
        <v>50</v>
      </c>
      <c r="C67" s="262"/>
      <c r="D67" s="6">
        <v>102</v>
      </c>
      <c r="E67" s="6">
        <v>0</v>
      </c>
      <c r="F67" s="6">
        <v>2</v>
      </c>
      <c r="G67" s="6">
        <v>4</v>
      </c>
      <c r="H67" s="6">
        <v>16</v>
      </c>
      <c r="I67" s="6">
        <v>17</v>
      </c>
      <c r="J67" s="6">
        <v>5</v>
      </c>
      <c r="K67" s="6">
        <v>10</v>
      </c>
      <c r="L67" s="6">
        <v>10</v>
      </c>
      <c r="M67" s="6">
        <v>11</v>
      </c>
      <c r="N67" s="6">
        <v>5</v>
      </c>
      <c r="O67" s="6">
        <v>6</v>
      </c>
      <c r="P67" s="6">
        <v>6</v>
      </c>
      <c r="Q67" s="6">
        <v>2</v>
      </c>
      <c r="R67" s="6">
        <v>3</v>
      </c>
      <c r="S67" s="6">
        <v>0</v>
      </c>
      <c r="T67" s="6">
        <v>1</v>
      </c>
      <c r="U67" s="6">
        <v>1</v>
      </c>
      <c r="V67" s="6">
        <v>1</v>
      </c>
      <c r="W67" s="6">
        <v>0</v>
      </c>
      <c r="X67" s="6">
        <v>0</v>
      </c>
      <c r="Y67" s="6">
        <v>0</v>
      </c>
      <c r="Z67" s="6">
        <v>1</v>
      </c>
      <c r="AA67" s="6">
        <v>1</v>
      </c>
      <c r="AB67" s="6">
        <v>0</v>
      </c>
      <c r="AC67" s="44">
        <v>80.5</v>
      </c>
      <c r="AD67" s="8">
        <v>90.9</v>
      </c>
      <c r="AE67" s="8">
        <v>40.799999999999997</v>
      </c>
    </row>
    <row r="68" spans="2:31" x14ac:dyDescent="0.15">
      <c r="B68" s="295" t="s">
        <v>51</v>
      </c>
      <c r="C68" s="262"/>
      <c r="D68" s="10">
        <v>191</v>
      </c>
      <c r="E68" s="10">
        <v>0</v>
      </c>
      <c r="F68" s="10">
        <v>3</v>
      </c>
      <c r="G68" s="10">
        <v>14</v>
      </c>
      <c r="H68" s="10">
        <v>35</v>
      </c>
      <c r="I68" s="10">
        <v>32</v>
      </c>
      <c r="J68" s="10">
        <v>29</v>
      </c>
      <c r="K68" s="10">
        <v>24</v>
      </c>
      <c r="L68" s="10">
        <v>19</v>
      </c>
      <c r="M68" s="10">
        <v>15</v>
      </c>
      <c r="N68" s="10">
        <v>9</v>
      </c>
      <c r="O68" s="10">
        <v>5</v>
      </c>
      <c r="P68" s="10">
        <v>2</v>
      </c>
      <c r="Q68" s="10">
        <v>1</v>
      </c>
      <c r="R68" s="10">
        <v>2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1</v>
      </c>
      <c r="AB68" s="10">
        <v>0</v>
      </c>
      <c r="AC68" s="44">
        <v>70</v>
      </c>
      <c r="AD68" s="11">
        <v>75.5</v>
      </c>
      <c r="AE68" s="11">
        <v>27.4</v>
      </c>
    </row>
    <row r="69" spans="2:31" s="5" customFormat="1" x14ac:dyDescent="0.15">
      <c r="B69" s="296" t="s">
        <v>72</v>
      </c>
      <c r="C69" s="260"/>
      <c r="D69" s="7">
        <v>79</v>
      </c>
      <c r="E69" s="7">
        <v>0</v>
      </c>
      <c r="F69" s="7">
        <v>4</v>
      </c>
      <c r="G69" s="7">
        <v>11</v>
      </c>
      <c r="H69" s="7">
        <v>28</v>
      </c>
      <c r="I69" s="7">
        <v>6</v>
      </c>
      <c r="J69" s="7">
        <v>6</v>
      </c>
      <c r="K69" s="7">
        <v>8</v>
      </c>
      <c r="L69" s="7">
        <v>2</v>
      </c>
      <c r="M69" s="7">
        <v>7</v>
      </c>
      <c r="N69" s="7">
        <v>1</v>
      </c>
      <c r="O69" s="7">
        <v>3</v>
      </c>
      <c r="P69" s="7">
        <v>1</v>
      </c>
      <c r="Q69" s="7">
        <v>1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1</v>
      </c>
      <c r="AB69" s="7">
        <v>0</v>
      </c>
      <c r="AC69" s="49">
        <v>51</v>
      </c>
      <c r="AD69" s="9">
        <v>67.7</v>
      </c>
      <c r="AE69" s="9">
        <v>32.1</v>
      </c>
    </row>
    <row r="71" spans="2:31" x14ac:dyDescent="0.15">
      <c r="D71" s="190">
        <f>D6</f>
        <v>11666</v>
      </c>
    </row>
    <row r="72" spans="2:31" x14ac:dyDescent="0.15">
      <c r="D72" s="190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6" customWidth="1"/>
    <col min="5" max="31" width="6.7109375" style="6" customWidth="1"/>
    <col min="32" max="46" width="6.7109375" style="8" customWidth="1"/>
    <col min="47" max="47" width="7.7109375" style="8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30" t="s">
        <v>160</v>
      </c>
      <c r="D1" s="30" t="s">
        <v>161</v>
      </c>
      <c r="E1" s="30"/>
      <c r="J1" s="30"/>
      <c r="Q1" s="30"/>
      <c r="R1" s="30" t="s">
        <v>161</v>
      </c>
      <c r="Y1" s="30"/>
      <c r="AD1" s="30"/>
      <c r="AE1" s="30"/>
      <c r="AG1" s="30" t="s">
        <v>161</v>
      </c>
      <c r="AN1" s="30"/>
      <c r="AU1" s="30" t="s">
        <v>161</v>
      </c>
    </row>
    <row r="2" spans="2:49" ht="17.25" x14ac:dyDescent="0.2">
      <c r="B2" s="1" t="s">
        <v>384</v>
      </c>
      <c r="C2" s="2"/>
    </row>
    <row r="3" spans="2:49" ht="24" customHeight="1" x14ac:dyDescent="0.15">
      <c r="B3" s="311" t="s">
        <v>382</v>
      </c>
      <c r="C3" s="297"/>
      <c r="D3" s="306" t="s">
        <v>91</v>
      </c>
      <c r="E3" s="204"/>
      <c r="F3" s="205">
        <v>75</v>
      </c>
      <c r="G3" s="95">
        <v>80</v>
      </c>
      <c r="H3" s="95">
        <v>85</v>
      </c>
      <c r="I3" s="95">
        <v>90</v>
      </c>
      <c r="J3" s="95">
        <v>95</v>
      </c>
      <c r="K3" s="95">
        <v>100</v>
      </c>
      <c r="L3" s="95">
        <v>105</v>
      </c>
      <c r="M3" s="95">
        <v>110</v>
      </c>
      <c r="N3" s="95">
        <v>115</v>
      </c>
      <c r="O3" s="95">
        <v>120</v>
      </c>
      <c r="P3" s="95">
        <v>125</v>
      </c>
      <c r="Q3" s="95">
        <v>130</v>
      </c>
      <c r="R3" s="95">
        <v>135</v>
      </c>
      <c r="S3" s="95">
        <v>140</v>
      </c>
      <c r="T3" s="95">
        <v>145</v>
      </c>
      <c r="U3" s="95">
        <v>150</v>
      </c>
      <c r="V3" s="96">
        <v>155</v>
      </c>
      <c r="W3" s="96">
        <v>160</v>
      </c>
      <c r="X3" s="119">
        <v>165</v>
      </c>
      <c r="Y3" s="96">
        <v>170</v>
      </c>
      <c r="Z3" s="95">
        <v>175</v>
      </c>
      <c r="AA3" s="119">
        <v>180</v>
      </c>
      <c r="AB3" s="95">
        <v>185</v>
      </c>
      <c r="AC3" s="119">
        <v>190</v>
      </c>
      <c r="AD3" s="95">
        <v>195</v>
      </c>
      <c r="AE3" s="119">
        <v>200</v>
      </c>
      <c r="AF3" s="95">
        <v>205</v>
      </c>
      <c r="AG3" s="119">
        <v>210</v>
      </c>
      <c r="AH3" s="95">
        <v>215</v>
      </c>
      <c r="AI3" s="119">
        <v>220</v>
      </c>
      <c r="AJ3" s="95">
        <v>225</v>
      </c>
      <c r="AK3" s="119">
        <v>230</v>
      </c>
      <c r="AL3" s="95">
        <v>235</v>
      </c>
      <c r="AM3" s="119">
        <v>240</v>
      </c>
      <c r="AN3" s="95">
        <v>245</v>
      </c>
      <c r="AO3" s="119">
        <v>250</v>
      </c>
      <c r="AP3" s="95">
        <v>255</v>
      </c>
      <c r="AQ3" s="119">
        <v>260</v>
      </c>
      <c r="AR3" s="95">
        <v>265</v>
      </c>
      <c r="AS3" s="119">
        <v>270</v>
      </c>
      <c r="AT3" s="79" t="s">
        <v>292</v>
      </c>
      <c r="AU3" s="309" t="s">
        <v>93</v>
      </c>
      <c r="AV3" s="309" t="s">
        <v>94</v>
      </c>
      <c r="AW3" s="328" t="s">
        <v>162</v>
      </c>
    </row>
    <row r="4" spans="2:49" s="36" customFormat="1" ht="13.5" customHeight="1" x14ac:dyDescent="0.15">
      <c r="B4" s="322" t="s">
        <v>84</v>
      </c>
      <c r="C4" s="323"/>
      <c r="D4" s="307"/>
      <c r="E4" s="207"/>
      <c r="F4" s="81" t="s">
        <v>96</v>
      </c>
      <c r="G4" s="81" t="s">
        <v>96</v>
      </c>
      <c r="H4" s="81" t="s">
        <v>96</v>
      </c>
      <c r="I4" s="81" t="s">
        <v>96</v>
      </c>
      <c r="J4" s="81" t="s">
        <v>96</v>
      </c>
      <c r="K4" s="82" t="s">
        <v>96</v>
      </c>
      <c r="L4" s="81" t="s">
        <v>96</v>
      </c>
      <c r="M4" s="81" t="s">
        <v>96</v>
      </c>
      <c r="N4" s="81" t="s">
        <v>96</v>
      </c>
      <c r="O4" s="81" t="s">
        <v>96</v>
      </c>
      <c r="P4" s="81" t="s">
        <v>96</v>
      </c>
      <c r="Q4" s="81" t="s">
        <v>96</v>
      </c>
      <c r="R4" s="80" t="s">
        <v>96</v>
      </c>
      <c r="S4" s="81" t="s">
        <v>96</v>
      </c>
      <c r="T4" s="80" t="s">
        <v>96</v>
      </c>
      <c r="U4" s="80" t="s">
        <v>96</v>
      </c>
      <c r="V4" s="80" t="s">
        <v>96</v>
      </c>
      <c r="W4" s="80" t="s">
        <v>96</v>
      </c>
      <c r="X4" s="81" t="s">
        <v>96</v>
      </c>
      <c r="Y4" s="80" t="s">
        <v>96</v>
      </c>
      <c r="Z4" s="80" t="s">
        <v>96</v>
      </c>
      <c r="AA4" s="81" t="s">
        <v>96</v>
      </c>
      <c r="AB4" s="81" t="s">
        <v>96</v>
      </c>
      <c r="AC4" s="81" t="s">
        <v>96</v>
      </c>
      <c r="AD4" s="81" t="s">
        <v>96</v>
      </c>
      <c r="AE4" s="81" t="s">
        <v>96</v>
      </c>
      <c r="AF4" s="81" t="s">
        <v>96</v>
      </c>
      <c r="AG4" s="81" t="s">
        <v>96</v>
      </c>
      <c r="AH4" s="81" t="s">
        <v>96</v>
      </c>
      <c r="AI4" s="81" t="s">
        <v>96</v>
      </c>
      <c r="AJ4" s="81" t="s">
        <v>96</v>
      </c>
      <c r="AK4" s="81" t="s">
        <v>96</v>
      </c>
      <c r="AL4" s="81" t="s">
        <v>96</v>
      </c>
      <c r="AM4" s="81" t="s">
        <v>96</v>
      </c>
      <c r="AN4" s="81" t="s">
        <v>96</v>
      </c>
      <c r="AO4" s="81" t="s">
        <v>96</v>
      </c>
      <c r="AP4" s="81" t="s">
        <v>96</v>
      </c>
      <c r="AQ4" s="81" t="s">
        <v>96</v>
      </c>
      <c r="AR4" s="81" t="s">
        <v>96</v>
      </c>
      <c r="AS4" s="81" t="s">
        <v>96</v>
      </c>
      <c r="AT4" s="81"/>
      <c r="AU4" s="310"/>
      <c r="AV4" s="310"/>
      <c r="AW4" s="329"/>
    </row>
    <row r="5" spans="2:49" ht="24" customHeight="1" x14ac:dyDescent="0.15">
      <c r="B5" s="324"/>
      <c r="C5" s="321"/>
      <c r="D5" s="308"/>
      <c r="E5" s="198" t="s">
        <v>326</v>
      </c>
      <c r="F5" s="196">
        <v>80</v>
      </c>
      <c r="G5" s="101">
        <v>85</v>
      </c>
      <c r="H5" s="101">
        <v>90</v>
      </c>
      <c r="I5" s="101">
        <v>95</v>
      </c>
      <c r="J5" s="101">
        <v>100</v>
      </c>
      <c r="K5" s="101">
        <v>105</v>
      </c>
      <c r="L5" s="101">
        <v>110</v>
      </c>
      <c r="M5" s="101">
        <v>115</v>
      </c>
      <c r="N5" s="101">
        <v>120</v>
      </c>
      <c r="O5" s="101">
        <v>125</v>
      </c>
      <c r="P5" s="101">
        <v>130</v>
      </c>
      <c r="Q5" s="101">
        <v>135</v>
      </c>
      <c r="R5" s="101">
        <v>140</v>
      </c>
      <c r="S5" s="101">
        <v>145</v>
      </c>
      <c r="T5" s="101">
        <v>150</v>
      </c>
      <c r="U5" s="101">
        <v>155</v>
      </c>
      <c r="V5" s="197">
        <v>160</v>
      </c>
      <c r="W5" s="101">
        <v>165</v>
      </c>
      <c r="X5" s="101">
        <v>170</v>
      </c>
      <c r="Y5" s="101">
        <v>175</v>
      </c>
      <c r="Z5" s="101">
        <v>180</v>
      </c>
      <c r="AA5" s="196">
        <v>185</v>
      </c>
      <c r="AB5" s="101">
        <v>190</v>
      </c>
      <c r="AC5" s="196">
        <v>195</v>
      </c>
      <c r="AD5" s="101">
        <v>200</v>
      </c>
      <c r="AE5" s="196">
        <v>205</v>
      </c>
      <c r="AF5" s="101">
        <v>210</v>
      </c>
      <c r="AG5" s="196">
        <v>215</v>
      </c>
      <c r="AH5" s="101">
        <v>220</v>
      </c>
      <c r="AI5" s="196">
        <v>225</v>
      </c>
      <c r="AJ5" s="101">
        <v>230</v>
      </c>
      <c r="AK5" s="196">
        <v>235</v>
      </c>
      <c r="AL5" s="101">
        <v>240</v>
      </c>
      <c r="AM5" s="196">
        <v>245</v>
      </c>
      <c r="AN5" s="101">
        <v>250</v>
      </c>
      <c r="AO5" s="196">
        <v>255</v>
      </c>
      <c r="AP5" s="101">
        <v>260</v>
      </c>
      <c r="AQ5" s="196">
        <v>265</v>
      </c>
      <c r="AR5" s="101">
        <v>270</v>
      </c>
      <c r="AS5" s="196">
        <v>275</v>
      </c>
      <c r="AT5" s="83"/>
      <c r="AU5" s="84" t="s">
        <v>163</v>
      </c>
      <c r="AV5" s="84" t="s">
        <v>163</v>
      </c>
      <c r="AW5" s="84" t="s">
        <v>163</v>
      </c>
    </row>
    <row r="6" spans="2:49" ht="12" customHeight="1" x14ac:dyDescent="0.15">
      <c r="B6" s="294" t="s">
        <v>0</v>
      </c>
      <c r="C6" s="264"/>
      <c r="D6" s="6">
        <v>11666</v>
      </c>
      <c r="E6" s="6">
        <v>294</v>
      </c>
      <c r="F6" s="6">
        <v>215</v>
      </c>
      <c r="G6" s="6">
        <v>305</v>
      </c>
      <c r="H6" s="6">
        <v>320</v>
      </c>
      <c r="I6" s="6">
        <v>443</v>
      </c>
      <c r="J6" s="6">
        <v>647</v>
      </c>
      <c r="K6" s="6">
        <v>771</v>
      </c>
      <c r="L6" s="6">
        <v>931</v>
      </c>
      <c r="M6" s="6">
        <v>986</v>
      </c>
      <c r="N6" s="6">
        <v>994</v>
      </c>
      <c r="O6" s="6">
        <v>861</v>
      </c>
      <c r="P6" s="6">
        <v>815</v>
      </c>
      <c r="Q6" s="6">
        <v>607</v>
      </c>
      <c r="R6" s="6">
        <v>508</v>
      </c>
      <c r="S6" s="6">
        <v>430</v>
      </c>
      <c r="T6" s="6">
        <v>395</v>
      </c>
      <c r="U6" s="6">
        <v>313</v>
      </c>
      <c r="V6" s="6">
        <v>265</v>
      </c>
      <c r="W6" s="6">
        <v>229</v>
      </c>
      <c r="X6" s="6">
        <v>200</v>
      </c>
      <c r="Y6" s="6">
        <v>161</v>
      </c>
      <c r="Z6" s="6">
        <v>175</v>
      </c>
      <c r="AA6" s="6">
        <v>104</v>
      </c>
      <c r="AB6" s="6">
        <v>97</v>
      </c>
      <c r="AC6" s="6">
        <v>90</v>
      </c>
      <c r="AD6" s="6">
        <v>119</v>
      </c>
      <c r="AE6">
        <v>56</v>
      </c>
      <c r="AF6">
        <v>55</v>
      </c>
      <c r="AG6" s="5">
        <v>40</v>
      </c>
      <c r="AH6" s="85">
        <v>42</v>
      </c>
      <c r="AI6" s="85">
        <v>25</v>
      </c>
      <c r="AJ6" s="85">
        <v>29</v>
      </c>
      <c r="AK6" s="85">
        <v>26</v>
      </c>
      <c r="AL6" s="85">
        <v>21</v>
      </c>
      <c r="AM6" s="85">
        <v>14</v>
      </c>
      <c r="AN6" s="85">
        <v>15</v>
      </c>
      <c r="AO6" s="85">
        <v>8</v>
      </c>
      <c r="AP6" s="85">
        <v>8</v>
      </c>
      <c r="AQ6" s="85">
        <v>7</v>
      </c>
      <c r="AR6" s="85">
        <v>8</v>
      </c>
      <c r="AS6" s="85">
        <v>9</v>
      </c>
      <c r="AT6" s="86">
        <v>28</v>
      </c>
      <c r="AU6" s="47">
        <v>119.5</v>
      </c>
      <c r="AV6" s="8">
        <v>125.8</v>
      </c>
      <c r="AW6" s="8">
        <v>33.299999999999997</v>
      </c>
    </row>
    <row r="7" spans="2:49" ht="12" customHeight="1" x14ac:dyDescent="0.15">
      <c r="B7" s="295" t="s">
        <v>1</v>
      </c>
      <c r="C7" s="262"/>
      <c r="D7" s="87">
        <v>5547</v>
      </c>
      <c r="E7" s="46">
        <v>172</v>
      </c>
      <c r="F7" s="46">
        <v>122</v>
      </c>
      <c r="G7" s="46">
        <v>159</v>
      </c>
      <c r="H7" s="46">
        <v>178</v>
      </c>
      <c r="I7" s="46">
        <v>224</v>
      </c>
      <c r="J7" s="46">
        <v>315</v>
      </c>
      <c r="K7" s="46">
        <v>353</v>
      </c>
      <c r="L7" s="46">
        <v>413</v>
      </c>
      <c r="M7" s="46">
        <v>452</v>
      </c>
      <c r="N7" s="46">
        <v>443</v>
      </c>
      <c r="O7" s="46">
        <v>390</v>
      </c>
      <c r="P7" s="46">
        <v>351</v>
      </c>
      <c r="Q7" s="46">
        <v>259</v>
      </c>
      <c r="R7" s="46">
        <v>234</v>
      </c>
      <c r="S7" s="46">
        <v>205</v>
      </c>
      <c r="T7" s="46">
        <v>171</v>
      </c>
      <c r="U7" s="46">
        <v>157</v>
      </c>
      <c r="V7" s="46">
        <v>138</v>
      </c>
      <c r="W7" s="46">
        <v>112</v>
      </c>
      <c r="X7" s="46">
        <v>110</v>
      </c>
      <c r="Y7" s="46">
        <v>82</v>
      </c>
      <c r="Z7" s="46">
        <v>85</v>
      </c>
      <c r="AA7" s="46">
        <v>58</v>
      </c>
      <c r="AB7" s="46">
        <v>47</v>
      </c>
      <c r="AC7" s="46">
        <v>52</v>
      </c>
      <c r="AD7" s="46">
        <v>64</v>
      </c>
      <c r="AE7" s="85">
        <v>31</v>
      </c>
      <c r="AF7" s="85">
        <v>24</v>
      </c>
      <c r="AG7" s="85">
        <v>20</v>
      </c>
      <c r="AH7" s="85">
        <v>24</v>
      </c>
      <c r="AI7" s="85">
        <v>10</v>
      </c>
      <c r="AJ7" s="85">
        <v>15</v>
      </c>
      <c r="AK7" s="85">
        <v>13</v>
      </c>
      <c r="AL7" s="85">
        <v>14</v>
      </c>
      <c r="AM7" s="85">
        <v>7</v>
      </c>
      <c r="AN7" s="85">
        <v>10</v>
      </c>
      <c r="AO7" s="85">
        <v>2</v>
      </c>
      <c r="AP7" s="85">
        <v>2</v>
      </c>
      <c r="AQ7" s="85">
        <v>4</v>
      </c>
      <c r="AR7" s="85">
        <v>5</v>
      </c>
      <c r="AS7" s="85">
        <v>4</v>
      </c>
      <c r="AT7" s="86">
        <v>16</v>
      </c>
      <c r="AU7" s="47">
        <v>119.2</v>
      </c>
      <c r="AV7" s="48">
        <v>125.9</v>
      </c>
      <c r="AW7" s="48">
        <v>34.799999999999997</v>
      </c>
    </row>
    <row r="8" spans="2:49" ht="12" customHeight="1" x14ac:dyDescent="0.15">
      <c r="B8" s="71"/>
      <c r="C8" s="18" t="s">
        <v>65</v>
      </c>
      <c r="D8" s="75">
        <v>2687</v>
      </c>
      <c r="E8" s="10">
        <v>90</v>
      </c>
      <c r="F8" s="10">
        <v>58</v>
      </c>
      <c r="G8" s="10">
        <v>90</v>
      </c>
      <c r="H8" s="10">
        <v>99</v>
      </c>
      <c r="I8" s="10">
        <v>121</v>
      </c>
      <c r="J8" s="10">
        <v>161</v>
      </c>
      <c r="K8" s="10">
        <v>175</v>
      </c>
      <c r="L8" s="10">
        <v>201</v>
      </c>
      <c r="M8" s="10">
        <v>193</v>
      </c>
      <c r="N8" s="10">
        <v>206</v>
      </c>
      <c r="O8" s="10">
        <v>184</v>
      </c>
      <c r="P8" s="10">
        <v>157</v>
      </c>
      <c r="Q8" s="10">
        <v>119</v>
      </c>
      <c r="R8" s="10">
        <v>109</v>
      </c>
      <c r="S8" s="10">
        <v>91</v>
      </c>
      <c r="T8" s="10">
        <v>82</v>
      </c>
      <c r="U8" s="10">
        <v>85</v>
      </c>
      <c r="V8" s="10">
        <v>63</v>
      </c>
      <c r="W8" s="10">
        <v>55</v>
      </c>
      <c r="X8" s="10">
        <v>57</v>
      </c>
      <c r="Y8" s="10">
        <v>44</v>
      </c>
      <c r="Z8" s="10">
        <v>45</v>
      </c>
      <c r="AA8" s="10">
        <v>27</v>
      </c>
      <c r="AB8" s="10">
        <v>27</v>
      </c>
      <c r="AC8" s="10">
        <v>23</v>
      </c>
      <c r="AD8" s="10">
        <v>36</v>
      </c>
      <c r="AE8" s="5">
        <v>13</v>
      </c>
      <c r="AF8" s="5">
        <v>13</v>
      </c>
      <c r="AG8" s="5">
        <v>9</v>
      </c>
      <c r="AH8" s="5">
        <v>10</v>
      </c>
      <c r="AI8" s="5">
        <v>3</v>
      </c>
      <c r="AJ8" s="5">
        <v>4</v>
      </c>
      <c r="AK8" s="5">
        <v>7</v>
      </c>
      <c r="AL8" s="5">
        <v>8</v>
      </c>
      <c r="AM8" s="5">
        <v>3</v>
      </c>
      <c r="AN8" s="5">
        <v>4</v>
      </c>
      <c r="AO8" s="5">
        <v>1</v>
      </c>
      <c r="AP8" s="5">
        <v>2</v>
      </c>
      <c r="AQ8" s="5">
        <v>2</v>
      </c>
      <c r="AR8" s="5">
        <v>1</v>
      </c>
      <c r="AS8" s="5">
        <v>3</v>
      </c>
      <c r="AT8" s="88">
        <v>6</v>
      </c>
      <c r="AU8" s="44">
        <v>118.4</v>
      </c>
      <c r="AV8" s="11">
        <v>125.2</v>
      </c>
      <c r="AW8" s="11">
        <v>34.9</v>
      </c>
    </row>
    <row r="9" spans="2:49" ht="12" customHeight="1" x14ac:dyDescent="0.15">
      <c r="B9" s="71"/>
      <c r="C9" s="18" t="s">
        <v>66</v>
      </c>
      <c r="D9" s="75">
        <v>1437</v>
      </c>
      <c r="E9" s="10">
        <v>49</v>
      </c>
      <c r="F9" s="10">
        <v>38</v>
      </c>
      <c r="G9" s="10">
        <v>44</v>
      </c>
      <c r="H9" s="10">
        <v>43</v>
      </c>
      <c r="I9" s="10">
        <v>60</v>
      </c>
      <c r="J9" s="10">
        <v>83</v>
      </c>
      <c r="K9" s="10">
        <v>91</v>
      </c>
      <c r="L9" s="10">
        <v>110</v>
      </c>
      <c r="M9" s="10">
        <v>116</v>
      </c>
      <c r="N9" s="10">
        <v>104</v>
      </c>
      <c r="O9" s="10">
        <v>95</v>
      </c>
      <c r="P9" s="10">
        <v>96</v>
      </c>
      <c r="Q9" s="10">
        <v>73</v>
      </c>
      <c r="R9" s="10">
        <v>55</v>
      </c>
      <c r="S9" s="10">
        <v>65</v>
      </c>
      <c r="T9" s="10">
        <v>42</v>
      </c>
      <c r="U9" s="10">
        <v>31</v>
      </c>
      <c r="V9" s="10">
        <v>39</v>
      </c>
      <c r="W9" s="10">
        <v>27</v>
      </c>
      <c r="X9" s="10">
        <v>25</v>
      </c>
      <c r="Y9" s="10">
        <v>20</v>
      </c>
      <c r="Z9" s="10">
        <v>19</v>
      </c>
      <c r="AA9" s="10">
        <v>13</v>
      </c>
      <c r="AB9" s="10">
        <v>10</v>
      </c>
      <c r="AC9" s="10">
        <v>17</v>
      </c>
      <c r="AD9" s="10">
        <v>17</v>
      </c>
      <c r="AE9" s="5">
        <v>11</v>
      </c>
      <c r="AF9" s="5">
        <v>4</v>
      </c>
      <c r="AG9" s="5">
        <v>5</v>
      </c>
      <c r="AH9" s="5">
        <v>6</v>
      </c>
      <c r="AI9" s="5">
        <v>3</v>
      </c>
      <c r="AJ9" s="5">
        <v>8</v>
      </c>
      <c r="AK9" s="5">
        <v>3</v>
      </c>
      <c r="AL9" s="5">
        <v>4</v>
      </c>
      <c r="AM9" s="5">
        <v>1</v>
      </c>
      <c r="AN9" s="5">
        <v>4</v>
      </c>
      <c r="AO9" s="5">
        <v>0</v>
      </c>
      <c r="AP9" s="5">
        <v>0</v>
      </c>
      <c r="AQ9" s="5">
        <v>1</v>
      </c>
      <c r="AR9" s="5">
        <v>2</v>
      </c>
      <c r="AS9" s="5">
        <v>0</v>
      </c>
      <c r="AT9" s="88">
        <v>3</v>
      </c>
      <c r="AU9" s="44">
        <v>118.7</v>
      </c>
      <c r="AV9" s="11">
        <v>125.3</v>
      </c>
      <c r="AW9" s="11">
        <v>35</v>
      </c>
    </row>
    <row r="10" spans="2:49" ht="12" customHeight="1" x14ac:dyDescent="0.15">
      <c r="B10" s="71"/>
      <c r="C10" s="18" t="s">
        <v>67</v>
      </c>
      <c r="D10" s="75">
        <v>1423</v>
      </c>
      <c r="E10" s="10">
        <v>33</v>
      </c>
      <c r="F10" s="10">
        <v>26</v>
      </c>
      <c r="G10" s="10">
        <v>25</v>
      </c>
      <c r="H10" s="10">
        <v>36</v>
      </c>
      <c r="I10" s="10">
        <v>43</v>
      </c>
      <c r="J10" s="10">
        <v>71</v>
      </c>
      <c r="K10" s="10">
        <v>87</v>
      </c>
      <c r="L10" s="10">
        <v>102</v>
      </c>
      <c r="M10" s="10">
        <v>143</v>
      </c>
      <c r="N10" s="10">
        <v>133</v>
      </c>
      <c r="O10" s="10">
        <v>111</v>
      </c>
      <c r="P10" s="10">
        <v>98</v>
      </c>
      <c r="Q10" s="10">
        <v>67</v>
      </c>
      <c r="R10" s="10">
        <v>70</v>
      </c>
      <c r="S10" s="10">
        <v>49</v>
      </c>
      <c r="T10" s="10">
        <v>47</v>
      </c>
      <c r="U10" s="10">
        <v>41</v>
      </c>
      <c r="V10" s="10">
        <v>36</v>
      </c>
      <c r="W10" s="10">
        <v>30</v>
      </c>
      <c r="X10" s="10">
        <v>28</v>
      </c>
      <c r="Y10" s="10">
        <v>18</v>
      </c>
      <c r="Z10" s="10">
        <v>21</v>
      </c>
      <c r="AA10" s="10">
        <v>18</v>
      </c>
      <c r="AB10" s="10">
        <v>10</v>
      </c>
      <c r="AC10" s="10">
        <v>12</v>
      </c>
      <c r="AD10" s="10">
        <v>11</v>
      </c>
      <c r="AE10" s="5">
        <v>7</v>
      </c>
      <c r="AF10" s="5">
        <v>7</v>
      </c>
      <c r="AG10" s="5">
        <v>6</v>
      </c>
      <c r="AH10" s="5">
        <v>8</v>
      </c>
      <c r="AI10" s="5">
        <v>4</v>
      </c>
      <c r="AJ10" s="5">
        <v>3</v>
      </c>
      <c r="AK10" s="5">
        <v>3</v>
      </c>
      <c r="AL10" s="5">
        <v>2</v>
      </c>
      <c r="AM10" s="5">
        <v>3</v>
      </c>
      <c r="AN10" s="5">
        <v>2</v>
      </c>
      <c r="AO10" s="5">
        <v>1</v>
      </c>
      <c r="AP10" s="5">
        <v>0</v>
      </c>
      <c r="AQ10" s="5">
        <v>1</v>
      </c>
      <c r="AR10" s="5">
        <v>2</v>
      </c>
      <c r="AS10" s="5">
        <v>1</v>
      </c>
      <c r="AT10" s="88">
        <v>7</v>
      </c>
      <c r="AU10" s="44">
        <v>120.5</v>
      </c>
      <c r="AV10" s="11">
        <v>127.8</v>
      </c>
      <c r="AW10" s="11">
        <v>34.200000000000003</v>
      </c>
    </row>
    <row r="11" spans="2:49" ht="12" customHeight="1" x14ac:dyDescent="0.15">
      <c r="B11" s="296" t="s">
        <v>5</v>
      </c>
      <c r="C11" s="260"/>
      <c r="D11" s="78">
        <v>6119</v>
      </c>
      <c r="E11" s="7">
        <v>122</v>
      </c>
      <c r="F11" s="7">
        <v>93</v>
      </c>
      <c r="G11" s="7">
        <v>146</v>
      </c>
      <c r="H11" s="7">
        <v>142</v>
      </c>
      <c r="I11" s="7">
        <v>219</v>
      </c>
      <c r="J11" s="7">
        <v>332</v>
      </c>
      <c r="K11" s="7">
        <v>418</v>
      </c>
      <c r="L11" s="7">
        <v>518</v>
      </c>
      <c r="M11" s="7">
        <v>534</v>
      </c>
      <c r="N11" s="7">
        <v>551</v>
      </c>
      <c r="O11" s="7">
        <v>471</v>
      </c>
      <c r="P11" s="7">
        <v>464</v>
      </c>
      <c r="Q11" s="7">
        <v>348</v>
      </c>
      <c r="R11" s="7">
        <v>274</v>
      </c>
      <c r="S11" s="7">
        <v>225</v>
      </c>
      <c r="T11" s="7">
        <v>224</v>
      </c>
      <c r="U11" s="7">
        <v>156</v>
      </c>
      <c r="V11" s="7">
        <v>127</v>
      </c>
      <c r="W11" s="7">
        <v>117</v>
      </c>
      <c r="X11" s="7">
        <v>90</v>
      </c>
      <c r="Y11" s="7">
        <v>79</v>
      </c>
      <c r="Z11" s="7">
        <v>90</v>
      </c>
      <c r="AA11" s="7">
        <v>46</v>
      </c>
      <c r="AB11" s="7">
        <v>50</v>
      </c>
      <c r="AC11" s="7">
        <v>38</v>
      </c>
      <c r="AD11" s="7">
        <v>55</v>
      </c>
      <c r="AE11" s="89">
        <v>25</v>
      </c>
      <c r="AF11" s="89">
        <v>31</v>
      </c>
      <c r="AG11" s="89">
        <v>20</v>
      </c>
      <c r="AH11" s="89">
        <v>18</v>
      </c>
      <c r="AI11" s="89">
        <v>15</v>
      </c>
      <c r="AJ11" s="89">
        <v>14</v>
      </c>
      <c r="AK11" s="89">
        <v>13</v>
      </c>
      <c r="AL11" s="89">
        <v>7</v>
      </c>
      <c r="AM11" s="89">
        <v>7</v>
      </c>
      <c r="AN11" s="89">
        <v>5</v>
      </c>
      <c r="AO11" s="89">
        <v>6</v>
      </c>
      <c r="AP11" s="89">
        <v>6</v>
      </c>
      <c r="AQ11" s="89">
        <v>3</v>
      </c>
      <c r="AR11" s="89">
        <v>3</v>
      </c>
      <c r="AS11" s="89">
        <v>5</v>
      </c>
      <c r="AT11" s="90">
        <v>12</v>
      </c>
      <c r="AU11" s="49">
        <v>119.8</v>
      </c>
      <c r="AV11" s="9">
        <v>125.6</v>
      </c>
      <c r="AW11" s="9">
        <v>31.9</v>
      </c>
    </row>
    <row r="12" spans="2:49" ht="12" customHeight="1" x14ac:dyDescent="0.15">
      <c r="B12" s="295" t="s">
        <v>164</v>
      </c>
      <c r="C12" s="262"/>
      <c r="D12" s="6">
        <v>283</v>
      </c>
      <c r="E12" s="6">
        <v>7</v>
      </c>
      <c r="F12" s="6">
        <v>5</v>
      </c>
      <c r="G12" s="6">
        <v>6</v>
      </c>
      <c r="H12" s="6">
        <v>7</v>
      </c>
      <c r="I12" s="6">
        <v>8</v>
      </c>
      <c r="J12" s="6">
        <v>12</v>
      </c>
      <c r="K12" s="6">
        <v>13</v>
      </c>
      <c r="L12" s="6">
        <v>22</v>
      </c>
      <c r="M12" s="6">
        <v>22</v>
      </c>
      <c r="N12" s="6">
        <v>26</v>
      </c>
      <c r="O12" s="6">
        <v>22</v>
      </c>
      <c r="P12" s="6">
        <v>14</v>
      </c>
      <c r="Q12" s="6">
        <v>15</v>
      </c>
      <c r="R12" s="6">
        <v>12</v>
      </c>
      <c r="S12" s="6">
        <v>9</v>
      </c>
      <c r="T12" s="6">
        <v>13</v>
      </c>
      <c r="U12" s="6">
        <v>12</v>
      </c>
      <c r="V12" s="6">
        <v>10</v>
      </c>
      <c r="W12" s="6">
        <v>2</v>
      </c>
      <c r="X12" s="6">
        <v>5</v>
      </c>
      <c r="Y12" s="6">
        <v>5</v>
      </c>
      <c r="Z12" s="6">
        <v>4</v>
      </c>
      <c r="AA12" s="6">
        <v>4</v>
      </c>
      <c r="AB12" s="6">
        <v>5</v>
      </c>
      <c r="AC12" s="6">
        <v>2</v>
      </c>
      <c r="AD12" s="6">
        <v>4</v>
      </c>
      <c r="AE12">
        <v>1</v>
      </c>
      <c r="AF12">
        <v>4</v>
      </c>
      <c r="AG12" s="5">
        <v>2</v>
      </c>
      <c r="AH12" s="5">
        <v>1</v>
      </c>
      <c r="AI12" s="5">
        <v>1</v>
      </c>
      <c r="AJ12" s="5">
        <v>1</v>
      </c>
      <c r="AK12" s="5">
        <v>0</v>
      </c>
      <c r="AL12" s="5">
        <v>1</v>
      </c>
      <c r="AM12" s="5">
        <v>1</v>
      </c>
      <c r="AN12" s="5">
        <v>0</v>
      </c>
      <c r="AO12" s="5">
        <v>1</v>
      </c>
      <c r="AP12" s="5">
        <v>0</v>
      </c>
      <c r="AQ12" s="5">
        <v>0</v>
      </c>
      <c r="AR12" s="5">
        <v>2</v>
      </c>
      <c r="AS12" s="5">
        <v>0</v>
      </c>
      <c r="AT12" s="88">
        <v>2</v>
      </c>
      <c r="AU12" s="44">
        <v>123.1</v>
      </c>
      <c r="AV12" s="8">
        <v>132.30000000000001</v>
      </c>
      <c r="AW12" s="8">
        <v>38.6</v>
      </c>
    </row>
    <row r="13" spans="2:49" ht="12" customHeight="1" x14ac:dyDescent="0.15">
      <c r="B13" s="295" t="s">
        <v>165</v>
      </c>
      <c r="C13" s="262"/>
      <c r="D13" s="6">
        <v>1055</v>
      </c>
      <c r="E13" s="6">
        <v>28</v>
      </c>
      <c r="F13" s="6">
        <v>8</v>
      </c>
      <c r="G13" s="6">
        <v>22</v>
      </c>
      <c r="H13" s="6">
        <v>24</v>
      </c>
      <c r="I13" s="6">
        <v>31</v>
      </c>
      <c r="J13" s="6">
        <v>45</v>
      </c>
      <c r="K13" s="6">
        <v>57</v>
      </c>
      <c r="L13" s="6">
        <v>95</v>
      </c>
      <c r="M13" s="6">
        <v>84</v>
      </c>
      <c r="N13" s="6">
        <v>92</v>
      </c>
      <c r="O13" s="6">
        <v>64</v>
      </c>
      <c r="P13" s="6">
        <v>80</v>
      </c>
      <c r="Q13" s="6">
        <v>67</v>
      </c>
      <c r="R13" s="6">
        <v>48</v>
      </c>
      <c r="S13" s="6">
        <v>42</v>
      </c>
      <c r="T13" s="6">
        <v>45</v>
      </c>
      <c r="U13" s="6">
        <v>36</v>
      </c>
      <c r="V13" s="6">
        <v>27</v>
      </c>
      <c r="W13" s="6">
        <v>26</v>
      </c>
      <c r="X13" s="6">
        <v>19</v>
      </c>
      <c r="Y13" s="6">
        <v>20</v>
      </c>
      <c r="Z13" s="6">
        <v>18</v>
      </c>
      <c r="AA13" s="6">
        <v>7</v>
      </c>
      <c r="AB13" s="6">
        <v>7</v>
      </c>
      <c r="AC13" s="6">
        <v>8</v>
      </c>
      <c r="AD13" s="6">
        <v>21</v>
      </c>
      <c r="AE13">
        <v>4</v>
      </c>
      <c r="AF13">
        <v>4</v>
      </c>
      <c r="AG13" s="5">
        <v>5</v>
      </c>
      <c r="AH13" s="5">
        <v>1</v>
      </c>
      <c r="AI13" s="5">
        <v>1</v>
      </c>
      <c r="AJ13" s="5">
        <v>2</v>
      </c>
      <c r="AK13" s="5">
        <v>1</v>
      </c>
      <c r="AL13" s="5">
        <v>1</v>
      </c>
      <c r="AM13" s="5">
        <v>3</v>
      </c>
      <c r="AN13" s="5">
        <v>3</v>
      </c>
      <c r="AO13" s="5">
        <v>3</v>
      </c>
      <c r="AP13" s="5">
        <v>1</v>
      </c>
      <c r="AQ13" s="5">
        <v>1</v>
      </c>
      <c r="AR13" s="5">
        <v>0</v>
      </c>
      <c r="AS13" s="5">
        <v>1</v>
      </c>
      <c r="AT13" s="88">
        <v>3</v>
      </c>
      <c r="AU13" s="44">
        <v>123.5</v>
      </c>
      <c r="AV13" s="8">
        <v>129.19999999999999</v>
      </c>
      <c r="AW13" s="8">
        <v>33.9</v>
      </c>
    </row>
    <row r="14" spans="2:49" ht="12" customHeight="1" x14ac:dyDescent="0.15">
      <c r="B14" s="295" t="s">
        <v>76</v>
      </c>
      <c r="C14" s="262"/>
      <c r="D14" s="6">
        <v>1174</v>
      </c>
      <c r="E14" s="6">
        <v>17</v>
      </c>
      <c r="F14" s="6">
        <v>16</v>
      </c>
      <c r="G14" s="6">
        <v>14</v>
      </c>
      <c r="H14" s="6">
        <v>28</v>
      </c>
      <c r="I14" s="6">
        <v>36</v>
      </c>
      <c r="J14" s="6">
        <v>50</v>
      </c>
      <c r="K14" s="6">
        <v>87</v>
      </c>
      <c r="L14" s="6">
        <v>102</v>
      </c>
      <c r="M14" s="6">
        <v>102</v>
      </c>
      <c r="N14" s="6">
        <v>117</v>
      </c>
      <c r="O14" s="6">
        <v>98</v>
      </c>
      <c r="P14" s="6">
        <v>93</v>
      </c>
      <c r="Q14" s="6">
        <v>75</v>
      </c>
      <c r="R14" s="6">
        <v>55</v>
      </c>
      <c r="S14" s="6">
        <v>49</v>
      </c>
      <c r="T14" s="6">
        <v>46</v>
      </c>
      <c r="U14" s="6">
        <v>22</v>
      </c>
      <c r="V14" s="6">
        <v>28</v>
      </c>
      <c r="W14" s="6">
        <v>14</v>
      </c>
      <c r="X14" s="6">
        <v>21</v>
      </c>
      <c r="Y14" s="6">
        <v>13</v>
      </c>
      <c r="Z14" s="6">
        <v>18</v>
      </c>
      <c r="AA14" s="6">
        <v>5</v>
      </c>
      <c r="AB14" s="6">
        <v>10</v>
      </c>
      <c r="AC14" s="6">
        <v>7</v>
      </c>
      <c r="AD14" s="6">
        <v>10</v>
      </c>
      <c r="AE14">
        <v>8</v>
      </c>
      <c r="AF14">
        <v>8</v>
      </c>
      <c r="AG14" s="5">
        <v>2</v>
      </c>
      <c r="AH14" s="5">
        <v>5</v>
      </c>
      <c r="AI14" s="5">
        <v>6</v>
      </c>
      <c r="AJ14" s="5">
        <v>2</v>
      </c>
      <c r="AK14" s="5">
        <v>5</v>
      </c>
      <c r="AL14" s="5">
        <v>0</v>
      </c>
      <c r="AM14" s="5">
        <v>0</v>
      </c>
      <c r="AN14" s="5">
        <v>0</v>
      </c>
      <c r="AO14" s="5">
        <v>0</v>
      </c>
      <c r="AP14" s="5">
        <v>3</v>
      </c>
      <c r="AQ14" s="5">
        <v>0</v>
      </c>
      <c r="AR14" s="5">
        <v>0</v>
      </c>
      <c r="AS14" s="5">
        <v>0</v>
      </c>
      <c r="AT14" s="88">
        <v>2</v>
      </c>
      <c r="AU14" s="44">
        <v>120.9</v>
      </c>
      <c r="AV14" s="8">
        <v>126.6</v>
      </c>
      <c r="AW14" s="8">
        <v>30.6</v>
      </c>
    </row>
    <row r="15" spans="2:49" ht="12" customHeight="1" x14ac:dyDescent="0.15">
      <c r="B15" s="295" t="s">
        <v>77</v>
      </c>
      <c r="C15" s="262"/>
      <c r="D15" s="6">
        <v>3882</v>
      </c>
      <c r="E15" s="6">
        <v>112</v>
      </c>
      <c r="F15" s="6">
        <v>77</v>
      </c>
      <c r="G15" s="6">
        <v>115</v>
      </c>
      <c r="H15" s="6">
        <v>127</v>
      </c>
      <c r="I15" s="6">
        <v>165</v>
      </c>
      <c r="J15" s="6">
        <v>216</v>
      </c>
      <c r="K15" s="6">
        <v>256</v>
      </c>
      <c r="L15" s="6">
        <v>293</v>
      </c>
      <c r="M15" s="6">
        <v>299</v>
      </c>
      <c r="N15" s="6">
        <v>334</v>
      </c>
      <c r="O15" s="6">
        <v>292</v>
      </c>
      <c r="P15" s="6">
        <v>250</v>
      </c>
      <c r="Q15" s="6">
        <v>186</v>
      </c>
      <c r="R15" s="6">
        <v>164</v>
      </c>
      <c r="S15" s="6">
        <v>133</v>
      </c>
      <c r="T15" s="6">
        <v>117</v>
      </c>
      <c r="U15" s="6">
        <v>123</v>
      </c>
      <c r="V15" s="6">
        <v>86</v>
      </c>
      <c r="W15" s="6">
        <v>78</v>
      </c>
      <c r="X15" s="6">
        <v>76</v>
      </c>
      <c r="Y15" s="6">
        <v>55</v>
      </c>
      <c r="Z15" s="6">
        <v>64</v>
      </c>
      <c r="AA15" s="6">
        <v>32</v>
      </c>
      <c r="AB15" s="6">
        <v>33</v>
      </c>
      <c r="AC15" s="6">
        <v>35</v>
      </c>
      <c r="AD15" s="6">
        <v>45</v>
      </c>
      <c r="AE15">
        <v>20</v>
      </c>
      <c r="AF15">
        <v>13</v>
      </c>
      <c r="AG15" s="5">
        <v>10</v>
      </c>
      <c r="AH15" s="5">
        <v>15</v>
      </c>
      <c r="AI15" s="5">
        <v>6</v>
      </c>
      <c r="AJ15" s="5">
        <v>8</v>
      </c>
      <c r="AK15" s="5">
        <v>7</v>
      </c>
      <c r="AL15" s="5">
        <v>11</v>
      </c>
      <c r="AM15" s="5">
        <v>4</v>
      </c>
      <c r="AN15" s="5">
        <v>4</v>
      </c>
      <c r="AO15" s="5">
        <v>1</v>
      </c>
      <c r="AP15" s="5">
        <v>2</v>
      </c>
      <c r="AQ15" s="5">
        <v>3</v>
      </c>
      <c r="AR15" s="5">
        <v>3</v>
      </c>
      <c r="AS15" s="5">
        <v>4</v>
      </c>
      <c r="AT15" s="88">
        <v>8</v>
      </c>
      <c r="AU15" s="44">
        <v>119.1</v>
      </c>
      <c r="AV15" s="8">
        <v>125.2</v>
      </c>
      <c r="AW15" s="8">
        <v>33.6</v>
      </c>
    </row>
    <row r="16" spans="2:49" ht="12" customHeight="1" x14ac:dyDescent="0.15">
      <c r="B16" s="295" t="s">
        <v>78</v>
      </c>
      <c r="C16" s="262"/>
      <c r="D16" s="6">
        <v>1064</v>
      </c>
      <c r="E16" s="6">
        <v>26</v>
      </c>
      <c r="F16" s="6">
        <v>18</v>
      </c>
      <c r="G16" s="6">
        <v>21</v>
      </c>
      <c r="H16" s="6">
        <v>27</v>
      </c>
      <c r="I16" s="6">
        <v>30</v>
      </c>
      <c r="J16" s="6">
        <v>57</v>
      </c>
      <c r="K16" s="6">
        <v>64</v>
      </c>
      <c r="L16" s="6">
        <v>74</v>
      </c>
      <c r="M16" s="6">
        <v>111</v>
      </c>
      <c r="N16" s="6">
        <v>95</v>
      </c>
      <c r="O16" s="6">
        <v>84</v>
      </c>
      <c r="P16" s="6">
        <v>74</v>
      </c>
      <c r="Q16" s="6">
        <v>48</v>
      </c>
      <c r="R16" s="6">
        <v>52</v>
      </c>
      <c r="S16" s="6">
        <v>36</v>
      </c>
      <c r="T16" s="6">
        <v>35</v>
      </c>
      <c r="U16" s="6">
        <v>27</v>
      </c>
      <c r="V16" s="6">
        <v>30</v>
      </c>
      <c r="W16" s="6">
        <v>20</v>
      </c>
      <c r="X16" s="6">
        <v>20</v>
      </c>
      <c r="Y16" s="6">
        <v>15</v>
      </c>
      <c r="Z16" s="6">
        <v>14</v>
      </c>
      <c r="AA16" s="6">
        <v>18</v>
      </c>
      <c r="AB16" s="6">
        <v>9</v>
      </c>
      <c r="AC16" s="6">
        <v>9</v>
      </c>
      <c r="AD16" s="6">
        <v>7</v>
      </c>
      <c r="AE16">
        <v>2</v>
      </c>
      <c r="AF16">
        <v>7</v>
      </c>
      <c r="AG16" s="5">
        <v>6</v>
      </c>
      <c r="AH16" s="5">
        <v>6</v>
      </c>
      <c r="AI16" s="5">
        <v>3</v>
      </c>
      <c r="AJ16" s="5">
        <v>2</v>
      </c>
      <c r="AK16" s="5">
        <v>3</v>
      </c>
      <c r="AL16" s="5">
        <v>1</v>
      </c>
      <c r="AM16" s="5">
        <v>3</v>
      </c>
      <c r="AN16" s="5">
        <v>2</v>
      </c>
      <c r="AO16" s="5">
        <v>1</v>
      </c>
      <c r="AP16" s="5">
        <v>0</v>
      </c>
      <c r="AQ16" s="5">
        <v>1</v>
      </c>
      <c r="AR16" s="5">
        <v>0</v>
      </c>
      <c r="AS16" s="5">
        <v>1</v>
      </c>
      <c r="AT16" s="88">
        <v>5</v>
      </c>
      <c r="AU16" s="44">
        <v>120.5</v>
      </c>
      <c r="AV16" s="8">
        <v>127.8</v>
      </c>
      <c r="AW16" s="8">
        <v>34.299999999999997</v>
      </c>
    </row>
    <row r="17" spans="2:49" ht="12" customHeight="1" x14ac:dyDescent="0.15">
      <c r="B17" s="295" t="s">
        <v>166</v>
      </c>
      <c r="C17" s="262"/>
      <c r="D17" s="6">
        <v>219</v>
      </c>
      <c r="E17" s="6">
        <v>5</v>
      </c>
      <c r="F17" s="6">
        <v>2</v>
      </c>
      <c r="G17" s="6">
        <v>4</v>
      </c>
      <c r="H17" s="6">
        <v>1</v>
      </c>
      <c r="I17" s="6">
        <v>2</v>
      </c>
      <c r="J17" s="6">
        <v>8</v>
      </c>
      <c r="K17" s="6">
        <v>2</v>
      </c>
      <c r="L17" s="6">
        <v>18</v>
      </c>
      <c r="M17" s="6">
        <v>15</v>
      </c>
      <c r="N17" s="6">
        <v>13</v>
      </c>
      <c r="O17" s="6">
        <v>22</v>
      </c>
      <c r="P17" s="6">
        <v>17</v>
      </c>
      <c r="Q17" s="6">
        <v>17</v>
      </c>
      <c r="R17" s="6">
        <v>15</v>
      </c>
      <c r="S17" s="6">
        <v>15</v>
      </c>
      <c r="T17" s="6">
        <v>13</v>
      </c>
      <c r="U17" s="6">
        <v>10</v>
      </c>
      <c r="V17" s="6">
        <v>7</v>
      </c>
      <c r="W17" s="6">
        <v>4</v>
      </c>
      <c r="X17" s="6">
        <v>7</v>
      </c>
      <c r="Y17" s="6">
        <v>4</v>
      </c>
      <c r="Z17" s="6">
        <v>1</v>
      </c>
      <c r="AA17" s="6">
        <v>3</v>
      </c>
      <c r="AB17" s="6">
        <v>2</v>
      </c>
      <c r="AC17" s="6">
        <v>1</v>
      </c>
      <c r="AD17" s="6">
        <v>1</v>
      </c>
      <c r="AE17">
        <v>0</v>
      </c>
      <c r="AF17">
        <v>1</v>
      </c>
      <c r="AG17" s="5">
        <v>2</v>
      </c>
      <c r="AH17" s="5">
        <v>1</v>
      </c>
      <c r="AI17" s="5">
        <v>0</v>
      </c>
      <c r="AJ17" s="5">
        <v>0</v>
      </c>
      <c r="AK17" s="5">
        <v>2</v>
      </c>
      <c r="AL17" s="5">
        <v>0</v>
      </c>
      <c r="AM17" s="5">
        <v>0</v>
      </c>
      <c r="AN17" s="5">
        <v>1</v>
      </c>
      <c r="AO17" s="5">
        <v>0</v>
      </c>
      <c r="AP17" s="5">
        <v>0</v>
      </c>
      <c r="AQ17" s="5">
        <v>0</v>
      </c>
      <c r="AR17" s="5">
        <v>0</v>
      </c>
      <c r="AS17" s="5">
        <v>1</v>
      </c>
      <c r="AT17" s="88">
        <v>2</v>
      </c>
      <c r="AU17" s="44">
        <v>130.19999999999999</v>
      </c>
      <c r="AV17" s="8">
        <v>135</v>
      </c>
      <c r="AW17" s="8">
        <v>34.9</v>
      </c>
    </row>
    <row r="18" spans="2:49" ht="12" customHeight="1" x14ac:dyDescent="0.15">
      <c r="B18" s="295" t="s">
        <v>80</v>
      </c>
      <c r="C18" s="262"/>
      <c r="D18" s="6">
        <v>1437</v>
      </c>
      <c r="E18" s="6">
        <v>49</v>
      </c>
      <c r="F18" s="6">
        <v>38</v>
      </c>
      <c r="G18" s="6">
        <v>44</v>
      </c>
      <c r="H18" s="6">
        <v>43</v>
      </c>
      <c r="I18" s="6">
        <v>60</v>
      </c>
      <c r="J18" s="6">
        <v>83</v>
      </c>
      <c r="K18" s="6">
        <v>91</v>
      </c>
      <c r="L18" s="6">
        <v>110</v>
      </c>
      <c r="M18" s="6">
        <v>116</v>
      </c>
      <c r="N18" s="6">
        <v>104</v>
      </c>
      <c r="O18" s="6">
        <v>95</v>
      </c>
      <c r="P18" s="6">
        <v>96</v>
      </c>
      <c r="Q18" s="6">
        <v>73</v>
      </c>
      <c r="R18" s="6">
        <v>55</v>
      </c>
      <c r="S18" s="6">
        <v>65</v>
      </c>
      <c r="T18" s="6">
        <v>42</v>
      </c>
      <c r="U18" s="6">
        <v>31</v>
      </c>
      <c r="V18" s="6">
        <v>39</v>
      </c>
      <c r="W18" s="6">
        <v>27</v>
      </c>
      <c r="X18" s="6">
        <v>25</v>
      </c>
      <c r="Y18" s="6">
        <v>20</v>
      </c>
      <c r="Z18" s="6">
        <v>19</v>
      </c>
      <c r="AA18" s="6">
        <v>13</v>
      </c>
      <c r="AB18" s="6">
        <v>10</v>
      </c>
      <c r="AC18" s="6">
        <v>17</v>
      </c>
      <c r="AD18" s="6">
        <v>17</v>
      </c>
      <c r="AE18">
        <v>11</v>
      </c>
      <c r="AF18">
        <v>4</v>
      </c>
      <c r="AG18" s="5">
        <v>5</v>
      </c>
      <c r="AH18" s="5">
        <v>6</v>
      </c>
      <c r="AI18" s="5">
        <v>3</v>
      </c>
      <c r="AJ18" s="5">
        <v>8</v>
      </c>
      <c r="AK18" s="5">
        <v>3</v>
      </c>
      <c r="AL18" s="5">
        <v>4</v>
      </c>
      <c r="AM18" s="5">
        <v>1</v>
      </c>
      <c r="AN18" s="5">
        <v>4</v>
      </c>
      <c r="AO18" s="5">
        <v>0</v>
      </c>
      <c r="AP18" s="5">
        <v>0</v>
      </c>
      <c r="AQ18" s="5">
        <v>1</v>
      </c>
      <c r="AR18" s="5">
        <v>2</v>
      </c>
      <c r="AS18" s="5">
        <v>0</v>
      </c>
      <c r="AT18" s="88">
        <v>3</v>
      </c>
      <c r="AU18" s="44">
        <v>118.7</v>
      </c>
      <c r="AV18" s="8">
        <v>125.3</v>
      </c>
      <c r="AW18" s="8">
        <v>35</v>
      </c>
    </row>
    <row r="19" spans="2:49" ht="12" customHeight="1" x14ac:dyDescent="0.15">
      <c r="B19" s="295" t="s">
        <v>99</v>
      </c>
      <c r="C19" s="262"/>
      <c r="D19" s="6">
        <v>622</v>
      </c>
      <c r="E19" s="6">
        <v>14</v>
      </c>
      <c r="F19" s="6">
        <v>15</v>
      </c>
      <c r="G19" s="6">
        <v>15</v>
      </c>
      <c r="H19" s="6">
        <v>14</v>
      </c>
      <c r="I19" s="6">
        <v>22</v>
      </c>
      <c r="J19" s="6">
        <v>30</v>
      </c>
      <c r="K19" s="6">
        <v>36</v>
      </c>
      <c r="L19" s="6">
        <v>50</v>
      </c>
      <c r="M19" s="6">
        <v>54</v>
      </c>
      <c r="N19" s="6">
        <v>67</v>
      </c>
      <c r="O19" s="6">
        <v>53</v>
      </c>
      <c r="P19" s="6">
        <v>48</v>
      </c>
      <c r="Q19" s="6">
        <v>35</v>
      </c>
      <c r="R19" s="6">
        <v>23</v>
      </c>
      <c r="S19" s="6">
        <v>28</v>
      </c>
      <c r="T19" s="6">
        <v>21</v>
      </c>
      <c r="U19" s="6">
        <v>18</v>
      </c>
      <c r="V19" s="6">
        <v>7</v>
      </c>
      <c r="W19" s="6">
        <v>19</v>
      </c>
      <c r="X19" s="6">
        <v>8</v>
      </c>
      <c r="Y19" s="6">
        <v>10</v>
      </c>
      <c r="Z19" s="6">
        <v>8</v>
      </c>
      <c r="AA19" s="6">
        <v>5</v>
      </c>
      <c r="AB19" s="6">
        <v>2</v>
      </c>
      <c r="AC19" s="6">
        <v>2</v>
      </c>
      <c r="AD19" s="6">
        <v>3</v>
      </c>
      <c r="AE19">
        <v>1</v>
      </c>
      <c r="AF19">
        <v>4</v>
      </c>
      <c r="AG19" s="5">
        <v>1</v>
      </c>
      <c r="AH19" s="5">
        <v>3</v>
      </c>
      <c r="AI19" s="5">
        <v>1</v>
      </c>
      <c r="AJ19" s="5">
        <v>0</v>
      </c>
      <c r="AK19" s="5">
        <v>1</v>
      </c>
      <c r="AL19" s="5">
        <v>1</v>
      </c>
      <c r="AM19" s="5">
        <v>1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88">
        <v>2</v>
      </c>
      <c r="AU19" s="44">
        <v>119.3</v>
      </c>
      <c r="AV19" s="8">
        <v>124.1</v>
      </c>
      <c r="AW19" s="8">
        <v>30.1</v>
      </c>
    </row>
    <row r="20" spans="2:49" ht="12" customHeight="1" x14ac:dyDescent="0.15">
      <c r="B20" s="295" t="s">
        <v>100</v>
      </c>
      <c r="C20" s="262"/>
      <c r="D20" s="6">
        <v>330</v>
      </c>
      <c r="E20" s="6">
        <v>8</v>
      </c>
      <c r="F20" s="6">
        <v>4</v>
      </c>
      <c r="G20" s="6">
        <v>8</v>
      </c>
      <c r="H20" s="6">
        <v>2</v>
      </c>
      <c r="I20" s="6">
        <v>16</v>
      </c>
      <c r="J20" s="6">
        <v>22</v>
      </c>
      <c r="K20" s="6">
        <v>28</v>
      </c>
      <c r="L20" s="6">
        <v>22</v>
      </c>
      <c r="M20" s="6">
        <v>35</v>
      </c>
      <c r="N20" s="6">
        <v>34</v>
      </c>
      <c r="O20" s="6">
        <v>29</v>
      </c>
      <c r="P20" s="6">
        <v>26</v>
      </c>
      <c r="Q20" s="6">
        <v>23</v>
      </c>
      <c r="R20" s="6">
        <v>13</v>
      </c>
      <c r="S20" s="6">
        <v>5</v>
      </c>
      <c r="T20" s="6">
        <v>10</v>
      </c>
      <c r="U20" s="6">
        <v>6</v>
      </c>
      <c r="V20" s="6">
        <v>1</v>
      </c>
      <c r="W20" s="6">
        <v>5</v>
      </c>
      <c r="X20" s="6">
        <v>3</v>
      </c>
      <c r="Y20" s="6">
        <v>4</v>
      </c>
      <c r="Z20" s="6">
        <v>5</v>
      </c>
      <c r="AA20" s="6">
        <v>3</v>
      </c>
      <c r="AB20" s="6">
        <v>6</v>
      </c>
      <c r="AC20" s="6">
        <v>3</v>
      </c>
      <c r="AD20" s="6">
        <v>1</v>
      </c>
      <c r="AE20">
        <v>0</v>
      </c>
      <c r="AF20">
        <v>1</v>
      </c>
      <c r="AG20" s="5">
        <v>1</v>
      </c>
      <c r="AH20" s="5">
        <v>1</v>
      </c>
      <c r="AI20" s="5">
        <v>0</v>
      </c>
      <c r="AJ20" s="5">
        <v>1</v>
      </c>
      <c r="AK20" s="5">
        <v>1</v>
      </c>
      <c r="AL20" s="5">
        <v>0</v>
      </c>
      <c r="AM20" s="5">
        <v>1</v>
      </c>
      <c r="AN20" s="5">
        <v>0</v>
      </c>
      <c r="AO20" s="5">
        <v>0</v>
      </c>
      <c r="AP20" s="5">
        <v>0</v>
      </c>
      <c r="AQ20" s="5">
        <v>0</v>
      </c>
      <c r="AR20" s="5">
        <v>1</v>
      </c>
      <c r="AS20" s="5">
        <v>1</v>
      </c>
      <c r="AT20" s="88">
        <v>0</v>
      </c>
      <c r="AU20" s="44">
        <v>118.2</v>
      </c>
      <c r="AV20" s="8">
        <v>123.3</v>
      </c>
      <c r="AW20" s="8">
        <v>30.7</v>
      </c>
    </row>
    <row r="21" spans="2:49" ht="12" customHeight="1" x14ac:dyDescent="0.15">
      <c r="B21" s="295" t="s">
        <v>87</v>
      </c>
      <c r="C21" s="262"/>
      <c r="D21" s="6">
        <v>807</v>
      </c>
      <c r="E21" s="6">
        <v>5</v>
      </c>
      <c r="F21" s="6">
        <v>12</v>
      </c>
      <c r="G21" s="6">
        <v>19</v>
      </c>
      <c r="H21" s="6">
        <v>15</v>
      </c>
      <c r="I21" s="6">
        <v>26</v>
      </c>
      <c r="J21" s="6">
        <v>52</v>
      </c>
      <c r="K21" s="6">
        <v>62</v>
      </c>
      <c r="L21" s="6">
        <v>58</v>
      </c>
      <c r="M21" s="6">
        <v>72</v>
      </c>
      <c r="N21" s="6">
        <v>56</v>
      </c>
      <c r="O21" s="6">
        <v>51</v>
      </c>
      <c r="P21" s="6">
        <v>72</v>
      </c>
      <c r="Q21" s="6">
        <v>45</v>
      </c>
      <c r="R21" s="6">
        <v>45</v>
      </c>
      <c r="S21" s="6">
        <v>28</v>
      </c>
      <c r="T21" s="6">
        <v>37</v>
      </c>
      <c r="U21" s="6">
        <v>17</v>
      </c>
      <c r="V21" s="6">
        <v>16</v>
      </c>
      <c r="W21" s="6">
        <v>23</v>
      </c>
      <c r="X21" s="6">
        <v>10</v>
      </c>
      <c r="Y21" s="6">
        <v>10</v>
      </c>
      <c r="Z21" s="6">
        <v>14</v>
      </c>
      <c r="AA21" s="6">
        <v>9</v>
      </c>
      <c r="AB21" s="6">
        <v>10</v>
      </c>
      <c r="AC21" s="6">
        <v>3</v>
      </c>
      <c r="AD21" s="6">
        <v>5</v>
      </c>
      <c r="AE21">
        <v>6</v>
      </c>
      <c r="AF21">
        <v>6</v>
      </c>
      <c r="AG21" s="5">
        <v>4</v>
      </c>
      <c r="AH21" s="5">
        <v>2</v>
      </c>
      <c r="AI21" s="5">
        <v>4</v>
      </c>
      <c r="AJ21" s="5">
        <v>3</v>
      </c>
      <c r="AK21" s="5">
        <v>2</v>
      </c>
      <c r="AL21" s="5">
        <v>2</v>
      </c>
      <c r="AM21" s="5">
        <v>0</v>
      </c>
      <c r="AN21" s="5">
        <v>0</v>
      </c>
      <c r="AO21" s="5">
        <v>1</v>
      </c>
      <c r="AP21" s="5">
        <v>2</v>
      </c>
      <c r="AQ21" s="5">
        <v>1</v>
      </c>
      <c r="AR21" s="5">
        <v>0</v>
      </c>
      <c r="AS21" s="5">
        <v>1</v>
      </c>
      <c r="AT21" s="88">
        <v>1</v>
      </c>
      <c r="AU21" s="44">
        <v>122.9</v>
      </c>
      <c r="AV21" s="8">
        <v>128.4</v>
      </c>
      <c r="AW21" s="8">
        <v>32.799999999999997</v>
      </c>
    </row>
    <row r="22" spans="2:49" ht="12" customHeight="1" x14ac:dyDescent="0.15">
      <c r="B22" s="296" t="s">
        <v>101</v>
      </c>
      <c r="C22" s="260"/>
      <c r="D22" s="7">
        <v>793</v>
      </c>
      <c r="E22" s="7">
        <v>23</v>
      </c>
      <c r="F22" s="7">
        <v>20</v>
      </c>
      <c r="G22" s="7">
        <v>37</v>
      </c>
      <c r="H22" s="7">
        <v>32</v>
      </c>
      <c r="I22" s="7">
        <v>47</v>
      </c>
      <c r="J22" s="7">
        <v>72</v>
      </c>
      <c r="K22" s="7">
        <v>75</v>
      </c>
      <c r="L22" s="7">
        <v>87</v>
      </c>
      <c r="M22" s="7">
        <v>76</v>
      </c>
      <c r="N22" s="7">
        <v>56</v>
      </c>
      <c r="O22" s="7">
        <v>51</v>
      </c>
      <c r="P22" s="7">
        <v>45</v>
      </c>
      <c r="Q22" s="7">
        <v>23</v>
      </c>
      <c r="R22" s="7">
        <v>26</v>
      </c>
      <c r="S22" s="7">
        <v>20</v>
      </c>
      <c r="T22" s="7">
        <v>16</v>
      </c>
      <c r="U22" s="7">
        <v>11</v>
      </c>
      <c r="V22" s="7">
        <v>14</v>
      </c>
      <c r="W22" s="7">
        <v>11</v>
      </c>
      <c r="X22" s="7">
        <v>6</v>
      </c>
      <c r="Y22" s="7">
        <v>5</v>
      </c>
      <c r="Z22" s="7">
        <v>10</v>
      </c>
      <c r="AA22" s="7">
        <v>5</v>
      </c>
      <c r="AB22" s="7">
        <v>3</v>
      </c>
      <c r="AC22" s="7">
        <v>3</v>
      </c>
      <c r="AD22" s="7">
        <v>5</v>
      </c>
      <c r="AE22" s="89">
        <v>3</v>
      </c>
      <c r="AF22" s="89">
        <v>3</v>
      </c>
      <c r="AG22" s="89">
        <v>2</v>
      </c>
      <c r="AH22" s="89">
        <v>1</v>
      </c>
      <c r="AI22" s="89">
        <v>0</v>
      </c>
      <c r="AJ22" s="89">
        <v>2</v>
      </c>
      <c r="AK22" s="89">
        <v>1</v>
      </c>
      <c r="AL22" s="89">
        <v>0</v>
      </c>
      <c r="AM22" s="89">
        <v>0</v>
      </c>
      <c r="AN22" s="89">
        <v>1</v>
      </c>
      <c r="AO22" s="89">
        <v>1</v>
      </c>
      <c r="AP22" s="89">
        <v>0</v>
      </c>
      <c r="AQ22" s="89">
        <v>0</v>
      </c>
      <c r="AR22" s="89">
        <v>0</v>
      </c>
      <c r="AS22" s="89">
        <v>0</v>
      </c>
      <c r="AT22" s="90">
        <v>0</v>
      </c>
      <c r="AU22" s="49">
        <v>110.1</v>
      </c>
      <c r="AV22" s="9">
        <v>115.7</v>
      </c>
      <c r="AW22" s="9">
        <v>28.4</v>
      </c>
    </row>
    <row r="23" spans="2:49" ht="12" customHeight="1" x14ac:dyDescent="0.15">
      <c r="B23" s="295" t="s">
        <v>6</v>
      </c>
      <c r="C23" s="262"/>
      <c r="D23" s="6">
        <v>283</v>
      </c>
      <c r="E23" s="6">
        <v>7</v>
      </c>
      <c r="F23" s="6">
        <v>5</v>
      </c>
      <c r="G23" s="6">
        <v>6</v>
      </c>
      <c r="H23" s="6">
        <v>7</v>
      </c>
      <c r="I23" s="6">
        <v>8</v>
      </c>
      <c r="J23" s="6">
        <v>12</v>
      </c>
      <c r="K23" s="6">
        <v>13</v>
      </c>
      <c r="L23" s="6">
        <v>22</v>
      </c>
      <c r="M23" s="6">
        <v>22</v>
      </c>
      <c r="N23" s="6">
        <v>26</v>
      </c>
      <c r="O23" s="6">
        <v>22</v>
      </c>
      <c r="P23" s="6">
        <v>14</v>
      </c>
      <c r="Q23" s="6">
        <v>15</v>
      </c>
      <c r="R23" s="6">
        <v>12</v>
      </c>
      <c r="S23" s="6">
        <v>9</v>
      </c>
      <c r="T23" s="6">
        <v>13</v>
      </c>
      <c r="U23" s="6">
        <v>12</v>
      </c>
      <c r="V23" s="6">
        <v>10</v>
      </c>
      <c r="W23" s="6">
        <v>2</v>
      </c>
      <c r="X23" s="6">
        <v>5</v>
      </c>
      <c r="Y23" s="6">
        <v>5</v>
      </c>
      <c r="Z23" s="6">
        <v>4</v>
      </c>
      <c r="AA23" s="6">
        <v>4</v>
      </c>
      <c r="AB23" s="6">
        <v>5</v>
      </c>
      <c r="AC23" s="6">
        <v>2</v>
      </c>
      <c r="AD23" s="6">
        <v>4</v>
      </c>
      <c r="AE23">
        <v>1</v>
      </c>
      <c r="AF23">
        <v>4</v>
      </c>
      <c r="AG23" s="5">
        <v>2</v>
      </c>
      <c r="AH23" s="5">
        <v>1</v>
      </c>
      <c r="AI23" s="5">
        <v>1</v>
      </c>
      <c r="AJ23" s="5">
        <v>1</v>
      </c>
      <c r="AK23" s="5">
        <v>0</v>
      </c>
      <c r="AL23" s="5">
        <v>1</v>
      </c>
      <c r="AM23" s="5">
        <v>1</v>
      </c>
      <c r="AN23" s="5">
        <v>0</v>
      </c>
      <c r="AO23" s="5">
        <v>1</v>
      </c>
      <c r="AP23" s="5">
        <v>0</v>
      </c>
      <c r="AQ23" s="5">
        <v>0</v>
      </c>
      <c r="AR23" s="5">
        <v>2</v>
      </c>
      <c r="AS23" s="5">
        <v>0</v>
      </c>
      <c r="AT23" s="88">
        <v>2</v>
      </c>
      <c r="AU23" s="44">
        <v>123.1</v>
      </c>
      <c r="AV23" s="8">
        <v>132.30000000000001</v>
      </c>
      <c r="AW23" s="8">
        <v>38.6</v>
      </c>
    </row>
    <row r="24" spans="2:49" ht="12" customHeight="1" x14ac:dyDescent="0.15">
      <c r="B24" s="295" t="s">
        <v>7</v>
      </c>
      <c r="C24" s="262"/>
      <c r="D24" s="6">
        <v>80</v>
      </c>
      <c r="E24" s="6">
        <v>0</v>
      </c>
      <c r="F24" s="6">
        <v>1</v>
      </c>
      <c r="G24" s="6">
        <v>2</v>
      </c>
      <c r="H24" s="6">
        <v>3</v>
      </c>
      <c r="I24" s="6">
        <v>1</v>
      </c>
      <c r="J24" s="6">
        <v>4</v>
      </c>
      <c r="K24" s="6">
        <v>2</v>
      </c>
      <c r="L24" s="6">
        <v>5</v>
      </c>
      <c r="M24" s="6">
        <v>4</v>
      </c>
      <c r="N24" s="6">
        <v>7</v>
      </c>
      <c r="O24" s="6">
        <v>5</v>
      </c>
      <c r="P24" s="6">
        <v>3</v>
      </c>
      <c r="Q24" s="6">
        <v>10</v>
      </c>
      <c r="R24" s="6">
        <v>3</v>
      </c>
      <c r="S24" s="6">
        <v>3</v>
      </c>
      <c r="T24" s="6">
        <v>5</v>
      </c>
      <c r="U24" s="6">
        <v>3</v>
      </c>
      <c r="V24" s="6">
        <v>2</v>
      </c>
      <c r="W24" s="6">
        <v>1</v>
      </c>
      <c r="X24" s="6">
        <v>0</v>
      </c>
      <c r="Y24" s="6">
        <v>2</v>
      </c>
      <c r="Z24" s="6">
        <v>1</v>
      </c>
      <c r="AA24" s="6">
        <v>1</v>
      </c>
      <c r="AB24" s="6">
        <v>1</v>
      </c>
      <c r="AC24" s="6">
        <v>2</v>
      </c>
      <c r="AD24" s="6">
        <v>4</v>
      </c>
      <c r="AE24">
        <v>1</v>
      </c>
      <c r="AF24">
        <v>0</v>
      </c>
      <c r="AG24" s="5">
        <v>1</v>
      </c>
      <c r="AH24" s="5">
        <v>0</v>
      </c>
      <c r="AI24" s="5">
        <v>0</v>
      </c>
      <c r="AJ24" s="5">
        <v>1</v>
      </c>
      <c r="AK24" s="5">
        <v>0</v>
      </c>
      <c r="AL24" s="5">
        <v>0</v>
      </c>
      <c r="AM24" s="5">
        <v>1</v>
      </c>
      <c r="AN24" s="5">
        <v>1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88">
        <v>0</v>
      </c>
      <c r="AU24" s="44">
        <v>130.6</v>
      </c>
      <c r="AV24" s="8">
        <v>137.80000000000001</v>
      </c>
      <c r="AW24" s="8">
        <v>37.5</v>
      </c>
    </row>
    <row r="25" spans="2:49" x14ac:dyDescent="0.15">
      <c r="B25" s="295" t="s">
        <v>8</v>
      </c>
      <c r="C25" s="262"/>
      <c r="D25" s="6">
        <v>199</v>
      </c>
      <c r="E25" s="6">
        <v>4</v>
      </c>
      <c r="F25" s="6">
        <v>2</v>
      </c>
      <c r="G25" s="6">
        <v>1</v>
      </c>
      <c r="H25" s="6">
        <v>3</v>
      </c>
      <c r="I25" s="6">
        <v>10</v>
      </c>
      <c r="J25" s="6">
        <v>10</v>
      </c>
      <c r="K25" s="6">
        <v>21</v>
      </c>
      <c r="L25" s="6">
        <v>14</v>
      </c>
      <c r="M25" s="6">
        <v>21</v>
      </c>
      <c r="N25" s="6">
        <v>14</v>
      </c>
      <c r="O25" s="6">
        <v>14</v>
      </c>
      <c r="P25" s="6">
        <v>18</v>
      </c>
      <c r="Q25" s="6">
        <v>11</v>
      </c>
      <c r="R25" s="6">
        <v>13</v>
      </c>
      <c r="S25" s="6">
        <v>9</v>
      </c>
      <c r="T25" s="6">
        <v>6</v>
      </c>
      <c r="U25" s="6">
        <v>7</v>
      </c>
      <c r="V25" s="6">
        <v>1</v>
      </c>
      <c r="W25" s="6">
        <v>3</v>
      </c>
      <c r="X25" s="6">
        <v>3</v>
      </c>
      <c r="Y25" s="6">
        <v>2</v>
      </c>
      <c r="Z25" s="6">
        <v>1</v>
      </c>
      <c r="AA25" s="6">
        <v>2</v>
      </c>
      <c r="AB25" s="6">
        <v>1</v>
      </c>
      <c r="AC25" s="6">
        <v>0</v>
      </c>
      <c r="AD25" s="6">
        <v>4</v>
      </c>
      <c r="AE25">
        <v>0</v>
      </c>
      <c r="AF25">
        <v>1</v>
      </c>
      <c r="AG25" s="5">
        <v>2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88">
        <v>1</v>
      </c>
      <c r="AU25" s="44">
        <v>119.2</v>
      </c>
      <c r="AV25" s="8">
        <v>124.4</v>
      </c>
      <c r="AW25" s="8">
        <v>30</v>
      </c>
    </row>
    <row r="26" spans="2:49" x14ac:dyDescent="0.15">
      <c r="B26" s="295" t="s">
        <v>9</v>
      </c>
      <c r="C26" s="262"/>
      <c r="D26" s="6">
        <v>236</v>
      </c>
      <c r="E26" s="6">
        <v>7</v>
      </c>
      <c r="F26" s="6">
        <v>2</v>
      </c>
      <c r="G26" s="6">
        <v>4</v>
      </c>
      <c r="H26" s="6">
        <v>4</v>
      </c>
      <c r="I26" s="6">
        <v>6</v>
      </c>
      <c r="J26" s="6">
        <v>6</v>
      </c>
      <c r="K26" s="6">
        <v>5</v>
      </c>
      <c r="L26" s="6">
        <v>18</v>
      </c>
      <c r="M26" s="6">
        <v>21</v>
      </c>
      <c r="N26" s="6">
        <v>29</v>
      </c>
      <c r="O26" s="6">
        <v>21</v>
      </c>
      <c r="P26" s="6">
        <v>10</v>
      </c>
      <c r="Q26" s="6">
        <v>16</v>
      </c>
      <c r="R26" s="6">
        <v>8</v>
      </c>
      <c r="S26" s="6">
        <v>9</v>
      </c>
      <c r="T26" s="6">
        <v>16</v>
      </c>
      <c r="U26" s="6">
        <v>11</v>
      </c>
      <c r="V26" s="6">
        <v>8</v>
      </c>
      <c r="W26" s="6">
        <v>6</v>
      </c>
      <c r="X26" s="6">
        <v>2</v>
      </c>
      <c r="Y26" s="6">
        <v>5</v>
      </c>
      <c r="Z26" s="6">
        <v>2</v>
      </c>
      <c r="AA26" s="6">
        <v>1</v>
      </c>
      <c r="AB26" s="6">
        <v>3</v>
      </c>
      <c r="AC26" s="6">
        <v>2</v>
      </c>
      <c r="AD26" s="6">
        <v>7</v>
      </c>
      <c r="AE26">
        <v>2</v>
      </c>
      <c r="AF26">
        <v>2</v>
      </c>
      <c r="AG26" s="5">
        <v>0</v>
      </c>
      <c r="AH26" s="5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1</v>
      </c>
      <c r="AO26" s="5">
        <v>1</v>
      </c>
      <c r="AP26" s="5">
        <v>0</v>
      </c>
      <c r="AQ26" s="5">
        <v>0</v>
      </c>
      <c r="AR26" s="5">
        <v>0</v>
      </c>
      <c r="AS26" s="5">
        <v>0</v>
      </c>
      <c r="AT26" s="88">
        <v>0</v>
      </c>
      <c r="AU26" s="44">
        <v>124.1</v>
      </c>
      <c r="AV26" s="8">
        <v>131</v>
      </c>
      <c r="AW26" s="8">
        <v>32</v>
      </c>
    </row>
    <row r="27" spans="2:49" x14ac:dyDescent="0.15">
      <c r="B27" s="295" t="s">
        <v>10</v>
      </c>
      <c r="C27" s="262"/>
      <c r="D27" s="6">
        <v>198</v>
      </c>
      <c r="E27" s="6">
        <v>6</v>
      </c>
      <c r="F27" s="6">
        <v>2</v>
      </c>
      <c r="G27" s="6">
        <v>8</v>
      </c>
      <c r="H27" s="6">
        <v>11</v>
      </c>
      <c r="I27" s="6">
        <v>7</v>
      </c>
      <c r="J27" s="6">
        <v>12</v>
      </c>
      <c r="K27" s="6">
        <v>10</v>
      </c>
      <c r="L27" s="6">
        <v>19</v>
      </c>
      <c r="M27" s="6">
        <v>15</v>
      </c>
      <c r="N27" s="6">
        <v>15</v>
      </c>
      <c r="O27" s="6">
        <v>4</v>
      </c>
      <c r="P27" s="6">
        <v>20</v>
      </c>
      <c r="Q27" s="6">
        <v>9</v>
      </c>
      <c r="R27" s="6">
        <v>9</v>
      </c>
      <c r="S27" s="6">
        <v>8</v>
      </c>
      <c r="T27" s="6">
        <v>9</v>
      </c>
      <c r="U27" s="6">
        <v>5</v>
      </c>
      <c r="V27" s="6">
        <v>2</v>
      </c>
      <c r="W27" s="6">
        <v>6</v>
      </c>
      <c r="X27" s="6">
        <v>3</v>
      </c>
      <c r="Y27" s="6">
        <v>5</v>
      </c>
      <c r="Z27" s="6">
        <v>5</v>
      </c>
      <c r="AA27" s="6">
        <v>1</v>
      </c>
      <c r="AB27" s="6">
        <v>1</v>
      </c>
      <c r="AC27" s="6">
        <v>1</v>
      </c>
      <c r="AD27" s="6">
        <v>1</v>
      </c>
      <c r="AE27">
        <v>0</v>
      </c>
      <c r="AF27">
        <v>0</v>
      </c>
      <c r="AG27" s="5">
        <v>0</v>
      </c>
      <c r="AH27" s="5">
        <v>0</v>
      </c>
      <c r="AI27" s="5">
        <v>0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1</v>
      </c>
      <c r="AQ27" s="5">
        <v>1</v>
      </c>
      <c r="AR27" s="5">
        <v>0</v>
      </c>
      <c r="AS27" s="5">
        <v>1</v>
      </c>
      <c r="AT27" s="88">
        <v>0</v>
      </c>
      <c r="AU27" s="50">
        <v>117.8</v>
      </c>
      <c r="AV27" s="58">
        <v>124.1</v>
      </c>
      <c r="AW27" s="58">
        <v>33.5</v>
      </c>
    </row>
    <row r="28" spans="2:49" x14ac:dyDescent="0.15">
      <c r="B28" s="295" t="s">
        <v>11</v>
      </c>
      <c r="C28" s="262"/>
      <c r="D28" s="6">
        <v>147</v>
      </c>
      <c r="E28" s="6">
        <v>4</v>
      </c>
      <c r="F28" s="6">
        <v>0</v>
      </c>
      <c r="G28" s="6">
        <v>3</v>
      </c>
      <c r="H28" s="6">
        <v>0</v>
      </c>
      <c r="I28" s="6">
        <v>3</v>
      </c>
      <c r="J28" s="6">
        <v>5</v>
      </c>
      <c r="K28" s="6">
        <v>8</v>
      </c>
      <c r="L28" s="6">
        <v>20</v>
      </c>
      <c r="M28" s="6">
        <v>9</v>
      </c>
      <c r="N28" s="6">
        <v>9</v>
      </c>
      <c r="O28" s="6">
        <v>7</v>
      </c>
      <c r="P28" s="6">
        <v>12</v>
      </c>
      <c r="Q28" s="6">
        <v>8</v>
      </c>
      <c r="R28" s="6">
        <v>9</v>
      </c>
      <c r="S28" s="6">
        <v>6</v>
      </c>
      <c r="T28" s="6">
        <v>6</v>
      </c>
      <c r="U28" s="6">
        <v>4</v>
      </c>
      <c r="V28" s="6">
        <v>7</v>
      </c>
      <c r="W28" s="6">
        <v>3</v>
      </c>
      <c r="X28" s="6">
        <v>5</v>
      </c>
      <c r="Y28" s="6">
        <v>4</v>
      </c>
      <c r="Z28" s="6">
        <v>3</v>
      </c>
      <c r="AA28" s="6">
        <v>1</v>
      </c>
      <c r="AB28" s="6">
        <v>0</v>
      </c>
      <c r="AC28" s="6">
        <v>2</v>
      </c>
      <c r="AD28" s="6">
        <v>1</v>
      </c>
      <c r="AE28">
        <v>1</v>
      </c>
      <c r="AF28">
        <v>0</v>
      </c>
      <c r="AG28" s="5">
        <v>2</v>
      </c>
      <c r="AH28" s="5">
        <v>1</v>
      </c>
      <c r="AI28" s="5">
        <v>0</v>
      </c>
      <c r="AJ28" s="5">
        <v>0</v>
      </c>
      <c r="AK28" s="5">
        <v>1</v>
      </c>
      <c r="AL28" s="5">
        <v>0</v>
      </c>
      <c r="AM28" s="5">
        <v>1</v>
      </c>
      <c r="AN28" s="5">
        <v>0</v>
      </c>
      <c r="AO28" s="5">
        <v>2</v>
      </c>
      <c r="AP28" s="5">
        <v>0</v>
      </c>
      <c r="AQ28" s="5">
        <v>0</v>
      </c>
      <c r="AR28" s="5">
        <v>0</v>
      </c>
      <c r="AS28" s="5">
        <v>0</v>
      </c>
      <c r="AT28" s="88">
        <v>0</v>
      </c>
      <c r="AU28" s="44">
        <v>125.9</v>
      </c>
      <c r="AV28" s="8">
        <v>133.4</v>
      </c>
      <c r="AW28" s="58">
        <v>34.799999999999997</v>
      </c>
    </row>
    <row r="29" spans="2:49" x14ac:dyDescent="0.15">
      <c r="B29" s="295" t="s">
        <v>12</v>
      </c>
      <c r="C29" s="262"/>
      <c r="D29" s="6">
        <v>195</v>
      </c>
      <c r="E29" s="6">
        <v>7</v>
      </c>
      <c r="F29" s="6">
        <v>1</v>
      </c>
      <c r="G29" s="6">
        <v>4</v>
      </c>
      <c r="H29" s="6">
        <v>3</v>
      </c>
      <c r="I29" s="6">
        <v>4</v>
      </c>
      <c r="J29" s="6">
        <v>8</v>
      </c>
      <c r="K29" s="6">
        <v>11</v>
      </c>
      <c r="L29" s="6">
        <v>19</v>
      </c>
      <c r="M29" s="6">
        <v>14</v>
      </c>
      <c r="N29" s="6">
        <v>18</v>
      </c>
      <c r="O29" s="6">
        <v>13</v>
      </c>
      <c r="P29" s="6">
        <v>17</v>
      </c>
      <c r="Q29" s="6">
        <v>13</v>
      </c>
      <c r="R29" s="6">
        <v>6</v>
      </c>
      <c r="S29" s="6">
        <v>7</v>
      </c>
      <c r="T29" s="6">
        <v>3</v>
      </c>
      <c r="U29" s="6">
        <v>6</v>
      </c>
      <c r="V29" s="6">
        <v>7</v>
      </c>
      <c r="W29" s="6">
        <v>7</v>
      </c>
      <c r="X29" s="6">
        <v>6</v>
      </c>
      <c r="Y29" s="6">
        <v>2</v>
      </c>
      <c r="Z29" s="6">
        <v>6</v>
      </c>
      <c r="AA29" s="6">
        <v>1</v>
      </c>
      <c r="AB29" s="6">
        <v>1</v>
      </c>
      <c r="AC29" s="6">
        <v>1</v>
      </c>
      <c r="AD29" s="6">
        <v>4</v>
      </c>
      <c r="AE29">
        <v>0</v>
      </c>
      <c r="AF29">
        <v>1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1</v>
      </c>
      <c r="AM29" s="5">
        <v>1</v>
      </c>
      <c r="AN29" s="5">
        <v>1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88">
        <v>2</v>
      </c>
      <c r="AU29" s="44">
        <v>122.6</v>
      </c>
      <c r="AV29" s="8">
        <v>130.19999999999999</v>
      </c>
      <c r="AW29" s="8">
        <v>36.6</v>
      </c>
    </row>
    <row r="30" spans="2:49" x14ac:dyDescent="0.15">
      <c r="B30" s="295" t="s">
        <v>13</v>
      </c>
      <c r="C30" s="262"/>
      <c r="D30" s="6">
        <v>530</v>
      </c>
      <c r="E30" s="6">
        <v>11</v>
      </c>
      <c r="F30" s="6">
        <v>7</v>
      </c>
      <c r="G30" s="6">
        <v>12</v>
      </c>
      <c r="H30" s="6">
        <v>15</v>
      </c>
      <c r="I30" s="6">
        <v>26</v>
      </c>
      <c r="J30" s="6">
        <v>25</v>
      </c>
      <c r="K30" s="6">
        <v>40</v>
      </c>
      <c r="L30" s="6">
        <v>38</v>
      </c>
      <c r="M30" s="6">
        <v>48</v>
      </c>
      <c r="N30" s="6">
        <v>47</v>
      </c>
      <c r="O30" s="6">
        <v>45</v>
      </c>
      <c r="P30" s="6">
        <v>45</v>
      </c>
      <c r="Q30" s="6">
        <v>32</v>
      </c>
      <c r="R30" s="6">
        <v>22</v>
      </c>
      <c r="S30" s="6">
        <v>19</v>
      </c>
      <c r="T30" s="6">
        <v>13</v>
      </c>
      <c r="U30" s="6">
        <v>18</v>
      </c>
      <c r="V30" s="6">
        <v>9</v>
      </c>
      <c r="W30" s="6">
        <v>8</v>
      </c>
      <c r="X30" s="6">
        <v>8</v>
      </c>
      <c r="Y30" s="6">
        <v>7</v>
      </c>
      <c r="Z30" s="6">
        <v>5</v>
      </c>
      <c r="AA30" s="6">
        <v>4</v>
      </c>
      <c r="AB30" s="6">
        <v>3</v>
      </c>
      <c r="AC30" s="6">
        <v>5</v>
      </c>
      <c r="AD30" s="6">
        <v>3</v>
      </c>
      <c r="AE30">
        <v>2</v>
      </c>
      <c r="AF30">
        <v>0</v>
      </c>
      <c r="AG30" s="5">
        <v>1</v>
      </c>
      <c r="AH30" s="5">
        <v>3</v>
      </c>
      <c r="AI30" s="5">
        <v>2</v>
      </c>
      <c r="AJ30" s="5">
        <v>3</v>
      </c>
      <c r="AK30" s="5">
        <v>0</v>
      </c>
      <c r="AL30" s="5">
        <v>1</v>
      </c>
      <c r="AM30" s="5">
        <v>1</v>
      </c>
      <c r="AN30" s="5">
        <v>0</v>
      </c>
      <c r="AO30" s="5">
        <v>0</v>
      </c>
      <c r="AP30" s="5">
        <v>0</v>
      </c>
      <c r="AQ30" s="5">
        <v>1</v>
      </c>
      <c r="AR30" s="5">
        <v>0</v>
      </c>
      <c r="AS30" s="5">
        <v>1</v>
      </c>
      <c r="AT30" s="88">
        <v>0</v>
      </c>
      <c r="AU30" s="44">
        <v>119.1</v>
      </c>
      <c r="AV30" s="8">
        <v>124.2</v>
      </c>
      <c r="AW30" s="8">
        <v>30.7</v>
      </c>
    </row>
    <row r="31" spans="2:49" x14ac:dyDescent="0.15">
      <c r="B31" s="295" t="s">
        <v>14</v>
      </c>
      <c r="C31" s="262"/>
      <c r="D31" s="6">
        <v>368</v>
      </c>
      <c r="E31" s="6">
        <v>3</v>
      </c>
      <c r="F31" s="6">
        <v>3</v>
      </c>
      <c r="G31" s="6">
        <v>3</v>
      </c>
      <c r="H31" s="6">
        <v>10</v>
      </c>
      <c r="I31" s="6">
        <v>10</v>
      </c>
      <c r="J31" s="6">
        <v>17</v>
      </c>
      <c r="K31" s="6">
        <v>24</v>
      </c>
      <c r="L31" s="6">
        <v>28</v>
      </c>
      <c r="M31" s="6">
        <v>37</v>
      </c>
      <c r="N31" s="6">
        <v>43</v>
      </c>
      <c r="O31" s="6">
        <v>19</v>
      </c>
      <c r="P31" s="6">
        <v>27</v>
      </c>
      <c r="Q31" s="6">
        <v>26</v>
      </c>
      <c r="R31" s="6">
        <v>19</v>
      </c>
      <c r="S31" s="6">
        <v>13</v>
      </c>
      <c r="T31" s="6">
        <v>18</v>
      </c>
      <c r="U31" s="6">
        <v>6</v>
      </c>
      <c r="V31" s="6">
        <v>9</v>
      </c>
      <c r="W31" s="6">
        <v>5</v>
      </c>
      <c r="X31" s="6">
        <v>8</v>
      </c>
      <c r="Y31" s="6">
        <v>5</v>
      </c>
      <c r="Z31" s="6">
        <v>6</v>
      </c>
      <c r="AA31" s="6">
        <v>1</v>
      </c>
      <c r="AB31" s="6">
        <v>4</v>
      </c>
      <c r="AC31" s="6">
        <v>4</v>
      </c>
      <c r="AD31" s="6">
        <v>5</v>
      </c>
      <c r="AE31">
        <v>4</v>
      </c>
      <c r="AF31">
        <v>2</v>
      </c>
      <c r="AG31" s="5">
        <v>0</v>
      </c>
      <c r="AH31" s="5">
        <v>3</v>
      </c>
      <c r="AI31" s="5">
        <v>3</v>
      </c>
      <c r="AJ31" s="5">
        <v>1</v>
      </c>
      <c r="AK31" s="5">
        <v>1</v>
      </c>
      <c r="AL31" s="5">
        <v>0</v>
      </c>
      <c r="AM31" s="5">
        <v>0</v>
      </c>
      <c r="AN31" s="5">
        <v>0</v>
      </c>
      <c r="AO31" s="5">
        <v>0</v>
      </c>
      <c r="AP31" s="5">
        <v>1</v>
      </c>
      <c r="AQ31" s="5">
        <v>0</v>
      </c>
      <c r="AR31" s="5">
        <v>0</v>
      </c>
      <c r="AS31" s="5">
        <v>0</v>
      </c>
      <c r="AT31" s="88">
        <v>0</v>
      </c>
      <c r="AU31" s="44">
        <v>121.8</v>
      </c>
      <c r="AV31" s="8">
        <v>129.19999999999999</v>
      </c>
      <c r="AW31" s="8">
        <v>31.1</v>
      </c>
    </row>
    <row r="32" spans="2:49" x14ac:dyDescent="0.15">
      <c r="B32" s="295" t="s">
        <v>15</v>
      </c>
      <c r="C32" s="262"/>
      <c r="D32" s="6">
        <v>361</v>
      </c>
      <c r="E32" s="6">
        <v>6</v>
      </c>
      <c r="F32" s="6">
        <v>7</v>
      </c>
      <c r="G32" s="6">
        <v>8</v>
      </c>
      <c r="H32" s="6">
        <v>8</v>
      </c>
      <c r="I32" s="6">
        <v>9</v>
      </c>
      <c r="J32" s="6">
        <v>10</v>
      </c>
      <c r="K32" s="6">
        <v>33</v>
      </c>
      <c r="L32" s="6">
        <v>34</v>
      </c>
      <c r="M32" s="6">
        <v>29</v>
      </c>
      <c r="N32" s="6">
        <v>33</v>
      </c>
      <c r="O32" s="6">
        <v>44</v>
      </c>
      <c r="P32" s="6">
        <v>31</v>
      </c>
      <c r="Q32" s="6">
        <v>24</v>
      </c>
      <c r="R32" s="6">
        <v>16</v>
      </c>
      <c r="S32" s="6">
        <v>16</v>
      </c>
      <c r="T32" s="6">
        <v>10</v>
      </c>
      <c r="U32" s="6">
        <v>3</v>
      </c>
      <c r="V32" s="6">
        <v>8</v>
      </c>
      <c r="W32" s="6">
        <v>5</v>
      </c>
      <c r="X32" s="6">
        <v>5</v>
      </c>
      <c r="Y32" s="6">
        <v>0</v>
      </c>
      <c r="Z32" s="6">
        <v>5</v>
      </c>
      <c r="AA32" s="6">
        <v>0</v>
      </c>
      <c r="AB32" s="6">
        <v>3</v>
      </c>
      <c r="AC32" s="6">
        <v>1</v>
      </c>
      <c r="AD32" s="6">
        <v>1</v>
      </c>
      <c r="AE32">
        <v>1</v>
      </c>
      <c r="AF32">
        <v>6</v>
      </c>
      <c r="AG32" s="5">
        <v>0</v>
      </c>
      <c r="AH32" s="5">
        <v>1</v>
      </c>
      <c r="AI32" s="5">
        <v>1</v>
      </c>
      <c r="AJ32" s="5">
        <v>0</v>
      </c>
      <c r="AK32" s="5">
        <v>1</v>
      </c>
      <c r="AL32" s="5">
        <v>0</v>
      </c>
      <c r="AM32" s="5">
        <v>0</v>
      </c>
      <c r="AN32" s="5">
        <v>0</v>
      </c>
      <c r="AO32" s="5">
        <v>0</v>
      </c>
      <c r="AP32" s="5">
        <v>1</v>
      </c>
      <c r="AQ32" s="5">
        <v>0</v>
      </c>
      <c r="AR32" s="5">
        <v>0</v>
      </c>
      <c r="AS32" s="5">
        <v>0</v>
      </c>
      <c r="AT32" s="88">
        <v>1</v>
      </c>
      <c r="AU32" s="44">
        <v>120.1</v>
      </c>
      <c r="AV32" s="8">
        <v>123.7</v>
      </c>
      <c r="AW32" s="8">
        <v>29.1</v>
      </c>
    </row>
    <row r="33" spans="2:49" x14ac:dyDescent="0.15">
      <c r="B33" s="295" t="s">
        <v>16</v>
      </c>
      <c r="C33" s="262"/>
      <c r="D33" s="6">
        <v>729</v>
      </c>
      <c r="E33" s="6">
        <v>13</v>
      </c>
      <c r="F33" s="6">
        <v>15</v>
      </c>
      <c r="G33" s="6">
        <v>18</v>
      </c>
      <c r="H33" s="6">
        <v>20</v>
      </c>
      <c r="I33" s="6">
        <v>27</v>
      </c>
      <c r="J33" s="6">
        <v>42</v>
      </c>
      <c r="K33" s="6">
        <v>56</v>
      </c>
      <c r="L33" s="6">
        <v>54</v>
      </c>
      <c r="M33" s="6">
        <v>50</v>
      </c>
      <c r="N33" s="6">
        <v>57</v>
      </c>
      <c r="O33" s="6">
        <v>59</v>
      </c>
      <c r="P33" s="6">
        <v>52</v>
      </c>
      <c r="Q33" s="6">
        <v>44</v>
      </c>
      <c r="R33" s="6">
        <v>35</v>
      </c>
      <c r="S33" s="6">
        <v>21</v>
      </c>
      <c r="T33" s="6">
        <v>15</v>
      </c>
      <c r="U33" s="6">
        <v>27</v>
      </c>
      <c r="V33" s="6">
        <v>17</v>
      </c>
      <c r="W33" s="6">
        <v>17</v>
      </c>
      <c r="X33" s="6">
        <v>14</v>
      </c>
      <c r="Y33" s="6">
        <v>12</v>
      </c>
      <c r="Z33" s="6">
        <v>11</v>
      </c>
      <c r="AA33" s="6">
        <v>7</v>
      </c>
      <c r="AB33" s="6">
        <v>8</v>
      </c>
      <c r="AC33" s="6">
        <v>6</v>
      </c>
      <c r="AD33" s="6">
        <v>8</v>
      </c>
      <c r="AE33">
        <v>6</v>
      </c>
      <c r="AF33">
        <v>1</v>
      </c>
      <c r="AG33" s="5">
        <v>5</v>
      </c>
      <c r="AH33" s="5">
        <v>3</v>
      </c>
      <c r="AI33" s="5">
        <v>1</v>
      </c>
      <c r="AJ33" s="5">
        <v>2</v>
      </c>
      <c r="AK33" s="5">
        <v>2</v>
      </c>
      <c r="AL33" s="5">
        <v>1</v>
      </c>
      <c r="AM33" s="5">
        <v>1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88">
        <v>2</v>
      </c>
      <c r="AU33" s="44">
        <v>120.9</v>
      </c>
      <c r="AV33" s="8">
        <v>126.6</v>
      </c>
      <c r="AW33" s="8">
        <v>32.9</v>
      </c>
    </row>
    <row r="34" spans="2:49" x14ac:dyDescent="0.15">
      <c r="B34" s="295" t="s">
        <v>17</v>
      </c>
      <c r="C34" s="262"/>
      <c r="D34" s="6">
        <v>513</v>
      </c>
      <c r="E34" s="6">
        <v>22</v>
      </c>
      <c r="F34" s="6">
        <v>10</v>
      </c>
      <c r="G34" s="6">
        <v>9</v>
      </c>
      <c r="H34" s="6">
        <v>17</v>
      </c>
      <c r="I34" s="6">
        <v>23</v>
      </c>
      <c r="J34" s="6">
        <v>24</v>
      </c>
      <c r="K34" s="6">
        <v>35</v>
      </c>
      <c r="L34" s="6">
        <v>35</v>
      </c>
      <c r="M34" s="6">
        <v>45</v>
      </c>
      <c r="N34" s="6">
        <v>39</v>
      </c>
      <c r="O34" s="6">
        <v>41</v>
      </c>
      <c r="P34" s="6">
        <v>33</v>
      </c>
      <c r="Q34" s="6">
        <v>26</v>
      </c>
      <c r="R34" s="6">
        <v>16</v>
      </c>
      <c r="S34" s="6">
        <v>14</v>
      </c>
      <c r="T34" s="6">
        <v>22</v>
      </c>
      <c r="U34" s="6">
        <v>12</v>
      </c>
      <c r="V34" s="6">
        <v>8</v>
      </c>
      <c r="W34" s="6">
        <v>7</v>
      </c>
      <c r="X34" s="6">
        <v>16</v>
      </c>
      <c r="Y34" s="6">
        <v>8</v>
      </c>
      <c r="Z34" s="6">
        <v>12</v>
      </c>
      <c r="AA34" s="6">
        <v>4</v>
      </c>
      <c r="AB34" s="6">
        <v>4</v>
      </c>
      <c r="AC34" s="6">
        <v>5</v>
      </c>
      <c r="AD34" s="6">
        <v>8</v>
      </c>
      <c r="AE34">
        <v>2</v>
      </c>
      <c r="AF34">
        <v>4</v>
      </c>
      <c r="AG34" s="5">
        <v>2</v>
      </c>
      <c r="AH34" s="5">
        <v>3</v>
      </c>
      <c r="AI34" s="5">
        <v>0</v>
      </c>
      <c r="AJ34" s="5">
        <v>0</v>
      </c>
      <c r="AK34" s="5">
        <v>2</v>
      </c>
      <c r="AL34" s="5">
        <v>2</v>
      </c>
      <c r="AM34" s="5">
        <v>1</v>
      </c>
      <c r="AN34" s="5">
        <v>0</v>
      </c>
      <c r="AO34" s="5">
        <v>0</v>
      </c>
      <c r="AP34" s="5">
        <v>1</v>
      </c>
      <c r="AQ34" s="5">
        <v>0</v>
      </c>
      <c r="AR34" s="5">
        <v>0</v>
      </c>
      <c r="AS34" s="5">
        <v>0</v>
      </c>
      <c r="AT34" s="88">
        <v>1</v>
      </c>
      <c r="AU34" s="44">
        <v>119.5</v>
      </c>
      <c r="AV34" s="8">
        <v>126</v>
      </c>
      <c r="AW34" s="8">
        <v>34.4</v>
      </c>
    </row>
    <row r="35" spans="2:49" x14ac:dyDescent="0.15">
      <c r="B35" s="295" t="s">
        <v>18</v>
      </c>
      <c r="C35" s="262"/>
      <c r="D35" s="6">
        <v>806</v>
      </c>
      <c r="E35" s="6">
        <v>32</v>
      </c>
      <c r="F35" s="6">
        <v>21</v>
      </c>
      <c r="G35" s="6">
        <v>36</v>
      </c>
      <c r="H35" s="6">
        <v>38</v>
      </c>
      <c r="I35" s="6">
        <v>42</v>
      </c>
      <c r="J35" s="6">
        <v>55</v>
      </c>
      <c r="K35" s="6">
        <v>39</v>
      </c>
      <c r="L35" s="6">
        <v>60</v>
      </c>
      <c r="M35" s="6">
        <v>53</v>
      </c>
      <c r="N35" s="6">
        <v>65</v>
      </c>
      <c r="O35" s="6">
        <v>42</v>
      </c>
      <c r="P35" s="6">
        <v>39</v>
      </c>
      <c r="Q35" s="6">
        <v>21</v>
      </c>
      <c r="R35" s="6">
        <v>35</v>
      </c>
      <c r="S35" s="6">
        <v>24</v>
      </c>
      <c r="T35" s="6">
        <v>25</v>
      </c>
      <c r="U35" s="6">
        <v>23</v>
      </c>
      <c r="V35" s="6">
        <v>22</v>
      </c>
      <c r="W35" s="6">
        <v>17</v>
      </c>
      <c r="X35" s="6">
        <v>16</v>
      </c>
      <c r="Y35" s="6">
        <v>17</v>
      </c>
      <c r="Z35" s="6">
        <v>16</v>
      </c>
      <c r="AA35" s="6">
        <v>8</v>
      </c>
      <c r="AB35" s="6">
        <v>11</v>
      </c>
      <c r="AC35" s="6">
        <v>6</v>
      </c>
      <c r="AD35" s="6">
        <v>13</v>
      </c>
      <c r="AE35">
        <v>4</v>
      </c>
      <c r="AF35">
        <v>5</v>
      </c>
      <c r="AG35" s="5">
        <v>1</v>
      </c>
      <c r="AH35" s="5">
        <v>2</v>
      </c>
      <c r="AI35" s="5">
        <v>2</v>
      </c>
      <c r="AJ35" s="5">
        <v>1</v>
      </c>
      <c r="AK35" s="5">
        <v>2</v>
      </c>
      <c r="AL35" s="5">
        <v>2</v>
      </c>
      <c r="AM35" s="5">
        <v>1</v>
      </c>
      <c r="AN35" s="5">
        <v>3</v>
      </c>
      <c r="AO35" s="5">
        <v>1</v>
      </c>
      <c r="AP35" s="5">
        <v>0</v>
      </c>
      <c r="AQ35" s="5">
        <v>2</v>
      </c>
      <c r="AR35" s="5">
        <v>0</v>
      </c>
      <c r="AS35" s="5">
        <v>2</v>
      </c>
      <c r="AT35" s="88">
        <v>2</v>
      </c>
      <c r="AU35" s="44">
        <v>116.8</v>
      </c>
      <c r="AV35" s="8">
        <v>125</v>
      </c>
      <c r="AW35" s="8">
        <v>37.6</v>
      </c>
    </row>
    <row r="36" spans="2:49" x14ac:dyDescent="0.15">
      <c r="B36" s="295" t="s">
        <v>19</v>
      </c>
      <c r="C36" s="262"/>
      <c r="D36" s="6">
        <v>639</v>
      </c>
      <c r="E36" s="6">
        <v>23</v>
      </c>
      <c r="F36" s="6">
        <v>12</v>
      </c>
      <c r="G36" s="6">
        <v>27</v>
      </c>
      <c r="H36" s="6">
        <v>24</v>
      </c>
      <c r="I36" s="6">
        <v>29</v>
      </c>
      <c r="J36" s="6">
        <v>40</v>
      </c>
      <c r="K36" s="6">
        <v>45</v>
      </c>
      <c r="L36" s="6">
        <v>52</v>
      </c>
      <c r="M36" s="6">
        <v>45</v>
      </c>
      <c r="N36" s="6">
        <v>45</v>
      </c>
      <c r="O36" s="6">
        <v>42</v>
      </c>
      <c r="P36" s="6">
        <v>33</v>
      </c>
      <c r="Q36" s="6">
        <v>28</v>
      </c>
      <c r="R36" s="6">
        <v>23</v>
      </c>
      <c r="S36" s="6">
        <v>32</v>
      </c>
      <c r="T36" s="6">
        <v>20</v>
      </c>
      <c r="U36" s="6">
        <v>23</v>
      </c>
      <c r="V36" s="6">
        <v>16</v>
      </c>
      <c r="W36" s="6">
        <v>14</v>
      </c>
      <c r="X36" s="6">
        <v>11</v>
      </c>
      <c r="Y36" s="6">
        <v>7</v>
      </c>
      <c r="Z36" s="6">
        <v>6</v>
      </c>
      <c r="AA36" s="6">
        <v>8</v>
      </c>
      <c r="AB36" s="6">
        <v>4</v>
      </c>
      <c r="AC36" s="6">
        <v>6</v>
      </c>
      <c r="AD36" s="6">
        <v>7</v>
      </c>
      <c r="AE36">
        <v>1</v>
      </c>
      <c r="AF36">
        <v>3</v>
      </c>
      <c r="AG36" s="5">
        <v>1</v>
      </c>
      <c r="AH36" s="5">
        <v>2</v>
      </c>
      <c r="AI36" s="5">
        <v>0</v>
      </c>
      <c r="AJ36" s="5">
        <v>1</v>
      </c>
      <c r="AK36" s="5">
        <v>1</v>
      </c>
      <c r="AL36" s="5">
        <v>3</v>
      </c>
      <c r="AM36" s="5">
        <v>0</v>
      </c>
      <c r="AN36" s="5">
        <v>1</v>
      </c>
      <c r="AO36" s="5">
        <v>0</v>
      </c>
      <c r="AP36" s="5">
        <v>1</v>
      </c>
      <c r="AQ36" s="5">
        <v>0</v>
      </c>
      <c r="AR36" s="5">
        <v>1</v>
      </c>
      <c r="AS36" s="5">
        <v>1</v>
      </c>
      <c r="AT36" s="88">
        <v>1</v>
      </c>
      <c r="AU36" s="44">
        <v>117.5</v>
      </c>
      <c r="AV36" s="8">
        <v>123.4</v>
      </c>
      <c r="AW36" s="8">
        <v>33.9</v>
      </c>
    </row>
    <row r="37" spans="2:49" x14ac:dyDescent="0.15">
      <c r="B37" s="295" t="s">
        <v>20</v>
      </c>
      <c r="C37" s="262"/>
      <c r="D37" s="6">
        <v>223</v>
      </c>
      <c r="E37" s="6">
        <v>1</v>
      </c>
      <c r="F37" s="6">
        <v>0</v>
      </c>
      <c r="G37" s="6">
        <v>1</v>
      </c>
      <c r="H37" s="6">
        <v>5</v>
      </c>
      <c r="I37" s="6">
        <v>6</v>
      </c>
      <c r="J37" s="6">
        <v>9</v>
      </c>
      <c r="K37" s="6">
        <v>16</v>
      </c>
      <c r="L37" s="6">
        <v>19</v>
      </c>
      <c r="M37" s="6">
        <v>17</v>
      </c>
      <c r="N37" s="6">
        <v>22</v>
      </c>
      <c r="O37" s="6">
        <v>18</v>
      </c>
      <c r="P37" s="6">
        <v>18</v>
      </c>
      <c r="Q37" s="6">
        <v>16</v>
      </c>
      <c r="R37" s="6">
        <v>13</v>
      </c>
      <c r="S37" s="6">
        <v>10</v>
      </c>
      <c r="T37" s="6">
        <v>11</v>
      </c>
      <c r="U37" s="6">
        <v>5</v>
      </c>
      <c r="V37" s="6">
        <v>5</v>
      </c>
      <c r="W37" s="6">
        <v>1</v>
      </c>
      <c r="X37" s="6">
        <v>6</v>
      </c>
      <c r="Y37" s="6">
        <v>6</v>
      </c>
      <c r="Z37" s="6">
        <v>4</v>
      </c>
      <c r="AA37" s="6">
        <v>4</v>
      </c>
      <c r="AB37" s="6">
        <v>1</v>
      </c>
      <c r="AC37" s="6">
        <v>0</v>
      </c>
      <c r="AD37" s="6">
        <v>3</v>
      </c>
      <c r="AE37">
        <v>1</v>
      </c>
      <c r="AF37">
        <v>0</v>
      </c>
      <c r="AG37" s="5">
        <v>0</v>
      </c>
      <c r="AH37" s="5">
        <v>1</v>
      </c>
      <c r="AI37" s="5">
        <v>1</v>
      </c>
      <c r="AJ37" s="5">
        <v>0</v>
      </c>
      <c r="AK37" s="5">
        <v>2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88">
        <v>1</v>
      </c>
      <c r="AU37" s="44">
        <v>124.2</v>
      </c>
      <c r="AV37" s="8">
        <v>130.19999999999999</v>
      </c>
      <c r="AW37" s="58">
        <v>30.1</v>
      </c>
    </row>
    <row r="38" spans="2:49" x14ac:dyDescent="0.15">
      <c r="B38" s="295" t="s">
        <v>21</v>
      </c>
      <c r="C38" s="262"/>
      <c r="D38" s="6">
        <v>89</v>
      </c>
      <c r="E38" s="6">
        <v>1</v>
      </c>
      <c r="F38" s="6">
        <v>1</v>
      </c>
      <c r="G38" s="6">
        <v>2</v>
      </c>
      <c r="H38" s="6">
        <v>1</v>
      </c>
      <c r="I38" s="6">
        <v>0</v>
      </c>
      <c r="J38" s="6">
        <v>1</v>
      </c>
      <c r="K38" s="6">
        <v>0</v>
      </c>
      <c r="L38" s="6">
        <v>8</v>
      </c>
      <c r="M38" s="6">
        <v>6</v>
      </c>
      <c r="N38" s="6">
        <v>1</v>
      </c>
      <c r="O38" s="6">
        <v>7</v>
      </c>
      <c r="P38" s="6">
        <v>9</v>
      </c>
      <c r="Q38" s="6">
        <v>8</v>
      </c>
      <c r="R38" s="6">
        <v>8</v>
      </c>
      <c r="S38" s="6">
        <v>9</v>
      </c>
      <c r="T38" s="6">
        <v>5</v>
      </c>
      <c r="U38" s="6">
        <v>5</v>
      </c>
      <c r="V38" s="6">
        <v>5</v>
      </c>
      <c r="W38" s="6">
        <v>2</v>
      </c>
      <c r="X38" s="6">
        <v>2</v>
      </c>
      <c r="Y38" s="6">
        <v>1</v>
      </c>
      <c r="Z38" s="6">
        <v>0</v>
      </c>
      <c r="AA38" s="6">
        <v>1</v>
      </c>
      <c r="AB38" s="6">
        <v>0</v>
      </c>
      <c r="AC38" s="6">
        <v>0</v>
      </c>
      <c r="AD38" s="6">
        <v>1</v>
      </c>
      <c r="AE38">
        <v>0</v>
      </c>
      <c r="AF38">
        <v>0</v>
      </c>
      <c r="AG38" s="5">
        <v>0</v>
      </c>
      <c r="AH38" s="5">
        <v>1</v>
      </c>
      <c r="AI38" s="5">
        <v>0</v>
      </c>
      <c r="AJ38" s="5">
        <v>0</v>
      </c>
      <c r="AK38" s="5">
        <v>1</v>
      </c>
      <c r="AL38" s="5">
        <v>0</v>
      </c>
      <c r="AM38" s="5">
        <v>0</v>
      </c>
      <c r="AN38" s="5">
        <v>1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88">
        <v>2</v>
      </c>
      <c r="AU38" s="44">
        <v>135</v>
      </c>
      <c r="AV38" s="8">
        <v>139.6</v>
      </c>
      <c r="AW38" s="8">
        <v>38.1</v>
      </c>
    </row>
    <row r="39" spans="2:49" x14ac:dyDescent="0.15">
      <c r="B39" s="295" t="s">
        <v>22</v>
      </c>
      <c r="C39" s="262"/>
      <c r="D39" s="6">
        <v>67</v>
      </c>
      <c r="E39" s="6">
        <v>2</v>
      </c>
      <c r="F39" s="6">
        <v>1</v>
      </c>
      <c r="G39" s="6">
        <v>2</v>
      </c>
      <c r="H39" s="6">
        <v>0</v>
      </c>
      <c r="I39" s="6">
        <v>1</v>
      </c>
      <c r="J39" s="6">
        <v>6</v>
      </c>
      <c r="K39" s="6">
        <v>1</v>
      </c>
      <c r="L39" s="6">
        <v>4</v>
      </c>
      <c r="M39" s="6">
        <v>4</v>
      </c>
      <c r="N39" s="6">
        <v>3</v>
      </c>
      <c r="O39" s="6">
        <v>5</v>
      </c>
      <c r="P39" s="6">
        <v>6</v>
      </c>
      <c r="Q39" s="6">
        <v>4</v>
      </c>
      <c r="R39" s="6">
        <v>4</v>
      </c>
      <c r="S39" s="6">
        <v>6</v>
      </c>
      <c r="T39" s="6">
        <v>4</v>
      </c>
      <c r="U39" s="6">
        <v>3</v>
      </c>
      <c r="V39" s="6">
        <v>1</v>
      </c>
      <c r="W39" s="6">
        <v>2</v>
      </c>
      <c r="X39" s="6">
        <v>3</v>
      </c>
      <c r="Y39" s="6">
        <v>1</v>
      </c>
      <c r="Z39" s="6">
        <v>0</v>
      </c>
      <c r="AA39" s="6">
        <v>0</v>
      </c>
      <c r="AB39" s="6">
        <v>1</v>
      </c>
      <c r="AC39" s="6">
        <v>0</v>
      </c>
      <c r="AD39" s="6">
        <v>0</v>
      </c>
      <c r="AE39">
        <v>0</v>
      </c>
      <c r="AF39">
        <v>1</v>
      </c>
      <c r="AG39" s="5">
        <v>2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88">
        <v>0</v>
      </c>
      <c r="AU39" s="44">
        <v>126.9</v>
      </c>
      <c r="AV39" s="8">
        <v>130.30000000000001</v>
      </c>
      <c r="AW39" s="8">
        <v>30.5</v>
      </c>
    </row>
    <row r="40" spans="2:49" x14ac:dyDescent="0.15">
      <c r="B40" s="295" t="s">
        <v>23</v>
      </c>
      <c r="C40" s="262"/>
      <c r="D40" s="6">
        <v>63</v>
      </c>
      <c r="E40" s="6">
        <v>2</v>
      </c>
      <c r="F40" s="6">
        <v>0</v>
      </c>
      <c r="G40" s="6">
        <v>0</v>
      </c>
      <c r="H40" s="6">
        <v>0</v>
      </c>
      <c r="I40" s="6">
        <v>1</v>
      </c>
      <c r="J40" s="6">
        <v>1</v>
      </c>
      <c r="K40" s="6">
        <v>1</v>
      </c>
      <c r="L40" s="6">
        <v>6</v>
      </c>
      <c r="M40" s="6">
        <v>5</v>
      </c>
      <c r="N40" s="6">
        <v>9</v>
      </c>
      <c r="O40" s="6">
        <v>10</v>
      </c>
      <c r="P40" s="6">
        <v>2</v>
      </c>
      <c r="Q40" s="6">
        <v>5</v>
      </c>
      <c r="R40" s="6">
        <v>3</v>
      </c>
      <c r="S40" s="6">
        <v>0</v>
      </c>
      <c r="T40" s="6">
        <v>4</v>
      </c>
      <c r="U40" s="6">
        <v>2</v>
      </c>
      <c r="V40" s="6">
        <v>1</v>
      </c>
      <c r="W40" s="6">
        <v>0</v>
      </c>
      <c r="X40" s="6">
        <v>2</v>
      </c>
      <c r="Y40" s="6">
        <v>2</v>
      </c>
      <c r="Z40" s="6">
        <v>1</v>
      </c>
      <c r="AA40" s="6">
        <v>2</v>
      </c>
      <c r="AB40" s="6">
        <v>1</v>
      </c>
      <c r="AC40" s="6">
        <v>1</v>
      </c>
      <c r="AD40" s="6">
        <v>0</v>
      </c>
      <c r="AE40">
        <v>0</v>
      </c>
      <c r="AF40">
        <v>0</v>
      </c>
      <c r="AG40" s="5">
        <v>0</v>
      </c>
      <c r="AH40" s="5">
        <v>0</v>
      </c>
      <c r="AI40" s="5">
        <v>0</v>
      </c>
      <c r="AJ40" s="5">
        <v>0</v>
      </c>
      <c r="AK40" s="5">
        <v>1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1</v>
      </c>
      <c r="AT40" s="88">
        <v>0</v>
      </c>
      <c r="AU40" s="52">
        <v>124.2</v>
      </c>
      <c r="AV40" s="59">
        <v>133.69999999999999</v>
      </c>
      <c r="AW40" s="59">
        <v>33.799999999999997</v>
      </c>
    </row>
    <row r="41" spans="2:49" x14ac:dyDescent="0.15">
      <c r="B41" s="295" t="s">
        <v>24</v>
      </c>
      <c r="C41" s="262"/>
      <c r="D41" s="6">
        <v>306</v>
      </c>
      <c r="E41" s="6">
        <v>4</v>
      </c>
      <c r="F41" s="6">
        <v>4</v>
      </c>
      <c r="G41" s="6">
        <v>9</v>
      </c>
      <c r="H41" s="6">
        <v>4</v>
      </c>
      <c r="I41" s="6">
        <v>5</v>
      </c>
      <c r="J41" s="6">
        <v>16</v>
      </c>
      <c r="K41" s="6">
        <v>18</v>
      </c>
      <c r="L41" s="6">
        <v>26</v>
      </c>
      <c r="M41" s="6">
        <v>26</v>
      </c>
      <c r="N41" s="6">
        <v>43</v>
      </c>
      <c r="O41" s="6">
        <v>36</v>
      </c>
      <c r="P41" s="6">
        <v>24</v>
      </c>
      <c r="Q41" s="6">
        <v>16</v>
      </c>
      <c r="R41" s="6">
        <v>15</v>
      </c>
      <c r="S41" s="6">
        <v>10</v>
      </c>
      <c r="T41" s="6">
        <v>10</v>
      </c>
      <c r="U41" s="6">
        <v>6</v>
      </c>
      <c r="V41" s="6">
        <v>8</v>
      </c>
      <c r="W41" s="6">
        <v>5</v>
      </c>
      <c r="X41" s="6">
        <v>3</v>
      </c>
      <c r="Y41" s="6">
        <v>1</v>
      </c>
      <c r="Z41" s="6">
        <v>7</v>
      </c>
      <c r="AA41" s="6">
        <v>1</v>
      </c>
      <c r="AB41" s="6">
        <v>2</v>
      </c>
      <c r="AC41" s="6">
        <v>4</v>
      </c>
      <c r="AD41" s="6">
        <v>2</v>
      </c>
      <c r="AE41">
        <v>0</v>
      </c>
      <c r="AF41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1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88">
        <v>0</v>
      </c>
      <c r="AU41" s="44">
        <v>119.8</v>
      </c>
      <c r="AV41" s="8">
        <v>123.2</v>
      </c>
      <c r="AW41" s="8">
        <v>25.2</v>
      </c>
    </row>
    <row r="42" spans="2:49" x14ac:dyDescent="0.15">
      <c r="B42" s="295" t="s">
        <v>25</v>
      </c>
      <c r="C42" s="262"/>
      <c r="D42" s="6">
        <v>222</v>
      </c>
      <c r="E42" s="6">
        <v>7</v>
      </c>
      <c r="F42" s="6">
        <v>6</v>
      </c>
      <c r="G42" s="6">
        <v>2</v>
      </c>
      <c r="H42" s="6">
        <v>5</v>
      </c>
      <c r="I42" s="6">
        <v>11</v>
      </c>
      <c r="J42" s="6">
        <v>14</v>
      </c>
      <c r="K42" s="6">
        <v>14</v>
      </c>
      <c r="L42" s="6">
        <v>21</v>
      </c>
      <c r="M42" s="6">
        <v>19</v>
      </c>
      <c r="N42" s="6">
        <v>19</v>
      </c>
      <c r="O42" s="6">
        <v>17</v>
      </c>
      <c r="P42" s="6">
        <v>17</v>
      </c>
      <c r="Q42" s="6">
        <v>9</v>
      </c>
      <c r="R42" s="6">
        <v>7</v>
      </c>
      <c r="S42" s="6">
        <v>10</v>
      </c>
      <c r="T42" s="6">
        <v>7</v>
      </c>
      <c r="U42" s="6">
        <v>8</v>
      </c>
      <c r="V42" s="6">
        <v>6</v>
      </c>
      <c r="W42" s="6">
        <v>3</v>
      </c>
      <c r="X42" s="6">
        <v>2</v>
      </c>
      <c r="Y42" s="6">
        <v>2</v>
      </c>
      <c r="Z42" s="6">
        <v>3</v>
      </c>
      <c r="AA42" s="6">
        <v>0</v>
      </c>
      <c r="AB42" s="6">
        <v>2</v>
      </c>
      <c r="AC42" s="6">
        <v>2</v>
      </c>
      <c r="AD42" s="6">
        <v>1</v>
      </c>
      <c r="AE42">
        <v>2</v>
      </c>
      <c r="AF42">
        <v>0</v>
      </c>
      <c r="AG42" s="5">
        <v>2</v>
      </c>
      <c r="AH42" s="5">
        <v>0</v>
      </c>
      <c r="AI42" s="5">
        <v>1</v>
      </c>
      <c r="AJ42" s="5">
        <v>1</v>
      </c>
      <c r="AK42" s="5">
        <v>1</v>
      </c>
      <c r="AL42" s="5">
        <v>0</v>
      </c>
      <c r="AM42" s="5">
        <v>0</v>
      </c>
      <c r="AN42" s="5">
        <v>0</v>
      </c>
      <c r="AO42" s="5">
        <v>0</v>
      </c>
      <c r="AP42" s="5">
        <v>1</v>
      </c>
      <c r="AQ42" s="5">
        <v>0</v>
      </c>
      <c r="AR42" s="5">
        <v>0</v>
      </c>
      <c r="AS42" s="5">
        <v>0</v>
      </c>
      <c r="AT42" s="88">
        <v>0</v>
      </c>
      <c r="AU42" s="44">
        <v>118.2</v>
      </c>
      <c r="AV42" s="8">
        <v>123.6</v>
      </c>
      <c r="AW42" s="8">
        <v>31.7</v>
      </c>
    </row>
    <row r="43" spans="2:49" x14ac:dyDescent="0.15">
      <c r="B43" s="295" t="s">
        <v>26</v>
      </c>
      <c r="C43" s="262"/>
      <c r="D43" s="6">
        <v>189</v>
      </c>
      <c r="E43" s="6">
        <v>7</v>
      </c>
      <c r="F43" s="6">
        <v>3</v>
      </c>
      <c r="G43" s="6">
        <v>3</v>
      </c>
      <c r="H43" s="6">
        <v>2</v>
      </c>
      <c r="I43" s="6">
        <v>3</v>
      </c>
      <c r="J43" s="6">
        <v>5</v>
      </c>
      <c r="K43" s="6">
        <v>19</v>
      </c>
      <c r="L43" s="6">
        <v>14</v>
      </c>
      <c r="M43" s="6">
        <v>19</v>
      </c>
      <c r="N43" s="6">
        <v>15</v>
      </c>
      <c r="O43" s="6">
        <v>15</v>
      </c>
      <c r="P43" s="6">
        <v>11</v>
      </c>
      <c r="Q43" s="6">
        <v>12</v>
      </c>
      <c r="R43" s="6">
        <v>12</v>
      </c>
      <c r="S43" s="6">
        <v>2</v>
      </c>
      <c r="T43" s="6">
        <v>9</v>
      </c>
      <c r="U43" s="6">
        <v>3</v>
      </c>
      <c r="V43" s="6">
        <v>9</v>
      </c>
      <c r="W43" s="6">
        <v>3</v>
      </c>
      <c r="X43" s="6">
        <v>3</v>
      </c>
      <c r="Y43" s="6">
        <v>2</v>
      </c>
      <c r="Z43" s="6">
        <v>6</v>
      </c>
      <c r="AA43" s="6">
        <v>1</v>
      </c>
      <c r="AB43" s="6">
        <v>2</v>
      </c>
      <c r="AC43" s="6">
        <v>0</v>
      </c>
      <c r="AD43" s="6">
        <v>1</v>
      </c>
      <c r="AE43">
        <v>0</v>
      </c>
      <c r="AF43">
        <v>0</v>
      </c>
      <c r="AG43" s="5">
        <v>3</v>
      </c>
      <c r="AH43" s="5">
        <v>2</v>
      </c>
      <c r="AI43" s="5">
        <v>0</v>
      </c>
      <c r="AJ43" s="5">
        <v>1</v>
      </c>
      <c r="AK43" s="5">
        <v>1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88">
        <v>1</v>
      </c>
      <c r="AU43" s="44">
        <v>121.3</v>
      </c>
      <c r="AV43" s="8">
        <v>128.19999999999999</v>
      </c>
      <c r="AW43" s="8">
        <v>33.700000000000003</v>
      </c>
    </row>
    <row r="44" spans="2:49" x14ac:dyDescent="0.15">
      <c r="B44" s="295" t="s">
        <v>27</v>
      </c>
      <c r="C44" s="262"/>
      <c r="D44" s="6">
        <v>359</v>
      </c>
      <c r="E44" s="6">
        <v>7</v>
      </c>
      <c r="F44" s="6">
        <v>8</v>
      </c>
      <c r="G44" s="6">
        <v>4</v>
      </c>
      <c r="H44" s="6">
        <v>9</v>
      </c>
      <c r="I44" s="6">
        <v>13</v>
      </c>
      <c r="J44" s="6">
        <v>14</v>
      </c>
      <c r="K44" s="6">
        <v>23</v>
      </c>
      <c r="L44" s="6">
        <v>28</v>
      </c>
      <c r="M44" s="6">
        <v>32</v>
      </c>
      <c r="N44" s="6">
        <v>38</v>
      </c>
      <c r="O44" s="6">
        <v>27</v>
      </c>
      <c r="P44" s="6">
        <v>24</v>
      </c>
      <c r="Q44" s="6">
        <v>19</v>
      </c>
      <c r="R44" s="6">
        <v>18</v>
      </c>
      <c r="S44" s="6">
        <v>13</v>
      </c>
      <c r="T44" s="6">
        <v>12</v>
      </c>
      <c r="U44" s="6">
        <v>14</v>
      </c>
      <c r="V44" s="6">
        <v>6</v>
      </c>
      <c r="W44" s="6">
        <v>10</v>
      </c>
      <c r="X44" s="6">
        <v>8</v>
      </c>
      <c r="Y44" s="6">
        <v>3</v>
      </c>
      <c r="Z44" s="6">
        <v>7</v>
      </c>
      <c r="AA44" s="6">
        <v>0</v>
      </c>
      <c r="AB44" s="6">
        <v>1</v>
      </c>
      <c r="AC44" s="6">
        <v>3</v>
      </c>
      <c r="AD44" s="6">
        <v>4</v>
      </c>
      <c r="AE44">
        <v>5</v>
      </c>
      <c r="AF44">
        <v>0</v>
      </c>
      <c r="AG44" s="5">
        <v>0</v>
      </c>
      <c r="AH44" s="5">
        <v>2</v>
      </c>
      <c r="AI44" s="5">
        <v>1</v>
      </c>
      <c r="AJ44" s="5">
        <v>1</v>
      </c>
      <c r="AK44" s="5">
        <v>0</v>
      </c>
      <c r="AL44" s="5">
        <v>1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2</v>
      </c>
      <c r="AS44" s="5">
        <v>0</v>
      </c>
      <c r="AT44" s="88">
        <v>2</v>
      </c>
      <c r="AU44" s="44">
        <v>120.1</v>
      </c>
      <c r="AV44" s="8">
        <v>127.6</v>
      </c>
      <c r="AW44" s="8">
        <v>33.799999999999997</v>
      </c>
    </row>
    <row r="45" spans="2:49" x14ac:dyDescent="0.15">
      <c r="B45" s="295" t="s">
        <v>28</v>
      </c>
      <c r="C45" s="262"/>
      <c r="D45" s="6">
        <v>690</v>
      </c>
      <c r="E45" s="6">
        <v>15</v>
      </c>
      <c r="F45" s="6">
        <v>8</v>
      </c>
      <c r="G45" s="6">
        <v>11</v>
      </c>
      <c r="H45" s="6">
        <v>21</v>
      </c>
      <c r="I45" s="6">
        <v>21</v>
      </c>
      <c r="J45" s="6">
        <v>41</v>
      </c>
      <c r="K45" s="6">
        <v>30</v>
      </c>
      <c r="L45" s="6">
        <v>51</v>
      </c>
      <c r="M45" s="6">
        <v>80</v>
      </c>
      <c r="N45" s="6">
        <v>61</v>
      </c>
      <c r="O45" s="6">
        <v>52</v>
      </c>
      <c r="P45" s="6">
        <v>48</v>
      </c>
      <c r="Q45" s="6">
        <v>29</v>
      </c>
      <c r="R45" s="6">
        <v>31</v>
      </c>
      <c r="S45" s="6">
        <v>28</v>
      </c>
      <c r="T45" s="6">
        <v>21</v>
      </c>
      <c r="U45" s="6">
        <v>15</v>
      </c>
      <c r="V45" s="6">
        <v>18</v>
      </c>
      <c r="W45" s="6">
        <v>15</v>
      </c>
      <c r="X45" s="6">
        <v>16</v>
      </c>
      <c r="Y45" s="6">
        <v>10</v>
      </c>
      <c r="Z45" s="6">
        <v>6</v>
      </c>
      <c r="AA45" s="6">
        <v>14</v>
      </c>
      <c r="AB45" s="6">
        <v>5</v>
      </c>
      <c r="AC45" s="6">
        <v>8</v>
      </c>
      <c r="AD45" s="6">
        <v>5</v>
      </c>
      <c r="AE45">
        <v>1</v>
      </c>
      <c r="AF45">
        <v>6</v>
      </c>
      <c r="AG45" s="5">
        <v>3</v>
      </c>
      <c r="AH45" s="5">
        <v>3</v>
      </c>
      <c r="AI45" s="5">
        <v>3</v>
      </c>
      <c r="AJ45" s="5">
        <v>1</v>
      </c>
      <c r="AK45" s="5">
        <v>2</v>
      </c>
      <c r="AL45" s="5">
        <v>1</v>
      </c>
      <c r="AM45" s="5">
        <v>3</v>
      </c>
      <c r="AN45" s="5">
        <v>2</v>
      </c>
      <c r="AO45" s="5">
        <v>1</v>
      </c>
      <c r="AP45" s="5">
        <v>0</v>
      </c>
      <c r="AQ45" s="5">
        <v>0</v>
      </c>
      <c r="AR45" s="5">
        <v>0</v>
      </c>
      <c r="AS45" s="5">
        <v>1</v>
      </c>
      <c r="AT45" s="88">
        <v>3</v>
      </c>
      <c r="AU45" s="44">
        <v>120.5</v>
      </c>
      <c r="AV45" s="8">
        <v>128.69999999999999</v>
      </c>
      <c r="AW45" s="8">
        <v>34.9</v>
      </c>
    </row>
    <row r="46" spans="2:49" x14ac:dyDescent="0.15">
      <c r="B46" s="295" t="s">
        <v>29</v>
      </c>
      <c r="C46" s="262"/>
      <c r="D46" s="6">
        <v>185</v>
      </c>
      <c r="E46" s="6">
        <v>4</v>
      </c>
      <c r="F46" s="6">
        <v>7</v>
      </c>
      <c r="G46" s="6">
        <v>7</v>
      </c>
      <c r="H46" s="6">
        <v>4</v>
      </c>
      <c r="I46" s="6">
        <v>6</v>
      </c>
      <c r="J46" s="6">
        <v>11</v>
      </c>
      <c r="K46" s="6">
        <v>15</v>
      </c>
      <c r="L46" s="6">
        <v>9</v>
      </c>
      <c r="M46" s="6">
        <v>12</v>
      </c>
      <c r="N46" s="6">
        <v>19</v>
      </c>
      <c r="O46" s="6">
        <v>17</v>
      </c>
      <c r="P46" s="6">
        <v>15</v>
      </c>
      <c r="Q46" s="6">
        <v>7</v>
      </c>
      <c r="R46" s="6">
        <v>9</v>
      </c>
      <c r="S46" s="6">
        <v>6</v>
      </c>
      <c r="T46" s="6">
        <v>5</v>
      </c>
      <c r="U46" s="6">
        <v>9</v>
      </c>
      <c r="V46" s="6">
        <v>3</v>
      </c>
      <c r="W46" s="6">
        <v>2</v>
      </c>
      <c r="X46" s="6">
        <v>1</v>
      </c>
      <c r="Y46" s="6">
        <v>3</v>
      </c>
      <c r="Z46" s="6">
        <v>2</v>
      </c>
      <c r="AA46" s="6">
        <v>3</v>
      </c>
      <c r="AB46" s="6">
        <v>2</v>
      </c>
      <c r="AC46" s="6">
        <v>1</v>
      </c>
      <c r="AD46" s="6">
        <v>1</v>
      </c>
      <c r="AE46">
        <v>1</v>
      </c>
      <c r="AF46">
        <v>1</v>
      </c>
      <c r="AG46" s="5">
        <v>0</v>
      </c>
      <c r="AH46" s="5">
        <v>1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1</v>
      </c>
      <c r="AR46" s="5">
        <v>0</v>
      </c>
      <c r="AS46" s="5">
        <v>0</v>
      </c>
      <c r="AT46" s="88">
        <v>1</v>
      </c>
      <c r="AU46" s="44">
        <v>119.7</v>
      </c>
      <c r="AV46" s="8">
        <v>124</v>
      </c>
      <c r="AW46" s="8">
        <v>32.799999999999997</v>
      </c>
    </row>
    <row r="47" spans="2:49" x14ac:dyDescent="0.15">
      <c r="B47" s="295" t="s">
        <v>30</v>
      </c>
      <c r="C47" s="262"/>
      <c r="D47" s="6">
        <v>115</v>
      </c>
      <c r="E47" s="6">
        <v>1</v>
      </c>
      <c r="F47" s="6">
        <v>2</v>
      </c>
      <c r="G47" s="6">
        <v>2</v>
      </c>
      <c r="H47" s="6">
        <v>1</v>
      </c>
      <c r="I47" s="6">
        <v>2</v>
      </c>
      <c r="J47" s="6">
        <v>7</v>
      </c>
      <c r="K47" s="6">
        <v>9</v>
      </c>
      <c r="L47" s="6">
        <v>4</v>
      </c>
      <c r="M47" s="6">
        <v>8</v>
      </c>
      <c r="N47" s="6">
        <v>14</v>
      </c>
      <c r="O47" s="6">
        <v>8</v>
      </c>
      <c r="P47" s="6">
        <v>12</v>
      </c>
      <c r="Q47" s="6">
        <v>6</v>
      </c>
      <c r="R47" s="6">
        <v>5</v>
      </c>
      <c r="S47" s="6">
        <v>6</v>
      </c>
      <c r="T47" s="6">
        <v>5</v>
      </c>
      <c r="U47" s="6">
        <v>3</v>
      </c>
      <c r="V47" s="6">
        <v>4</v>
      </c>
      <c r="W47" s="6">
        <v>4</v>
      </c>
      <c r="X47" s="6">
        <v>4</v>
      </c>
      <c r="Y47" s="6">
        <v>0</v>
      </c>
      <c r="Z47" s="6">
        <v>2</v>
      </c>
      <c r="AA47" s="6">
        <v>0</v>
      </c>
      <c r="AB47" s="6">
        <v>1</v>
      </c>
      <c r="AC47" s="6">
        <v>0</v>
      </c>
      <c r="AD47" s="6">
        <v>0</v>
      </c>
      <c r="AE47">
        <v>1</v>
      </c>
      <c r="AF47">
        <v>2</v>
      </c>
      <c r="AG47" s="5">
        <v>0</v>
      </c>
      <c r="AH47" s="5">
        <v>1</v>
      </c>
      <c r="AI47" s="5">
        <v>0</v>
      </c>
      <c r="AJ47" s="5">
        <v>0</v>
      </c>
      <c r="AK47" s="5">
        <v>1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88">
        <v>0</v>
      </c>
      <c r="AU47" s="44">
        <v>124.2</v>
      </c>
      <c r="AV47" s="8">
        <v>129</v>
      </c>
      <c r="AW47" s="8">
        <v>29.7</v>
      </c>
    </row>
    <row r="48" spans="2:49" x14ac:dyDescent="0.15">
      <c r="B48" s="295" t="s">
        <v>31</v>
      </c>
      <c r="C48" s="262"/>
      <c r="D48" s="6">
        <v>118</v>
      </c>
      <c r="E48" s="6">
        <v>5</v>
      </c>
      <c r="F48" s="6">
        <v>5</v>
      </c>
      <c r="G48" s="6">
        <v>4</v>
      </c>
      <c r="H48" s="6">
        <v>4</v>
      </c>
      <c r="I48" s="6">
        <v>6</v>
      </c>
      <c r="J48" s="6">
        <v>12</v>
      </c>
      <c r="K48" s="6">
        <v>7</v>
      </c>
      <c r="L48" s="6">
        <v>8</v>
      </c>
      <c r="M48" s="6">
        <v>12</v>
      </c>
      <c r="N48" s="6">
        <v>4</v>
      </c>
      <c r="O48" s="6">
        <v>6</v>
      </c>
      <c r="P48" s="6">
        <v>6</v>
      </c>
      <c r="Q48" s="6">
        <v>2</v>
      </c>
      <c r="R48" s="6">
        <v>5</v>
      </c>
      <c r="S48" s="6">
        <v>6</v>
      </c>
      <c r="T48" s="6">
        <v>4</v>
      </c>
      <c r="U48" s="6">
        <v>4</v>
      </c>
      <c r="V48" s="6">
        <v>2</v>
      </c>
      <c r="W48" s="6">
        <v>0</v>
      </c>
      <c r="X48" s="6">
        <v>4</v>
      </c>
      <c r="Y48" s="6">
        <v>2</v>
      </c>
      <c r="Z48" s="6">
        <v>0</v>
      </c>
      <c r="AA48" s="6">
        <v>0</v>
      </c>
      <c r="AB48" s="6">
        <v>3</v>
      </c>
      <c r="AC48" s="6">
        <v>3</v>
      </c>
      <c r="AD48" s="6">
        <v>1</v>
      </c>
      <c r="AE48">
        <v>2</v>
      </c>
      <c r="AF48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1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88">
        <v>0</v>
      </c>
      <c r="AU48" s="44">
        <v>113.7</v>
      </c>
      <c r="AV48" s="8">
        <v>121.6</v>
      </c>
      <c r="AW48" s="8">
        <v>34.1</v>
      </c>
    </row>
    <row r="49" spans="2:49" x14ac:dyDescent="0.15">
      <c r="B49" s="295" t="s">
        <v>32</v>
      </c>
      <c r="C49" s="262"/>
      <c r="D49" s="6">
        <v>582</v>
      </c>
      <c r="E49" s="6">
        <v>26</v>
      </c>
      <c r="F49" s="6">
        <v>19</v>
      </c>
      <c r="G49" s="6">
        <v>21</v>
      </c>
      <c r="H49" s="6">
        <v>27</v>
      </c>
      <c r="I49" s="6">
        <v>31</v>
      </c>
      <c r="J49" s="6">
        <v>36</v>
      </c>
      <c r="K49" s="6">
        <v>39</v>
      </c>
      <c r="L49" s="6">
        <v>44</v>
      </c>
      <c r="M49" s="6">
        <v>41</v>
      </c>
      <c r="N49" s="6">
        <v>37</v>
      </c>
      <c r="O49" s="6">
        <v>31</v>
      </c>
      <c r="P49" s="6">
        <v>32</v>
      </c>
      <c r="Q49" s="6">
        <v>36</v>
      </c>
      <c r="R49" s="6">
        <v>20</v>
      </c>
      <c r="S49" s="6">
        <v>18</v>
      </c>
      <c r="T49" s="6">
        <v>14</v>
      </c>
      <c r="U49" s="6">
        <v>10</v>
      </c>
      <c r="V49" s="6">
        <v>14</v>
      </c>
      <c r="W49" s="6">
        <v>10</v>
      </c>
      <c r="X49" s="6">
        <v>6</v>
      </c>
      <c r="Y49" s="6">
        <v>5</v>
      </c>
      <c r="Z49" s="6">
        <v>9</v>
      </c>
      <c r="AA49" s="6">
        <v>8</v>
      </c>
      <c r="AB49" s="6">
        <v>5</v>
      </c>
      <c r="AC49" s="6">
        <v>6</v>
      </c>
      <c r="AD49" s="6">
        <v>11</v>
      </c>
      <c r="AE49">
        <v>4</v>
      </c>
      <c r="AF49">
        <v>1</v>
      </c>
      <c r="AG49" s="5">
        <v>3</v>
      </c>
      <c r="AH49" s="5">
        <v>2</v>
      </c>
      <c r="AI49" s="5">
        <v>2</v>
      </c>
      <c r="AJ49" s="5">
        <v>4</v>
      </c>
      <c r="AK49" s="5">
        <v>2</v>
      </c>
      <c r="AL49" s="5">
        <v>2</v>
      </c>
      <c r="AM49" s="5">
        <v>1</v>
      </c>
      <c r="AN49" s="5">
        <v>1</v>
      </c>
      <c r="AO49" s="5">
        <v>0</v>
      </c>
      <c r="AP49" s="5">
        <v>0</v>
      </c>
      <c r="AQ49" s="5">
        <v>0</v>
      </c>
      <c r="AR49" s="5">
        <v>2</v>
      </c>
      <c r="AS49" s="5">
        <v>0</v>
      </c>
      <c r="AT49" s="88">
        <v>2</v>
      </c>
      <c r="AU49" s="44">
        <v>115.6</v>
      </c>
      <c r="AV49" s="8">
        <v>123.8</v>
      </c>
      <c r="AW49" s="8">
        <v>37.9</v>
      </c>
    </row>
    <row r="50" spans="2:49" x14ac:dyDescent="0.15">
      <c r="B50" s="295" t="s">
        <v>33</v>
      </c>
      <c r="C50" s="262"/>
      <c r="D50" s="6">
        <v>433</v>
      </c>
      <c r="E50" s="6">
        <v>10</v>
      </c>
      <c r="F50" s="6">
        <v>9</v>
      </c>
      <c r="G50" s="6">
        <v>10</v>
      </c>
      <c r="H50" s="6">
        <v>7</v>
      </c>
      <c r="I50" s="6">
        <v>10</v>
      </c>
      <c r="J50" s="6">
        <v>17</v>
      </c>
      <c r="K50" s="6">
        <v>27</v>
      </c>
      <c r="L50" s="6">
        <v>41</v>
      </c>
      <c r="M50" s="6">
        <v>37</v>
      </c>
      <c r="N50" s="6">
        <v>35</v>
      </c>
      <c r="O50" s="6">
        <v>37</v>
      </c>
      <c r="P50" s="6">
        <v>32</v>
      </c>
      <c r="Q50" s="6">
        <v>16</v>
      </c>
      <c r="R50" s="6">
        <v>16</v>
      </c>
      <c r="S50" s="6">
        <v>21</v>
      </c>
      <c r="T50" s="6">
        <v>13</v>
      </c>
      <c r="U50" s="6">
        <v>13</v>
      </c>
      <c r="V50" s="6">
        <v>17</v>
      </c>
      <c r="W50" s="6">
        <v>7</v>
      </c>
      <c r="X50" s="6">
        <v>9</v>
      </c>
      <c r="Y50" s="6">
        <v>10</v>
      </c>
      <c r="Z50" s="6">
        <v>6</v>
      </c>
      <c r="AA50" s="6">
        <v>5</v>
      </c>
      <c r="AB50" s="6">
        <v>0</v>
      </c>
      <c r="AC50" s="6">
        <v>8</v>
      </c>
      <c r="AD50" s="6">
        <v>3</v>
      </c>
      <c r="AE50">
        <v>4</v>
      </c>
      <c r="AF50">
        <v>1</v>
      </c>
      <c r="AG50" s="5">
        <v>2</v>
      </c>
      <c r="AH50" s="5">
        <v>2</v>
      </c>
      <c r="AI50" s="5">
        <v>1</v>
      </c>
      <c r="AJ50" s="5">
        <v>2</v>
      </c>
      <c r="AK50" s="5">
        <v>0</v>
      </c>
      <c r="AL50" s="5">
        <v>1</v>
      </c>
      <c r="AM50" s="5">
        <v>0</v>
      </c>
      <c r="AN50" s="5">
        <v>2</v>
      </c>
      <c r="AO50" s="5">
        <v>0</v>
      </c>
      <c r="AP50" s="5">
        <v>0</v>
      </c>
      <c r="AQ50" s="5">
        <v>1</v>
      </c>
      <c r="AR50" s="5">
        <v>0</v>
      </c>
      <c r="AS50" s="5">
        <v>0</v>
      </c>
      <c r="AT50" s="88">
        <v>1</v>
      </c>
      <c r="AU50" s="44">
        <v>121.7</v>
      </c>
      <c r="AV50" s="8">
        <v>128.69999999999999</v>
      </c>
      <c r="AW50" s="8">
        <v>34</v>
      </c>
    </row>
    <row r="51" spans="2:49" x14ac:dyDescent="0.15">
      <c r="B51" s="295" t="s">
        <v>34</v>
      </c>
      <c r="C51" s="262"/>
      <c r="D51" s="6">
        <v>83</v>
      </c>
      <c r="E51" s="6">
        <v>3</v>
      </c>
      <c r="F51" s="6">
        <v>2</v>
      </c>
      <c r="G51" s="6">
        <v>3</v>
      </c>
      <c r="H51" s="6">
        <v>0</v>
      </c>
      <c r="I51" s="6">
        <v>2</v>
      </c>
      <c r="J51" s="6">
        <v>4</v>
      </c>
      <c r="K51" s="6">
        <v>7</v>
      </c>
      <c r="L51" s="6">
        <v>5</v>
      </c>
      <c r="M51" s="6">
        <v>4</v>
      </c>
      <c r="N51" s="6">
        <v>7</v>
      </c>
      <c r="O51" s="6">
        <v>4</v>
      </c>
      <c r="P51" s="6">
        <v>8</v>
      </c>
      <c r="Q51" s="6">
        <v>8</v>
      </c>
      <c r="R51" s="6">
        <v>4</v>
      </c>
      <c r="S51" s="6">
        <v>7</v>
      </c>
      <c r="T51" s="6">
        <v>3</v>
      </c>
      <c r="U51" s="6">
        <v>1</v>
      </c>
      <c r="V51" s="6">
        <v>1</v>
      </c>
      <c r="W51" s="6">
        <v>4</v>
      </c>
      <c r="X51" s="6">
        <v>1</v>
      </c>
      <c r="Y51" s="6">
        <v>2</v>
      </c>
      <c r="Z51" s="6">
        <v>0</v>
      </c>
      <c r="AA51" s="6">
        <v>0</v>
      </c>
      <c r="AB51" s="6">
        <v>1</v>
      </c>
      <c r="AC51" s="6">
        <v>0</v>
      </c>
      <c r="AD51" s="6">
        <v>0</v>
      </c>
      <c r="AE51">
        <v>0</v>
      </c>
      <c r="AF51">
        <v>0</v>
      </c>
      <c r="AG51" s="5">
        <v>0</v>
      </c>
      <c r="AH51" s="5">
        <v>0</v>
      </c>
      <c r="AI51" s="5">
        <v>0</v>
      </c>
      <c r="AJ51" s="5">
        <v>2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88">
        <v>0</v>
      </c>
      <c r="AU51" s="44">
        <v>125.7</v>
      </c>
      <c r="AV51" s="8">
        <v>124.9</v>
      </c>
      <c r="AW51" s="8">
        <v>29.7</v>
      </c>
    </row>
    <row r="52" spans="2:49" x14ac:dyDescent="0.15">
      <c r="B52" s="295" t="s">
        <v>35</v>
      </c>
      <c r="C52" s="262"/>
      <c r="D52" s="6">
        <v>106</v>
      </c>
      <c r="E52" s="6">
        <v>4</v>
      </c>
      <c r="F52" s="6">
        <v>1</v>
      </c>
      <c r="G52" s="6">
        <v>4</v>
      </c>
      <c r="H52" s="6">
        <v>4</v>
      </c>
      <c r="I52" s="6">
        <v>9</v>
      </c>
      <c r="J52" s="6">
        <v>7</v>
      </c>
      <c r="K52" s="6">
        <v>2</v>
      </c>
      <c r="L52" s="6">
        <v>8</v>
      </c>
      <c r="M52" s="6">
        <v>14</v>
      </c>
      <c r="N52" s="6">
        <v>7</v>
      </c>
      <c r="O52" s="6">
        <v>9</v>
      </c>
      <c r="P52" s="6">
        <v>6</v>
      </c>
      <c r="Q52" s="6">
        <v>5</v>
      </c>
      <c r="R52" s="6">
        <v>5</v>
      </c>
      <c r="S52" s="6">
        <v>7</v>
      </c>
      <c r="T52" s="6">
        <v>3</v>
      </c>
      <c r="U52" s="6">
        <v>0</v>
      </c>
      <c r="V52" s="6">
        <v>1</v>
      </c>
      <c r="W52" s="6">
        <v>2</v>
      </c>
      <c r="X52" s="6">
        <v>1</v>
      </c>
      <c r="Y52" s="6">
        <v>1</v>
      </c>
      <c r="Z52" s="6">
        <v>2</v>
      </c>
      <c r="AA52" s="6">
        <v>0</v>
      </c>
      <c r="AB52" s="6">
        <v>0</v>
      </c>
      <c r="AC52" s="6">
        <v>0</v>
      </c>
      <c r="AD52" s="6">
        <v>2</v>
      </c>
      <c r="AE52">
        <v>0</v>
      </c>
      <c r="AF52">
        <v>0</v>
      </c>
      <c r="AG52" s="5">
        <v>0</v>
      </c>
      <c r="AH52" s="5">
        <v>1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1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88">
        <v>0</v>
      </c>
      <c r="AU52" s="44">
        <v>115.9</v>
      </c>
      <c r="AV52" s="8">
        <v>119.9</v>
      </c>
      <c r="AW52" s="8">
        <v>30.3</v>
      </c>
    </row>
    <row r="53" spans="2:49" x14ac:dyDescent="0.15">
      <c r="B53" s="295" t="s">
        <v>36</v>
      </c>
      <c r="C53" s="262"/>
      <c r="D53" s="6">
        <v>7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2</v>
      </c>
      <c r="K53" s="6">
        <v>1</v>
      </c>
      <c r="L53" s="6">
        <v>0</v>
      </c>
      <c r="M53" s="6">
        <v>0</v>
      </c>
      <c r="N53" s="6">
        <v>1</v>
      </c>
      <c r="O53" s="6">
        <v>1</v>
      </c>
      <c r="P53" s="6">
        <v>0</v>
      </c>
      <c r="Q53" s="6">
        <v>0</v>
      </c>
      <c r="R53" s="6">
        <v>0</v>
      </c>
      <c r="S53" s="6">
        <v>1</v>
      </c>
      <c r="T53" s="6">
        <v>0</v>
      </c>
      <c r="U53" s="6">
        <v>1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>
        <v>0</v>
      </c>
      <c r="AF53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88">
        <v>0</v>
      </c>
      <c r="AU53" s="44">
        <v>118.4</v>
      </c>
      <c r="AV53" s="8">
        <v>118.9</v>
      </c>
      <c r="AW53" s="8">
        <v>19.8</v>
      </c>
    </row>
    <row r="54" spans="2:49" x14ac:dyDescent="0.15">
      <c r="B54" s="295" t="s">
        <v>37</v>
      </c>
      <c r="C54" s="262"/>
      <c r="D54" s="6">
        <v>6</v>
      </c>
      <c r="E54" s="6">
        <v>0</v>
      </c>
      <c r="F54" s="6">
        <v>0</v>
      </c>
      <c r="G54" s="6">
        <v>2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2</v>
      </c>
      <c r="N54" s="6">
        <v>2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>
        <v>0</v>
      </c>
      <c r="AF54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88">
        <v>0</v>
      </c>
      <c r="AU54" s="44">
        <v>112.6</v>
      </c>
      <c r="AV54" s="8">
        <v>103.8</v>
      </c>
      <c r="AW54" s="8">
        <v>15.7</v>
      </c>
    </row>
    <row r="55" spans="2:49" x14ac:dyDescent="0.15">
      <c r="B55" s="295" t="s">
        <v>38</v>
      </c>
      <c r="C55" s="262"/>
      <c r="D55" s="6">
        <v>241</v>
      </c>
      <c r="E55" s="6">
        <v>6</v>
      </c>
      <c r="F55" s="6">
        <v>5</v>
      </c>
      <c r="G55" s="6">
        <v>6</v>
      </c>
      <c r="H55" s="6">
        <v>5</v>
      </c>
      <c r="I55" s="6">
        <v>11</v>
      </c>
      <c r="J55" s="6">
        <v>10</v>
      </c>
      <c r="K55" s="6">
        <v>15</v>
      </c>
      <c r="L55" s="6">
        <v>10</v>
      </c>
      <c r="M55" s="6">
        <v>19</v>
      </c>
      <c r="N55" s="6">
        <v>26</v>
      </c>
      <c r="O55" s="6">
        <v>23</v>
      </c>
      <c r="P55" s="6">
        <v>22</v>
      </c>
      <c r="Q55" s="6">
        <v>16</v>
      </c>
      <c r="R55" s="6">
        <v>10</v>
      </c>
      <c r="S55" s="6">
        <v>10</v>
      </c>
      <c r="T55" s="6">
        <v>7</v>
      </c>
      <c r="U55" s="6">
        <v>9</v>
      </c>
      <c r="V55" s="6">
        <v>2</v>
      </c>
      <c r="W55" s="6">
        <v>8</v>
      </c>
      <c r="X55" s="6">
        <v>3</v>
      </c>
      <c r="Y55" s="6">
        <v>3</v>
      </c>
      <c r="Z55" s="6">
        <v>4</v>
      </c>
      <c r="AA55" s="6">
        <v>1</v>
      </c>
      <c r="AB55" s="6">
        <v>2</v>
      </c>
      <c r="AC55" s="6">
        <v>2</v>
      </c>
      <c r="AD55" s="6">
        <v>1</v>
      </c>
      <c r="AE55">
        <v>0</v>
      </c>
      <c r="AF55">
        <v>2</v>
      </c>
      <c r="AG55" s="5">
        <v>0</v>
      </c>
      <c r="AH55" s="5">
        <v>0</v>
      </c>
      <c r="AI55" s="5">
        <v>1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88">
        <v>2</v>
      </c>
      <c r="AU55" s="44">
        <v>121.3</v>
      </c>
      <c r="AV55" s="8">
        <v>125.1</v>
      </c>
      <c r="AW55" s="8">
        <v>31.4</v>
      </c>
    </row>
    <row r="56" spans="2:49" x14ac:dyDescent="0.15">
      <c r="B56" s="295" t="s">
        <v>39</v>
      </c>
      <c r="C56" s="262"/>
      <c r="D56" s="6">
        <v>278</v>
      </c>
      <c r="E56" s="6">
        <v>4</v>
      </c>
      <c r="F56" s="6">
        <v>5</v>
      </c>
      <c r="G56" s="6">
        <v>5</v>
      </c>
      <c r="H56" s="6">
        <v>5</v>
      </c>
      <c r="I56" s="6">
        <v>6</v>
      </c>
      <c r="J56" s="6">
        <v>15</v>
      </c>
      <c r="K56" s="6">
        <v>12</v>
      </c>
      <c r="L56" s="6">
        <v>30</v>
      </c>
      <c r="M56" s="6">
        <v>27</v>
      </c>
      <c r="N56" s="6">
        <v>28</v>
      </c>
      <c r="O56" s="6">
        <v>22</v>
      </c>
      <c r="P56" s="6">
        <v>23</v>
      </c>
      <c r="Q56" s="6">
        <v>13</v>
      </c>
      <c r="R56" s="6">
        <v>12</v>
      </c>
      <c r="S56" s="6">
        <v>15</v>
      </c>
      <c r="T56" s="6">
        <v>10</v>
      </c>
      <c r="U56" s="6">
        <v>6</v>
      </c>
      <c r="V56" s="6">
        <v>4</v>
      </c>
      <c r="W56" s="6">
        <v>7</v>
      </c>
      <c r="X56" s="6">
        <v>5</v>
      </c>
      <c r="Y56" s="6">
        <v>7</v>
      </c>
      <c r="Z56" s="6">
        <v>4</v>
      </c>
      <c r="AA56" s="6">
        <v>3</v>
      </c>
      <c r="AB56" s="6">
        <v>0</v>
      </c>
      <c r="AC56" s="6">
        <v>0</v>
      </c>
      <c r="AD56" s="6">
        <v>2</v>
      </c>
      <c r="AE56">
        <v>1</v>
      </c>
      <c r="AF56">
        <v>2</v>
      </c>
      <c r="AG56" s="5">
        <v>1</v>
      </c>
      <c r="AH56" s="5">
        <v>2</v>
      </c>
      <c r="AI56" s="5">
        <v>0</v>
      </c>
      <c r="AJ56" s="5">
        <v>0</v>
      </c>
      <c r="AK56" s="5">
        <v>1</v>
      </c>
      <c r="AL56" s="5">
        <v>1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88">
        <v>0</v>
      </c>
      <c r="AU56" s="44">
        <v>120.2</v>
      </c>
      <c r="AV56" s="8">
        <v>126.1</v>
      </c>
      <c r="AW56" s="8">
        <v>29.1</v>
      </c>
    </row>
    <row r="57" spans="2:49" x14ac:dyDescent="0.15">
      <c r="B57" s="295" t="s">
        <v>40</v>
      </c>
      <c r="C57" s="262"/>
      <c r="D57" s="6">
        <v>90</v>
      </c>
      <c r="E57" s="6">
        <v>4</v>
      </c>
      <c r="F57" s="6">
        <v>5</v>
      </c>
      <c r="G57" s="6">
        <v>2</v>
      </c>
      <c r="H57" s="6">
        <v>4</v>
      </c>
      <c r="I57" s="6">
        <v>5</v>
      </c>
      <c r="J57" s="6">
        <v>3</v>
      </c>
      <c r="K57" s="6">
        <v>8</v>
      </c>
      <c r="L57" s="6">
        <v>10</v>
      </c>
      <c r="M57" s="6">
        <v>6</v>
      </c>
      <c r="N57" s="6">
        <v>10</v>
      </c>
      <c r="O57" s="6">
        <v>7</v>
      </c>
      <c r="P57" s="6">
        <v>3</v>
      </c>
      <c r="Q57" s="6">
        <v>6</v>
      </c>
      <c r="R57" s="6">
        <v>1</v>
      </c>
      <c r="S57" s="6">
        <v>2</v>
      </c>
      <c r="T57" s="6">
        <v>4</v>
      </c>
      <c r="U57" s="6">
        <v>2</v>
      </c>
      <c r="V57" s="6">
        <v>1</v>
      </c>
      <c r="W57" s="6">
        <v>4</v>
      </c>
      <c r="X57" s="6">
        <v>0</v>
      </c>
      <c r="Y57" s="6">
        <v>0</v>
      </c>
      <c r="Z57" s="6">
        <v>0</v>
      </c>
      <c r="AA57" s="6">
        <v>1</v>
      </c>
      <c r="AB57" s="6">
        <v>0</v>
      </c>
      <c r="AC57" s="6">
        <v>0</v>
      </c>
      <c r="AD57" s="6">
        <v>0</v>
      </c>
      <c r="AE57">
        <v>0</v>
      </c>
      <c r="AF57">
        <v>0</v>
      </c>
      <c r="AG57" s="5">
        <v>0</v>
      </c>
      <c r="AH57" s="5">
        <v>1</v>
      </c>
      <c r="AI57" s="5">
        <v>0</v>
      </c>
      <c r="AJ57" s="5">
        <v>0</v>
      </c>
      <c r="AK57" s="5">
        <v>0</v>
      </c>
      <c r="AL57" s="5">
        <v>0</v>
      </c>
      <c r="AM57" s="5">
        <v>1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88">
        <v>0</v>
      </c>
      <c r="AU57" s="44">
        <v>113.9</v>
      </c>
      <c r="AV57" s="8">
        <v>116.6</v>
      </c>
      <c r="AW57" s="8">
        <v>29.3</v>
      </c>
    </row>
    <row r="58" spans="2:49" x14ac:dyDescent="0.15">
      <c r="B58" s="295" t="s">
        <v>41</v>
      </c>
      <c r="C58" s="262"/>
      <c r="D58" s="6">
        <v>39</v>
      </c>
      <c r="E58" s="6">
        <v>3</v>
      </c>
      <c r="F58" s="6">
        <v>0</v>
      </c>
      <c r="G58" s="6">
        <v>0</v>
      </c>
      <c r="H58" s="6">
        <v>0</v>
      </c>
      <c r="I58" s="6">
        <v>4</v>
      </c>
      <c r="J58" s="6">
        <v>1</v>
      </c>
      <c r="K58" s="6">
        <v>8</v>
      </c>
      <c r="L58" s="6">
        <v>1</v>
      </c>
      <c r="M58" s="6">
        <v>5</v>
      </c>
      <c r="N58" s="6">
        <v>2</v>
      </c>
      <c r="O58" s="6">
        <v>1</v>
      </c>
      <c r="P58" s="6">
        <v>3</v>
      </c>
      <c r="Q58" s="6">
        <v>2</v>
      </c>
      <c r="R58" s="6">
        <v>2</v>
      </c>
      <c r="S58" s="6">
        <v>2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1</v>
      </c>
      <c r="AA58" s="6">
        <v>0</v>
      </c>
      <c r="AB58" s="6">
        <v>2</v>
      </c>
      <c r="AC58" s="6">
        <v>2</v>
      </c>
      <c r="AD58" s="6">
        <v>0</v>
      </c>
      <c r="AE58">
        <v>0</v>
      </c>
      <c r="AF58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88">
        <v>0</v>
      </c>
      <c r="AU58" s="44">
        <v>112.2</v>
      </c>
      <c r="AV58" s="8">
        <v>120</v>
      </c>
      <c r="AW58" s="8">
        <v>31.3</v>
      </c>
    </row>
    <row r="59" spans="2:49" x14ac:dyDescent="0.15">
      <c r="B59" s="295" t="s">
        <v>42</v>
      </c>
      <c r="C59" s="262"/>
      <c r="D59" s="6">
        <v>133</v>
      </c>
      <c r="E59" s="6">
        <v>1</v>
      </c>
      <c r="F59" s="6">
        <v>2</v>
      </c>
      <c r="G59" s="6">
        <v>3</v>
      </c>
      <c r="H59" s="6">
        <v>0</v>
      </c>
      <c r="I59" s="6">
        <v>7</v>
      </c>
      <c r="J59" s="6">
        <v>8</v>
      </c>
      <c r="K59" s="6">
        <v>10</v>
      </c>
      <c r="L59" s="6">
        <v>7</v>
      </c>
      <c r="M59" s="6">
        <v>9</v>
      </c>
      <c r="N59" s="6">
        <v>14</v>
      </c>
      <c r="O59" s="6">
        <v>15</v>
      </c>
      <c r="P59" s="6">
        <v>15</v>
      </c>
      <c r="Q59" s="6">
        <v>11</v>
      </c>
      <c r="R59" s="6">
        <v>6</v>
      </c>
      <c r="S59" s="6">
        <v>1</v>
      </c>
      <c r="T59" s="6">
        <v>4</v>
      </c>
      <c r="U59" s="6">
        <v>5</v>
      </c>
      <c r="V59" s="6">
        <v>1</v>
      </c>
      <c r="W59" s="6">
        <v>2</v>
      </c>
      <c r="X59" s="6">
        <v>1</v>
      </c>
      <c r="Y59" s="6">
        <v>2</v>
      </c>
      <c r="Z59" s="6">
        <v>1</v>
      </c>
      <c r="AA59" s="6">
        <v>2</v>
      </c>
      <c r="AB59" s="6">
        <v>3</v>
      </c>
      <c r="AC59" s="6">
        <v>1</v>
      </c>
      <c r="AD59" s="6">
        <v>1</v>
      </c>
      <c r="AE59">
        <v>0</v>
      </c>
      <c r="AF59">
        <v>0</v>
      </c>
      <c r="AG59" s="5">
        <v>0</v>
      </c>
      <c r="AH59" s="5">
        <v>0</v>
      </c>
      <c r="AI59" s="5">
        <v>0</v>
      </c>
      <c r="AJ59" s="5">
        <v>1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88">
        <v>0</v>
      </c>
      <c r="AU59" s="44">
        <v>122</v>
      </c>
      <c r="AV59" s="8">
        <v>124.7</v>
      </c>
      <c r="AW59" s="8">
        <v>26.8</v>
      </c>
    </row>
    <row r="60" spans="2:49" x14ac:dyDescent="0.15">
      <c r="B60" s="295" t="s">
        <v>43</v>
      </c>
      <c r="C60" s="262"/>
      <c r="D60" s="6">
        <v>76</v>
      </c>
      <c r="E60" s="6">
        <v>3</v>
      </c>
      <c r="F60" s="6">
        <v>1</v>
      </c>
      <c r="G60" s="6">
        <v>3</v>
      </c>
      <c r="H60" s="6">
        <v>0</v>
      </c>
      <c r="I60" s="6">
        <v>0</v>
      </c>
      <c r="J60" s="6">
        <v>7</v>
      </c>
      <c r="K60" s="6">
        <v>4</v>
      </c>
      <c r="L60" s="6">
        <v>5</v>
      </c>
      <c r="M60" s="6">
        <v>15</v>
      </c>
      <c r="N60" s="6">
        <v>10</v>
      </c>
      <c r="O60" s="6">
        <v>2</v>
      </c>
      <c r="P60" s="6">
        <v>2</v>
      </c>
      <c r="Q60" s="6">
        <v>6</v>
      </c>
      <c r="R60" s="6">
        <v>2</v>
      </c>
      <c r="S60" s="6">
        <v>1</v>
      </c>
      <c r="T60" s="6">
        <v>2</v>
      </c>
      <c r="U60" s="6">
        <v>1</v>
      </c>
      <c r="V60" s="6">
        <v>0</v>
      </c>
      <c r="W60" s="6">
        <v>1</v>
      </c>
      <c r="X60" s="6">
        <v>2</v>
      </c>
      <c r="Y60" s="6">
        <v>2</v>
      </c>
      <c r="Z60" s="6">
        <v>0</v>
      </c>
      <c r="AA60" s="6">
        <v>1</v>
      </c>
      <c r="AB60" s="6">
        <v>1</v>
      </c>
      <c r="AC60" s="6">
        <v>0</v>
      </c>
      <c r="AD60" s="6">
        <v>0</v>
      </c>
      <c r="AE60">
        <v>0</v>
      </c>
      <c r="AF60">
        <v>0</v>
      </c>
      <c r="AG60" s="5">
        <v>1</v>
      </c>
      <c r="AH60" s="5">
        <v>1</v>
      </c>
      <c r="AI60" s="5">
        <v>0</v>
      </c>
      <c r="AJ60" s="5">
        <v>0</v>
      </c>
      <c r="AK60" s="5">
        <v>1</v>
      </c>
      <c r="AL60" s="5">
        <v>0</v>
      </c>
      <c r="AM60" s="5">
        <v>1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1</v>
      </c>
      <c r="AT60" s="88">
        <v>0</v>
      </c>
      <c r="AU60" s="44">
        <v>115.1</v>
      </c>
      <c r="AV60" s="8">
        <v>126.2</v>
      </c>
      <c r="AW60" s="8">
        <v>37.799999999999997</v>
      </c>
    </row>
    <row r="61" spans="2:49" x14ac:dyDescent="0.15">
      <c r="B61" s="295" t="s">
        <v>44</v>
      </c>
      <c r="C61" s="262"/>
      <c r="D61" s="6">
        <v>82</v>
      </c>
      <c r="E61" s="6">
        <v>1</v>
      </c>
      <c r="F61" s="6">
        <v>1</v>
      </c>
      <c r="G61" s="6">
        <v>2</v>
      </c>
      <c r="H61" s="6">
        <v>2</v>
      </c>
      <c r="I61" s="6">
        <v>5</v>
      </c>
      <c r="J61" s="6">
        <v>6</v>
      </c>
      <c r="K61" s="6">
        <v>6</v>
      </c>
      <c r="L61" s="6">
        <v>9</v>
      </c>
      <c r="M61" s="6">
        <v>6</v>
      </c>
      <c r="N61" s="6">
        <v>8</v>
      </c>
      <c r="O61" s="6">
        <v>11</v>
      </c>
      <c r="P61" s="6">
        <v>6</v>
      </c>
      <c r="Q61" s="6">
        <v>4</v>
      </c>
      <c r="R61" s="6">
        <v>3</v>
      </c>
      <c r="S61" s="6">
        <v>1</v>
      </c>
      <c r="T61" s="6">
        <v>4</v>
      </c>
      <c r="U61" s="6">
        <v>0</v>
      </c>
      <c r="V61" s="6">
        <v>0</v>
      </c>
      <c r="W61" s="6">
        <v>2</v>
      </c>
      <c r="X61" s="6">
        <v>0</v>
      </c>
      <c r="Y61" s="6">
        <v>0</v>
      </c>
      <c r="Z61" s="6">
        <v>3</v>
      </c>
      <c r="AA61" s="6">
        <v>0</v>
      </c>
      <c r="AB61" s="6">
        <v>0</v>
      </c>
      <c r="AC61" s="6">
        <v>0</v>
      </c>
      <c r="AD61" s="6">
        <v>0</v>
      </c>
      <c r="AE61">
        <v>0</v>
      </c>
      <c r="AF61">
        <v>1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1</v>
      </c>
      <c r="AS61" s="5">
        <v>0</v>
      </c>
      <c r="AT61" s="88">
        <v>0</v>
      </c>
      <c r="AU61" s="44">
        <v>116.1</v>
      </c>
      <c r="AV61" s="8">
        <v>120.1</v>
      </c>
      <c r="AW61" s="8">
        <v>28.7</v>
      </c>
    </row>
    <row r="62" spans="2:49" x14ac:dyDescent="0.15">
      <c r="B62" s="295" t="s">
        <v>45</v>
      </c>
      <c r="C62" s="262"/>
      <c r="D62" s="6">
        <v>572</v>
      </c>
      <c r="E62" s="6">
        <v>3</v>
      </c>
      <c r="F62" s="6">
        <v>8</v>
      </c>
      <c r="G62" s="6">
        <v>17</v>
      </c>
      <c r="H62" s="6">
        <v>10</v>
      </c>
      <c r="I62" s="6">
        <v>16</v>
      </c>
      <c r="J62" s="6">
        <v>39</v>
      </c>
      <c r="K62" s="6">
        <v>45</v>
      </c>
      <c r="L62" s="6">
        <v>39</v>
      </c>
      <c r="M62" s="6">
        <v>56</v>
      </c>
      <c r="N62" s="6">
        <v>41</v>
      </c>
      <c r="O62" s="6">
        <v>37</v>
      </c>
      <c r="P62" s="6">
        <v>51</v>
      </c>
      <c r="Q62" s="6">
        <v>32</v>
      </c>
      <c r="R62" s="6">
        <v>29</v>
      </c>
      <c r="S62" s="6">
        <v>15</v>
      </c>
      <c r="T62" s="6">
        <v>24</v>
      </c>
      <c r="U62" s="6">
        <v>14</v>
      </c>
      <c r="V62" s="6">
        <v>13</v>
      </c>
      <c r="W62" s="6">
        <v>15</v>
      </c>
      <c r="X62" s="6">
        <v>7</v>
      </c>
      <c r="Y62" s="6">
        <v>6</v>
      </c>
      <c r="Z62" s="6">
        <v>11</v>
      </c>
      <c r="AA62" s="6">
        <v>6</v>
      </c>
      <c r="AB62" s="6">
        <v>7</v>
      </c>
      <c r="AC62" s="6">
        <v>1</v>
      </c>
      <c r="AD62" s="6">
        <v>5</v>
      </c>
      <c r="AE62">
        <v>3</v>
      </c>
      <c r="AF62">
        <v>4</v>
      </c>
      <c r="AG62" s="5">
        <v>2</v>
      </c>
      <c r="AH62" s="5">
        <v>1</v>
      </c>
      <c r="AI62" s="5">
        <v>4</v>
      </c>
      <c r="AJ62" s="5">
        <v>3</v>
      </c>
      <c r="AK62" s="5">
        <v>2</v>
      </c>
      <c r="AL62" s="5">
        <v>1</v>
      </c>
      <c r="AM62" s="5">
        <v>0</v>
      </c>
      <c r="AN62" s="5">
        <v>0</v>
      </c>
      <c r="AO62" s="5">
        <v>1</v>
      </c>
      <c r="AP62" s="5">
        <v>1</v>
      </c>
      <c r="AQ62" s="5">
        <v>1</v>
      </c>
      <c r="AR62" s="5">
        <v>0</v>
      </c>
      <c r="AS62" s="5">
        <v>1</v>
      </c>
      <c r="AT62" s="88">
        <v>1</v>
      </c>
      <c r="AU62" s="44">
        <v>121</v>
      </c>
      <c r="AV62" s="8">
        <v>128.19999999999999</v>
      </c>
      <c r="AW62" s="8">
        <v>33.5</v>
      </c>
    </row>
    <row r="63" spans="2:49" x14ac:dyDescent="0.15">
      <c r="B63" s="295" t="s">
        <v>46</v>
      </c>
      <c r="C63" s="262"/>
      <c r="D63" s="6">
        <v>135</v>
      </c>
      <c r="E63" s="6">
        <v>0</v>
      </c>
      <c r="F63" s="6">
        <v>3</v>
      </c>
      <c r="G63" s="6">
        <v>0</v>
      </c>
      <c r="H63" s="6">
        <v>1</v>
      </c>
      <c r="I63" s="6">
        <v>6</v>
      </c>
      <c r="J63" s="6">
        <v>6</v>
      </c>
      <c r="K63" s="6">
        <v>11</v>
      </c>
      <c r="L63" s="6">
        <v>12</v>
      </c>
      <c r="M63" s="6">
        <v>9</v>
      </c>
      <c r="N63" s="6">
        <v>8</v>
      </c>
      <c r="O63" s="6">
        <v>9</v>
      </c>
      <c r="P63" s="6">
        <v>10</v>
      </c>
      <c r="Q63" s="6">
        <v>8</v>
      </c>
      <c r="R63" s="6">
        <v>8</v>
      </c>
      <c r="S63" s="6">
        <v>8</v>
      </c>
      <c r="T63" s="6">
        <v>9</v>
      </c>
      <c r="U63" s="6">
        <v>2</v>
      </c>
      <c r="V63" s="6">
        <v>1</v>
      </c>
      <c r="W63" s="6">
        <v>5</v>
      </c>
      <c r="X63" s="6">
        <v>1</v>
      </c>
      <c r="Y63" s="6">
        <v>3</v>
      </c>
      <c r="Z63" s="6">
        <v>2</v>
      </c>
      <c r="AA63" s="6">
        <v>2</v>
      </c>
      <c r="AB63" s="6">
        <v>2</v>
      </c>
      <c r="AC63" s="6">
        <v>2</v>
      </c>
      <c r="AD63" s="6">
        <v>0</v>
      </c>
      <c r="AE63">
        <v>2</v>
      </c>
      <c r="AF63">
        <v>2</v>
      </c>
      <c r="AG63" s="5">
        <v>2</v>
      </c>
      <c r="AH63" s="5">
        <v>1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88">
        <v>0</v>
      </c>
      <c r="AU63" s="44">
        <v>126.3</v>
      </c>
      <c r="AV63" s="8">
        <v>131.4</v>
      </c>
      <c r="AW63" s="8">
        <v>31</v>
      </c>
    </row>
    <row r="64" spans="2:49" x14ac:dyDescent="0.15">
      <c r="B64" s="295" t="s">
        <v>47</v>
      </c>
      <c r="C64" s="262"/>
      <c r="D64" s="6">
        <v>100</v>
      </c>
      <c r="E64" s="6">
        <v>2</v>
      </c>
      <c r="F64" s="6">
        <v>1</v>
      </c>
      <c r="G64" s="6">
        <v>2</v>
      </c>
      <c r="H64" s="6">
        <v>4</v>
      </c>
      <c r="I64" s="6">
        <v>4</v>
      </c>
      <c r="J64" s="6">
        <v>7</v>
      </c>
      <c r="K64" s="6">
        <v>6</v>
      </c>
      <c r="L64" s="6">
        <v>7</v>
      </c>
      <c r="M64" s="6">
        <v>7</v>
      </c>
      <c r="N64" s="6">
        <v>7</v>
      </c>
      <c r="O64" s="6">
        <v>5</v>
      </c>
      <c r="P64" s="6">
        <v>11</v>
      </c>
      <c r="Q64" s="6">
        <v>5</v>
      </c>
      <c r="R64" s="6">
        <v>8</v>
      </c>
      <c r="S64" s="6">
        <v>5</v>
      </c>
      <c r="T64" s="6">
        <v>4</v>
      </c>
      <c r="U64" s="6">
        <v>1</v>
      </c>
      <c r="V64" s="6">
        <v>2</v>
      </c>
      <c r="W64" s="6">
        <v>3</v>
      </c>
      <c r="X64" s="6">
        <v>2</v>
      </c>
      <c r="Y64" s="6">
        <v>1</v>
      </c>
      <c r="Z64" s="6">
        <v>1</v>
      </c>
      <c r="AA64" s="6">
        <v>1</v>
      </c>
      <c r="AB64" s="6">
        <v>1</v>
      </c>
      <c r="AC64" s="6">
        <v>0</v>
      </c>
      <c r="AD64" s="6">
        <v>0</v>
      </c>
      <c r="AE64">
        <v>1</v>
      </c>
      <c r="AF64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1</v>
      </c>
      <c r="AM64" s="5">
        <v>0</v>
      </c>
      <c r="AN64" s="5">
        <v>0</v>
      </c>
      <c r="AO64" s="5">
        <v>0</v>
      </c>
      <c r="AP64" s="5">
        <v>1</v>
      </c>
      <c r="AQ64" s="5">
        <v>0</v>
      </c>
      <c r="AR64" s="5">
        <v>0</v>
      </c>
      <c r="AS64" s="5">
        <v>0</v>
      </c>
      <c r="AT64" s="88">
        <v>0</v>
      </c>
      <c r="AU64" s="44">
        <v>124.4</v>
      </c>
      <c r="AV64" s="8">
        <v>125.3</v>
      </c>
      <c r="AW64" s="8">
        <v>31.1</v>
      </c>
    </row>
    <row r="65" spans="2:49" x14ac:dyDescent="0.15">
      <c r="B65" s="295" t="s">
        <v>48</v>
      </c>
      <c r="C65" s="262"/>
      <c r="D65" s="6">
        <v>291</v>
      </c>
      <c r="E65" s="6">
        <v>7</v>
      </c>
      <c r="F65" s="6">
        <v>6</v>
      </c>
      <c r="G65" s="6">
        <v>16</v>
      </c>
      <c r="H65" s="6">
        <v>14</v>
      </c>
      <c r="I65" s="6">
        <v>18</v>
      </c>
      <c r="J65" s="6">
        <v>24</v>
      </c>
      <c r="K65" s="6">
        <v>23</v>
      </c>
      <c r="L65" s="6">
        <v>31</v>
      </c>
      <c r="M65" s="6">
        <v>33</v>
      </c>
      <c r="N65" s="6">
        <v>19</v>
      </c>
      <c r="O65" s="6">
        <v>21</v>
      </c>
      <c r="P65" s="6">
        <v>17</v>
      </c>
      <c r="Q65" s="6">
        <v>8</v>
      </c>
      <c r="R65" s="6">
        <v>10</v>
      </c>
      <c r="S65" s="6">
        <v>8</v>
      </c>
      <c r="T65" s="6">
        <v>5</v>
      </c>
      <c r="U65" s="6">
        <v>5</v>
      </c>
      <c r="V65" s="6">
        <v>6</v>
      </c>
      <c r="W65" s="6">
        <v>4</v>
      </c>
      <c r="X65" s="6">
        <v>4</v>
      </c>
      <c r="Y65" s="6">
        <v>2</v>
      </c>
      <c r="Z65" s="6">
        <v>2</v>
      </c>
      <c r="AA65" s="6">
        <v>1</v>
      </c>
      <c r="AB65" s="6">
        <v>0</v>
      </c>
      <c r="AC65" s="6">
        <v>2</v>
      </c>
      <c r="AD65" s="6">
        <v>1</v>
      </c>
      <c r="AE65">
        <v>0</v>
      </c>
      <c r="AF65">
        <v>1</v>
      </c>
      <c r="AG65" s="5">
        <v>0</v>
      </c>
      <c r="AH65" s="5">
        <v>0</v>
      </c>
      <c r="AI65" s="5">
        <v>0</v>
      </c>
      <c r="AJ65" s="5">
        <v>1</v>
      </c>
      <c r="AK65" s="5">
        <v>1</v>
      </c>
      <c r="AL65" s="5">
        <v>0</v>
      </c>
      <c r="AM65" s="5">
        <v>0</v>
      </c>
      <c r="AN65" s="5">
        <v>1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88">
        <v>0</v>
      </c>
      <c r="AU65" s="44">
        <v>110.9</v>
      </c>
      <c r="AV65" s="8">
        <v>115.6</v>
      </c>
      <c r="AW65" s="8">
        <v>27.6</v>
      </c>
    </row>
    <row r="66" spans="2:49" x14ac:dyDescent="0.15">
      <c r="B66" s="295" t="s">
        <v>49</v>
      </c>
      <c r="C66" s="262"/>
      <c r="D66" s="6">
        <v>130</v>
      </c>
      <c r="E66" s="6">
        <v>3</v>
      </c>
      <c r="F66" s="6">
        <v>1</v>
      </c>
      <c r="G66" s="6">
        <v>2</v>
      </c>
      <c r="H66" s="6">
        <v>2</v>
      </c>
      <c r="I66" s="6">
        <v>7</v>
      </c>
      <c r="J66" s="6">
        <v>8</v>
      </c>
      <c r="K66" s="6">
        <v>19</v>
      </c>
      <c r="L66" s="6">
        <v>13</v>
      </c>
      <c r="M66" s="6">
        <v>13</v>
      </c>
      <c r="N66" s="6">
        <v>10</v>
      </c>
      <c r="O66" s="6">
        <v>9</v>
      </c>
      <c r="P66" s="6">
        <v>6</v>
      </c>
      <c r="Q66" s="6">
        <v>4</v>
      </c>
      <c r="R66" s="6">
        <v>7</v>
      </c>
      <c r="S66" s="6">
        <v>4</v>
      </c>
      <c r="T66" s="6">
        <v>4</v>
      </c>
      <c r="U66" s="6">
        <v>4</v>
      </c>
      <c r="V66" s="6">
        <v>4</v>
      </c>
      <c r="W66" s="6">
        <v>2</v>
      </c>
      <c r="X66" s="6">
        <v>0</v>
      </c>
      <c r="Y66" s="6">
        <v>1</v>
      </c>
      <c r="Z66" s="6">
        <v>2</v>
      </c>
      <c r="AA66" s="6">
        <v>1</v>
      </c>
      <c r="AB66" s="6">
        <v>0</v>
      </c>
      <c r="AC66" s="6">
        <v>0</v>
      </c>
      <c r="AD66" s="6">
        <v>1</v>
      </c>
      <c r="AE66">
        <v>1</v>
      </c>
      <c r="AF66">
        <v>2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88">
        <v>0</v>
      </c>
      <c r="AU66" s="44">
        <v>113.3</v>
      </c>
      <c r="AV66" s="8">
        <v>120.3</v>
      </c>
      <c r="AW66" s="8">
        <v>27.1</v>
      </c>
    </row>
    <row r="67" spans="2:49" x14ac:dyDescent="0.15">
      <c r="B67" s="295" t="s">
        <v>50</v>
      </c>
      <c r="C67" s="262"/>
      <c r="D67" s="6">
        <v>102</v>
      </c>
      <c r="E67" s="6">
        <v>2</v>
      </c>
      <c r="F67" s="6">
        <v>5</v>
      </c>
      <c r="G67" s="6">
        <v>6</v>
      </c>
      <c r="H67" s="6">
        <v>4</v>
      </c>
      <c r="I67" s="6">
        <v>3</v>
      </c>
      <c r="J67" s="6">
        <v>12</v>
      </c>
      <c r="K67" s="6">
        <v>10</v>
      </c>
      <c r="L67" s="6">
        <v>9</v>
      </c>
      <c r="M67" s="6">
        <v>8</v>
      </c>
      <c r="N67" s="6">
        <v>10</v>
      </c>
      <c r="O67" s="6">
        <v>5</v>
      </c>
      <c r="P67" s="6">
        <v>6</v>
      </c>
      <c r="Q67" s="6">
        <v>6</v>
      </c>
      <c r="R67" s="6">
        <v>3</v>
      </c>
      <c r="S67" s="6">
        <v>2</v>
      </c>
      <c r="T67" s="6">
        <v>4</v>
      </c>
      <c r="U67" s="6">
        <v>0</v>
      </c>
      <c r="V67" s="6">
        <v>3</v>
      </c>
      <c r="W67" s="6">
        <v>1</v>
      </c>
      <c r="X67" s="6">
        <v>0</v>
      </c>
      <c r="Y67" s="6">
        <v>1</v>
      </c>
      <c r="Z67" s="6">
        <v>0</v>
      </c>
      <c r="AA67" s="6">
        <v>2</v>
      </c>
      <c r="AB67" s="6">
        <v>0</v>
      </c>
      <c r="AC67" s="6">
        <v>0</v>
      </c>
      <c r="AD67" s="6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88">
        <v>0</v>
      </c>
      <c r="AU67" s="44">
        <v>109.3</v>
      </c>
      <c r="AV67" s="8">
        <v>113</v>
      </c>
      <c r="AW67" s="8">
        <v>23.5</v>
      </c>
    </row>
    <row r="68" spans="2:49" x14ac:dyDescent="0.15">
      <c r="B68" s="295" t="s">
        <v>51</v>
      </c>
      <c r="C68" s="262"/>
      <c r="D68" s="10">
        <v>191</v>
      </c>
      <c r="E68" s="10">
        <v>6</v>
      </c>
      <c r="F68" s="10">
        <v>4</v>
      </c>
      <c r="G68" s="10">
        <v>10</v>
      </c>
      <c r="H68" s="10">
        <v>10</v>
      </c>
      <c r="I68" s="10">
        <v>16</v>
      </c>
      <c r="J68" s="10">
        <v>23</v>
      </c>
      <c r="K68" s="10">
        <v>16</v>
      </c>
      <c r="L68" s="10">
        <v>26</v>
      </c>
      <c r="M68" s="10">
        <v>18</v>
      </c>
      <c r="N68" s="10">
        <v>13</v>
      </c>
      <c r="O68" s="10">
        <v>13</v>
      </c>
      <c r="P68" s="10">
        <v>12</v>
      </c>
      <c r="Q68" s="10">
        <v>4</v>
      </c>
      <c r="R68" s="10">
        <v>5</v>
      </c>
      <c r="S68" s="10">
        <v>2</v>
      </c>
      <c r="T68" s="10">
        <v>3</v>
      </c>
      <c r="U68" s="10">
        <v>0</v>
      </c>
      <c r="V68" s="10">
        <v>0</v>
      </c>
      <c r="W68" s="10">
        <v>1</v>
      </c>
      <c r="X68" s="10">
        <v>1</v>
      </c>
      <c r="Y68" s="10">
        <v>0</v>
      </c>
      <c r="Z68" s="10">
        <v>2</v>
      </c>
      <c r="AA68" s="10">
        <v>1</v>
      </c>
      <c r="AB68" s="10">
        <v>0</v>
      </c>
      <c r="AC68" s="10">
        <v>0</v>
      </c>
      <c r="AD68" s="10">
        <v>2</v>
      </c>
      <c r="AE68" s="5">
        <v>2</v>
      </c>
      <c r="AF68" s="5">
        <v>0</v>
      </c>
      <c r="AG68" s="5">
        <v>0</v>
      </c>
      <c r="AH68" s="5">
        <v>0</v>
      </c>
      <c r="AI68" s="5">
        <v>0</v>
      </c>
      <c r="AJ68" s="5">
        <v>1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88">
        <v>0</v>
      </c>
      <c r="AU68" s="44">
        <v>106.2</v>
      </c>
      <c r="AV68" s="11">
        <v>110.4</v>
      </c>
      <c r="AW68" s="11">
        <v>25</v>
      </c>
    </row>
    <row r="69" spans="2:49" s="5" customFormat="1" x14ac:dyDescent="0.15">
      <c r="B69" s="296" t="s">
        <v>72</v>
      </c>
      <c r="C69" s="260"/>
      <c r="D69" s="7">
        <v>79</v>
      </c>
      <c r="E69" s="7">
        <v>5</v>
      </c>
      <c r="F69" s="7">
        <v>4</v>
      </c>
      <c r="G69" s="7">
        <v>3</v>
      </c>
      <c r="H69" s="7">
        <v>2</v>
      </c>
      <c r="I69" s="7">
        <v>3</v>
      </c>
      <c r="J69" s="7">
        <v>5</v>
      </c>
      <c r="K69" s="7">
        <v>7</v>
      </c>
      <c r="L69" s="7">
        <v>8</v>
      </c>
      <c r="M69" s="7">
        <v>4</v>
      </c>
      <c r="N69" s="7">
        <v>4</v>
      </c>
      <c r="O69" s="7">
        <v>3</v>
      </c>
      <c r="P69" s="7">
        <v>4</v>
      </c>
      <c r="Q69" s="7">
        <v>1</v>
      </c>
      <c r="R69" s="7">
        <v>1</v>
      </c>
      <c r="S69" s="7">
        <v>4</v>
      </c>
      <c r="T69" s="7">
        <v>0</v>
      </c>
      <c r="U69" s="7">
        <v>2</v>
      </c>
      <c r="V69" s="7">
        <v>1</v>
      </c>
      <c r="W69" s="7">
        <v>3</v>
      </c>
      <c r="X69" s="7">
        <v>1</v>
      </c>
      <c r="Y69" s="7">
        <v>1</v>
      </c>
      <c r="Z69" s="7">
        <v>4</v>
      </c>
      <c r="AA69" s="7">
        <v>0</v>
      </c>
      <c r="AB69" s="7">
        <v>3</v>
      </c>
      <c r="AC69" s="7">
        <v>1</v>
      </c>
      <c r="AD69" s="7">
        <v>1</v>
      </c>
      <c r="AE69" s="89">
        <v>0</v>
      </c>
      <c r="AF69" s="89">
        <v>0</v>
      </c>
      <c r="AG69" s="89">
        <v>2</v>
      </c>
      <c r="AH69" s="89">
        <v>1</v>
      </c>
      <c r="AI69" s="89">
        <v>0</v>
      </c>
      <c r="AJ69" s="89">
        <v>0</v>
      </c>
      <c r="AK69" s="89">
        <v>0</v>
      </c>
      <c r="AL69" s="89">
        <v>0</v>
      </c>
      <c r="AM69" s="89">
        <v>0</v>
      </c>
      <c r="AN69" s="89">
        <v>0</v>
      </c>
      <c r="AO69" s="89">
        <v>1</v>
      </c>
      <c r="AP69" s="89">
        <v>0</v>
      </c>
      <c r="AQ69" s="89">
        <v>0</v>
      </c>
      <c r="AR69" s="89">
        <v>0</v>
      </c>
      <c r="AS69" s="89">
        <v>0</v>
      </c>
      <c r="AT69" s="90">
        <v>0</v>
      </c>
      <c r="AU69" s="49">
        <v>113.6</v>
      </c>
      <c r="AV69" s="9">
        <v>125.4</v>
      </c>
      <c r="AW69" s="9">
        <v>40.4</v>
      </c>
    </row>
    <row r="71" spans="2:49" x14ac:dyDescent="0.15">
      <c r="D71" s="190">
        <f>D6</f>
        <v>11666</v>
      </c>
    </row>
    <row r="72" spans="2:49" x14ac:dyDescent="0.15">
      <c r="D72" s="190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U3:AU4"/>
    <mergeCell ref="AV3:AV4"/>
    <mergeCell ref="AW3:A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30" t="s">
        <v>198</v>
      </c>
      <c r="D1" s="30" t="s">
        <v>199</v>
      </c>
      <c r="S1" s="30"/>
    </row>
    <row r="2" spans="2:20" ht="17.25" x14ac:dyDescent="0.2">
      <c r="B2" s="1" t="s">
        <v>384</v>
      </c>
      <c r="C2" s="2"/>
    </row>
    <row r="3" spans="2:20" ht="24" customHeight="1" x14ac:dyDescent="0.15">
      <c r="B3" s="311" t="s">
        <v>200</v>
      </c>
      <c r="C3" s="297"/>
      <c r="D3" s="291" t="s">
        <v>91</v>
      </c>
      <c r="E3" s="94"/>
      <c r="F3" s="95">
        <v>15</v>
      </c>
      <c r="G3" s="95">
        <v>20</v>
      </c>
      <c r="H3" s="95">
        <v>25</v>
      </c>
      <c r="I3" s="95">
        <v>30</v>
      </c>
      <c r="J3" s="95">
        <v>35</v>
      </c>
      <c r="K3" s="95">
        <v>40</v>
      </c>
      <c r="L3" s="95">
        <v>45</v>
      </c>
      <c r="M3" s="95">
        <v>50</v>
      </c>
      <c r="N3" s="95">
        <v>55</v>
      </c>
      <c r="O3" s="95">
        <v>60</v>
      </c>
      <c r="P3" s="95">
        <v>65</v>
      </c>
      <c r="Q3" s="103" t="s">
        <v>294</v>
      </c>
      <c r="R3" s="309" t="s">
        <v>93</v>
      </c>
      <c r="S3" s="309" t="s">
        <v>94</v>
      </c>
      <c r="T3" s="328" t="s">
        <v>201</v>
      </c>
    </row>
    <row r="4" spans="2:20" s="36" customFormat="1" ht="13.5" customHeight="1" x14ac:dyDescent="0.15">
      <c r="B4" s="322" t="s">
        <v>84</v>
      </c>
      <c r="C4" s="323"/>
      <c r="D4" s="292"/>
      <c r="E4" s="68"/>
      <c r="F4" s="66" t="s">
        <v>96</v>
      </c>
      <c r="G4" s="66" t="s">
        <v>96</v>
      </c>
      <c r="H4" s="66" t="s">
        <v>96</v>
      </c>
      <c r="I4" s="67" t="s">
        <v>96</v>
      </c>
      <c r="J4" s="66" t="s">
        <v>96</v>
      </c>
      <c r="K4" s="66" t="s">
        <v>96</v>
      </c>
      <c r="L4" s="66" t="s">
        <v>96</v>
      </c>
      <c r="M4" s="66" t="s">
        <v>96</v>
      </c>
      <c r="N4" s="68" t="s">
        <v>96</v>
      </c>
      <c r="O4" s="68" t="s">
        <v>96</v>
      </c>
      <c r="P4" s="68" t="s">
        <v>96</v>
      </c>
      <c r="Q4" s="66"/>
      <c r="R4" s="292"/>
      <c r="S4" s="292"/>
      <c r="T4" s="330"/>
    </row>
    <row r="5" spans="2:20" ht="24" customHeight="1" x14ac:dyDescent="0.15">
      <c r="B5" s="324"/>
      <c r="C5" s="321"/>
      <c r="D5" s="293"/>
      <c r="E5" s="100" t="s">
        <v>293</v>
      </c>
      <c r="F5" s="101">
        <v>20</v>
      </c>
      <c r="G5" s="101">
        <v>25</v>
      </c>
      <c r="H5" s="101">
        <v>30</v>
      </c>
      <c r="I5" s="101">
        <v>35</v>
      </c>
      <c r="J5" s="101">
        <v>40</v>
      </c>
      <c r="K5" s="101">
        <v>45</v>
      </c>
      <c r="L5" s="101">
        <v>50</v>
      </c>
      <c r="M5" s="101">
        <v>55</v>
      </c>
      <c r="N5" s="101">
        <v>60</v>
      </c>
      <c r="O5" s="101">
        <v>65</v>
      </c>
      <c r="P5" s="101">
        <v>70</v>
      </c>
      <c r="Q5" s="70"/>
      <c r="R5" s="70" t="s">
        <v>202</v>
      </c>
      <c r="S5" s="70" t="s">
        <v>202</v>
      </c>
      <c r="T5" s="70" t="s">
        <v>202</v>
      </c>
    </row>
    <row r="6" spans="2:20" x14ac:dyDescent="0.15">
      <c r="B6" s="294" t="s">
        <v>0</v>
      </c>
      <c r="C6" s="264"/>
      <c r="D6" s="6">
        <v>11666</v>
      </c>
      <c r="E6" s="6">
        <v>41</v>
      </c>
      <c r="F6" s="6">
        <v>375</v>
      </c>
      <c r="G6" s="6">
        <v>1372</v>
      </c>
      <c r="H6" s="6">
        <v>2160</v>
      </c>
      <c r="I6" s="6">
        <v>1910</v>
      </c>
      <c r="J6" s="6">
        <v>1779</v>
      </c>
      <c r="K6" s="6">
        <v>1116</v>
      </c>
      <c r="L6" s="6">
        <v>722</v>
      </c>
      <c r="M6" s="6">
        <v>588</v>
      </c>
      <c r="N6" s="6">
        <v>480</v>
      </c>
      <c r="O6" s="6">
        <v>323</v>
      </c>
      <c r="P6" s="6">
        <v>195</v>
      </c>
      <c r="Q6" s="6">
        <v>605</v>
      </c>
      <c r="R6" s="104">
        <v>34.9</v>
      </c>
      <c r="S6" s="105">
        <v>39.1</v>
      </c>
      <c r="T6" s="105">
        <v>18</v>
      </c>
    </row>
    <row r="7" spans="2:20" x14ac:dyDescent="0.15">
      <c r="B7" s="295" t="s">
        <v>1</v>
      </c>
      <c r="C7" s="262"/>
      <c r="D7" s="46">
        <v>5547</v>
      </c>
      <c r="E7" s="46">
        <v>19</v>
      </c>
      <c r="F7" s="46">
        <v>190</v>
      </c>
      <c r="G7" s="46">
        <v>653</v>
      </c>
      <c r="H7" s="46">
        <v>958</v>
      </c>
      <c r="I7" s="46">
        <v>924</v>
      </c>
      <c r="J7" s="46">
        <v>861</v>
      </c>
      <c r="K7" s="46">
        <v>538</v>
      </c>
      <c r="L7" s="46">
        <v>357</v>
      </c>
      <c r="M7" s="46">
        <v>293</v>
      </c>
      <c r="N7" s="46">
        <v>236</v>
      </c>
      <c r="O7" s="46">
        <v>149</v>
      </c>
      <c r="P7" s="46">
        <v>92</v>
      </c>
      <c r="Q7" s="46">
        <v>277</v>
      </c>
      <c r="R7" s="104">
        <v>35.1</v>
      </c>
      <c r="S7" s="106">
        <v>39.1</v>
      </c>
      <c r="T7" s="106">
        <v>17.399999999999999</v>
      </c>
    </row>
    <row r="8" spans="2:20" x14ac:dyDescent="0.15">
      <c r="B8" s="71"/>
      <c r="C8" s="18" t="s">
        <v>65</v>
      </c>
      <c r="D8" s="10">
        <v>2687</v>
      </c>
      <c r="E8" s="10">
        <v>9</v>
      </c>
      <c r="F8" s="10">
        <v>98</v>
      </c>
      <c r="G8" s="10">
        <v>354</v>
      </c>
      <c r="H8" s="10">
        <v>456</v>
      </c>
      <c r="I8" s="10">
        <v>455</v>
      </c>
      <c r="J8" s="10">
        <v>406</v>
      </c>
      <c r="K8" s="10">
        <v>257</v>
      </c>
      <c r="L8" s="10">
        <v>169</v>
      </c>
      <c r="M8" s="10">
        <v>140</v>
      </c>
      <c r="N8" s="10">
        <v>106</v>
      </c>
      <c r="O8" s="10">
        <v>69</v>
      </c>
      <c r="P8" s="10">
        <v>41</v>
      </c>
      <c r="Q8" s="10">
        <v>127</v>
      </c>
      <c r="R8" s="107">
        <v>34.6</v>
      </c>
      <c r="S8" s="108">
        <v>38.5</v>
      </c>
      <c r="T8" s="108">
        <v>17</v>
      </c>
    </row>
    <row r="9" spans="2:20" x14ac:dyDescent="0.15">
      <c r="B9" s="71"/>
      <c r="C9" s="18" t="s">
        <v>66</v>
      </c>
      <c r="D9" s="10">
        <v>1437</v>
      </c>
      <c r="E9" s="10">
        <v>7</v>
      </c>
      <c r="F9" s="10">
        <v>60</v>
      </c>
      <c r="G9" s="10">
        <v>167</v>
      </c>
      <c r="H9" s="10">
        <v>246</v>
      </c>
      <c r="I9" s="10">
        <v>225</v>
      </c>
      <c r="J9" s="10">
        <v>219</v>
      </c>
      <c r="K9" s="10">
        <v>141</v>
      </c>
      <c r="L9" s="10">
        <v>95</v>
      </c>
      <c r="M9" s="10">
        <v>76</v>
      </c>
      <c r="N9" s="10">
        <v>58</v>
      </c>
      <c r="O9" s="10">
        <v>37</v>
      </c>
      <c r="P9" s="10">
        <v>23</v>
      </c>
      <c r="Q9" s="10">
        <v>83</v>
      </c>
      <c r="R9" s="107">
        <v>35.299999999999997</v>
      </c>
      <c r="S9" s="108">
        <v>39.200000000000003</v>
      </c>
      <c r="T9" s="108">
        <v>17.600000000000001</v>
      </c>
    </row>
    <row r="10" spans="2:20" x14ac:dyDescent="0.15">
      <c r="B10" s="71"/>
      <c r="C10" s="18" t="s">
        <v>67</v>
      </c>
      <c r="D10" s="10">
        <v>1423</v>
      </c>
      <c r="E10" s="10">
        <v>3</v>
      </c>
      <c r="F10" s="10">
        <v>32</v>
      </c>
      <c r="G10" s="10">
        <v>132</v>
      </c>
      <c r="H10" s="10">
        <v>256</v>
      </c>
      <c r="I10" s="10">
        <v>244</v>
      </c>
      <c r="J10" s="10">
        <v>236</v>
      </c>
      <c r="K10" s="10">
        <v>140</v>
      </c>
      <c r="L10" s="10">
        <v>93</v>
      </c>
      <c r="M10" s="10">
        <v>77</v>
      </c>
      <c r="N10" s="10">
        <v>72</v>
      </c>
      <c r="O10" s="10">
        <v>43</v>
      </c>
      <c r="P10" s="10">
        <v>28</v>
      </c>
      <c r="Q10" s="10">
        <v>67</v>
      </c>
      <c r="R10" s="107">
        <v>35.799999999999997</v>
      </c>
      <c r="S10" s="108">
        <v>40</v>
      </c>
      <c r="T10" s="108">
        <v>17.600000000000001</v>
      </c>
    </row>
    <row r="11" spans="2:20" x14ac:dyDescent="0.15">
      <c r="B11" s="296" t="s">
        <v>5</v>
      </c>
      <c r="C11" s="260"/>
      <c r="D11" s="7">
        <v>6119</v>
      </c>
      <c r="E11" s="7">
        <v>22</v>
      </c>
      <c r="F11" s="7">
        <v>185</v>
      </c>
      <c r="G11" s="7">
        <v>719</v>
      </c>
      <c r="H11" s="7">
        <v>1202</v>
      </c>
      <c r="I11" s="7">
        <v>986</v>
      </c>
      <c r="J11" s="7">
        <v>918</v>
      </c>
      <c r="K11" s="7">
        <v>578</v>
      </c>
      <c r="L11" s="7">
        <v>365</v>
      </c>
      <c r="M11" s="7">
        <v>295</v>
      </c>
      <c r="N11" s="7">
        <v>244</v>
      </c>
      <c r="O11" s="7">
        <v>174</v>
      </c>
      <c r="P11" s="7">
        <v>103</v>
      </c>
      <c r="Q11" s="7">
        <v>328</v>
      </c>
      <c r="R11" s="109">
        <v>34.700000000000003</v>
      </c>
      <c r="S11" s="110">
        <v>39.200000000000003</v>
      </c>
      <c r="T11" s="110">
        <v>18.600000000000001</v>
      </c>
    </row>
    <row r="12" spans="2:20" ht="12" customHeight="1" x14ac:dyDescent="0.15">
      <c r="B12" s="295" t="s">
        <v>203</v>
      </c>
      <c r="C12" s="262"/>
      <c r="D12" s="6">
        <v>283</v>
      </c>
      <c r="E12" s="6">
        <v>1</v>
      </c>
      <c r="F12" s="6">
        <v>5</v>
      </c>
      <c r="G12" s="6">
        <v>23</v>
      </c>
      <c r="H12" s="6">
        <v>41</v>
      </c>
      <c r="I12" s="6">
        <v>42</v>
      </c>
      <c r="J12" s="6">
        <v>46</v>
      </c>
      <c r="K12" s="6">
        <v>26</v>
      </c>
      <c r="L12" s="6">
        <v>18</v>
      </c>
      <c r="M12" s="6">
        <v>20</v>
      </c>
      <c r="N12" s="6">
        <v>13</v>
      </c>
      <c r="O12" s="6">
        <v>6</v>
      </c>
      <c r="P12" s="6">
        <v>8</v>
      </c>
      <c r="Q12" s="6">
        <v>34</v>
      </c>
      <c r="R12" s="107">
        <v>38</v>
      </c>
      <c r="S12" s="105">
        <v>45</v>
      </c>
      <c r="T12" s="105">
        <v>23.2</v>
      </c>
    </row>
    <row r="13" spans="2:20" ht="12" customHeight="1" x14ac:dyDescent="0.15">
      <c r="B13" s="295" t="s">
        <v>204</v>
      </c>
      <c r="C13" s="262"/>
      <c r="D13" s="6">
        <v>1055</v>
      </c>
      <c r="E13" s="6">
        <v>6</v>
      </c>
      <c r="F13" s="6">
        <v>38</v>
      </c>
      <c r="G13" s="6">
        <v>122</v>
      </c>
      <c r="H13" s="6">
        <v>194</v>
      </c>
      <c r="I13" s="6">
        <v>176</v>
      </c>
      <c r="J13" s="6">
        <v>166</v>
      </c>
      <c r="K13" s="6">
        <v>100</v>
      </c>
      <c r="L13" s="6">
        <v>55</v>
      </c>
      <c r="M13" s="6">
        <v>58</v>
      </c>
      <c r="N13" s="6">
        <v>42</v>
      </c>
      <c r="O13" s="6">
        <v>24</v>
      </c>
      <c r="P13" s="6">
        <v>15</v>
      </c>
      <c r="Q13" s="6">
        <v>59</v>
      </c>
      <c r="R13" s="107">
        <v>34.700000000000003</v>
      </c>
      <c r="S13" s="105">
        <v>39.299999999999997</v>
      </c>
      <c r="T13" s="105">
        <v>19.600000000000001</v>
      </c>
    </row>
    <row r="14" spans="2:20" ht="12" customHeight="1" x14ac:dyDescent="0.15">
      <c r="B14" s="295" t="s">
        <v>76</v>
      </c>
      <c r="C14" s="262"/>
      <c r="D14" s="6">
        <v>1174</v>
      </c>
      <c r="E14" s="6">
        <v>4</v>
      </c>
      <c r="F14" s="6">
        <v>22</v>
      </c>
      <c r="G14" s="6">
        <v>120</v>
      </c>
      <c r="H14" s="6">
        <v>237</v>
      </c>
      <c r="I14" s="6">
        <v>199</v>
      </c>
      <c r="J14" s="6">
        <v>193</v>
      </c>
      <c r="K14" s="6">
        <v>119</v>
      </c>
      <c r="L14" s="6">
        <v>75</v>
      </c>
      <c r="M14" s="6">
        <v>60</v>
      </c>
      <c r="N14" s="6">
        <v>47</v>
      </c>
      <c r="O14" s="6">
        <v>32</v>
      </c>
      <c r="P14" s="6">
        <v>23</v>
      </c>
      <c r="Q14" s="6">
        <v>43</v>
      </c>
      <c r="R14" s="107">
        <v>35.200000000000003</v>
      </c>
      <c r="S14" s="105">
        <v>38.6</v>
      </c>
      <c r="T14" s="105">
        <v>15.8</v>
      </c>
    </row>
    <row r="15" spans="2:20" ht="12" customHeight="1" x14ac:dyDescent="0.15">
      <c r="B15" s="295" t="s">
        <v>77</v>
      </c>
      <c r="C15" s="262"/>
      <c r="D15" s="6">
        <v>3882</v>
      </c>
      <c r="E15" s="6">
        <v>14</v>
      </c>
      <c r="F15" s="6">
        <v>127</v>
      </c>
      <c r="G15" s="6">
        <v>455</v>
      </c>
      <c r="H15" s="6">
        <v>687</v>
      </c>
      <c r="I15" s="6">
        <v>654</v>
      </c>
      <c r="J15" s="6">
        <v>585</v>
      </c>
      <c r="K15" s="6">
        <v>383</v>
      </c>
      <c r="L15" s="6">
        <v>243</v>
      </c>
      <c r="M15" s="6">
        <v>209</v>
      </c>
      <c r="N15" s="6">
        <v>168</v>
      </c>
      <c r="O15" s="6">
        <v>111</v>
      </c>
      <c r="P15" s="6">
        <v>67</v>
      </c>
      <c r="Q15" s="6">
        <v>179</v>
      </c>
      <c r="R15" s="107">
        <v>35</v>
      </c>
      <c r="S15" s="105">
        <v>38.9</v>
      </c>
      <c r="T15" s="105">
        <v>16.899999999999999</v>
      </c>
    </row>
    <row r="16" spans="2:20" ht="12" customHeight="1" x14ac:dyDescent="0.15">
      <c r="B16" s="295" t="s">
        <v>78</v>
      </c>
      <c r="C16" s="262"/>
      <c r="D16" s="6">
        <v>1064</v>
      </c>
      <c r="E16" s="6">
        <v>3</v>
      </c>
      <c r="F16" s="6">
        <v>19</v>
      </c>
      <c r="G16" s="6">
        <v>90</v>
      </c>
      <c r="H16" s="6">
        <v>182</v>
      </c>
      <c r="I16" s="6">
        <v>177</v>
      </c>
      <c r="J16" s="6">
        <v>179</v>
      </c>
      <c r="K16" s="6">
        <v>110</v>
      </c>
      <c r="L16" s="6">
        <v>80</v>
      </c>
      <c r="M16" s="6">
        <v>62</v>
      </c>
      <c r="N16" s="6">
        <v>53</v>
      </c>
      <c r="O16" s="6">
        <v>33</v>
      </c>
      <c r="P16" s="6">
        <v>22</v>
      </c>
      <c r="Q16" s="6">
        <v>54</v>
      </c>
      <c r="R16" s="107">
        <v>36.4</v>
      </c>
      <c r="S16" s="105">
        <v>40.700000000000003</v>
      </c>
      <c r="T16" s="105">
        <v>18</v>
      </c>
    </row>
    <row r="17" spans="2:20" ht="12" customHeight="1" x14ac:dyDescent="0.15">
      <c r="B17" s="295" t="s">
        <v>205</v>
      </c>
      <c r="C17" s="262"/>
      <c r="D17" s="6">
        <v>219</v>
      </c>
      <c r="E17" s="6">
        <v>0</v>
      </c>
      <c r="F17" s="6">
        <v>2</v>
      </c>
      <c r="G17" s="6">
        <v>13</v>
      </c>
      <c r="H17" s="6">
        <v>15</v>
      </c>
      <c r="I17" s="6">
        <v>27</v>
      </c>
      <c r="J17" s="6">
        <v>36</v>
      </c>
      <c r="K17" s="6">
        <v>30</v>
      </c>
      <c r="L17" s="6">
        <v>21</v>
      </c>
      <c r="M17" s="6">
        <v>15</v>
      </c>
      <c r="N17" s="6">
        <v>17</v>
      </c>
      <c r="O17" s="6">
        <v>18</v>
      </c>
      <c r="P17" s="6">
        <v>6</v>
      </c>
      <c r="Q17" s="6">
        <v>19</v>
      </c>
      <c r="R17" s="107">
        <v>42.2</v>
      </c>
      <c r="S17" s="105">
        <v>47.3</v>
      </c>
      <c r="T17" s="105">
        <v>21</v>
      </c>
    </row>
    <row r="18" spans="2:20" ht="12" customHeight="1" x14ac:dyDescent="0.15">
      <c r="B18" s="295" t="s">
        <v>80</v>
      </c>
      <c r="C18" s="262"/>
      <c r="D18" s="6">
        <v>1437</v>
      </c>
      <c r="E18" s="6">
        <v>7</v>
      </c>
      <c r="F18" s="6">
        <v>60</v>
      </c>
      <c r="G18" s="6">
        <v>167</v>
      </c>
      <c r="H18" s="6">
        <v>246</v>
      </c>
      <c r="I18" s="6">
        <v>225</v>
      </c>
      <c r="J18" s="6">
        <v>219</v>
      </c>
      <c r="K18" s="6">
        <v>141</v>
      </c>
      <c r="L18" s="6">
        <v>95</v>
      </c>
      <c r="M18" s="6">
        <v>76</v>
      </c>
      <c r="N18" s="6">
        <v>58</v>
      </c>
      <c r="O18" s="6">
        <v>37</v>
      </c>
      <c r="P18" s="6">
        <v>23</v>
      </c>
      <c r="Q18" s="6">
        <v>83</v>
      </c>
      <c r="R18" s="107">
        <v>35.299999999999997</v>
      </c>
      <c r="S18" s="105">
        <v>39.200000000000003</v>
      </c>
      <c r="T18" s="105">
        <v>17.600000000000001</v>
      </c>
    </row>
    <row r="19" spans="2:20" ht="12" customHeight="1" x14ac:dyDescent="0.15">
      <c r="B19" s="295" t="s">
        <v>206</v>
      </c>
      <c r="C19" s="262"/>
      <c r="D19" s="6">
        <v>622</v>
      </c>
      <c r="E19" s="6">
        <v>0</v>
      </c>
      <c r="F19" s="6">
        <v>20</v>
      </c>
      <c r="G19" s="6">
        <v>72</v>
      </c>
      <c r="H19" s="6">
        <v>144</v>
      </c>
      <c r="I19" s="6">
        <v>91</v>
      </c>
      <c r="J19" s="6">
        <v>88</v>
      </c>
      <c r="K19" s="6">
        <v>55</v>
      </c>
      <c r="L19" s="6">
        <v>31</v>
      </c>
      <c r="M19" s="6">
        <v>25</v>
      </c>
      <c r="N19" s="6">
        <v>29</v>
      </c>
      <c r="O19" s="6">
        <v>18</v>
      </c>
      <c r="P19" s="6">
        <v>13</v>
      </c>
      <c r="Q19" s="6">
        <v>36</v>
      </c>
      <c r="R19" s="107">
        <v>33.9</v>
      </c>
      <c r="S19" s="105">
        <v>39.1</v>
      </c>
      <c r="T19" s="105">
        <v>18.7</v>
      </c>
    </row>
    <row r="20" spans="2:20" ht="12" customHeight="1" x14ac:dyDescent="0.15">
      <c r="B20" s="295" t="s">
        <v>207</v>
      </c>
      <c r="C20" s="262"/>
      <c r="D20" s="6">
        <v>330</v>
      </c>
      <c r="E20" s="6">
        <v>1</v>
      </c>
      <c r="F20" s="6">
        <v>8</v>
      </c>
      <c r="G20" s="6">
        <v>39</v>
      </c>
      <c r="H20" s="6">
        <v>58</v>
      </c>
      <c r="I20" s="6">
        <v>62</v>
      </c>
      <c r="J20" s="6">
        <v>48</v>
      </c>
      <c r="K20" s="6">
        <v>30</v>
      </c>
      <c r="L20" s="6">
        <v>17</v>
      </c>
      <c r="M20" s="6">
        <v>12</v>
      </c>
      <c r="N20" s="6">
        <v>14</v>
      </c>
      <c r="O20" s="6">
        <v>17</v>
      </c>
      <c r="P20" s="6">
        <v>8</v>
      </c>
      <c r="Q20" s="6">
        <v>16</v>
      </c>
      <c r="R20" s="107">
        <v>34.799999999999997</v>
      </c>
      <c r="S20" s="105">
        <v>40</v>
      </c>
      <c r="T20" s="105">
        <v>20.3</v>
      </c>
    </row>
    <row r="21" spans="2:20" ht="12" customHeight="1" x14ac:dyDescent="0.15">
      <c r="B21" s="295" t="s">
        <v>87</v>
      </c>
      <c r="C21" s="262"/>
      <c r="D21" s="6">
        <v>807</v>
      </c>
      <c r="E21" s="6">
        <v>4</v>
      </c>
      <c r="F21" s="6">
        <v>31</v>
      </c>
      <c r="G21" s="6">
        <v>131</v>
      </c>
      <c r="H21" s="6">
        <v>179</v>
      </c>
      <c r="I21" s="6">
        <v>147</v>
      </c>
      <c r="J21" s="6">
        <v>116</v>
      </c>
      <c r="K21" s="6">
        <v>56</v>
      </c>
      <c r="L21" s="6">
        <v>37</v>
      </c>
      <c r="M21" s="6">
        <v>28</v>
      </c>
      <c r="N21" s="6">
        <v>20</v>
      </c>
      <c r="O21" s="6">
        <v>19</v>
      </c>
      <c r="P21" s="6">
        <v>6</v>
      </c>
      <c r="Q21" s="6">
        <v>33</v>
      </c>
      <c r="R21" s="107">
        <v>32</v>
      </c>
      <c r="S21" s="105">
        <v>36.200000000000003</v>
      </c>
      <c r="T21" s="105">
        <v>17.899999999999999</v>
      </c>
    </row>
    <row r="22" spans="2:20" ht="12" customHeight="1" x14ac:dyDescent="0.15">
      <c r="B22" s="296" t="s">
        <v>208</v>
      </c>
      <c r="C22" s="260"/>
      <c r="D22" s="7">
        <v>793</v>
      </c>
      <c r="E22" s="7">
        <v>1</v>
      </c>
      <c r="F22" s="7">
        <v>43</v>
      </c>
      <c r="G22" s="7">
        <v>140</v>
      </c>
      <c r="H22" s="7">
        <v>177</v>
      </c>
      <c r="I22" s="7">
        <v>110</v>
      </c>
      <c r="J22" s="7">
        <v>103</v>
      </c>
      <c r="K22" s="7">
        <v>66</v>
      </c>
      <c r="L22" s="7">
        <v>50</v>
      </c>
      <c r="M22" s="7">
        <v>23</v>
      </c>
      <c r="N22" s="7">
        <v>19</v>
      </c>
      <c r="O22" s="7">
        <v>8</v>
      </c>
      <c r="P22" s="7">
        <v>4</v>
      </c>
      <c r="Q22" s="7">
        <v>49</v>
      </c>
      <c r="R22" s="109">
        <v>31.8</v>
      </c>
      <c r="S22" s="110">
        <v>36.700000000000003</v>
      </c>
      <c r="T22" s="110">
        <v>18.7</v>
      </c>
    </row>
    <row r="23" spans="2:20" x14ac:dyDescent="0.15">
      <c r="B23" s="295" t="s">
        <v>6</v>
      </c>
      <c r="C23" s="262"/>
      <c r="D23" s="6">
        <v>283</v>
      </c>
      <c r="E23" s="6">
        <v>1</v>
      </c>
      <c r="F23" s="6">
        <v>5</v>
      </c>
      <c r="G23" s="6">
        <v>23</v>
      </c>
      <c r="H23" s="6">
        <v>41</v>
      </c>
      <c r="I23" s="6">
        <v>42</v>
      </c>
      <c r="J23" s="6">
        <v>46</v>
      </c>
      <c r="K23" s="6">
        <v>26</v>
      </c>
      <c r="L23" s="6">
        <v>18</v>
      </c>
      <c r="M23" s="6">
        <v>20</v>
      </c>
      <c r="N23" s="6">
        <v>13</v>
      </c>
      <c r="O23" s="6">
        <v>6</v>
      </c>
      <c r="P23" s="6">
        <v>8</v>
      </c>
      <c r="Q23" s="6">
        <v>34</v>
      </c>
      <c r="R23" s="107">
        <v>38</v>
      </c>
      <c r="S23" s="105">
        <v>45</v>
      </c>
      <c r="T23" s="105">
        <v>23.2</v>
      </c>
    </row>
    <row r="24" spans="2:20" x14ac:dyDescent="0.15">
      <c r="B24" s="295" t="s">
        <v>7</v>
      </c>
      <c r="C24" s="262"/>
      <c r="D24" s="6">
        <v>80</v>
      </c>
      <c r="E24" s="6">
        <v>0</v>
      </c>
      <c r="F24" s="6">
        <v>3</v>
      </c>
      <c r="G24" s="6">
        <v>4</v>
      </c>
      <c r="H24" s="6">
        <v>14</v>
      </c>
      <c r="I24" s="6">
        <v>10</v>
      </c>
      <c r="J24" s="6">
        <v>11</v>
      </c>
      <c r="K24" s="6">
        <v>12</v>
      </c>
      <c r="L24" s="6">
        <v>5</v>
      </c>
      <c r="M24" s="6">
        <v>4</v>
      </c>
      <c r="N24" s="6">
        <v>5</v>
      </c>
      <c r="O24" s="6">
        <v>4</v>
      </c>
      <c r="P24" s="6">
        <v>2</v>
      </c>
      <c r="Q24" s="6">
        <v>6</v>
      </c>
      <c r="R24" s="107">
        <v>38.299999999999997</v>
      </c>
      <c r="S24" s="105">
        <v>45.4</v>
      </c>
      <c r="T24" s="105">
        <v>25.6</v>
      </c>
    </row>
    <row r="25" spans="2:20" x14ac:dyDescent="0.15">
      <c r="B25" s="295" t="s">
        <v>8</v>
      </c>
      <c r="C25" s="262"/>
      <c r="D25" s="6">
        <v>199</v>
      </c>
      <c r="E25" s="6">
        <v>1</v>
      </c>
      <c r="F25" s="6">
        <v>5</v>
      </c>
      <c r="G25" s="6">
        <v>34</v>
      </c>
      <c r="H25" s="6">
        <v>41</v>
      </c>
      <c r="I25" s="6">
        <v>35</v>
      </c>
      <c r="J25" s="6">
        <v>26</v>
      </c>
      <c r="K25" s="6">
        <v>13</v>
      </c>
      <c r="L25" s="6">
        <v>10</v>
      </c>
      <c r="M25" s="6">
        <v>11</v>
      </c>
      <c r="N25" s="6">
        <v>5</v>
      </c>
      <c r="O25" s="6">
        <v>7</v>
      </c>
      <c r="P25" s="6">
        <v>3</v>
      </c>
      <c r="Q25" s="6">
        <v>8</v>
      </c>
      <c r="R25" s="107">
        <v>32.6</v>
      </c>
      <c r="S25" s="105">
        <v>37.6</v>
      </c>
      <c r="T25" s="105">
        <v>18.399999999999999</v>
      </c>
    </row>
    <row r="26" spans="2:20" x14ac:dyDescent="0.15">
      <c r="B26" s="295" t="s">
        <v>9</v>
      </c>
      <c r="C26" s="262"/>
      <c r="D26" s="6">
        <v>236</v>
      </c>
      <c r="E26" s="6">
        <v>3</v>
      </c>
      <c r="F26" s="6">
        <v>9</v>
      </c>
      <c r="G26" s="6">
        <v>24</v>
      </c>
      <c r="H26" s="6">
        <v>32</v>
      </c>
      <c r="I26" s="6">
        <v>44</v>
      </c>
      <c r="J26" s="6">
        <v>38</v>
      </c>
      <c r="K26" s="6">
        <v>23</v>
      </c>
      <c r="L26" s="6">
        <v>15</v>
      </c>
      <c r="M26" s="6">
        <v>15</v>
      </c>
      <c r="N26" s="6">
        <v>13</v>
      </c>
      <c r="O26" s="6">
        <v>2</v>
      </c>
      <c r="P26" s="6">
        <v>2</v>
      </c>
      <c r="Q26" s="6">
        <v>16</v>
      </c>
      <c r="R26" s="107">
        <v>35.799999999999997</v>
      </c>
      <c r="S26" s="105">
        <v>40.4</v>
      </c>
      <c r="T26" s="105">
        <v>20.3</v>
      </c>
    </row>
    <row r="27" spans="2:20" x14ac:dyDescent="0.15">
      <c r="B27" s="295" t="s">
        <v>10</v>
      </c>
      <c r="C27" s="262"/>
      <c r="D27" s="6">
        <v>198</v>
      </c>
      <c r="E27" s="6">
        <v>1</v>
      </c>
      <c r="F27" s="6">
        <v>9</v>
      </c>
      <c r="G27" s="6">
        <v>25</v>
      </c>
      <c r="H27" s="6">
        <v>40</v>
      </c>
      <c r="I27" s="6">
        <v>26</v>
      </c>
      <c r="J27" s="6">
        <v>31</v>
      </c>
      <c r="K27" s="6">
        <v>23</v>
      </c>
      <c r="L27" s="6">
        <v>13</v>
      </c>
      <c r="M27" s="6">
        <v>5</v>
      </c>
      <c r="N27" s="6">
        <v>9</v>
      </c>
      <c r="O27" s="6">
        <v>1</v>
      </c>
      <c r="P27" s="6">
        <v>3</v>
      </c>
      <c r="Q27" s="6">
        <v>12</v>
      </c>
      <c r="R27" s="111">
        <v>34.799999999999997</v>
      </c>
      <c r="S27" s="112">
        <v>38.1</v>
      </c>
      <c r="T27" s="112">
        <v>18.399999999999999</v>
      </c>
    </row>
    <row r="28" spans="2:20" x14ac:dyDescent="0.15">
      <c r="B28" s="295" t="s">
        <v>11</v>
      </c>
      <c r="C28" s="262"/>
      <c r="D28" s="6">
        <v>147</v>
      </c>
      <c r="E28" s="6">
        <v>1</v>
      </c>
      <c r="F28" s="6">
        <v>3</v>
      </c>
      <c r="G28" s="6">
        <v>19</v>
      </c>
      <c r="H28" s="6">
        <v>28</v>
      </c>
      <c r="I28" s="6">
        <v>22</v>
      </c>
      <c r="J28" s="6">
        <v>21</v>
      </c>
      <c r="K28" s="6">
        <v>11</v>
      </c>
      <c r="L28" s="6">
        <v>5</v>
      </c>
      <c r="M28" s="6">
        <v>13</v>
      </c>
      <c r="N28" s="6">
        <v>3</v>
      </c>
      <c r="O28" s="6">
        <v>6</v>
      </c>
      <c r="P28" s="6">
        <v>3</v>
      </c>
      <c r="Q28" s="6">
        <v>12</v>
      </c>
      <c r="R28" s="107">
        <v>35.1</v>
      </c>
      <c r="S28" s="105">
        <v>41.6</v>
      </c>
      <c r="T28" s="112">
        <v>22.6</v>
      </c>
    </row>
    <row r="29" spans="2:20" x14ac:dyDescent="0.15">
      <c r="B29" s="295" t="s">
        <v>12</v>
      </c>
      <c r="C29" s="262"/>
      <c r="D29" s="6">
        <v>195</v>
      </c>
      <c r="E29" s="6">
        <v>0</v>
      </c>
      <c r="F29" s="6">
        <v>9</v>
      </c>
      <c r="G29" s="6">
        <v>16</v>
      </c>
      <c r="H29" s="6">
        <v>39</v>
      </c>
      <c r="I29" s="6">
        <v>39</v>
      </c>
      <c r="J29" s="6">
        <v>39</v>
      </c>
      <c r="K29" s="6">
        <v>18</v>
      </c>
      <c r="L29" s="6">
        <v>7</v>
      </c>
      <c r="M29" s="6">
        <v>10</v>
      </c>
      <c r="N29" s="6">
        <v>7</v>
      </c>
      <c r="O29" s="6">
        <v>4</v>
      </c>
      <c r="P29" s="6">
        <v>2</v>
      </c>
      <c r="Q29" s="6">
        <v>5</v>
      </c>
      <c r="R29" s="107">
        <v>33.700000000000003</v>
      </c>
      <c r="S29" s="105">
        <v>36.799999999999997</v>
      </c>
      <c r="T29" s="105">
        <v>14.6</v>
      </c>
    </row>
    <row r="30" spans="2:20" x14ac:dyDescent="0.15">
      <c r="B30" s="295" t="s">
        <v>13</v>
      </c>
      <c r="C30" s="262"/>
      <c r="D30" s="6">
        <v>530</v>
      </c>
      <c r="E30" s="6">
        <v>5</v>
      </c>
      <c r="F30" s="6">
        <v>11</v>
      </c>
      <c r="G30" s="6">
        <v>33</v>
      </c>
      <c r="H30" s="6">
        <v>90</v>
      </c>
      <c r="I30" s="6">
        <v>86</v>
      </c>
      <c r="J30" s="6">
        <v>80</v>
      </c>
      <c r="K30" s="6">
        <v>61</v>
      </c>
      <c r="L30" s="6">
        <v>38</v>
      </c>
      <c r="M30" s="6">
        <v>36</v>
      </c>
      <c r="N30" s="6">
        <v>29</v>
      </c>
      <c r="O30" s="6">
        <v>21</v>
      </c>
      <c r="P30" s="6">
        <v>11</v>
      </c>
      <c r="Q30" s="6">
        <v>29</v>
      </c>
      <c r="R30" s="107">
        <v>37.5</v>
      </c>
      <c r="S30" s="105">
        <v>41.3</v>
      </c>
      <c r="T30" s="105">
        <v>17.100000000000001</v>
      </c>
    </row>
    <row r="31" spans="2:20" x14ac:dyDescent="0.15">
      <c r="B31" s="295" t="s">
        <v>14</v>
      </c>
      <c r="C31" s="262"/>
      <c r="D31" s="6">
        <v>368</v>
      </c>
      <c r="E31" s="6">
        <v>1</v>
      </c>
      <c r="F31" s="6">
        <v>8</v>
      </c>
      <c r="G31" s="6">
        <v>39</v>
      </c>
      <c r="H31" s="6">
        <v>75</v>
      </c>
      <c r="I31" s="6">
        <v>62</v>
      </c>
      <c r="J31" s="6">
        <v>56</v>
      </c>
      <c r="K31" s="6">
        <v>31</v>
      </c>
      <c r="L31" s="6">
        <v>29</v>
      </c>
      <c r="M31" s="6">
        <v>19</v>
      </c>
      <c r="N31" s="6">
        <v>25</v>
      </c>
      <c r="O31" s="6">
        <v>5</v>
      </c>
      <c r="P31" s="6">
        <v>6</v>
      </c>
      <c r="Q31" s="6">
        <v>12</v>
      </c>
      <c r="R31" s="107">
        <v>34.700000000000003</v>
      </c>
      <c r="S31" s="105">
        <v>38.799999999999997</v>
      </c>
      <c r="T31" s="105">
        <v>16.3</v>
      </c>
    </row>
    <row r="32" spans="2:20" x14ac:dyDescent="0.15">
      <c r="B32" s="295" t="s">
        <v>15</v>
      </c>
      <c r="C32" s="262"/>
      <c r="D32" s="6">
        <v>361</v>
      </c>
      <c r="E32" s="6">
        <v>1</v>
      </c>
      <c r="F32" s="6">
        <v>4</v>
      </c>
      <c r="G32" s="6">
        <v>33</v>
      </c>
      <c r="H32" s="6">
        <v>69</v>
      </c>
      <c r="I32" s="6">
        <v>58</v>
      </c>
      <c r="J32" s="6">
        <v>60</v>
      </c>
      <c r="K32" s="6">
        <v>45</v>
      </c>
      <c r="L32" s="6">
        <v>15</v>
      </c>
      <c r="M32" s="6">
        <v>28</v>
      </c>
      <c r="N32" s="6">
        <v>9</v>
      </c>
      <c r="O32" s="6">
        <v>14</v>
      </c>
      <c r="P32" s="6">
        <v>11</v>
      </c>
      <c r="Q32" s="6">
        <v>14</v>
      </c>
      <c r="R32" s="107">
        <v>36.200000000000003</v>
      </c>
      <c r="S32" s="105">
        <v>39.700000000000003</v>
      </c>
      <c r="T32" s="105">
        <v>16.2</v>
      </c>
    </row>
    <row r="33" spans="2:20" x14ac:dyDescent="0.15">
      <c r="B33" s="295" t="s">
        <v>16</v>
      </c>
      <c r="C33" s="262"/>
      <c r="D33" s="6">
        <v>729</v>
      </c>
      <c r="E33" s="6">
        <v>0</v>
      </c>
      <c r="F33" s="6">
        <v>26</v>
      </c>
      <c r="G33" s="6">
        <v>68</v>
      </c>
      <c r="H33" s="6">
        <v>113</v>
      </c>
      <c r="I33" s="6">
        <v>152</v>
      </c>
      <c r="J33" s="6">
        <v>106</v>
      </c>
      <c r="K33" s="6">
        <v>74</v>
      </c>
      <c r="L33" s="6">
        <v>42</v>
      </c>
      <c r="M33" s="6">
        <v>46</v>
      </c>
      <c r="N33" s="6">
        <v>32</v>
      </c>
      <c r="O33" s="6">
        <v>25</v>
      </c>
      <c r="P33" s="6">
        <v>15</v>
      </c>
      <c r="Q33" s="6">
        <v>30</v>
      </c>
      <c r="R33" s="107">
        <v>35.1</v>
      </c>
      <c r="S33" s="105">
        <v>39.299999999999997</v>
      </c>
      <c r="T33" s="105">
        <v>16.2</v>
      </c>
    </row>
    <row r="34" spans="2:20" x14ac:dyDescent="0.15">
      <c r="B34" s="295" t="s">
        <v>17</v>
      </c>
      <c r="C34" s="262"/>
      <c r="D34" s="6">
        <v>513</v>
      </c>
      <c r="E34" s="6">
        <v>3</v>
      </c>
      <c r="F34" s="6">
        <v>16</v>
      </c>
      <c r="G34" s="6">
        <v>60</v>
      </c>
      <c r="H34" s="6">
        <v>81</v>
      </c>
      <c r="I34" s="6">
        <v>74</v>
      </c>
      <c r="J34" s="6">
        <v>83</v>
      </c>
      <c r="K34" s="6">
        <v>60</v>
      </c>
      <c r="L34" s="6">
        <v>33</v>
      </c>
      <c r="M34" s="6">
        <v>25</v>
      </c>
      <c r="N34" s="6">
        <v>22</v>
      </c>
      <c r="O34" s="6">
        <v>21</v>
      </c>
      <c r="P34" s="6">
        <v>8</v>
      </c>
      <c r="Q34" s="6">
        <v>27</v>
      </c>
      <c r="R34" s="107">
        <v>35.799999999999997</v>
      </c>
      <c r="S34" s="105">
        <v>39.700000000000003</v>
      </c>
      <c r="T34" s="105">
        <v>17.100000000000001</v>
      </c>
    </row>
    <row r="35" spans="2:20" x14ac:dyDescent="0.15">
      <c r="B35" s="295" t="s">
        <v>18</v>
      </c>
      <c r="C35" s="262"/>
      <c r="D35" s="6">
        <v>806</v>
      </c>
      <c r="E35" s="6">
        <v>4</v>
      </c>
      <c r="F35" s="6">
        <v>33</v>
      </c>
      <c r="G35" s="6">
        <v>127</v>
      </c>
      <c r="H35" s="6">
        <v>150</v>
      </c>
      <c r="I35" s="6">
        <v>127</v>
      </c>
      <c r="J35" s="6">
        <v>120</v>
      </c>
      <c r="K35" s="6">
        <v>60</v>
      </c>
      <c r="L35" s="6">
        <v>53</v>
      </c>
      <c r="M35" s="6">
        <v>39</v>
      </c>
      <c r="N35" s="6">
        <v>26</v>
      </c>
      <c r="O35" s="6">
        <v>11</v>
      </c>
      <c r="P35" s="6">
        <v>13</v>
      </c>
      <c r="Q35" s="6">
        <v>43</v>
      </c>
      <c r="R35" s="107">
        <v>33.200000000000003</v>
      </c>
      <c r="S35" s="105">
        <v>37.799999999999997</v>
      </c>
      <c r="T35" s="105">
        <v>18</v>
      </c>
    </row>
    <row r="36" spans="2:20" x14ac:dyDescent="0.15">
      <c r="B36" s="295" t="s">
        <v>19</v>
      </c>
      <c r="C36" s="262"/>
      <c r="D36" s="6">
        <v>639</v>
      </c>
      <c r="E36" s="6">
        <v>2</v>
      </c>
      <c r="F36" s="6">
        <v>23</v>
      </c>
      <c r="G36" s="6">
        <v>99</v>
      </c>
      <c r="H36" s="6">
        <v>112</v>
      </c>
      <c r="I36" s="6">
        <v>102</v>
      </c>
      <c r="J36" s="6">
        <v>97</v>
      </c>
      <c r="K36" s="6">
        <v>63</v>
      </c>
      <c r="L36" s="6">
        <v>41</v>
      </c>
      <c r="M36" s="6">
        <v>30</v>
      </c>
      <c r="N36" s="6">
        <v>26</v>
      </c>
      <c r="O36" s="6">
        <v>12</v>
      </c>
      <c r="P36" s="6">
        <v>5</v>
      </c>
      <c r="Q36" s="6">
        <v>27</v>
      </c>
      <c r="R36" s="107">
        <v>33.700000000000003</v>
      </c>
      <c r="S36" s="105">
        <v>37.5</v>
      </c>
      <c r="T36" s="105">
        <v>16.600000000000001</v>
      </c>
    </row>
    <row r="37" spans="2:20" x14ac:dyDescent="0.15">
      <c r="B37" s="295" t="s">
        <v>20</v>
      </c>
      <c r="C37" s="262"/>
      <c r="D37" s="6">
        <v>223</v>
      </c>
      <c r="E37" s="6">
        <v>0</v>
      </c>
      <c r="F37" s="6">
        <v>6</v>
      </c>
      <c r="G37" s="6">
        <v>27</v>
      </c>
      <c r="H37" s="6">
        <v>49</v>
      </c>
      <c r="I37" s="6">
        <v>40</v>
      </c>
      <c r="J37" s="6">
        <v>36</v>
      </c>
      <c r="K37" s="6">
        <v>20</v>
      </c>
      <c r="L37" s="6">
        <v>13</v>
      </c>
      <c r="M37" s="6">
        <v>5</v>
      </c>
      <c r="N37" s="6">
        <v>9</v>
      </c>
      <c r="O37" s="6">
        <v>10</v>
      </c>
      <c r="P37" s="6">
        <v>3</v>
      </c>
      <c r="Q37" s="6">
        <v>5</v>
      </c>
      <c r="R37" s="107">
        <v>34.200000000000003</v>
      </c>
      <c r="S37" s="105">
        <v>37</v>
      </c>
      <c r="T37" s="112">
        <v>14.3</v>
      </c>
    </row>
    <row r="38" spans="2:20" x14ac:dyDescent="0.15">
      <c r="B38" s="295" t="s">
        <v>21</v>
      </c>
      <c r="C38" s="262"/>
      <c r="D38" s="6">
        <v>89</v>
      </c>
      <c r="E38" s="6">
        <v>0</v>
      </c>
      <c r="F38" s="6">
        <v>0</v>
      </c>
      <c r="G38" s="6">
        <v>4</v>
      </c>
      <c r="H38" s="6">
        <v>5</v>
      </c>
      <c r="I38" s="6">
        <v>13</v>
      </c>
      <c r="J38" s="6">
        <v>16</v>
      </c>
      <c r="K38" s="6">
        <v>12</v>
      </c>
      <c r="L38" s="6">
        <v>10</v>
      </c>
      <c r="M38" s="6">
        <v>6</v>
      </c>
      <c r="N38" s="6">
        <v>2</v>
      </c>
      <c r="O38" s="6">
        <v>6</v>
      </c>
      <c r="P38" s="6">
        <v>2</v>
      </c>
      <c r="Q38" s="6">
        <v>13</v>
      </c>
      <c r="R38" s="107">
        <v>42.7</v>
      </c>
      <c r="S38" s="105">
        <v>49.7</v>
      </c>
      <c r="T38" s="105">
        <v>24.8</v>
      </c>
    </row>
    <row r="39" spans="2:20" x14ac:dyDescent="0.15">
      <c r="B39" s="295" t="s">
        <v>22</v>
      </c>
      <c r="C39" s="262"/>
      <c r="D39" s="6">
        <v>67</v>
      </c>
      <c r="E39" s="6">
        <v>0</v>
      </c>
      <c r="F39" s="6">
        <v>1</v>
      </c>
      <c r="G39" s="6">
        <v>5</v>
      </c>
      <c r="H39" s="6">
        <v>6</v>
      </c>
      <c r="I39" s="6">
        <v>9</v>
      </c>
      <c r="J39" s="6">
        <v>12</v>
      </c>
      <c r="K39" s="6">
        <v>8</v>
      </c>
      <c r="L39" s="6">
        <v>6</v>
      </c>
      <c r="M39" s="6">
        <v>5</v>
      </c>
      <c r="N39" s="6">
        <v>5</v>
      </c>
      <c r="O39" s="6">
        <v>3</v>
      </c>
      <c r="P39" s="6">
        <v>3</v>
      </c>
      <c r="Q39" s="6">
        <v>4</v>
      </c>
      <c r="R39" s="107">
        <v>40.9</v>
      </c>
      <c r="S39" s="105">
        <v>44.2</v>
      </c>
      <c r="T39" s="105">
        <v>18</v>
      </c>
    </row>
    <row r="40" spans="2:20" x14ac:dyDescent="0.15">
      <c r="B40" s="295" t="s">
        <v>23</v>
      </c>
      <c r="C40" s="262"/>
      <c r="D40" s="6">
        <v>63</v>
      </c>
      <c r="E40" s="6">
        <v>0</v>
      </c>
      <c r="F40" s="6">
        <v>1</v>
      </c>
      <c r="G40" s="6">
        <v>4</v>
      </c>
      <c r="H40" s="6">
        <v>4</v>
      </c>
      <c r="I40" s="6">
        <v>5</v>
      </c>
      <c r="J40" s="6">
        <v>8</v>
      </c>
      <c r="K40" s="6">
        <v>10</v>
      </c>
      <c r="L40" s="6">
        <v>5</v>
      </c>
      <c r="M40" s="6">
        <v>4</v>
      </c>
      <c r="N40" s="6">
        <v>10</v>
      </c>
      <c r="O40" s="6">
        <v>9</v>
      </c>
      <c r="P40" s="6">
        <v>1</v>
      </c>
      <c r="Q40" s="6">
        <v>2</v>
      </c>
      <c r="R40" s="113">
        <v>44.7</v>
      </c>
      <c r="S40" s="114">
        <v>47.2</v>
      </c>
      <c r="T40" s="114">
        <v>17.2</v>
      </c>
    </row>
    <row r="41" spans="2:20" x14ac:dyDescent="0.15">
      <c r="B41" s="295" t="s">
        <v>24</v>
      </c>
      <c r="C41" s="262"/>
      <c r="D41" s="6">
        <v>306</v>
      </c>
      <c r="E41" s="6">
        <v>0</v>
      </c>
      <c r="F41" s="6">
        <v>5</v>
      </c>
      <c r="G41" s="6">
        <v>26</v>
      </c>
      <c r="H41" s="6">
        <v>67</v>
      </c>
      <c r="I41" s="6">
        <v>46</v>
      </c>
      <c r="J41" s="6">
        <v>42</v>
      </c>
      <c r="K41" s="6">
        <v>35</v>
      </c>
      <c r="L41" s="6">
        <v>23</v>
      </c>
      <c r="M41" s="6">
        <v>18</v>
      </c>
      <c r="N41" s="6">
        <v>14</v>
      </c>
      <c r="O41" s="6">
        <v>11</v>
      </c>
      <c r="P41" s="6">
        <v>9</v>
      </c>
      <c r="Q41" s="6">
        <v>10</v>
      </c>
      <c r="R41" s="107">
        <v>35.9</v>
      </c>
      <c r="S41" s="105">
        <v>39.799999999999997</v>
      </c>
      <c r="T41" s="105">
        <v>15.9</v>
      </c>
    </row>
    <row r="42" spans="2:20" x14ac:dyDescent="0.15">
      <c r="B42" s="295" t="s">
        <v>25</v>
      </c>
      <c r="C42" s="262"/>
      <c r="D42" s="6">
        <v>222</v>
      </c>
      <c r="E42" s="6">
        <v>2</v>
      </c>
      <c r="F42" s="6">
        <v>4</v>
      </c>
      <c r="G42" s="6">
        <v>21</v>
      </c>
      <c r="H42" s="6">
        <v>44</v>
      </c>
      <c r="I42" s="6">
        <v>39</v>
      </c>
      <c r="J42" s="6">
        <v>41</v>
      </c>
      <c r="K42" s="6">
        <v>23</v>
      </c>
      <c r="L42" s="6">
        <v>18</v>
      </c>
      <c r="M42" s="6">
        <v>8</v>
      </c>
      <c r="N42" s="6">
        <v>4</v>
      </c>
      <c r="O42" s="6">
        <v>3</v>
      </c>
      <c r="P42" s="6">
        <v>3</v>
      </c>
      <c r="Q42" s="6">
        <v>12</v>
      </c>
      <c r="R42" s="107">
        <v>35.200000000000003</v>
      </c>
      <c r="S42" s="105">
        <v>38.299999999999997</v>
      </c>
      <c r="T42" s="105">
        <v>15.8</v>
      </c>
    </row>
    <row r="43" spans="2:20" x14ac:dyDescent="0.15">
      <c r="B43" s="295" t="s">
        <v>26</v>
      </c>
      <c r="C43" s="262"/>
      <c r="D43" s="6">
        <v>189</v>
      </c>
      <c r="E43" s="6">
        <v>0</v>
      </c>
      <c r="F43" s="6">
        <v>4</v>
      </c>
      <c r="G43" s="6">
        <v>18</v>
      </c>
      <c r="H43" s="6">
        <v>42</v>
      </c>
      <c r="I43" s="6">
        <v>37</v>
      </c>
      <c r="J43" s="6">
        <v>27</v>
      </c>
      <c r="K43" s="6">
        <v>16</v>
      </c>
      <c r="L43" s="6">
        <v>8</v>
      </c>
      <c r="M43" s="6">
        <v>17</v>
      </c>
      <c r="N43" s="6">
        <v>6</v>
      </c>
      <c r="O43" s="6">
        <v>4</v>
      </c>
      <c r="P43" s="6">
        <v>4</v>
      </c>
      <c r="Q43" s="6">
        <v>6</v>
      </c>
      <c r="R43" s="107">
        <v>34.6</v>
      </c>
      <c r="S43" s="105">
        <v>38</v>
      </c>
      <c r="T43" s="105">
        <v>14.2</v>
      </c>
    </row>
    <row r="44" spans="2:20" x14ac:dyDescent="0.15">
      <c r="B44" s="295" t="s">
        <v>27</v>
      </c>
      <c r="C44" s="262"/>
      <c r="D44" s="6">
        <v>359</v>
      </c>
      <c r="E44" s="6">
        <v>0</v>
      </c>
      <c r="F44" s="6">
        <v>13</v>
      </c>
      <c r="G44" s="6">
        <v>42</v>
      </c>
      <c r="H44" s="6">
        <v>74</v>
      </c>
      <c r="I44" s="6">
        <v>67</v>
      </c>
      <c r="J44" s="6">
        <v>57</v>
      </c>
      <c r="K44" s="6">
        <v>30</v>
      </c>
      <c r="L44" s="6">
        <v>13</v>
      </c>
      <c r="M44" s="6">
        <v>15</v>
      </c>
      <c r="N44" s="6">
        <v>19</v>
      </c>
      <c r="O44" s="6">
        <v>10</v>
      </c>
      <c r="P44" s="6">
        <v>6</v>
      </c>
      <c r="Q44" s="6">
        <v>13</v>
      </c>
      <c r="R44" s="107">
        <v>33.700000000000003</v>
      </c>
      <c r="S44" s="105">
        <v>37.799999999999997</v>
      </c>
      <c r="T44" s="105">
        <v>16.100000000000001</v>
      </c>
    </row>
    <row r="45" spans="2:20" x14ac:dyDescent="0.15">
      <c r="B45" s="295" t="s">
        <v>28</v>
      </c>
      <c r="C45" s="262"/>
      <c r="D45" s="6">
        <v>690</v>
      </c>
      <c r="E45" s="6">
        <v>3</v>
      </c>
      <c r="F45" s="6">
        <v>13</v>
      </c>
      <c r="G45" s="6">
        <v>55</v>
      </c>
      <c r="H45" s="6">
        <v>112</v>
      </c>
      <c r="I45" s="6">
        <v>114</v>
      </c>
      <c r="J45" s="6">
        <v>128</v>
      </c>
      <c r="K45" s="6">
        <v>73</v>
      </c>
      <c r="L45" s="6">
        <v>53</v>
      </c>
      <c r="M45" s="6">
        <v>34</v>
      </c>
      <c r="N45" s="6">
        <v>36</v>
      </c>
      <c r="O45" s="6">
        <v>21</v>
      </c>
      <c r="P45" s="6">
        <v>13</v>
      </c>
      <c r="Q45" s="6">
        <v>35</v>
      </c>
      <c r="R45" s="107">
        <v>36.6</v>
      </c>
      <c r="S45" s="105">
        <v>40.5</v>
      </c>
      <c r="T45" s="105">
        <v>16.8</v>
      </c>
    </row>
    <row r="46" spans="2:20" x14ac:dyDescent="0.15">
      <c r="B46" s="295" t="s">
        <v>29</v>
      </c>
      <c r="C46" s="262"/>
      <c r="D46" s="6">
        <v>185</v>
      </c>
      <c r="E46" s="6">
        <v>0</v>
      </c>
      <c r="F46" s="6">
        <v>2</v>
      </c>
      <c r="G46" s="6">
        <v>17</v>
      </c>
      <c r="H46" s="6">
        <v>28</v>
      </c>
      <c r="I46" s="6">
        <v>26</v>
      </c>
      <c r="J46" s="6">
        <v>24</v>
      </c>
      <c r="K46" s="6">
        <v>21</v>
      </c>
      <c r="L46" s="6">
        <v>19</v>
      </c>
      <c r="M46" s="6">
        <v>11</v>
      </c>
      <c r="N46" s="6">
        <v>11</v>
      </c>
      <c r="O46" s="6">
        <v>8</v>
      </c>
      <c r="P46" s="6">
        <v>5</v>
      </c>
      <c r="Q46" s="6">
        <v>13</v>
      </c>
      <c r="R46" s="107">
        <v>39.4</v>
      </c>
      <c r="S46" s="105">
        <v>44.5</v>
      </c>
      <c r="T46" s="105">
        <v>24.4</v>
      </c>
    </row>
    <row r="47" spans="2:20" x14ac:dyDescent="0.15">
      <c r="B47" s="295" t="s">
        <v>30</v>
      </c>
      <c r="C47" s="262"/>
      <c r="D47" s="6">
        <v>115</v>
      </c>
      <c r="E47" s="6">
        <v>0</v>
      </c>
      <c r="F47" s="6">
        <v>3</v>
      </c>
      <c r="G47" s="6">
        <v>14</v>
      </c>
      <c r="H47" s="6">
        <v>24</v>
      </c>
      <c r="I47" s="6">
        <v>21</v>
      </c>
      <c r="J47" s="6">
        <v>12</v>
      </c>
      <c r="K47" s="6">
        <v>11</v>
      </c>
      <c r="L47" s="6">
        <v>7</v>
      </c>
      <c r="M47" s="6">
        <v>8</v>
      </c>
      <c r="N47" s="6">
        <v>10</v>
      </c>
      <c r="O47" s="6">
        <v>3</v>
      </c>
      <c r="P47" s="6">
        <v>0</v>
      </c>
      <c r="Q47" s="6">
        <v>2</v>
      </c>
      <c r="R47" s="107">
        <v>33.6</v>
      </c>
      <c r="S47" s="105">
        <v>38</v>
      </c>
      <c r="T47" s="105">
        <v>15.7</v>
      </c>
    </row>
    <row r="48" spans="2:20" x14ac:dyDescent="0.15">
      <c r="B48" s="295" t="s">
        <v>31</v>
      </c>
      <c r="C48" s="262"/>
      <c r="D48" s="6">
        <v>118</v>
      </c>
      <c r="E48" s="6">
        <v>2</v>
      </c>
      <c r="F48" s="6">
        <v>6</v>
      </c>
      <c r="G48" s="6">
        <v>20</v>
      </c>
      <c r="H48" s="6">
        <v>20</v>
      </c>
      <c r="I48" s="6">
        <v>21</v>
      </c>
      <c r="J48" s="6">
        <v>13</v>
      </c>
      <c r="K48" s="6">
        <v>6</v>
      </c>
      <c r="L48" s="6">
        <v>12</v>
      </c>
      <c r="M48" s="6">
        <v>4</v>
      </c>
      <c r="N48" s="6">
        <v>4</v>
      </c>
      <c r="O48" s="6">
        <v>3</v>
      </c>
      <c r="P48" s="6">
        <v>1</v>
      </c>
      <c r="Q48" s="6">
        <v>6</v>
      </c>
      <c r="R48" s="107">
        <v>32.799999999999997</v>
      </c>
      <c r="S48" s="105">
        <v>36.9</v>
      </c>
      <c r="T48" s="105">
        <v>17.5</v>
      </c>
    </row>
    <row r="49" spans="2:20" x14ac:dyDescent="0.15">
      <c r="B49" s="295" t="s">
        <v>32</v>
      </c>
      <c r="C49" s="262"/>
      <c r="D49" s="6">
        <v>582</v>
      </c>
      <c r="E49" s="6">
        <v>2</v>
      </c>
      <c r="F49" s="6">
        <v>29</v>
      </c>
      <c r="G49" s="6">
        <v>71</v>
      </c>
      <c r="H49" s="6">
        <v>98</v>
      </c>
      <c r="I49" s="6">
        <v>90</v>
      </c>
      <c r="J49" s="6">
        <v>100</v>
      </c>
      <c r="K49" s="6">
        <v>57</v>
      </c>
      <c r="L49" s="6">
        <v>36</v>
      </c>
      <c r="M49" s="6">
        <v>28</v>
      </c>
      <c r="N49" s="6">
        <v>15</v>
      </c>
      <c r="O49" s="6">
        <v>13</v>
      </c>
      <c r="P49" s="6">
        <v>12</v>
      </c>
      <c r="Q49" s="6">
        <v>31</v>
      </c>
      <c r="R49" s="107">
        <v>35.1</v>
      </c>
      <c r="S49" s="105">
        <v>38.1</v>
      </c>
      <c r="T49" s="105">
        <v>16</v>
      </c>
    </row>
    <row r="50" spans="2:20" x14ac:dyDescent="0.15">
      <c r="B50" s="295" t="s">
        <v>33</v>
      </c>
      <c r="C50" s="262"/>
      <c r="D50" s="6">
        <v>433</v>
      </c>
      <c r="E50" s="6">
        <v>2</v>
      </c>
      <c r="F50" s="6">
        <v>19</v>
      </c>
      <c r="G50" s="6">
        <v>39</v>
      </c>
      <c r="H50" s="6">
        <v>71</v>
      </c>
      <c r="I50" s="6">
        <v>67</v>
      </c>
      <c r="J50" s="6">
        <v>65</v>
      </c>
      <c r="K50" s="6">
        <v>47</v>
      </c>
      <c r="L50" s="6">
        <v>27</v>
      </c>
      <c r="M50" s="6">
        <v>29</v>
      </c>
      <c r="N50" s="6">
        <v>19</v>
      </c>
      <c r="O50" s="6">
        <v>15</v>
      </c>
      <c r="P50" s="6">
        <v>5</v>
      </c>
      <c r="Q50" s="6">
        <v>28</v>
      </c>
      <c r="R50" s="107">
        <v>36</v>
      </c>
      <c r="S50" s="105">
        <v>40.6</v>
      </c>
      <c r="T50" s="105">
        <v>18.899999999999999</v>
      </c>
    </row>
    <row r="51" spans="2:20" x14ac:dyDescent="0.15">
      <c r="B51" s="295" t="s">
        <v>34</v>
      </c>
      <c r="C51" s="262"/>
      <c r="D51" s="6">
        <v>83</v>
      </c>
      <c r="E51" s="6">
        <v>0</v>
      </c>
      <c r="F51" s="6">
        <v>2</v>
      </c>
      <c r="G51" s="6">
        <v>13</v>
      </c>
      <c r="H51" s="6">
        <v>12</v>
      </c>
      <c r="I51" s="6">
        <v>14</v>
      </c>
      <c r="J51" s="6">
        <v>14</v>
      </c>
      <c r="K51" s="6">
        <v>9</v>
      </c>
      <c r="L51" s="6">
        <v>3</v>
      </c>
      <c r="M51" s="6">
        <v>3</v>
      </c>
      <c r="N51" s="6">
        <v>4</v>
      </c>
      <c r="O51" s="6">
        <v>1</v>
      </c>
      <c r="P51" s="6">
        <v>2</v>
      </c>
      <c r="Q51" s="6">
        <v>6</v>
      </c>
      <c r="R51" s="107">
        <v>35.1</v>
      </c>
      <c r="S51" s="105">
        <v>39.6</v>
      </c>
      <c r="T51" s="105">
        <v>18.399999999999999</v>
      </c>
    </row>
    <row r="52" spans="2:20" x14ac:dyDescent="0.15">
      <c r="B52" s="295" t="s">
        <v>35</v>
      </c>
      <c r="C52" s="262"/>
      <c r="D52" s="6">
        <v>106</v>
      </c>
      <c r="E52" s="6">
        <v>1</v>
      </c>
      <c r="F52" s="6">
        <v>1</v>
      </c>
      <c r="G52" s="6">
        <v>10</v>
      </c>
      <c r="H52" s="6">
        <v>21</v>
      </c>
      <c r="I52" s="6">
        <v>12</v>
      </c>
      <c r="J52" s="6">
        <v>15</v>
      </c>
      <c r="K52" s="6">
        <v>11</v>
      </c>
      <c r="L52" s="6">
        <v>10</v>
      </c>
      <c r="M52" s="6">
        <v>4</v>
      </c>
      <c r="N52" s="6">
        <v>6</v>
      </c>
      <c r="O52" s="6">
        <v>2</v>
      </c>
      <c r="P52" s="6">
        <v>3</v>
      </c>
      <c r="Q52" s="6">
        <v>10</v>
      </c>
      <c r="R52" s="107">
        <v>37.799999999999997</v>
      </c>
      <c r="S52" s="105">
        <v>42.9</v>
      </c>
      <c r="T52" s="105">
        <v>21.2</v>
      </c>
    </row>
    <row r="53" spans="2:20" x14ac:dyDescent="0.15">
      <c r="B53" s="295" t="s">
        <v>36</v>
      </c>
      <c r="C53" s="262"/>
      <c r="D53" s="6">
        <v>7</v>
      </c>
      <c r="E53" s="6">
        <v>0</v>
      </c>
      <c r="F53" s="6">
        <v>2</v>
      </c>
      <c r="G53" s="6">
        <v>1</v>
      </c>
      <c r="H53" s="6">
        <v>1</v>
      </c>
      <c r="I53" s="6">
        <v>0</v>
      </c>
      <c r="J53" s="6">
        <v>1</v>
      </c>
      <c r="K53" s="6">
        <v>0</v>
      </c>
      <c r="L53" s="6">
        <v>0</v>
      </c>
      <c r="M53" s="6">
        <v>2</v>
      </c>
      <c r="N53" s="6">
        <v>0</v>
      </c>
      <c r="O53" s="6">
        <v>0</v>
      </c>
      <c r="P53" s="6">
        <v>0</v>
      </c>
      <c r="Q53" s="6">
        <v>0</v>
      </c>
      <c r="R53" s="107">
        <v>29.6</v>
      </c>
      <c r="S53" s="105">
        <v>32.299999999999997</v>
      </c>
      <c r="T53" s="105">
        <v>13.1</v>
      </c>
    </row>
    <row r="54" spans="2:20" x14ac:dyDescent="0.15">
      <c r="B54" s="295" t="s">
        <v>37</v>
      </c>
      <c r="C54" s="262"/>
      <c r="D54" s="6">
        <v>6</v>
      </c>
      <c r="E54" s="6">
        <v>0</v>
      </c>
      <c r="F54" s="6">
        <v>0</v>
      </c>
      <c r="G54" s="6">
        <v>3</v>
      </c>
      <c r="H54" s="6">
        <v>1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1</v>
      </c>
      <c r="O54" s="6">
        <v>0</v>
      </c>
      <c r="P54" s="6">
        <v>0</v>
      </c>
      <c r="Q54" s="6">
        <v>0</v>
      </c>
      <c r="R54" s="107">
        <v>26.3</v>
      </c>
      <c r="S54" s="105">
        <v>32.200000000000003</v>
      </c>
      <c r="T54" s="105">
        <v>13.2</v>
      </c>
    </row>
    <row r="55" spans="2:20" x14ac:dyDescent="0.15">
      <c r="B55" s="295" t="s">
        <v>38</v>
      </c>
      <c r="C55" s="262"/>
      <c r="D55" s="6">
        <v>241</v>
      </c>
      <c r="E55" s="6">
        <v>0</v>
      </c>
      <c r="F55" s="6">
        <v>5</v>
      </c>
      <c r="G55" s="6">
        <v>25</v>
      </c>
      <c r="H55" s="6">
        <v>54</v>
      </c>
      <c r="I55" s="6">
        <v>43</v>
      </c>
      <c r="J55" s="6">
        <v>32</v>
      </c>
      <c r="K55" s="6">
        <v>23</v>
      </c>
      <c r="L55" s="6">
        <v>15</v>
      </c>
      <c r="M55" s="6">
        <v>9</v>
      </c>
      <c r="N55" s="6">
        <v>11</v>
      </c>
      <c r="O55" s="6">
        <v>8</v>
      </c>
      <c r="P55" s="6">
        <v>6</v>
      </c>
      <c r="Q55" s="6">
        <v>10</v>
      </c>
      <c r="R55" s="107">
        <v>34.4</v>
      </c>
      <c r="S55" s="105">
        <v>38.5</v>
      </c>
      <c r="T55" s="105">
        <v>15.8</v>
      </c>
    </row>
    <row r="56" spans="2:20" x14ac:dyDescent="0.15">
      <c r="B56" s="295" t="s">
        <v>39</v>
      </c>
      <c r="C56" s="262"/>
      <c r="D56" s="6">
        <v>278</v>
      </c>
      <c r="E56" s="6">
        <v>0</v>
      </c>
      <c r="F56" s="6">
        <v>6</v>
      </c>
      <c r="G56" s="6">
        <v>31</v>
      </c>
      <c r="H56" s="6">
        <v>75</v>
      </c>
      <c r="I56" s="6">
        <v>38</v>
      </c>
      <c r="J56" s="6">
        <v>41</v>
      </c>
      <c r="K56" s="6">
        <v>21</v>
      </c>
      <c r="L56" s="6">
        <v>12</v>
      </c>
      <c r="M56" s="6">
        <v>11</v>
      </c>
      <c r="N56" s="6">
        <v>10</v>
      </c>
      <c r="O56" s="6">
        <v>9</v>
      </c>
      <c r="P56" s="6">
        <v>6</v>
      </c>
      <c r="Q56" s="6">
        <v>18</v>
      </c>
      <c r="R56" s="107">
        <v>32.9</v>
      </c>
      <c r="S56" s="105">
        <v>39</v>
      </c>
      <c r="T56" s="105">
        <v>18.2</v>
      </c>
    </row>
    <row r="57" spans="2:20" x14ac:dyDescent="0.15">
      <c r="B57" s="295" t="s">
        <v>40</v>
      </c>
      <c r="C57" s="262"/>
      <c r="D57" s="6">
        <v>90</v>
      </c>
      <c r="E57" s="6">
        <v>0</v>
      </c>
      <c r="F57" s="6">
        <v>7</v>
      </c>
      <c r="G57" s="6">
        <v>12</v>
      </c>
      <c r="H57" s="6">
        <v>13</v>
      </c>
      <c r="I57" s="6">
        <v>10</v>
      </c>
      <c r="J57" s="6">
        <v>14</v>
      </c>
      <c r="K57" s="6">
        <v>10</v>
      </c>
      <c r="L57" s="6">
        <v>4</v>
      </c>
      <c r="M57" s="6">
        <v>3</v>
      </c>
      <c r="N57" s="6">
        <v>7</v>
      </c>
      <c r="O57" s="6">
        <v>1</v>
      </c>
      <c r="P57" s="6">
        <v>1</v>
      </c>
      <c r="Q57" s="6">
        <v>8</v>
      </c>
      <c r="R57" s="107">
        <v>35.799999999999997</v>
      </c>
      <c r="S57" s="105">
        <v>42</v>
      </c>
      <c r="T57" s="105">
        <v>25.8</v>
      </c>
    </row>
    <row r="58" spans="2:20" x14ac:dyDescent="0.15">
      <c r="B58" s="295" t="s">
        <v>41</v>
      </c>
      <c r="C58" s="262"/>
      <c r="D58" s="6">
        <v>39</v>
      </c>
      <c r="E58" s="6">
        <v>0</v>
      </c>
      <c r="F58" s="6">
        <v>1</v>
      </c>
      <c r="G58" s="6">
        <v>2</v>
      </c>
      <c r="H58" s="6">
        <v>7</v>
      </c>
      <c r="I58" s="6">
        <v>6</v>
      </c>
      <c r="J58" s="6">
        <v>7</v>
      </c>
      <c r="K58" s="6">
        <v>3</v>
      </c>
      <c r="L58" s="6">
        <v>2</v>
      </c>
      <c r="M58" s="6">
        <v>4</v>
      </c>
      <c r="N58" s="6">
        <v>2</v>
      </c>
      <c r="O58" s="6">
        <v>2</v>
      </c>
      <c r="P58" s="6">
        <v>0</v>
      </c>
      <c r="Q58" s="6">
        <v>3</v>
      </c>
      <c r="R58" s="107">
        <v>36.799999999999997</v>
      </c>
      <c r="S58" s="105">
        <v>42.1</v>
      </c>
      <c r="T58" s="105">
        <v>17.100000000000001</v>
      </c>
    </row>
    <row r="59" spans="2:20" x14ac:dyDescent="0.15">
      <c r="B59" s="295" t="s">
        <v>42</v>
      </c>
      <c r="C59" s="262"/>
      <c r="D59" s="6">
        <v>133</v>
      </c>
      <c r="E59" s="6">
        <v>0</v>
      </c>
      <c r="F59" s="6">
        <v>4</v>
      </c>
      <c r="G59" s="6">
        <v>14</v>
      </c>
      <c r="H59" s="6">
        <v>23</v>
      </c>
      <c r="I59" s="6">
        <v>33</v>
      </c>
      <c r="J59" s="6">
        <v>17</v>
      </c>
      <c r="K59" s="6">
        <v>15</v>
      </c>
      <c r="L59" s="6">
        <v>5</v>
      </c>
      <c r="M59" s="6">
        <v>2</v>
      </c>
      <c r="N59" s="6">
        <v>3</v>
      </c>
      <c r="O59" s="6">
        <v>10</v>
      </c>
      <c r="P59" s="6">
        <v>3</v>
      </c>
      <c r="Q59" s="6">
        <v>4</v>
      </c>
      <c r="R59" s="107">
        <v>34</v>
      </c>
      <c r="S59" s="105">
        <v>38.200000000000003</v>
      </c>
      <c r="T59" s="105">
        <v>16.3</v>
      </c>
    </row>
    <row r="60" spans="2:20" x14ac:dyDescent="0.15">
      <c r="B60" s="295" t="s">
        <v>43</v>
      </c>
      <c r="C60" s="262"/>
      <c r="D60" s="6">
        <v>76</v>
      </c>
      <c r="E60" s="6">
        <v>0</v>
      </c>
      <c r="F60" s="6">
        <v>1</v>
      </c>
      <c r="G60" s="6">
        <v>14</v>
      </c>
      <c r="H60" s="6">
        <v>13</v>
      </c>
      <c r="I60" s="6">
        <v>8</v>
      </c>
      <c r="J60" s="6">
        <v>14</v>
      </c>
      <c r="K60" s="6">
        <v>6</v>
      </c>
      <c r="L60" s="6">
        <v>7</v>
      </c>
      <c r="M60" s="6">
        <v>2</v>
      </c>
      <c r="N60" s="6">
        <v>3</v>
      </c>
      <c r="O60" s="6">
        <v>2</v>
      </c>
      <c r="P60" s="6">
        <v>3</v>
      </c>
      <c r="Q60" s="6">
        <v>3</v>
      </c>
      <c r="R60" s="107">
        <v>35.700000000000003</v>
      </c>
      <c r="S60" s="105">
        <v>40.9</v>
      </c>
      <c r="T60" s="105">
        <v>26.9</v>
      </c>
    </row>
    <row r="61" spans="2:20" x14ac:dyDescent="0.15">
      <c r="B61" s="295" t="s">
        <v>44</v>
      </c>
      <c r="C61" s="262"/>
      <c r="D61" s="6">
        <v>82</v>
      </c>
      <c r="E61" s="6">
        <v>1</v>
      </c>
      <c r="F61" s="6">
        <v>2</v>
      </c>
      <c r="G61" s="6">
        <v>9</v>
      </c>
      <c r="H61" s="6">
        <v>15</v>
      </c>
      <c r="I61" s="6">
        <v>15</v>
      </c>
      <c r="J61" s="6">
        <v>10</v>
      </c>
      <c r="K61" s="6">
        <v>6</v>
      </c>
      <c r="L61" s="6">
        <v>3</v>
      </c>
      <c r="M61" s="6">
        <v>4</v>
      </c>
      <c r="N61" s="6">
        <v>6</v>
      </c>
      <c r="O61" s="6">
        <v>3</v>
      </c>
      <c r="P61" s="6">
        <v>2</v>
      </c>
      <c r="Q61" s="6">
        <v>6</v>
      </c>
      <c r="R61" s="107">
        <v>34.799999999999997</v>
      </c>
      <c r="S61" s="105">
        <v>41</v>
      </c>
      <c r="T61" s="105">
        <v>20.2</v>
      </c>
    </row>
    <row r="62" spans="2:20" x14ac:dyDescent="0.15">
      <c r="B62" s="295" t="s">
        <v>45</v>
      </c>
      <c r="C62" s="262"/>
      <c r="D62" s="6">
        <v>572</v>
      </c>
      <c r="E62" s="6">
        <v>4</v>
      </c>
      <c r="F62" s="6">
        <v>20</v>
      </c>
      <c r="G62" s="6">
        <v>92</v>
      </c>
      <c r="H62" s="6">
        <v>124</v>
      </c>
      <c r="I62" s="6">
        <v>107</v>
      </c>
      <c r="J62" s="6">
        <v>76</v>
      </c>
      <c r="K62" s="6">
        <v>37</v>
      </c>
      <c r="L62" s="6">
        <v>29</v>
      </c>
      <c r="M62" s="6">
        <v>22</v>
      </c>
      <c r="N62" s="6">
        <v>16</v>
      </c>
      <c r="O62" s="6">
        <v>16</v>
      </c>
      <c r="P62" s="6">
        <v>3</v>
      </c>
      <c r="Q62" s="6">
        <v>26</v>
      </c>
      <c r="R62" s="107">
        <v>32.200000000000003</v>
      </c>
      <c r="S62" s="105">
        <v>36.700000000000003</v>
      </c>
      <c r="T62" s="105">
        <v>17.899999999999999</v>
      </c>
    </row>
    <row r="63" spans="2:20" x14ac:dyDescent="0.15">
      <c r="B63" s="295" t="s">
        <v>46</v>
      </c>
      <c r="C63" s="262"/>
      <c r="D63" s="6">
        <v>135</v>
      </c>
      <c r="E63" s="6">
        <v>0</v>
      </c>
      <c r="F63" s="6">
        <v>2</v>
      </c>
      <c r="G63" s="6">
        <v>25</v>
      </c>
      <c r="H63" s="6">
        <v>31</v>
      </c>
      <c r="I63" s="6">
        <v>23</v>
      </c>
      <c r="J63" s="6">
        <v>28</v>
      </c>
      <c r="K63" s="6">
        <v>12</v>
      </c>
      <c r="L63" s="6">
        <v>5</v>
      </c>
      <c r="M63" s="6">
        <v>3</v>
      </c>
      <c r="N63" s="6">
        <v>2</v>
      </c>
      <c r="O63" s="6">
        <v>1</v>
      </c>
      <c r="P63" s="6">
        <v>0</v>
      </c>
      <c r="Q63" s="6">
        <v>3</v>
      </c>
      <c r="R63" s="107">
        <v>32.1</v>
      </c>
      <c r="S63" s="105">
        <v>33.799999999999997</v>
      </c>
      <c r="T63" s="105">
        <v>12.5</v>
      </c>
    </row>
    <row r="64" spans="2:20" x14ac:dyDescent="0.15">
      <c r="B64" s="295" t="s">
        <v>47</v>
      </c>
      <c r="C64" s="262"/>
      <c r="D64" s="6">
        <v>100</v>
      </c>
      <c r="E64" s="6">
        <v>0</v>
      </c>
      <c r="F64" s="6">
        <v>9</v>
      </c>
      <c r="G64" s="6">
        <v>14</v>
      </c>
      <c r="H64" s="6">
        <v>24</v>
      </c>
      <c r="I64" s="6">
        <v>17</v>
      </c>
      <c r="J64" s="6">
        <v>12</v>
      </c>
      <c r="K64" s="6">
        <v>7</v>
      </c>
      <c r="L64" s="6">
        <v>3</v>
      </c>
      <c r="M64" s="6">
        <v>3</v>
      </c>
      <c r="N64" s="6">
        <v>2</v>
      </c>
      <c r="O64" s="6">
        <v>2</v>
      </c>
      <c r="P64" s="6">
        <v>3</v>
      </c>
      <c r="Q64" s="6">
        <v>4</v>
      </c>
      <c r="R64" s="107">
        <v>31.2</v>
      </c>
      <c r="S64" s="105">
        <v>36.700000000000003</v>
      </c>
      <c r="T64" s="105">
        <v>22.9</v>
      </c>
    </row>
    <row r="65" spans="2:20" x14ac:dyDescent="0.15">
      <c r="B65" s="295" t="s">
        <v>48</v>
      </c>
      <c r="C65" s="262"/>
      <c r="D65" s="6">
        <v>291</v>
      </c>
      <c r="E65" s="6">
        <v>0</v>
      </c>
      <c r="F65" s="6">
        <v>13</v>
      </c>
      <c r="G65" s="6">
        <v>60</v>
      </c>
      <c r="H65" s="6">
        <v>65</v>
      </c>
      <c r="I65" s="6">
        <v>40</v>
      </c>
      <c r="J65" s="6">
        <v>38</v>
      </c>
      <c r="K65" s="6">
        <v>26</v>
      </c>
      <c r="L65" s="6">
        <v>16</v>
      </c>
      <c r="M65" s="6">
        <v>7</v>
      </c>
      <c r="N65" s="6">
        <v>7</v>
      </c>
      <c r="O65" s="6">
        <v>4</v>
      </c>
      <c r="P65" s="6">
        <v>1</v>
      </c>
      <c r="Q65" s="6">
        <v>14</v>
      </c>
      <c r="R65" s="107">
        <v>31.1</v>
      </c>
      <c r="S65" s="105">
        <v>35.5</v>
      </c>
      <c r="T65" s="105">
        <v>17.100000000000001</v>
      </c>
    </row>
    <row r="66" spans="2:20" x14ac:dyDescent="0.15">
      <c r="B66" s="295" t="s">
        <v>49</v>
      </c>
      <c r="C66" s="262"/>
      <c r="D66" s="6">
        <v>130</v>
      </c>
      <c r="E66" s="6">
        <v>0</v>
      </c>
      <c r="F66" s="6">
        <v>7</v>
      </c>
      <c r="G66" s="6">
        <v>18</v>
      </c>
      <c r="H66" s="6">
        <v>34</v>
      </c>
      <c r="I66" s="6">
        <v>20</v>
      </c>
      <c r="J66" s="6">
        <v>14</v>
      </c>
      <c r="K66" s="6">
        <v>7</v>
      </c>
      <c r="L66" s="6">
        <v>10</v>
      </c>
      <c r="M66" s="6">
        <v>3</v>
      </c>
      <c r="N66" s="6">
        <v>3</v>
      </c>
      <c r="O66" s="6">
        <v>2</v>
      </c>
      <c r="P66" s="6">
        <v>0</v>
      </c>
      <c r="Q66" s="6">
        <v>12</v>
      </c>
      <c r="R66" s="107">
        <v>31.7</v>
      </c>
      <c r="S66" s="105">
        <v>38.1</v>
      </c>
      <c r="T66" s="105">
        <v>20.100000000000001</v>
      </c>
    </row>
    <row r="67" spans="2:20" x14ac:dyDescent="0.15">
      <c r="B67" s="295" t="s">
        <v>50</v>
      </c>
      <c r="C67" s="262"/>
      <c r="D67" s="6">
        <v>102</v>
      </c>
      <c r="E67" s="6">
        <v>0</v>
      </c>
      <c r="F67" s="6">
        <v>5</v>
      </c>
      <c r="G67" s="6">
        <v>16</v>
      </c>
      <c r="H67" s="6">
        <v>23</v>
      </c>
      <c r="I67" s="6">
        <v>12</v>
      </c>
      <c r="J67" s="6">
        <v>13</v>
      </c>
      <c r="K67" s="6">
        <v>11</v>
      </c>
      <c r="L67" s="6">
        <v>7</v>
      </c>
      <c r="M67" s="6">
        <v>4</v>
      </c>
      <c r="N67" s="6">
        <v>3</v>
      </c>
      <c r="O67" s="6">
        <v>0</v>
      </c>
      <c r="P67" s="6">
        <v>1</v>
      </c>
      <c r="Q67" s="6">
        <v>7</v>
      </c>
      <c r="R67" s="107">
        <v>33.200000000000003</v>
      </c>
      <c r="S67" s="105">
        <v>38.5</v>
      </c>
      <c r="T67" s="105">
        <v>21.5</v>
      </c>
    </row>
    <row r="68" spans="2:20" x14ac:dyDescent="0.15">
      <c r="B68" s="295" t="s">
        <v>51</v>
      </c>
      <c r="C68" s="262"/>
      <c r="D68" s="10">
        <v>191</v>
      </c>
      <c r="E68" s="10">
        <v>0</v>
      </c>
      <c r="F68" s="10">
        <v>10</v>
      </c>
      <c r="G68" s="10">
        <v>30</v>
      </c>
      <c r="H68" s="10">
        <v>38</v>
      </c>
      <c r="I68" s="10">
        <v>26</v>
      </c>
      <c r="J68" s="10">
        <v>25</v>
      </c>
      <c r="K68" s="10">
        <v>18</v>
      </c>
      <c r="L68" s="10">
        <v>14</v>
      </c>
      <c r="M68" s="10">
        <v>7</v>
      </c>
      <c r="N68" s="10">
        <v>6</v>
      </c>
      <c r="O68" s="10">
        <v>2</v>
      </c>
      <c r="P68" s="10">
        <v>2</v>
      </c>
      <c r="Q68" s="10">
        <v>13</v>
      </c>
      <c r="R68" s="107">
        <v>33.1</v>
      </c>
      <c r="S68" s="108">
        <v>38.4</v>
      </c>
      <c r="T68" s="108">
        <v>19.7</v>
      </c>
    </row>
    <row r="69" spans="2:20" s="5" customFormat="1" x14ac:dyDescent="0.15">
      <c r="B69" s="296" t="s">
        <v>72</v>
      </c>
      <c r="C69" s="260"/>
      <c r="D69" s="7">
        <v>79</v>
      </c>
      <c r="E69" s="7">
        <v>1</v>
      </c>
      <c r="F69" s="7">
        <v>8</v>
      </c>
      <c r="G69" s="7">
        <v>16</v>
      </c>
      <c r="H69" s="7">
        <v>17</v>
      </c>
      <c r="I69" s="7">
        <v>12</v>
      </c>
      <c r="J69" s="7">
        <v>13</v>
      </c>
      <c r="K69" s="7">
        <v>4</v>
      </c>
      <c r="L69" s="7">
        <v>3</v>
      </c>
      <c r="M69" s="7">
        <v>2</v>
      </c>
      <c r="N69" s="7">
        <v>0</v>
      </c>
      <c r="O69" s="7">
        <v>0</v>
      </c>
      <c r="P69" s="7">
        <v>0</v>
      </c>
      <c r="Q69" s="7">
        <v>3</v>
      </c>
      <c r="R69" s="109">
        <v>29.4</v>
      </c>
      <c r="S69" s="110">
        <v>31.9</v>
      </c>
      <c r="T69" s="110">
        <v>14.4</v>
      </c>
    </row>
    <row r="72" spans="2:20" x14ac:dyDescent="0.15">
      <c r="D72" s="190">
        <f>D6</f>
        <v>11666</v>
      </c>
    </row>
    <row r="73" spans="2:20" x14ac:dyDescent="0.15">
      <c r="D73" s="190" t="str">
        <f>IF(D72=SUM(D8:D11,D12:D22,D23:D69)/3,"OK","NG")</f>
        <v>OK</v>
      </c>
    </row>
  </sheetData>
  <mergeCells count="67"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1" fitToWidth="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30" t="s">
        <v>295</v>
      </c>
      <c r="D1" s="30" t="s">
        <v>328</v>
      </c>
      <c r="S1" s="30" t="s">
        <v>329</v>
      </c>
      <c r="V1" s="30"/>
      <c r="AI1" s="30" t="s">
        <v>329</v>
      </c>
      <c r="AL1" s="30"/>
      <c r="AY1" s="30" t="s">
        <v>327</v>
      </c>
    </row>
    <row r="2" spans="2:54" ht="17.25" x14ac:dyDescent="0.2">
      <c r="B2" s="1" t="s">
        <v>384</v>
      </c>
      <c r="C2" s="2"/>
    </row>
    <row r="3" spans="2:54" ht="24" customHeight="1" x14ac:dyDescent="0.15">
      <c r="B3" s="311" t="s">
        <v>380</v>
      </c>
      <c r="C3" s="297"/>
      <c r="D3" s="291" t="s">
        <v>91</v>
      </c>
      <c r="E3" s="115"/>
      <c r="F3" s="95">
        <v>1000</v>
      </c>
      <c r="G3" s="95">
        <v>1200</v>
      </c>
      <c r="H3" s="95">
        <v>1400</v>
      </c>
      <c r="I3" s="95">
        <v>1600</v>
      </c>
      <c r="J3" s="95">
        <v>1800</v>
      </c>
      <c r="K3" s="95">
        <v>2000</v>
      </c>
      <c r="L3" s="95">
        <v>2200</v>
      </c>
      <c r="M3" s="95">
        <v>2400</v>
      </c>
      <c r="N3" s="95">
        <v>2600</v>
      </c>
      <c r="O3" s="95">
        <v>2800</v>
      </c>
      <c r="P3" s="95">
        <v>3000</v>
      </c>
      <c r="Q3" s="95">
        <v>3200</v>
      </c>
      <c r="R3" s="95">
        <v>3400</v>
      </c>
      <c r="S3" s="95">
        <v>3600</v>
      </c>
      <c r="T3" s="95">
        <v>3800</v>
      </c>
      <c r="U3" s="95">
        <v>4000</v>
      </c>
      <c r="V3" s="95">
        <v>4200</v>
      </c>
      <c r="W3" s="95">
        <v>4400</v>
      </c>
      <c r="X3" s="95">
        <v>4600</v>
      </c>
      <c r="Y3" s="95">
        <v>4800</v>
      </c>
      <c r="Z3" s="95">
        <v>5000</v>
      </c>
      <c r="AA3" s="95">
        <v>5200</v>
      </c>
      <c r="AB3" s="95">
        <v>5400</v>
      </c>
      <c r="AC3" s="95">
        <v>5600</v>
      </c>
      <c r="AD3" s="95">
        <v>5800</v>
      </c>
      <c r="AE3" s="95">
        <v>6000</v>
      </c>
      <c r="AF3" s="95">
        <v>6200</v>
      </c>
      <c r="AG3" s="95">
        <v>6400</v>
      </c>
      <c r="AH3" s="95">
        <v>6600</v>
      </c>
      <c r="AI3" s="95">
        <v>6800</v>
      </c>
      <c r="AJ3" s="95">
        <v>7000</v>
      </c>
      <c r="AK3" s="95">
        <v>7200</v>
      </c>
      <c r="AL3" s="95">
        <v>7400</v>
      </c>
      <c r="AM3" s="116">
        <v>7600</v>
      </c>
      <c r="AN3" s="116">
        <v>7800</v>
      </c>
      <c r="AO3" s="116">
        <v>8000</v>
      </c>
      <c r="AP3" s="116">
        <v>8200</v>
      </c>
      <c r="AQ3" s="116">
        <v>8400</v>
      </c>
      <c r="AR3" s="116">
        <v>8600</v>
      </c>
      <c r="AS3" s="116">
        <v>8800</v>
      </c>
      <c r="AT3" s="116">
        <v>9000</v>
      </c>
      <c r="AU3" s="116">
        <v>9200</v>
      </c>
      <c r="AV3" s="116">
        <v>9400</v>
      </c>
      <c r="AW3" s="116">
        <v>9600</v>
      </c>
      <c r="AX3" s="116">
        <v>9800</v>
      </c>
      <c r="AY3" s="117" t="s">
        <v>297</v>
      </c>
      <c r="AZ3" s="291" t="s">
        <v>93</v>
      </c>
      <c r="BA3" s="291" t="s">
        <v>94</v>
      </c>
      <c r="BB3" s="291" t="s">
        <v>95</v>
      </c>
    </row>
    <row r="4" spans="2:54" s="36" customFormat="1" ht="13.5" customHeight="1" x14ac:dyDescent="0.15">
      <c r="B4" s="322" t="s">
        <v>84</v>
      </c>
      <c r="C4" s="323"/>
      <c r="D4" s="292"/>
      <c r="E4" s="66"/>
      <c r="F4" s="97" t="s">
        <v>96</v>
      </c>
      <c r="G4" s="97" t="s">
        <v>96</v>
      </c>
      <c r="H4" s="97" t="s">
        <v>96</v>
      </c>
      <c r="I4" s="97" t="s">
        <v>96</v>
      </c>
      <c r="J4" s="97" t="s">
        <v>96</v>
      </c>
      <c r="K4" s="97" t="s">
        <v>96</v>
      </c>
      <c r="L4" s="97" t="s">
        <v>96</v>
      </c>
      <c r="M4" s="97" t="s">
        <v>96</v>
      </c>
      <c r="N4" s="97" t="s">
        <v>96</v>
      </c>
      <c r="O4" s="97" t="s">
        <v>96</v>
      </c>
      <c r="P4" s="97" t="s">
        <v>96</v>
      </c>
      <c r="Q4" s="97" t="s">
        <v>96</v>
      </c>
      <c r="R4" s="97" t="s">
        <v>96</v>
      </c>
      <c r="S4" s="97" t="s">
        <v>96</v>
      </c>
      <c r="T4" s="97" t="s">
        <v>96</v>
      </c>
      <c r="U4" s="97" t="s">
        <v>96</v>
      </c>
      <c r="V4" s="97" t="s">
        <v>96</v>
      </c>
      <c r="W4" s="97" t="s">
        <v>96</v>
      </c>
      <c r="X4" s="97" t="s">
        <v>96</v>
      </c>
      <c r="Y4" s="97" t="s">
        <v>96</v>
      </c>
      <c r="Z4" s="97" t="s">
        <v>96</v>
      </c>
      <c r="AA4" s="97" t="s">
        <v>96</v>
      </c>
      <c r="AB4" s="97" t="s">
        <v>96</v>
      </c>
      <c r="AC4" s="97" t="s">
        <v>96</v>
      </c>
      <c r="AD4" s="97" t="s">
        <v>96</v>
      </c>
      <c r="AE4" s="97" t="s">
        <v>96</v>
      </c>
      <c r="AF4" s="97" t="s">
        <v>96</v>
      </c>
      <c r="AG4" s="97" t="s">
        <v>96</v>
      </c>
      <c r="AH4" s="97" t="s">
        <v>96</v>
      </c>
      <c r="AI4" s="97" t="s">
        <v>96</v>
      </c>
      <c r="AJ4" s="97" t="s">
        <v>96</v>
      </c>
      <c r="AK4" s="97" t="s">
        <v>96</v>
      </c>
      <c r="AL4" s="97" t="s">
        <v>96</v>
      </c>
      <c r="AM4" s="97" t="s">
        <v>96</v>
      </c>
      <c r="AN4" s="97" t="s">
        <v>96</v>
      </c>
      <c r="AO4" s="97" t="s">
        <v>96</v>
      </c>
      <c r="AP4" s="97" t="s">
        <v>96</v>
      </c>
      <c r="AQ4" s="97" t="s">
        <v>96</v>
      </c>
      <c r="AR4" s="97" t="s">
        <v>96</v>
      </c>
      <c r="AS4" s="97" t="s">
        <v>96</v>
      </c>
      <c r="AT4" s="97" t="s">
        <v>96</v>
      </c>
      <c r="AU4" s="97" t="s">
        <v>96</v>
      </c>
      <c r="AV4" s="97" t="s">
        <v>96</v>
      </c>
      <c r="AW4" s="97" t="s">
        <v>96</v>
      </c>
      <c r="AX4" s="97" t="s">
        <v>96</v>
      </c>
      <c r="AY4" s="97"/>
      <c r="AZ4" s="292"/>
      <c r="BA4" s="292"/>
      <c r="BB4" s="292"/>
    </row>
    <row r="5" spans="2:54" ht="24" customHeight="1" x14ac:dyDescent="0.15">
      <c r="B5" s="324"/>
      <c r="C5" s="321"/>
      <c r="D5" s="293"/>
      <c r="E5" s="100" t="s">
        <v>296</v>
      </c>
      <c r="F5" s="101">
        <v>1200</v>
      </c>
      <c r="G5" s="101">
        <v>1400</v>
      </c>
      <c r="H5" s="101">
        <v>1600</v>
      </c>
      <c r="I5" s="101">
        <v>1800</v>
      </c>
      <c r="J5" s="101">
        <v>2000</v>
      </c>
      <c r="K5" s="101">
        <v>2200</v>
      </c>
      <c r="L5" s="101">
        <v>2400</v>
      </c>
      <c r="M5" s="101">
        <v>2600</v>
      </c>
      <c r="N5" s="101">
        <v>2800</v>
      </c>
      <c r="O5" s="101">
        <v>3000</v>
      </c>
      <c r="P5" s="101">
        <v>3200</v>
      </c>
      <c r="Q5" s="101">
        <v>3400</v>
      </c>
      <c r="R5" s="101">
        <v>3600</v>
      </c>
      <c r="S5" s="101">
        <v>3800</v>
      </c>
      <c r="T5" s="101">
        <v>4000</v>
      </c>
      <c r="U5" s="101">
        <v>4200</v>
      </c>
      <c r="V5" s="101">
        <v>4400</v>
      </c>
      <c r="W5" s="101">
        <v>4600</v>
      </c>
      <c r="X5" s="101">
        <v>4800</v>
      </c>
      <c r="Y5" s="118">
        <v>5000</v>
      </c>
      <c r="Z5" s="118">
        <v>5200</v>
      </c>
      <c r="AA5" s="118">
        <v>5400</v>
      </c>
      <c r="AB5" s="118">
        <v>5600</v>
      </c>
      <c r="AC5" s="118">
        <v>5800</v>
      </c>
      <c r="AD5" s="118">
        <v>6000</v>
      </c>
      <c r="AE5" s="118">
        <v>6200</v>
      </c>
      <c r="AF5" s="118">
        <v>6400</v>
      </c>
      <c r="AG5" s="118">
        <v>6600</v>
      </c>
      <c r="AH5" s="118">
        <v>6800</v>
      </c>
      <c r="AI5" s="118">
        <v>7000</v>
      </c>
      <c r="AJ5" s="118">
        <v>7200</v>
      </c>
      <c r="AK5" s="118">
        <v>7400</v>
      </c>
      <c r="AL5" s="118">
        <v>7600</v>
      </c>
      <c r="AM5" s="118">
        <v>7800</v>
      </c>
      <c r="AN5" s="118">
        <v>8000</v>
      </c>
      <c r="AO5" s="118">
        <v>8200</v>
      </c>
      <c r="AP5" s="118">
        <v>8400</v>
      </c>
      <c r="AQ5" s="118">
        <v>8600</v>
      </c>
      <c r="AR5" s="118">
        <v>8800</v>
      </c>
      <c r="AS5" s="118">
        <v>9000</v>
      </c>
      <c r="AT5" s="118">
        <v>9200</v>
      </c>
      <c r="AU5" s="118">
        <v>9400</v>
      </c>
      <c r="AV5" s="118">
        <v>9600</v>
      </c>
      <c r="AW5" s="118">
        <v>9800</v>
      </c>
      <c r="AX5" s="118">
        <v>10000</v>
      </c>
      <c r="AY5" s="118"/>
      <c r="AZ5" s="42" t="s">
        <v>209</v>
      </c>
      <c r="BA5" s="42" t="s">
        <v>209</v>
      </c>
      <c r="BB5" s="42" t="s">
        <v>209</v>
      </c>
    </row>
    <row r="6" spans="2:54" x14ac:dyDescent="0.15">
      <c r="B6" s="294" t="s">
        <v>0</v>
      </c>
      <c r="C6" s="264"/>
      <c r="D6" s="6">
        <v>11666</v>
      </c>
      <c r="E6" s="6">
        <v>1</v>
      </c>
      <c r="F6" s="6">
        <v>11</v>
      </c>
      <c r="G6" s="6">
        <v>47</v>
      </c>
      <c r="H6" s="6">
        <v>127</v>
      </c>
      <c r="I6" s="6">
        <v>189</v>
      </c>
      <c r="J6" s="6">
        <v>284</v>
      </c>
      <c r="K6" s="6">
        <v>401</v>
      </c>
      <c r="L6" s="6">
        <v>608</v>
      </c>
      <c r="M6" s="6">
        <v>827</v>
      </c>
      <c r="N6" s="6">
        <v>908</v>
      </c>
      <c r="O6" s="6">
        <v>923</v>
      </c>
      <c r="P6" s="6">
        <v>1100</v>
      </c>
      <c r="Q6" s="6">
        <v>1040</v>
      </c>
      <c r="R6" s="6">
        <v>877</v>
      </c>
      <c r="S6" s="6">
        <v>800</v>
      </c>
      <c r="T6" s="6">
        <v>686</v>
      </c>
      <c r="U6" s="6">
        <v>558</v>
      </c>
      <c r="V6" s="6">
        <v>417</v>
      </c>
      <c r="W6" s="6">
        <v>377</v>
      </c>
      <c r="X6" s="6">
        <v>261</v>
      </c>
      <c r="Y6" s="6">
        <v>204</v>
      </c>
      <c r="Z6" s="6">
        <v>180</v>
      </c>
      <c r="AA6" s="6">
        <v>140</v>
      </c>
      <c r="AB6" s="6">
        <v>130</v>
      </c>
      <c r="AC6" s="6">
        <v>105</v>
      </c>
      <c r="AD6" s="6">
        <v>59</v>
      </c>
      <c r="AE6" s="6">
        <v>68</v>
      </c>
      <c r="AF6" s="6">
        <v>45</v>
      </c>
      <c r="AG6" s="6">
        <v>45</v>
      </c>
      <c r="AH6" s="6">
        <v>42</v>
      </c>
      <c r="AI6" s="6">
        <v>29</v>
      </c>
      <c r="AJ6" s="6">
        <v>22</v>
      </c>
      <c r="AK6" s="6">
        <v>20</v>
      </c>
      <c r="AL6" s="6">
        <v>20</v>
      </c>
      <c r="AM6" s="6">
        <v>13</v>
      </c>
      <c r="AN6" s="6">
        <v>16</v>
      </c>
      <c r="AO6" s="6">
        <v>22</v>
      </c>
      <c r="AP6" s="6">
        <v>14</v>
      </c>
      <c r="AQ6" s="6">
        <v>3</v>
      </c>
      <c r="AR6" s="6">
        <v>9</v>
      </c>
      <c r="AS6" s="6">
        <v>11</v>
      </c>
      <c r="AT6" s="6">
        <v>6</v>
      </c>
      <c r="AU6" s="6">
        <v>2</v>
      </c>
      <c r="AV6" s="6">
        <v>4</v>
      </c>
      <c r="AW6" s="6">
        <v>6</v>
      </c>
      <c r="AX6" s="6">
        <v>8</v>
      </c>
      <c r="AY6" s="6">
        <v>1</v>
      </c>
      <c r="AZ6" s="47">
        <v>3279</v>
      </c>
      <c r="BA6" s="8">
        <v>3452.4</v>
      </c>
      <c r="BB6" s="8">
        <v>1157</v>
      </c>
    </row>
    <row r="7" spans="2:54" x14ac:dyDescent="0.15">
      <c r="B7" s="295" t="s">
        <v>1</v>
      </c>
      <c r="C7" s="262"/>
      <c r="D7" s="46">
        <v>5547</v>
      </c>
      <c r="E7" s="46">
        <v>0</v>
      </c>
      <c r="F7" s="46">
        <v>9</v>
      </c>
      <c r="G7" s="46">
        <v>25</v>
      </c>
      <c r="H7" s="46">
        <v>47</v>
      </c>
      <c r="I7" s="46">
        <v>83</v>
      </c>
      <c r="J7" s="46">
        <v>110</v>
      </c>
      <c r="K7" s="46">
        <v>173</v>
      </c>
      <c r="L7" s="46">
        <v>249</v>
      </c>
      <c r="M7" s="46">
        <v>330</v>
      </c>
      <c r="N7" s="46">
        <v>352</v>
      </c>
      <c r="O7" s="46">
        <v>379</v>
      </c>
      <c r="P7" s="46">
        <v>461</v>
      </c>
      <c r="Q7" s="46">
        <v>465</v>
      </c>
      <c r="R7" s="46">
        <v>432</v>
      </c>
      <c r="S7" s="46">
        <v>379</v>
      </c>
      <c r="T7" s="46">
        <v>328</v>
      </c>
      <c r="U7" s="46">
        <v>298</v>
      </c>
      <c r="V7" s="46">
        <v>236</v>
      </c>
      <c r="W7" s="46">
        <v>224</v>
      </c>
      <c r="X7" s="46">
        <v>142</v>
      </c>
      <c r="Y7" s="46">
        <v>128</v>
      </c>
      <c r="Z7" s="46">
        <v>111</v>
      </c>
      <c r="AA7" s="46">
        <v>96</v>
      </c>
      <c r="AB7" s="46">
        <v>89</v>
      </c>
      <c r="AC7" s="46">
        <v>67</v>
      </c>
      <c r="AD7" s="46">
        <v>46</v>
      </c>
      <c r="AE7" s="46">
        <v>42</v>
      </c>
      <c r="AF7" s="46">
        <v>29</v>
      </c>
      <c r="AG7" s="46">
        <v>33</v>
      </c>
      <c r="AH7" s="46">
        <v>34</v>
      </c>
      <c r="AI7" s="46">
        <v>24</v>
      </c>
      <c r="AJ7" s="46">
        <v>13</v>
      </c>
      <c r="AK7" s="46">
        <v>12</v>
      </c>
      <c r="AL7" s="46">
        <v>12</v>
      </c>
      <c r="AM7" s="46">
        <v>10</v>
      </c>
      <c r="AN7" s="46">
        <v>10</v>
      </c>
      <c r="AO7" s="46">
        <v>18</v>
      </c>
      <c r="AP7" s="46">
        <v>10</v>
      </c>
      <c r="AQ7" s="46">
        <v>3</v>
      </c>
      <c r="AR7" s="46">
        <v>7</v>
      </c>
      <c r="AS7" s="46">
        <v>10</v>
      </c>
      <c r="AT7" s="46">
        <v>5</v>
      </c>
      <c r="AU7" s="46">
        <v>1</v>
      </c>
      <c r="AV7" s="46">
        <v>3</v>
      </c>
      <c r="AW7" s="46">
        <v>5</v>
      </c>
      <c r="AX7" s="46">
        <v>6</v>
      </c>
      <c r="AY7" s="46">
        <v>1</v>
      </c>
      <c r="AZ7" s="47">
        <v>3439</v>
      </c>
      <c r="BA7" s="48">
        <v>3648.7</v>
      </c>
      <c r="BB7" s="48">
        <v>1279.9000000000001</v>
      </c>
    </row>
    <row r="8" spans="2:54" x14ac:dyDescent="0.15">
      <c r="B8" s="71"/>
      <c r="C8" s="18" t="s">
        <v>65</v>
      </c>
      <c r="D8" s="10">
        <v>2687</v>
      </c>
      <c r="E8" s="10">
        <v>0</v>
      </c>
      <c r="F8" s="10">
        <v>5</v>
      </c>
      <c r="G8" s="10">
        <v>11</v>
      </c>
      <c r="H8" s="10">
        <v>28</v>
      </c>
      <c r="I8" s="10">
        <v>32</v>
      </c>
      <c r="J8" s="10">
        <v>51</v>
      </c>
      <c r="K8" s="10">
        <v>76</v>
      </c>
      <c r="L8" s="10">
        <v>115</v>
      </c>
      <c r="M8" s="10">
        <v>147</v>
      </c>
      <c r="N8" s="10">
        <v>153</v>
      </c>
      <c r="O8" s="10">
        <v>170</v>
      </c>
      <c r="P8" s="10">
        <v>216</v>
      </c>
      <c r="Q8" s="10">
        <v>204</v>
      </c>
      <c r="R8" s="10">
        <v>195</v>
      </c>
      <c r="S8" s="10">
        <v>170</v>
      </c>
      <c r="T8" s="10">
        <v>175</v>
      </c>
      <c r="U8" s="10">
        <v>148</v>
      </c>
      <c r="V8" s="10">
        <v>107</v>
      </c>
      <c r="W8" s="10">
        <v>115</v>
      </c>
      <c r="X8" s="10">
        <v>80</v>
      </c>
      <c r="Y8" s="10">
        <v>69</v>
      </c>
      <c r="Z8" s="10">
        <v>62</v>
      </c>
      <c r="AA8" s="10">
        <v>61</v>
      </c>
      <c r="AB8" s="10">
        <v>54</v>
      </c>
      <c r="AC8" s="10">
        <v>41</v>
      </c>
      <c r="AD8" s="10">
        <v>26</v>
      </c>
      <c r="AE8" s="10">
        <v>26</v>
      </c>
      <c r="AF8" s="10">
        <v>16</v>
      </c>
      <c r="AG8" s="10">
        <v>21</v>
      </c>
      <c r="AH8" s="10">
        <v>22</v>
      </c>
      <c r="AI8" s="10">
        <v>15</v>
      </c>
      <c r="AJ8" s="10">
        <v>5</v>
      </c>
      <c r="AK8" s="10">
        <v>8</v>
      </c>
      <c r="AL8" s="10">
        <v>7</v>
      </c>
      <c r="AM8" s="10">
        <v>6</v>
      </c>
      <c r="AN8" s="10">
        <v>7</v>
      </c>
      <c r="AO8" s="10">
        <v>12</v>
      </c>
      <c r="AP8" s="10">
        <v>6</v>
      </c>
      <c r="AQ8" s="10">
        <v>1</v>
      </c>
      <c r="AR8" s="10">
        <v>5</v>
      </c>
      <c r="AS8" s="10">
        <v>5</v>
      </c>
      <c r="AT8" s="10">
        <v>3</v>
      </c>
      <c r="AU8" s="10">
        <v>1</v>
      </c>
      <c r="AV8" s="10">
        <v>2</v>
      </c>
      <c r="AW8" s="10">
        <v>2</v>
      </c>
      <c r="AX8" s="10">
        <v>5</v>
      </c>
      <c r="AY8" s="10">
        <v>1</v>
      </c>
      <c r="AZ8" s="44">
        <v>3541</v>
      </c>
      <c r="BA8" s="11">
        <v>3768.8</v>
      </c>
      <c r="BB8" s="11">
        <v>1360.7</v>
      </c>
    </row>
    <row r="9" spans="2:54" x14ac:dyDescent="0.15">
      <c r="B9" s="71"/>
      <c r="C9" s="18" t="s">
        <v>66</v>
      </c>
      <c r="D9" s="10">
        <v>1437</v>
      </c>
      <c r="E9" s="10">
        <v>0</v>
      </c>
      <c r="F9" s="10">
        <v>2</v>
      </c>
      <c r="G9" s="10">
        <v>6</v>
      </c>
      <c r="H9" s="10">
        <v>16</v>
      </c>
      <c r="I9" s="10">
        <v>25</v>
      </c>
      <c r="J9" s="10">
        <v>31</v>
      </c>
      <c r="K9" s="10">
        <v>59</v>
      </c>
      <c r="L9" s="10">
        <v>78</v>
      </c>
      <c r="M9" s="10">
        <v>110</v>
      </c>
      <c r="N9" s="10">
        <v>98</v>
      </c>
      <c r="O9" s="10">
        <v>105</v>
      </c>
      <c r="P9" s="10">
        <v>108</v>
      </c>
      <c r="Q9" s="10">
        <v>110</v>
      </c>
      <c r="R9" s="10">
        <v>98</v>
      </c>
      <c r="S9" s="10">
        <v>96</v>
      </c>
      <c r="T9" s="10">
        <v>70</v>
      </c>
      <c r="U9" s="10">
        <v>73</v>
      </c>
      <c r="V9" s="10">
        <v>61</v>
      </c>
      <c r="W9" s="10">
        <v>56</v>
      </c>
      <c r="X9" s="10">
        <v>39</v>
      </c>
      <c r="Y9" s="10">
        <v>36</v>
      </c>
      <c r="Z9" s="10">
        <v>23</v>
      </c>
      <c r="AA9" s="10">
        <v>24</v>
      </c>
      <c r="AB9" s="10">
        <v>20</v>
      </c>
      <c r="AC9" s="10">
        <v>16</v>
      </c>
      <c r="AD9" s="10">
        <v>11</v>
      </c>
      <c r="AE9" s="10">
        <v>9</v>
      </c>
      <c r="AF9" s="10">
        <v>7</v>
      </c>
      <c r="AG9" s="10">
        <v>6</v>
      </c>
      <c r="AH9" s="10">
        <v>9</v>
      </c>
      <c r="AI9" s="10">
        <v>4</v>
      </c>
      <c r="AJ9" s="10">
        <v>6</v>
      </c>
      <c r="AK9" s="10">
        <v>3</v>
      </c>
      <c r="AL9" s="10">
        <v>3</v>
      </c>
      <c r="AM9" s="10">
        <v>2</v>
      </c>
      <c r="AN9" s="10">
        <v>2</v>
      </c>
      <c r="AO9" s="10">
        <v>3</v>
      </c>
      <c r="AP9" s="10">
        <v>2</v>
      </c>
      <c r="AQ9" s="10">
        <v>1</v>
      </c>
      <c r="AR9" s="10">
        <v>2</v>
      </c>
      <c r="AS9" s="10">
        <v>2</v>
      </c>
      <c r="AT9" s="10">
        <v>2</v>
      </c>
      <c r="AU9" s="10">
        <v>0</v>
      </c>
      <c r="AV9" s="10">
        <v>1</v>
      </c>
      <c r="AW9" s="10">
        <v>2</v>
      </c>
      <c r="AX9" s="10">
        <v>0</v>
      </c>
      <c r="AY9" s="10">
        <v>0</v>
      </c>
      <c r="AZ9" s="44">
        <v>3343</v>
      </c>
      <c r="BA9" s="11">
        <v>3553</v>
      </c>
      <c r="BB9" s="11">
        <v>1269.3</v>
      </c>
    </row>
    <row r="10" spans="2:54" x14ac:dyDescent="0.15">
      <c r="B10" s="71"/>
      <c r="C10" s="18" t="s">
        <v>67</v>
      </c>
      <c r="D10" s="10">
        <v>1423</v>
      </c>
      <c r="E10" s="10">
        <v>0</v>
      </c>
      <c r="F10" s="10">
        <v>2</v>
      </c>
      <c r="G10" s="10">
        <v>8</v>
      </c>
      <c r="H10" s="10">
        <v>3</v>
      </c>
      <c r="I10" s="10">
        <v>26</v>
      </c>
      <c r="J10" s="10">
        <v>28</v>
      </c>
      <c r="K10" s="10">
        <v>38</v>
      </c>
      <c r="L10" s="10">
        <v>56</v>
      </c>
      <c r="M10" s="10">
        <v>73</v>
      </c>
      <c r="N10" s="10">
        <v>101</v>
      </c>
      <c r="O10" s="10">
        <v>104</v>
      </c>
      <c r="P10" s="10">
        <v>137</v>
      </c>
      <c r="Q10" s="10">
        <v>151</v>
      </c>
      <c r="R10" s="10">
        <v>139</v>
      </c>
      <c r="S10" s="10">
        <v>113</v>
      </c>
      <c r="T10" s="10">
        <v>83</v>
      </c>
      <c r="U10" s="10">
        <v>77</v>
      </c>
      <c r="V10" s="10">
        <v>68</v>
      </c>
      <c r="W10" s="10">
        <v>53</v>
      </c>
      <c r="X10" s="10">
        <v>23</v>
      </c>
      <c r="Y10" s="10">
        <v>23</v>
      </c>
      <c r="Z10" s="10">
        <v>26</v>
      </c>
      <c r="AA10" s="10">
        <v>11</v>
      </c>
      <c r="AB10" s="10">
        <v>15</v>
      </c>
      <c r="AC10" s="10">
        <v>10</v>
      </c>
      <c r="AD10" s="10">
        <v>9</v>
      </c>
      <c r="AE10" s="10">
        <v>7</v>
      </c>
      <c r="AF10" s="10">
        <v>6</v>
      </c>
      <c r="AG10" s="10">
        <v>6</v>
      </c>
      <c r="AH10" s="10">
        <v>3</v>
      </c>
      <c r="AI10" s="10">
        <v>5</v>
      </c>
      <c r="AJ10" s="10">
        <v>2</v>
      </c>
      <c r="AK10" s="10">
        <v>1</v>
      </c>
      <c r="AL10" s="10">
        <v>2</v>
      </c>
      <c r="AM10" s="10">
        <v>2</v>
      </c>
      <c r="AN10" s="10">
        <v>1</v>
      </c>
      <c r="AO10" s="10">
        <v>3</v>
      </c>
      <c r="AP10" s="10">
        <v>2</v>
      </c>
      <c r="AQ10" s="10">
        <v>1</v>
      </c>
      <c r="AR10" s="10">
        <v>0</v>
      </c>
      <c r="AS10" s="10">
        <v>3</v>
      </c>
      <c r="AT10" s="10">
        <v>0</v>
      </c>
      <c r="AU10" s="10">
        <v>0</v>
      </c>
      <c r="AV10" s="10">
        <v>0</v>
      </c>
      <c r="AW10" s="10">
        <v>1</v>
      </c>
      <c r="AX10" s="10">
        <v>1</v>
      </c>
      <c r="AY10" s="10">
        <v>0</v>
      </c>
      <c r="AZ10" s="44">
        <v>3379</v>
      </c>
      <c r="BA10" s="11">
        <v>3518.6</v>
      </c>
      <c r="BB10" s="11">
        <v>1099.5999999999999</v>
      </c>
    </row>
    <row r="11" spans="2:54" x14ac:dyDescent="0.15">
      <c r="B11" s="296" t="s">
        <v>5</v>
      </c>
      <c r="C11" s="260"/>
      <c r="D11" s="7">
        <v>6119</v>
      </c>
      <c r="E11" s="7">
        <v>1</v>
      </c>
      <c r="F11" s="7">
        <v>2</v>
      </c>
      <c r="G11" s="7">
        <v>22</v>
      </c>
      <c r="H11" s="7">
        <v>80</v>
      </c>
      <c r="I11" s="7">
        <v>106</v>
      </c>
      <c r="J11" s="7">
        <v>174</v>
      </c>
      <c r="K11" s="7">
        <v>228</v>
      </c>
      <c r="L11" s="7">
        <v>359</v>
      </c>
      <c r="M11" s="7">
        <v>497</v>
      </c>
      <c r="N11" s="7">
        <v>556</v>
      </c>
      <c r="O11" s="7">
        <v>544</v>
      </c>
      <c r="P11" s="7">
        <v>639</v>
      </c>
      <c r="Q11" s="7">
        <v>575</v>
      </c>
      <c r="R11" s="7">
        <v>445</v>
      </c>
      <c r="S11" s="7">
        <v>421</v>
      </c>
      <c r="T11" s="7">
        <v>358</v>
      </c>
      <c r="U11" s="7">
        <v>260</v>
      </c>
      <c r="V11" s="7">
        <v>181</v>
      </c>
      <c r="W11" s="7">
        <v>153</v>
      </c>
      <c r="X11" s="7">
        <v>119</v>
      </c>
      <c r="Y11" s="7">
        <v>76</v>
      </c>
      <c r="Z11" s="7">
        <v>69</v>
      </c>
      <c r="AA11" s="7">
        <v>44</v>
      </c>
      <c r="AB11" s="7">
        <v>41</v>
      </c>
      <c r="AC11" s="7">
        <v>38</v>
      </c>
      <c r="AD11" s="7">
        <v>13</v>
      </c>
      <c r="AE11" s="7">
        <v>26</v>
      </c>
      <c r="AF11" s="7">
        <v>16</v>
      </c>
      <c r="AG11" s="7">
        <v>12</v>
      </c>
      <c r="AH11" s="7">
        <v>8</v>
      </c>
      <c r="AI11" s="7">
        <v>5</v>
      </c>
      <c r="AJ11" s="7">
        <v>9</v>
      </c>
      <c r="AK11" s="7">
        <v>8</v>
      </c>
      <c r="AL11" s="7">
        <v>8</v>
      </c>
      <c r="AM11" s="7">
        <v>3</v>
      </c>
      <c r="AN11" s="7">
        <v>6</v>
      </c>
      <c r="AO11" s="7">
        <v>4</v>
      </c>
      <c r="AP11" s="7">
        <v>4</v>
      </c>
      <c r="AQ11" s="7">
        <v>0</v>
      </c>
      <c r="AR11" s="7">
        <v>2</v>
      </c>
      <c r="AS11" s="7">
        <v>1</v>
      </c>
      <c r="AT11" s="7">
        <v>1</v>
      </c>
      <c r="AU11" s="7">
        <v>1</v>
      </c>
      <c r="AV11" s="7">
        <v>1</v>
      </c>
      <c r="AW11" s="7">
        <v>1</v>
      </c>
      <c r="AX11" s="7">
        <v>2</v>
      </c>
      <c r="AY11" s="7">
        <v>0</v>
      </c>
      <c r="AZ11" s="49">
        <v>3141</v>
      </c>
      <c r="BA11" s="9">
        <v>3274.5</v>
      </c>
      <c r="BB11" s="9">
        <v>1000.3</v>
      </c>
    </row>
    <row r="12" spans="2:54" ht="12" customHeight="1" x14ac:dyDescent="0.15">
      <c r="B12" s="295" t="s">
        <v>74</v>
      </c>
      <c r="C12" s="262"/>
      <c r="D12" s="6">
        <v>283</v>
      </c>
      <c r="E12" s="6">
        <v>0</v>
      </c>
      <c r="F12" s="6">
        <v>0</v>
      </c>
      <c r="G12" s="6">
        <v>1</v>
      </c>
      <c r="H12" s="6">
        <v>1</v>
      </c>
      <c r="I12" s="6">
        <v>3</v>
      </c>
      <c r="J12" s="6">
        <v>6</v>
      </c>
      <c r="K12" s="6">
        <v>8</v>
      </c>
      <c r="L12" s="6">
        <v>25</v>
      </c>
      <c r="M12" s="6">
        <v>16</v>
      </c>
      <c r="N12" s="6">
        <v>31</v>
      </c>
      <c r="O12" s="6">
        <v>22</v>
      </c>
      <c r="P12" s="6">
        <v>30</v>
      </c>
      <c r="Q12" s="6">
        <v>27</v>
      </c>
      <c r="R12" s="6">
        <v>18</v>
      </c>
      <c r="S12" s="6">
        <v>14</v>
      </c>
      <c r="T12" s="6">
        <v>18</v>
      </c>
      <c r="U12" s="6">
        <v>13</v>
      </c>
      <c r="V12" s="6">
        <v>12</v>
      </c>
      <c r="W12" s="6">
        <v>10</v>
      </c>
      <c r="X12" s="6">
        <v>3</v>
      </c>
      <c r="Y12" s="6">
        <v>2</v>
      </c>
      <c r="Z12" s="6">
        <v>1</v>
      </c>
      <c r="AA12" s="6">
        <v>4</v>
      </c>
      <c r="AB12" s="6">
        <v>0</v>
      </c>
      <c r="AC12" s="6">
        <v>5</v>
      </c>
      <c r="AD12" s="6">
        <v>0</v>
      </c>
      <c r="AE12" s="6">
        <v>1</v>
      </c>
      <c r="AF12" s="6">
        <v>2</v>
      </c>
      <c r="AG12" s="6">
        <v>2</v>
      </c>
      <c r="AH12" s="6">
        <v>0</v>
      </c>
      <c r="AI12" s="6">
        <v>0</v>
      </c>
      <c r="AJ12" s="6">
        <v>1</v>
      </c>
      <c r="AK12" s="6">
        <v>1</v>
      </c>
      <c r="AL12" s="6">
        <v>0</v>
      </c>
      <c r="AM12" s="6">
        <v>0</v>
      </c>
      <c r="AN12" s="6">
        <v>1</v>
      </c>
      <c r="AO12" s="6">
        <v>2</v>
      </c>
      <c r="AP12" s="6">
        <v>1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1</v>
      </c>
      <c r="AX12" s="6">
        <v>1</v>
      </c>
      <c r="AY12" s="6">
        <v>0</v>
      </c>
      <c r="AZ12" s="44">
        <v>3180</v>
      </c>
      <c r="BA12" s="8">
        <v>3440.4</v>
      </c>
      <c r="BB12" s="8">
        <v>1246.5</v>
      </c>
    </row>
    <row r="13" spans="2:54" ht="12" customHeight="1" x14ac:dyDescent="0.15">
      <c r="B13" s="295" t="s">
        <v>75</v>
      </c>
      <c r="C13" s="262"/>
      <c r="D13" s="6">
        <v>1055</v>
      </c>
      <c r="E13" s="6">
        <v>0</v>
      </c>
      <c r="F13" s="6">
        <v>0</v>
      </c>
      <c r="G13" s="6">
        <v>3</v>
      </c>
      <c r="H13" s="6">
        <v>13</v>
      </c>
      <c r="I13" s="6">
        <v>22</v>
      </c>
      <c r="J13" s="6">
        <v>40</v>
      </c>
      <c r="K13" s="6">
        <v>40</v>
      </c>
      <c r="L13" s="6">
        <v>74</v>
      </c>
      <c r="M13" s="6">
        <v>95</v>
      </c>
      <c r="N13" s="6">
        <v>102</v>
      </c>
      <c r="O13" s="6">
        <v>97</v>
      </c>
      <c r="P13" s="6">
        <v>100</v>
      </c>
      <c r="Q13" s="6">
        <v>84</v>
      </c>
      <c r="R13" s="6">
        <v>77</v>
      </c>
      <c r="S13" s="6">
        <v>76</v>
      </c>
      <c r="T13" s="6">
        <v>57</v>
      </c>
      <c r="U13" s="6">
        <v>34</v>
      </c>
      <c r="V13" s="6">
        <v>35</v>
      </c>
      <c r="W13" s="6">
        <v>23</v>
      </c>
      <c r="X13" s="6">
        <v>18</v>
      </c>
      <c r="Y13" s="6">
        <v>16</v>
      </c>
      <c r="Z13" s="6">
        <v>12</v>
      </c>
      <c r="AA13" s="6">
        <v>6</v>
      </c>
      <c r="AB13" s="6">
        <v>7</v>
      </c>
      <c r="AC13" s="6">
        <v>6</v>
      </c>
      <c r="AD13" s="6">
        <v>0</v>
      </c>
      <c r="AE13" s="6">
        <v>4</v>
      </c>
      <c r="AF13" s="6">
        <v>5</v>
      </c>
      <c r="AG13" s="6">
        <v>1</v>
      </c>
      <c r="AH13" s="6">
        <v>1</v>
      </c>
      <c r="AI13" s="6">
        <v>1</v>
      </c>
      <c r="AJ13" s="6">
        <v>1</v>
      </c>
      <c r="AK13" s="6">
        <v>1</v>
      </c>
      <c r="AL13" s="6">
        <v>1</v>
      </c>
      <c r="AM13" s="6">
        <v>0</v>
      </c>
      <c r="AN13" s="6">
        <v>2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1</v>
      </c>
      <c r="AY13" s="6">
        <v>0</v>
      </c>
      <c r="AZ13" s="44">
        <v>3061</v>
      </c>
      <c r="BA13" s="8">
        <v>3206.4</v>
      </c>
      <c r="BB13" s="8">
        <v>978.6</v>
      </c>
    </row>
    <row r="14" spans="2:54" ht="12" customHeight="1" x14ac:dyDescent="0.15">
      <c r="B14" s="295" t="s">
        <v>76</v>
      </c>
      <c r="C14" s="262"/>
      <c r="D14" s="6">
        <v>1174</v>
      </c>
      <c r="E14" s="6">
        <v>0</v>
      </c>
      <c r="F14" s="6">
        <v>0</v>
      </c>
      <c r="G14" s="6">
        <v>6</v>
      </c>
      <c r="H14" s="6">
        <v>18</v>
      </c>
      <c r="I14" s="6">
        <v>15</v>
      </c>
      <c r="J14" s="6">
        <v>26</v>
      </c>
      <c r="K14" s="6">
        <v>41</v>
      </c>
      <c r="L14" s="6">
        <v>61</v>
      </c>
      <c r="M14" s="6">
        <v>88</v>
      </c>
      <c r="N14" s="6">
        <v>113</v>
      </c>
      <c r="O14" s="6">
        <v>120</v>
      </c>
      <c r="P14" s="6">
        <v>123</v>
      </c>
      <c r="Q14" s="6">
        <v>110</v>
      </c>
      <c r="R14" s="6">
        <v>90</v>
      </c>
      <c r="S14" s="6">
        <v>79</v>
      </c>
      <c r="T14" s="6">
        <v>65</v>
      </c>
      <c r="U14" s="6">
        <v>48</v>
      </c>
      <c r="V14" s="6">
        <v>35</v>
      </c>
      <c r="W14" s="6">
        <v>32</v>
      </c>
      <c r="X14" s="6">
        <v>23</v>
      </c>
      <c r="Y14" s="6">
        <v>16</v>
      </c>
      <c r="Z14" s="6">
        <v>17</v>
      </c>
      <c r="AA14" s="6">
        <v>13</v>
      </c>
      <c r="AB14" s="6">
        <v>13</v>
      </c>
      <c r="AC14" s="6">
        <v>3</v>
      </c>
      <c r="AD14" s="6">
        <v>2</v>
      </c>
      <c r="AE14" s="6">
        <v>4</v>
      </c>
      <c r="AF14" s="6">
        <v>3</v>
      </c>
      <c r="AG14" s="6">
        <v>1</v>
      </c>
      <c r="AH14" s="6">
        <v>1</v>
      </c>
      <c r="AI14" s="6">
        <v>0</v>
      </c>
      <c r="AJ14" s="6">
        <v>1</v>
      </c>
      <c r="AK14" s="6">
        <v>2</v>
      </c>
      <c r="AL14" s="6">
        <v>1</v>
      </c>
      <c r="AM14" s="6">
        <v>2</v>
      </c>
      <c r="AN14" s="6">
        <v>0</v>
      </c>
      <c r="AO14" s="6">
        <v>0</v>
      </c>
      <c r="AP14" s="6">
        <v>0</v>
      </c>
      <c r="AQ14" s="6">
        <v>0</v>
      </c>
      <c r="AR14" s="6">
        <v>1</v>
      </c>
      <c r="AS14" s="6">
        <v>1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44">
        <v>3150.5</v>
      </c>
      <c r="BA14" s="8">
        <v>3286.1</v>
      </c>
      <c r="BB14" s="8">
        <v>963.7</v>
      </c>
    </row>
    <row r="15" spans="2:54" ht="12" customHeight="1" x14ac:dyDescent="0.15">
      <c r="B15" s="295" t="s">
        <v>77</v>
      </c>
      <c r="C15" s="262"/>
      <c r="D15" s="6">
        <v>3882</v>
      </c>
      <c r="E15" s="6">
        <v>0</v>
      </c>
      <c r="F15" s="6">
        <v>5</v>
      </c>
      <c r="G15" s="6">
        <v>17</v>
      </c>
      <c r="H15" s="6">
        <v>46</v>
      </c>
      <c r="I15" s="6">
        <v>53</v>
      </c>
      <c r="J15" s="6">
        <v>90</v>
      </c>
      <c r="K15" s="6">
        <v>124</v>
      </c>
      <c r="L15" s="6">
        <v>174</v>
      </c>
      <c r="M15" s="6">
        <v>238</v>
      </c>
      <c r="N15" s="6">
        <v>245</v>
      </c>
      <c r="O15" s="6">
        <v>263</v>
      </c>
      <c r="P15" s="6">
        <v>343</v>
      </c>
      <c r="Q15" s="6">
        <v>330</v>
      </c>
      <c r="R15" s="6">
        <v>292</v>
      </c>
      <c r="S15" s="6">
        <v>253</v>
      </c>
      <c r="T15" s="6">
        <v>239</v>
      </c>
      <c r="U15" s="6">
        <v>209</v>
      </c>
      <c r="V15" s="6">
        <v>139</v>
      </c>
      <c r="W15" s="6">
        <v>148</v>
      </c>
      <c r="X15" s="6">
        <v>99</v>
      </c>
      <c r="Y15" s="6">
        <v>83</v>
      </c>
      <c r="Z15" s="6">
        <v>80</v>
      </c>
      <c r="AA15" s="6">
        <v>66</v>
      </c>
      <c r="AB15" s="6">
        <v>64</v>
      </c>
      <c r="AC15" s="6">
        <v>49</v>
      </c>
      <c r="AD15" s="6">
        <v>31</v>
      </c>
      <c r="AE15" s="6">
        <v>32</v>
      </c>
      <c r="AF15" s="6">
        <v>19</v>
      </c>
      <c r="AG15" s="6">
        <v>23</v>
      </c>
      <c r="AH15" s="6">
        <v>22</v>
      </c>
      <c r="AI15" s="6">
        <v>15</v>
      </c>
      <c r="AJ15" s="6">
        <v>7</v>
      </c>
      <c r="AK15" s="6">
        <v>9</v>
      </c>
      <c r="AL15" s="6">
        <v>9</v>
      </c>
      <c r="AM15" s="6">
        <v>7</v>
      </c>
      <c r="AN15" s="6">
        <v>8</v>
      </c>
      <c r="AO15" s="6">
        <v>15</v>
      </c>
      <c r="AP15" s="6">
        <v>8</v>
      </c>
      <c r="AQ15" s="6">
        <v>2</v>
      </c>
      <c r="AR15" s="6">
        <v>5</v>
      </c>
      <c r="AS15" s="6">
        <v>7</v>
      </c>
      <c r="AT15" s="6">
        <v>3</v>
      </c>
      <c r="AU15" s="6">
        <v>1</v>
      </c>
      <c r="AV15" s="6">
        <v>2</v>
      </c>
      <c r="AW15" s="6">
        <v>2</v>
      </c>
      <c r="AX15" s="6">
        <v>5</v>
      </c>
      <c r="AY15" s="6">
        <v>1</v>
      </c>
      <c r="AZ15" s="44">
        <v>3410</v>
      </c>
      <c r="BA15" s="8">
        <v>3629.3</v>
      </c>
      <c r="BB15" s="8">
        <v>1289.7</v>
      </c>
    </row>
    <row r="16" spans="2:54" ht="12" customHeight="1" x14ac:dyDescent="0.15">
      <c r="B16" s="295" t="s">
        <v>78</v>
      </c>
      <c r="C16" s="262"/>
      <c r="D16" s="6">
        <v>1064</v>
      </c>
      <c r="E16" s="6">
        <v>0</v>
      </c>
      <c r="F16" s="6">
        <v>2</v>
      </c>
      <c r="G16" s="6">
        <v>5</v>
      </c>
      <c r="H16" s="6">
        <v>1</v>
      </c>
      <c r="I16" s="6">
        <v>18</v>
      </c>
      <c r="J16" s="6">
        <v>21</v>
      </c>
      <c r="K16" s="6">
        <v>31</v>
      </c>
      <c r="L16" s="6">
        <v>45</v>
      </c>
      <c r="M16" s="6">
        <v>60</v>
      </c>
      <c r="N16" s="6">
        <v>80</v>
      </c>
      <c r="O16" s="6">
        <v>76</v>
      </c>
      <c r="P16" s="6">
        <v>95</v>
      </c>
      <c r="Q16" s="6">
        <v>107</v>
      </c>
      <c r="R16" s="6">
        <v>98</v>
      </c>
      <c r="S16" s="6">
        <v>94</v>
      </c>
      <c r="T16" s="6">
        <v>62</v>
      </c>
      <c r="U16" s="6">
        <v>58</v>
      </c>
      <c r="V16" s="6">
        <v>50</v>
      </c>
      <c r="W16" s="6">
        <v>44</v>
      </c>
      <c r="X16" s="6">
        <v>16</v>
      </c>
      <c r="Y16" s="6">
        <v>18</v>
      </c>
      <c r="Z16" s="6">
        <v>18</v>
      </c>
      <c r="AA16" s="6">
        <v>9</v>
      </c>
      <c r="AB16" s="6">
        <v>12</v>
      </c>
      <c r="AC16" s="6">
        <v>5</v>
      </c>
      <c r="AD16" s="6">
        <v>6</v>
      </c>
      <c r="AE16" s="6">
        <v>5</v>
      </c>
      <c r="AF16" s="6">
        <v>6</v>
      </c>
      <c r="AG16" s="6">
        <v>5</v>
      </c>
      <c r="AH16" s="6">
        <v>3</v>
      </c>
      <c r="AI16" s="6">
        <v>5</v>
      </c>
      <c r="AJ16" s="6">
        <v>0</v>
      </c>
      <c r="AK16" s="6">
        <v>1</v>
      </c>
      <c r="AL16" s="6">
        <v>2</v>
      </c>
      <c r="AM16" s="6">
        <v>1</v>
      </c>
      <c r="AN16" s="6">
        <v>0</v>
      </c>
      <c r="AO16" s="6">
        <v>1</v>
      </c>
      <c r="AP16" s="6">
        <v>1</v>
      </c>
      <c r="AQ16" s="6">
        <v>0</v>
      </c>
      <c r="AR16" s="6">
        <v>0</v>
      </c>
      <c r="AS16" s="6">
        <v>1</v>
      </c>
      <c r="AT16" s="6">
        <v>0</v>
      </c>
      <c r="AU16" s="6">
        <v>0</v>
      </c>
      <c r="AV16" s="6">
        <v>0</v>
      </c>
      <c r="AW16" s="6">
        <v>1</v>
      </c>
      <c r="AX16" s="6">
        <v>1</v>
      </c>
      <c r="AY16" s="6">
        <v>0</v>
      </c>
      <c r="AZ16" s="44">
        <v>3380</v>
      </c>
      <c r="BA16" s="8">
        <v>3499.9</v>
      </c>
      <c r="BB16" s="8">
        <v>1068.2</v>
      </c>
    </row>
    <row r="17" spans="2:54" ht="12" customHeight="1" x14ac:dyDescent="0.15">
      <c r="B17" s="295" t="s">
        <v>79</v>
      </c>
      <c r="C17" s="262"/>
      <c r="D17" s="6">
        <v>219</v>
      </c>
      <c r="E17" s="6">
        <v>0</v>
      </c>
      <c r="F17" s="6">
        <v>1</v>
      </c>
      <c r="G17" s="6">
        <v>1</v>
      </c>
      <c r="H17" s="6">
        <v>0</v>
      </c>
      <c r="I17" s="6">
        <v>1</v>
      </c>
      <c r="J17" s="6">
        <v>3</v>
      </c>
      <c r="K17" s="6">
        <v>9</v>
      </c>
      <c r="L17" s="6">
        <v>17</v>
      </c>
      <c r="M17" s="6">
        <v>12</v>
      </c>
      <c r="N17" s="6">
        <v>28</v>
      </c>
      <c r="O17" s="6">
        <v>16</v>
      </c>
      <c r="P17" s="6">
        <v>19</v>
      </c>
      <c r="Q17" s="6">
        <v>29</v>
      </c>
      <c r="R17" s="6">
        <v>18</v>
      </c>
      <c r="S17" s="6">
        <v>13</v>
      </c>
      <c r="T17" s="6">
        <v>14</v>
      </c>
      <c r="U17" s="6">
        <v>7</v>
      </c>
      <c r="V17" s="6">
        <v>8</v>
      </c>
      <c r="W17" s="6">
        <v>3</v>
      </c>
      <c r="X17" s="6">
        <v>5</v>
      </c>
      <c r="Y17" s="6">
        <v>4</v>
      </c>
      <c r="Z17" s="6">
        <v>3</v>
      </c>
      <c r="AA17" s="6">
        <v>1</v>
      </c>
      <c r="AB17" s="6">
        <v>0</v>
      </c>
      <c r="AC17" s="6">
        <v>2</v>
      </c>
      <c r="AD17" s="6">
        <v>0</v>
      </c>
      <c r="AE17" s="6">
        <v>1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1</v>
      </c>
      <c r="AL17" s="6">
        <v>0</v>
      </c>
      <c r="AM17" s="6">
        <v>0</v>
      </c>
      <c r="AN17" s="6">
        <v>1</v>
      </c>
      <c r="AO17" s="6">
        <v>0</v>
      </c>
      <c r="AP17" s="6">
        <v>1</v>
      </c>
      <c r="AQ17" s="6">
        <v>0</v>
      </c>
      <c r="AR17" s="6">
        <v>0</v>
      </c>
      <c r="AS17" s="6">
        <v>0</v>
      </c>
      <c r="AT17" s="6">
        <v>1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44">
        <v>3225</v>
      </c>
      <c r="BA17" s="8">
        <v>3327.3</v>
      </c>
      <c r="BB17" s="8">
        <v>1041.9000000000001</v>
      </c>
    </row>
    <row r="18" spans="2:54" ht="12" customHeight="1" x14ac:dyDescent="0.15">
      <c r="B18" s="295" t="s">
        <v>80</v>
      </c>
      <c r="C18" s="262"/>
      <c r="D18" s="6">
        <v>1437</v>
      </c>
      <c r="E18" s="6">
        <v>0</v>
      </c>
      <c r="F18" s="6">
        <v>2</v>
      </c>
      <c r="G18" s="6">
        <v>6</v>
      </c>
      <c r="H18" s="6">
        <v>16</v>
      </c>
      <c r="I18" s="6">
        <v>25</v>
      </c>
      <c r="J18" s="6">
        <v>31</v>
      </c>
      <c r="K18" s="6">
        <v>59</v>
      </c>
      <c r="L18" s="6">
        <v>78</v>
      </c>
      <c r="M18" s="6">
        <v>110</v>
      </c>
      <c r="N18" s="6">
        <v>98</v>
      </c>
      <c r="O18" s="6">
        <v>105</v>
      </c>
      <c r="P18" s="6">
        <v>108</v>
      </c>
      <c r="Q18" s="6">
        <v>110</v>
      </c>
      <c r="R18" s="6">
        <v>98</v>
      </c>
      <c r="S18" s="6">
        <v>96</v>
      </c>
      <c r="T18" s="6">
        <v>70</v>
      </c>
      <c r="U18" s="6">
        <v>73</v>
      </c>
      <c r="V18" s="6">
        <v>61</v>
      </c>
      <c r="W18" s="6">
        <v>56</v>
      </c>
      <c r="X18" s="6">
        <v>39</v>
      </c>
      <c r="Y18" s="6">
        <v>36</v>
      </c>
      <c r="Z18" s="6">
        <v>23</v>
      </c>
      <c r="AA18" s="6">
        <v>24</v>
      </c>
      <c r="AB18" s="6">
        <v>20</v>
      </c>
      <c r="AC18" s="6">
        <v>16</v>
      </c>
      <c r="AD18" s="6">
        <v>11</v>
      </c>
      <c r="AE18" s="6">
        <v>9</v>
      </c>
      <c r="AF18" s="6">
        <v>7</v>
      </c>
      <c r="AG18" s="6">
        <v>6</v>
      </c>
      <c r="AH18" s="6">
        <v>9</v>
      </c>
      <c r="AI18" s="6">
        <v>4</v>
      </c>
      <c r="AJ18" s="6">
        <v>6</v>
      </c>
      <c r="AK18" s="6">
        <v>3</v>
      </c>
      <c r="AL18" s="6">
        <v>3</v>
      </c>
      <c r="AM18" s="6">
        <v>2</v>
      </c>
      <c r="AN18" s="6">
        <v>2</v>
      </c>
      <c r="AO18" s="6">
        <v>3</v>
      </c>
      <c r="AP18" s="6">
        <v>2</v>
      </c>
      <c r="AQ18" s="6">
        <v>1</v>
      </c>
      <c r="AR18" s="6">
        <v>2</v>
      </c>
      <c r="AS18" s="6">
        <v>2</v>
      </c>
      <c r="AT18" s="6">
        <v>2</v>
      </c>
      <c r="AU18" s="6">
        <v>0</v>
      </c>
      <c r="AV18" s="6">
        <v>1</v>
      </c>
      <c r="AW18" s="6">
        <v>2</v>
      </c>
      <c r="AX18" s="6">
        <v>0</v>
      </c>
      <c r="AY18" s="6">
        <v>0</v>
      </c>
      <c r="AZ18" s="44">
        <v>3343</v>
      </c>
      <c r="BA18" s="8">
        <v>3553</v>
      </c>
      <c r="BB18" s="8">
        <v>1269.3</v>
      </c>
    </row>
    <row r="19" spans="2:54" ht="12" customHeight="1" x14ac:dyDescent="0.15">
      <c r="B19" s="295" t="s">
        <v>206</v>
      </c>
      <c r="C19" s="262"/>
      <c r="D19" s="6">
        <v>622</v>
      </c>
      <c r="E19" s="6">
        <v>0</v>
      </c>
      <c r="F19" s="6">
        <v>0</v>
      </c>
      <c r="G19" s="6">
        <v>1</v>
      </c>
      <c r="H19" s="6">
        <v>5</v>
      </c>
      <c r="I19" s="6">
        <v>8</v>
      </c>
      <c r="J19" s="6">
        <v>11</v>
      </c>
      <c r="K19" s="6">
        <v>17</v>
      </c>
      <c r="L19" s="6">
        <v>30</v>
      </c>
      <c r="M19" s="6">
        <v>33</v>
      </c>
      <c r="N19" s="6">
        <v>58</v>
      </c>
      <c r="O19" s="6">
        <v>57</v>
      </c>
      <c r="P19" s="6">
        <v>66</v>
      </c>
      <c r="Q19" s="6">
        <v>67</v>
      </c>
      <c r="R19" s="6">
        <v>44</v>
      </c>
      <c r="S19" s="6">
        <v>41</v>
      </c>
      <c r="T19" s="6">
        <v>45</v>
      </c>
      <c r="U19" s="6">
        <v>31</v>
      </c>
      <c r="V19" s="6">
        <v>26</v>
      </c>
      <c r="W19" s="6">
        <v>18</v>
      </c>
      <c r="X19" s="6">
        <v>15</v>
      </c>
      <c r="Y19" s="6">
        <v>12</v>
      </c>
      <c r="Z19" s="6">
        <v>5</v>
      </c>
      <c r="AA19" s="6">
        <v>6</v>
      </c>
      <c r="AB19" s="6">
        <v>5</v>
      </c>
      <c r="AC19" s="6">
        <v>4</v>
      </c>
      <c r="AD19" s="6">
        <v>2</v>
      </c>
      <c r="AE19" s="6">
        <v>3</v>
      </c>
      <c r="AF19" s="6">
        <v>1</v>
      </c>
      <c r="AG19" s="6">
        <v>1</v>
      </c>
      <c r="AH19" s="6">
        <v>2</v>
      </c>
      <c r="AI19" s="6">
        <v>2</v>
      </c>
      <c r="AJ19" s="6">
        <v>2</v>
      </c>
      <c r="AK19" s="6">
        <v>1</v>
      </c>
      <c r="AL19" s="6">
        <v>1</v>
      </c>
      <c r="AM19" s="6">
        <v>0</v>
      </c>
      <c r="AN19" s="6">
        <v>0</v>
      </c>
      <c r="AO19" s="6">
        <v>1</v>
      </c>
      <c r="AP19" s="6">
        <v>1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44">
        <v>3261</v>
      </c>
      <c r="BA19" s="8">
        <v>3422</v>
      </c>
      <c r="BB19" s="8">
        <v>998.7</v>
      </c>
    </row>
    <row r="20" spans="2:54" ht="12" customHeight="1" x14ac:dyDescent="0.15">
      <c r="B20" s="295" t="s">
        <v>207</v>
      </c>
      <c r="C20" s="262"/>
      <c r="D20" s="6">
        <v>330</v>
      </c>
      <c r="E20" s="6">
        <v>0</v>
      </c>
      <c r="F20" s="6">
        <v>0</v>
      </c>
      <c r="G20" s="6">
        <v>1</v>
      </c>
      <c r="H20" s="6">
        <v>4</v>
      </c>
      <c r="I20" s="6">
        <v>3</v>
      </c>
      <c r="J20" s="6">
        <v>8</v>
      </c>
      <c r="K20" s="6">
        <v>17</v>
      </c>
      <c r="L20" s="6">
        <v>16</v>
      </c>
      <c r="M20" s="6">
        <v>28</v>
      </c>
      <c r="N20" s="6">
        <v>24</v>
      </c>
      <c r="O20" s="6">
        <v>28</v>
      </c>
      <c r="P20" s="6">
        <v>39</v>
      </c>
      <c r="Q20" s="6">
        <v>32</v>
      </c>
      <c r="R20" s="6">
        <v>33</v>
      </c>
      <c r="S20" s="6">
        <v>30</v>
      </c>
      <c r="T20" s="6">
        <v>21</v>
      </c>
      <c r="U20" s="6">
        <v>14</v>
      </c>
      <c r="V20" s="6">
        <v>5</v>
      </c>
      <c r="W20" s="6">
        <v>7</v>
      </c>
      <c r="X20" s="6">
        <v>3</v>
      </c>
      <c r="Y20" s="6">
        <v>1</v>
      </c>
      <c r="Z20" s="6">
        <v>3</v>
      </c>
      <c r="AA20" s="6">
        <v>1</v>
      </c>
      <c r="AB20" s="6">
        <v>2</v>
      </c>
      <c r="AC20" s="6">
        <v>3</v>
      </c>
      <c r="AD20" s="6">
        <v>2</v>
      </c>
      <c r="AE20" s="6">
        <v>1</v>
      </c>
      <c r="AF20" s="6">
        <v>1</v>
      </c>
      <c r="AG20" s="6">
        <v>0</v>
      </c>
      <c r="AH20" s="6">
        <v>0</v>
      </c>
      <c r="AI20" s="6">
        <v>0</v>
      </c>
      <c r="AJ20" s="6">
        <v>0</v>
      </c>
      <c r="AK20" s="6">
        <v>1</v>
      </c>
      <c r="AL20" s="6">
        <v>1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1</v>
      </c>
      <c r="AV20" s="6">
        <v>0</v>
      </c>
      <c r="AW20" s="6">
        <v>0</v>
      </c>
      <c r="AX20" s="6">
        <v>0</v>
      </c>
      <c r="AY20" s="6">
        <v>0</v>
      </c>
      <c r="AZ20" s="44">
        <v>3168.5</v>
      </c>
      <c r="BA20" s="8">
        <v>3260.8</v>
      </c>
      <c r="BB20" s="8">
        <v>951.5</v>
      </c>
    </row>
    <row r="21" spans="2:54" ht="12" customHeight="1" x14ac:dyDescent="0.15">
      <c r="B21" s="295" t="s">
        <v>87</v>
      </c>
      <c r="C21" s="262"/>
      <c r="D21" s="6">
        <v>807</v>
      </c>
      <c r="E21" s="6">
        <v>1</v>
      </c>
      <c r="F21" s="6">
        <v>0</v>
      </c>
      <c r="G21" s="6">
        <v>2</v>
      </c>
      <c r="H21" s="6">
        <v>6</v>
      </c>
      <c r="I21" s="6">
        <v>22</v>
      </c>
      <c r="J21" s="6">
        <v>16</v>
      </c>
      <c r="K21" s="6">
        <v>19</v>
      </c>
      <c r="L21" s="6">
        <v>36</v>
      </c>
      <c r="M21" s="6">
        <v>56</v>
      </c>
      <c r="N21" s="6">
        <v>62</v>
      </c>
      <c r="O21" s="6">
        <v>71</v>
      </c>
      <c r="P21" s="6">
        <v>87</v>
      </c>
      <c r="Q21" s="6">
        <v>63</v>
      </c>
      <c r="R21" s="6">
        <v>59</v>
      </c>
      <c r="S21" s="6">
        <v>62</v>
      </c>
      <c r="T21" s="6">
        <v>54</v>
      </c>
      <c r="U21" s="6">
        <v>45</v>
      </c>
      <c r="V21" s="6">
        <v>29</v>
      </c>
      <c r="W21" s="6">
        <v>23</v>
      </c>
      <c r="X21" s="6">
        <v>27</v>
      </c>
      <c r="Y21" s="6">
        <v>9</v>
      </c>
      <c r="Z21" s="6">
        <v>12</v>
      </c>
      <c r="AA21" s="6">
        <v>7</v>
      </c>
      <c r="AB21" s="6">
        <v>6</v>
      </c>
      <c r="AC21" s="6">
        <v>9</v>
      </c>
      <c r="AD21" s="6">
        <v>3</v>
      </c>
      <c r="AE21" s="6">
        <v>5</v>
      </c>
      <c r="AF21" s="6">
        <v>0</v>
      </c>
      <c r="AG21" s="6">
        <v>4</v>
      </c>
      <c r="AH21" s="6">
        <v>3</v>
      </c>
      <c r="AI21" s="6">
        <v>0</v>
      </c>
      <c r="AJ21" s="6">
        <v>4</v>
      </c>
      <c r="AK21" s="6">
        <v>0</v>
      </c>
      <c r="AL21" s="6">
        <v>2</v>
      </c>
      <c r="AM21" s="6">
        <v>1</v>
      </c>
      <c r="AN21" s="6">
        <v>1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1</v>
      </c>
      <c r="AW21" s="6">
        <v>0</v>
      </c>
      <c r="AX21" s="6">
        <v>0</v>
      </c>
      <c r="AY21" s="6">
        <v>0</v>
      </c>
      <c r="AZ21" s="44">
        <v>3262</v>
      </c>
      <c r="BA21" s="8">
        <v>3426.2</v>
      </c>
      <c r="BB21" s="8">
        <v>1051.8</v>
      </c>
    </row>
    <row r="22" spans="2:54" ht="12" customHeight="1" x14ac:dyDescent="0.15">
      <c r="B22" s="296" t="s">
        <v>208</v>
      </c>
      <c r="C22" s="260"/>
      <c r="D22" s="7">
        <v>793</v>
      </c>
      <c r="E22" s="7">
        <v>0</v>
      </c>
      <c r="F22" s="7">
        <v>1</v>
      </c>
      <c r="G22" s="7">
        <v>4</v>
      </c>
      <c r="H22" s="7">
        <v>17</v>
      </c>
      <c r="I22" s="7">
        <v>19</v>
      </c>
      <c r="J22" s="7">
        <v>32</v>
      </c>
      <c r="K22" s="7">
        <v>36</v>
      </c>
      <c r="L22" s="7">
        <v>52</v>
      </c>
      <c r="M22" s="7">
        <v>91</v>
      </c>
      <c r="N22" s="7">
        <v>67</v>
      </c>
      <c r="O22" s="7">
        <v>68</v>
      </c>
      <c r="P22" s="7">
        <v>90</v>
      </c>
      <c r="Q22" s="7">
        <v>81</v>
      </c>
      <c r="R22" s="7">
        <v>50</v>
      </c>
      <c r="S22" s="7">
        <v>42</v>
      </c>
      <c r="T22" s="7">
        <v>41</v>
      </c>
      <c r="U22" s="7">
        <v>26</v>
      </c>
      <c r="V22" s="7">
        <v>17</v>
      </c>
      <c r="W22" s="7">
        <v>13</v>
      </c>
      <c r="X22" s="7">
        <v>13</v>
      </c>
      <c r="Y22" s="7">
        <v>7</v>
      </c>
      <c r="Z22" s="7">
        <v>6</v>
      </c>
      <c r="AA22" s="7">
        <v>3</v>
      </c>
      <c r="AB22" s="7">
        <v>1</v>
      </c>
      <c r="AC22" s="7">
        <v>3</v>
      </c>
      <c r="AD22" s="7">
        <v>2</v>
      </c>
      <c r="AE22" s="7">
        <v>3</v>
      </c>
      <c r="AF22" s="7">
        <v>1</v>
      </c>
      <c r="AG22" s="7">
        <v>2</v>
      </c>
      <c r="AH22" s="7">
        <v>1</v>
      </c>
      <c r="AI22" s="7">
        <v>2</v>
      </c>
      <c r="AJ22" s="7">
        <v>0</v>
      </c>
      <c r="AK22" s="7">
        <v>0</v>
      </c>
      <c r="AL22" s="7">
        <v>0</v>
      </c>
      <c r="AM22" s="7">
        <v>0</v>
      </c>
      <c r="AN22" s="7">
        <v>1</v>
      </c>
      <c r="AO22" s="7">
        <v>0</v>
      </c>
      <c r="AP22" s="7">
        <v>0</v>
      </c>
      <c r="AQ22" s="7">
        <v>0</v>
      </c>
      <c r="AR22" s="7">
        <v>1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49">
        <v>3000</v>
      </c>
      <c r="BA22" s="9">
        <v>3083.6</v>
      </c>
      <c r="BB22" s="9">
        <v>926.9</v>
      </c>
    </row>
    <row r="23" spans="2:54" x14ac:dyDescent="0.15">
      <c r="B23" s="295" t="s">
        <v>6</v>
      </c>
      <c r="C23" s="262"/>
      <c r="D23" s="6">
        <v>283</v>
      </c>
      <c r="E23" s="6">
        <v>0</v>
      </c>
      <c r="F23" s="6">
        <v>0</v>
      </c>
      <c r="G23" s="6">
        <v>1</v>
      </c>
      <c r="H23" s="6">
        <v>1</v>
      </c>
      <c r="I23" s="6">
        <v>3</v>
      </c>
      <c r="J23" s="6">
        <v>6</v>
      </c>
      <c r="K23" s="6">
        <v>8</v>
      </c>
      <c r="L23" s="6">
        <v>25</v>
      </c>
      <c r="M23" s="6">
        <v>16</v>
      </c>
      <c r="N23" s="6">
        <v>31</v>
      </c>
      <c r="O23" s="6">
        <v>22</v>
      </c>
      <c r="P23" s="6">
        <v>30</v>
      </c>
      <c r="Q23" s="6">
        <v>27</v>
      </c>
      <c r="R23" s="6">
        <v>18</v>
      </c>
      <c r="S23" s="6">
        <v>14</v>
      </c>
      <c r="T23" s="6">
        <v>18</v>
      </c>
      <c r="U23" s="6">
        <v>13</v>
      </c>
      <c r="V23" s="6">
        <v>12</v>
      </c>
      <c r="W23" s="6">
        <v>10</v>
      </c>
      <c r="X23" s="6">
        <v>3</v>
      </c>
      <c r="Y23" s="6">
        <v>2</v>
      </c>
      <c r="Z23" s="6">
        <v>1</v>
      </c>
      <c r="AA23" s="6">
        <v>4</v>
      </c>
      <c r="AB23" s="6">
        <v>0</v>
      </c>
      <c r="AC23" s="6">
        <v>5</v>
      </c>
      <c r="AD23" s="6">
        <v>0</v>
      </c>
      <c r="AE23" s="6">
        <v>1</v>
      </c>
      <c r="AF23" s="6">
        <v>2</v>
      </c>
      <c r="AG23" s="6">
        <v>2</v>
      </c>
      <c r="AH23" s="6">
        <v>0</v>
      </c>
      <c r="AI23" s="6">
        <v>0</v>
      </c>
      <c r="AJ23" s="6">
        <v>1</v>
      </c>
      <c r="AK23" s="6">
        <v>1</v>
      </c>
      <c r="AL23" s="6">
        <v>0</v>
      </c>
      <c r="AM23" s="6">
        <v>0</v>
      </c>
      <c r="AN23" s="6">
        <v>1</v>
      </c>
      <c r="AO23" s="6">
        <v>2</v>
      </c>
      <c r="AP23" s="6">
        <v>1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1</v>
      </c>
      <c r="AX23" s="6">
        <v>1</v>
      </c>
      <c r="AY23" s="6">
        <v>0</v>
      </c>
      <c r="AZ23" s="44">
        <v>3180</v>
      </c>
      <c r="BA23" s="8">
        <v>3440.4</v>
      </c>
      <c r="BB23" s="8">
        <v>1246.5</v>
      </c>
    </row>
    <row r="24" spans="2:54" x14ac:dyDescent="0.15">
      <c r="B24" s="295" t="s">
        <v>7</v>
      </c>
      <c r="C24" s="262"/>
      <c r="D24" s="6">
        <v>80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3</v>
      </c>
      <c r="K24" s="6">
        <v>1</v>
      </c>
      <c r="L24" s="6">
        <v>6</v>
      </c>
      <c r="M24" s="6">
        <v>10</v>
      </c>
      <c r="N24" s="6">
        <v>8</v>
      </c>
      <c r="O24" s="6">
        <v>7</v>
      </c>
      <c r="P24" s="6">
        <v>7</v>
      </c>
      <c r="Q24" s="6">
        <v>2</v>
      </c>
      <c r="R24" s="6">
        <v>4</v>
      </c>
      <c r="S24" s="6">
        <v>7</v>
      </c>
      <c r="T24" s="6">
        <v>8</v>
      </c>
      <c r="U24" s="6">
        <v>3</v>
      </c>
      <c r="V24" s="6">
        <v>5</v>
      </c>
      <c r="W24" s="6">
        <v>0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0</v>
      </c>
      <c r="AD24" s="6">
        <v>0</v>
      </c>
      <c r="AE24" s="6">
        <v>0</v>
      </c>
      <c r="AF24" s="6">
        <v>1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1</v>
      </c>
      <c r="AM24" s="6">
        <v>0</v>
      </c>
      <c r="AN24" s="6">
        <v>1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44">
        <v>3109.5</v>
      </c>
      <c r="BA24" s="8">
        <v>3365.6</v>
      </c>
      <c r="BB24" s="8">
        <v>1125.9000000000001</v>
      </c>
    </row>
    <row r="25" spans="2:54" x14ac:dyDescent="0.15">
      <c r="B25" s="295" t="s">
        <v>8</v>
      </c>
      <c r="C25" s="262"/>
      <c r="D25" s="6">
        <v>199</v>
      </c>
      <c r="E25" s="6">
        <v>0</v>
      </c>
      <c r="F25" s="6">
        <v>0</v>
      </c>
      <c r="G25" s="6">
        <v>0</v>
      </c>
      <c r="H25" s="6">
        <v>4</v>
      </c>
      <c r="I25" s="6">
        <v>4</v>
      </c>
      <c r="J25" s="6">
        <v>7</v>
      </c>
      <c r="K25" s="6">
        <v>11</v>
      </c>
      <c r="L25" s="6">
        <v>16</v>
      </c>
      <c r="M25" s="6">
        <v>24</v>
      </c>
      <c r="N25" s="6">
        <v>18</v>
      </c>
      <c r="O25" s="6">
        <v>19</v>
      </c>
      <c r="P25" s="6">
        <v>21</v>
      </c>
      <c r="Q25" s="6">
        <v>23</v>
      </c>
      <c r="R25" s="6">
        <v>9</v>
      </c>
      <c r="S25" s="6">
        <v>14</v>
      </c>
      <c r="T25" s="6">
        <v>7</v>
      </c>
      <c r="U25" s="6">
        <v>9</v>
      </c>
      <c r="V25" s="6">
        <v>0</v>
      </c>
      <c r="W25" s="6">
        <v>6</v>
      </c>
      <c r="X25" s="6">
        <v>1</v>
      </c>
      <c r="Y25" s="6">
        <v>1</v>
      </c>
      <c r="Z25" s="6">
        <v>1</v>
      </c>
      <c r="AA25" s="6">
        <v>0</v>
      </c>
      <c r="AB25" s="6">
        <v>0</v>
      </c>
      <c r="AC25" s="6">
        <v>1</v>
      </c>
      <c r="AD25" s="6">
        <v>0</v>
      </c>
      <c r="AE25" s="6">
        <v>1</v>
      </c>
      <c r="AF25" s="6">
        <v>0</v>
      </c>
      <c r="AG25" s="6">
        <v>0</v>
      </c>
      <c r="AH25" s="6">
        <v>1</v>
      </c>
      <c r="AI25" s="6">
        <v>0</v>
      </c>
      <c r="AJ25" s="6">
        <v>0</v>
      </c>
      <c r="AK25" s="6">
        <v>1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44">
        <v>2951</v>
      </c>
      <c r="BA25" s="8">
        <v>3030.6</v>
      </c>
      <c r="BB25" s="8">
        <v>867.5</v>
      </c>
    </row>
    <row r="26" spans="2:54" x14ac:dyDescent="0.15">
      <c r="B26" s="295" t="s">
        <v>9</v>
      </c>
      <c r="C26" s="262"/>
      <c r="D26" s="6">
        <v>236</v>
      </c>
      <c r="E26" s="6">
        <v>0</v>
      </c>
      <c r="F26" s="6">
        <v>0</v>
      </c>
      <c r="G26" s="6">
        <v>0</v>
      </c>
      <c r="H26" s="6">
        <v>3</v>
      </c>
      <c r="I26" s="6">
        <v>2</v>
      </c>
      <c r="J26" s="6">
        <v>12</v>
      </c>
      <c r="K26" s="6">
        <v>8</v>
      </c>
      <c r="L26" s="6">
        <v>13</v>
      </c>
      <c r="M26" s="6">
        <v>19</v>
      </c>
      <c r="N26" s="6">
        <v>21</v>
      </c>
      <c r="O26" s="6">
        <v>25</v>
      </c>
      <c r="P26" s="6">
        <v>24</v>
      </c>
      <c r="Q26" s="6">
        <v>20</v>
      </c>
      <c r="R26" s="6">
        <v>15</v>
      </c>
      <c r="S26" s="6">
        <v>12</v>
      </c>
      <c r="T26" s="6">
        <v>13</v>
      </c>
      <c r="U26" s="6">
        <v>5</v>
      </c>
      <c r="V26" s="6">
        <v>12</v>
      </c>
      <c r="W26" s="6">
        <v>6</v>
      </c>
      <c r="X26" s="6">
        <v>7</v>
      </c>
      <c r="Y26" s="6">
        <v>4</v>
      </c>
      <c r="Z26" s="6">
        <v>3</v>
      </c>
      <c r="AA26" s="6">
        <v>1</v>
      </c>
      <c r="AB26" s="6">
        <v>2</v>
      </c>
      <c r="AC26" s="6">
        <v>3</v>
      </c>
      <c r="AD26" s="6">
        <v>0</v>
      </c>
      <c r="AE26" s="6">
        <v>2</v>
      </c>
      <c r="AF26" s="6">
        <v>2</v>
      </c>
      <c r="AG26" s="6">
        <v>0</v>
      </c>
      <c r="AH26" s="6">
        <v>0</v>
      </c>
      <c r="AI26" s="6">
        <v>1</v>
      </c>
      <c r="AJ26" s="6">
        <v>1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44">
        <v>3129</v>
      </c>
      <c r="BA26" s="8">
        <v>3307.3</v>
      </c>
      <c r="BB26" s="8">
        <v>1016.6</v>
      </c>
    </row>
    <row r="27" spans="2:54" x14ac:dyDescent="0.15">
      <c r="B27" s="295" t="s">
        <v>10</v>
      </c>
      <c r="C27" s="262"/>
      <c r="D27" s="6">
        <v>198</v>
      </c>
      <c r="E27" s="6">
        <v>0</v>
      </c>
      <c r="F27" s="6">
        <v>0</v>
      </c>
      <c r="G27" s="6">
        <v>0</v>
      </c>
      <c r="H27" s="6">
        <v>2</v>
      </c>
      <c r="I27" s="6">
        <v>9</v>
      </c>
      <c r="J27" s="6">
        <v>11</v>
      </c>
      <c r="K27" s="6">
        <v>12</v>
      </c>
      <c r="L27" s="6">
        <v>21</v>
      </c>
      <c r="M27" s="6">
        <v>21</v>
      </c>
      <c r="N27" s="6">
        <v>26</v>
      </c>
      <c r="O27" s="6">
        <v>23</v>
      </c>
      <c r="P27" s="6">
        <v>9</v>
      </c>
      <c r="Q27" s="6">
        <v>12</v>
      </c>
      <c r="R27" s="6">
        <v>15</v>
      </c>
      <c r="S27" s="6">
        <v>14</v>
      </c>
      <c r="T27" s="6">
        <v>7</v>
      </c>
      <c r="U27" s="6">
        <v>4</v>
      </c>
      <c r="V27" s="6">
        <v>3</v>
      </c>
      <c r="W27" s="6">
        <v>3</v>
      </c>
      <c r="X27" s="6">
        <v>1</v>
      </c>
      <c r="Y27" s="6">
        <v>2</v>
      </c>
      <c r="Z27" s="6">
        <v>1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1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1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50">
        <v>2780.5</v>
      </c>
      <c r="BA27" s="58">
        <v>2909.7</v>
      </c>
      <c r="BB27" s="58">
        <v>845</v>
      </c>
    </row>
    <row r="28" spans="2:54" x14ac:dyDescent="0.15">
      <c r="B28" s="295" t="s">
        <v>11</v>
      </c>
      <c r="C28" s="262"/>
      <c r="D28" s="6">
        <v>147</v>
      </c>
      <c r="E28" s="6">
        <v>0</v>
      </c>
      <c r="F28" s="6">
        <v>0</v>
      </c>
      <c r="G28" s="6">
        <v>0</v>
      </c>
      <c r="H28" s="6">
        <v>1</v>
      </c>
      <c r="I28" s="6">
        <v>5</v>
      </c>
      <c r="J28" s="6">
        <v>3</v>
      </c>
      <c r="K28" s="6">
        <v>3</v>
      </c>
      <c r="L28" s="6">
        <v>10</v>
      </c>
      <c r="M28" s="6">
        <v>14</v>
      </c>
      <c r="N28" s="6">
        <v>13</v>
      </c>
      <c r="O28" s="6">
        <v>8</v>
      </c>
      <c r="P28" s="6">
        <v>15</v>
      </c>
      <c r="Q28" s="6">
        <v>10</v>
      </c>
      <c r="R28" s="6">
        <v>13</v>
      </c>
      <c r="S28" s="6">
        <v>9</v>
      </c>
      <c r="T28" s="6">
        <v>9</v>
      </c>
      <c r="U28" s="6">
        <v>7</v>
      </c>
      <c r="V28" s="6">
        <v>9</v>
      </c>
      <c r="W28" s="6">
        <v>3</v>
      </c>
      <c r="X28" s="6">
        <v>5</v>
      </c>
      <c r="Y28" s="6">
        <v>2</v>
      </c>
      <c r="Z28" s="6">
        <v>2</v>
      </c>
      <c r="AA28" s="6">
        <v>2</v>
      </c>
      <c r="AB28" s="6">
        <v>2</v>
      </c>
      <c r="AC28" s="6">
        <v>2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44">
        <v>3240</v>
      </c>
      <c r="BA28" s="8">
        <v>3321</v>
      </c>
      <c r="BB28" s="58">
        <v>927.1</v>
      </c>
    </row>
    <row r="29" spans="2:54" x14ac:dyDescent="0.15">
      <c r="B29" s="295" t="s">
        <v>12</v>
      </c>
      <c r="C29" s="262"/>
      <c r="D29" s="6">
        <v>195</v>
      </c>
      <c r="E29" s="6">
        <v>0</v>
      </c>
      <c r="F29" s="6">
        <v>0</v>
      </c>
      <c r="G29" s="6">
        <v>3</v>
      </c>
      <c r="H29" s="6">
        <v>2</v>
      </c>
      <c r="I29" s="6">
        <v>2</v>
      </c>
      <c r="J29" s="6">
        <v>4</v>
      </c>
      <c r="K29" s="6">
        <v>5</v>
      </c>
      <c r="L29" s="6">
        <v>8</v>
      </c>
      <c r="M29" s="6">
        <v>7</v>
      </c>
      <c r="N29" s="6">
        <v>16</v>
      </c>
      <c r="O29" s="6">
        <v>15</v>
      </c>
      <c r="P29" s="6">
        <v>24</v>
      </c>
      <c r="Q29" s="6">
        <v>17</v>
      </c>
      <c r="R29" s="6">
        <v>21</v>
      </c>
      <c r="S29" s="6">
        <v>20</v>
      </c>
      <c r="T29" s="6">
        <v>13</v>
      </c>
      <c r="U29" s="6">
        <v>6</v>
      </c>
      <c r="V29" s="6">
        <v>6</v>
      </c>
      <c r="W29" s="6">
        <v>5</v>
      </c>
      <c r="X29" s="6">
        <v>3</v>
      </c>
      <c r="Y29" s="6">
        <v>6</v>
      </c>
      <c r="Z29" s="6">
        <v>4</v>
      </c>
      <c r="AA29" s="6">
        <v>2</v>
      </c>
      <c r="AB29" s="6">
        <v>2</v>
      </c>
      <c r="AC29" s="6">
        <v>0</v>
      </c>
      <c r="AD29" s="6">
        <v>0</v>
      </c>
      <c r="AE29" s="6">
        <v>1</v>
      </c>
      <c r="AF29" s="6">
        <v>1</v>
      </c>
      <c r="AG29" s="6">
        <v>1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1</v>
      </c>
      <c r="AY29" s="6">
        <v>0</v>
      </c>
      <c r="AZ29" s="44">
        <v>3333</v>
      </c>
      <c r="BA29" s="8">
        <v>3413.5</v>
      </c>
      <c r="BB29" s="8">
        <v>1035.7</v>
      </c>
    </row>
    <row r="30" spans="2:54" x14ac:dyDescent="0.15">
      <c r="B30" s="295" t="s">
        <v>13</v>
      </c>
      <c r="C30" s="262"/>
      <c r="D30" s="6">
        <v>530</v>
      </c>
      <c r="E30" s="6">
        <v>0</v>
      </c>
      <c r="F30" s="6">
        <v>0</v>
      </c>
      <c r="G30" s="6">
        <v>2</v>
      </c>
      <c r="H30" s="6">
        <v>13</v>
      </c>
      <c r="I30" s="6">
        <v>5</v>
      </c>
      <c r="J30" s="6">
        <v>18</v>
      </c>
      <c r="K30" s="6">
        <v>19</v>
      </c>
      <c r="L30" s="6">
        <v>30</v>
      </c>
      <c r="M30" s="6">
        <v>48</v>
      </c>
      <c r="N30" s="6">
        <v>38</v>
      </c>
      <c r="O30" s="6">
        <v>41</v>
      </c>
      <c r="P30" s="6">
        <v>53</v>
      </c>
      <c r="Q30" s="6">
        <v>54</v>
      </c>
      <c r="R30" s="6">
        <v>36</v>
      </c>
      <c r="S30" s="6">
        <v>43</v>
      </c>
      <c r="T30" s="6">
        <v>28</v>
      </c>
      <c r="U30" s="6">
        <v>27</v>
      </c>
      <c r="V30" s="6">
        <v>9</v>
      </c>
      <c r="W30" s="6">
        <v>17</v>
      </c>
      <c r="X30" s="6">
        <v>10</v>
      </c>
      <c r="Y30" s="6">
        <v>7</v>
      </c>
      <c r="Z30" s="6">
        <v>8</v>
      </c>
      <c r="AA30" s="6">
        <v>3</v>
      </c>
      <c r="AB30" s="6">
        <v>5</v>
      </c>
      <c r="AC30" s="6">
        <v>3</v>
      </c>
      <c r="AD30" s="6">
        <v>2</v>
      </c>
      <c r="AE30" s="6">
        <v>4</v>
      </c>
      <c r="AF30" s="6">
        <v>2</v>
      </c>
      <c r="AG30" s="6">
        <v>0</v>
      </c>
      <c r="AH30" s="6">
        <v>0</v>
      </c>
      <c r="AI30" s="6">
        <v>0</v>
      </c>
      <c r="AJ30" s="6">
        <v>0</v>
      </c>
      <c r="AK30" s="6">
        <v>1</v>
      </c>
      <c r="AL30" s="6">
        <v>2</v>
      </c>
      <c r="AM30" s="6">
        <v>0</v>
      </c>
      <c r="AN30" s="6">
        <v>0</v>
      </c>
      <c r="AO30" s="6">
        <v>1</v>
      </c>
      <c r="AP30" s="6">
        <v>1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44">
        <v>3188.5</v>
      </c>
      <c r="BA30" s="8">
        <v>3294.7</v>
      </c>
      <c r="BB30" s="8">
        <v>1022.5</v>
      </c>
    </row>
    <row r="31" spans="2:54" x14ac:dyDescent="0.15">
      <c r="B31" s="295" t="s">
        <v>14</v>
      </c>
      <c r="C31" s="262"/>
      <c r="D31" s="6">
        <v>368</v>
      </c>
      <c r="E31" s="6">
        <v>0</v>
      </c>
      <c r="F31" s="6">
        <v>0</v>
      </c>
      <c r="G31" s="6">
        <v>3</v>
      </c>
      <c r="H31" s="6">
        <v>6</v>
      </c>
      <c r="I31" s="6">
        <v>7</v>
      </c>
      <c r="J31" s="6">
        <v>8</v>
      </c>
      <c r="K31" s="6">
        <v>14</v>
      </c>
      <c r="L31" s="6">
        <v>15</v>
      </c>
      <c r="M31" s="6">
        <v>28</v>
      </c>
      <c r="N31" s="6">
        <v>30</v>
      </c>
      <c r="O31" s="6">
        <v>27</v>
      </c>
      <c r="P31" s="6">
        <v>36</v>
      </c>
      <c r="Q31" s="6">
        <v>39</v>
      </c>
      <c r="R31" s="6">
        <v>28</v>
      </c>
      <c r="S31" s="6">
        <v>22</v>
      </c>
      <c r="T31" s="6">
        <v>27</v>
      </c>
      <c r="U31" s="6">
        <v>20</v>
      </c>
      <c r="V31" s="6">
        <v>11</v>
      </c>
      <c r="W31" s="6">
        <v>11</v>
      </c>
      <c r="X31" s="6">
        <v>9</v>
      </c>
      <c r="Y31" s="6">
        <v>9</v>
      </c>
      <c r="Z31" s="6">
        <v>7</v>
      </c>
      <c r="AA31" s="6">
        <v>3</v>
      </c>
      <c r="AB31" s="6">
        <v>2</v>
      </c>
      <c r="AC31" s="6">
        <v>2</v>
      </c>
      <c r="AD31" s="6">
        <v>1</v>
      </c>
      <c r="AE31" s="6">
        <v>1</v>
      </c>
      <c r="AF31" s="6">
        <v>1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1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44">
        <v>3258.5</v>
      </c>
      <c r="BA31" s="8">
        <v>3320.8</v>
      </c>
      <c r="BB31" s="8">
        <v>944.6</v>
      </c>
    </row>
    <row r="32" spans="2:54" x14ac:dyDescent="0.15">
      <c r="B32" s="295" t="s">
        <v>15</v>
      </c>
      <c r="C32" s="262"/>
      <c r="D32" s="6">
        <v>361</v>
      </c>
      <c r="E32" s="6">
        <v>0</v>
      </c>
      <c r="F32" s="6">
        <v>0</v>
      </c>
      <c r="G32" s="6">
        <v>2</v>
      </c>
      <c r="H32" s="6">
        <v>8</v>
      </c>
      <c r="I32" s="6">
        <v>6</v>
      </c>
      <c r="J32" s="6">
        <v>11</v>
      </c>
      <c r="K32" s="6">
        <v>17</v>
      </c>
      <c r="L32" s="6">
        <v>27</v>
      </c>
      <c r="M32" s="6">
        <v>31</v>
      </c>
      <c r="N32" s="6">
        <v>36</v>
      </c>
      <c r="O32" s="6">
        <v>39</v>
      </c>
      <c r="P32" s="6">
        <v>39</v>
      </c>
      <c r="Q32" s="6">
        <v>32</v>
      </c>
      <c r="R32" s="6">
        <v>30</v>
      </c>
      <c r="S32" s="6">
        <v>23</v>
      </c>
      <c r="T32" s="6">
        <v>11</v>
      </c>
      <c r="U32" s="6">
        <v>11</v>
      </c>
      <c r="V32" s="6">
        <v>8</v>
      </c>
      <c r="W32" s="6">
        <v>7</v>
      </c>
      <c r="X32" s="6">
        <v>6</v>
      </c>
      <c r="Y32" s="6">
        <v>1</v>
      </c>
      <c r="Z32" s="6">
        <v>5</v>
      </c>
      <c r="AA32" s="6">
        <v>5</v>
      </c>
      <c r="AB32" s="6">
        <v>2</v>
      </c>
      <c r="AC32" s="6">
        <v>0</v>
      </c>
      <c r="AD32" s="6">
        <v>0</v>
      </c>
      <c r="AE32" s="6">
        <v>0</v>
      </c>
      <c r="AF32" s="6">
        <v>1</v>
      </c>
      <c r="AG32" s="6">
        <v>0</v>
      </c>
      <c r="AH32" s="6">
        <v>0</v>
      </c>
      <c r="AI32" s="6">
        <v>0</v>
      </c>
      <c r="AJ32" s="6">
        <v>0</v>
      </c>
      <c r="AK32" s="6">
        <v>2</v>
      </c>
      <c r="AL32" s="6">
        <v>0</v>
      </c>
      <c r="AM32" s="6">
        <v>1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44">
        <v>3000</v>
      </c>
      <c r="BA32" s="8">
        <v>3111.1</v>
      </c>
      <c r="BB32" s="8">
        <v>919.1</v>
      </c>
    </row>
    <row r="33" spans="2:54" x14ac:dyDescent="0.15">
      <c r="B33" s="295" t="s">
        <v>16</v>
      </c>
      <c r="C33" s="262"/>
      <c r="D33" s="6">
        <v>729</v>
      </c>
      <c r="E33" s="6">
        <v>0</v>
      </c>
      <c r="F33" s="6">
        <v>2</v>
      </c>
      <c r="G33" s="6">
        <v>4</v>
      </c>
      <c r="H33" s="6">
        <v>10</v>
      </c>
      <c r="I33" s="6">
        <v>9</v>
      </c>
      <c r="J33" s="6">
        <v>19</v>
      </c>
      <c r="K33" s="6">
        <v>31</v>
      </c>
      <c r="L33" s="6">
        <v>30</v>
      </c>
      <c r="M33" s="6">
        <v>40</v>
      </c>
      <c r="N33" s="6">
        <v>51</v>
      </c>
      <c r="O33" s="6">
        <v>42</v>
      </c>
      <c r="P33" s="6">
        <v>68</v>
      </c>
      <c r="Q33" s="6">
        <v>57</v>
      </c>
      <c r="R33" s="6">
        <v>58</v>
      </c>
      <c r="S33" s="6">
        <v>50</v>
      </c>
      <c r="T33" s="6">
        <v>52</v>
      </c>
      <c r="U33" s="6">
        <v>36</v>
      </c>
      <c r="V33" s="6">
        <v>30</v>
      </c>
      <c r="W33" s="6">
        <v>29</v>
      </c>
      <c r="X33" s="6">
        <v>19</v>
      </c>
      <c r="Y33" s="6">
        <v>11</v>
      </c>
      <c r="Z33" s="6">
        <v>10</v>
      </c>
      <c r="AA33" s="6">
        <v>12</v>
      </c>
      <c r="AB33" s="6">
        <v>16</v>
      </c>
      <c r="AC33" s="6">
        <v>11</v>
      </c>
      <c r="AD33" s="6">
        <v>5</v>
      </c>
      <c r="AE33" s="6">
        <v>6</v>
      </c>
      <c r="AF33" s="6">
        <v>1</v>
      </c>
      <c r="AG33" s="6">
        <v>3</v>
      </c>
      <c r="AH33" s="6">
        <v>4</v>
      </c>
      <c r="AI33" s="6">
        <v>6</v>
      </c>
      <c r="AJ33" s="6">
        <v>0</v>
      </c>
      <c r="AK33" s="6">
        <v>0</v>
      </c>
      <c r="AL33" s="6">
        <v>0</v>
      </c>
      <c r="AM33" s="6">
        <v>0</v>
      </c>
      <c r="AN33" s="6">
        <v>2</v>
      </c>
      <c r="AO33" s="6">
        <v>2</v>
      </c>
      <c r="AP33" s="6">
        <v>1</v>
      </c>
      <c r="AQ33" s="6">
        <v>0</v>
      </c>
      <c r="AR33" s="6">
        <v>1</v>
      </c>
      <c r="AS33" s="6">
        <v>0</v>
      </c>
      <c r="AT33" s="6">
        <v>0</v>
      </c>
      <c r="AU33" s="6">
        <v>0</v>
      </c>
      <c r="AV33" s="6">
        <v>1</v>
      </c>
      <c r="AW33" s="6">
        <v>0</v>
      </c>
      <c r="AX33" s="6">
        <v>0</v>
      </c>
      <c r="AY33" s="6">
        <v>0</v>
      </c>
      <c r="AZ33" s="44">
        <v>3403</v>
      </c>
      <c r="BA33" s="8">
        <v>3548.2</v>
      </c>
      <c r="BB33" s="8">
        <v>1192.4000000000001</v>
      </c>
    </row>
    <row r="34" spans="2:54" x14ac:dyDescent="0.15">
      <c r="B34" s="295" t="s">
        <v>17</v>
      </c>
      <c r="C34" s="262"/>
      <c r="D34" s="6">
        <v>513</v>
      </c>
      <c r="E34" s="6">
        <v>0</v>
      </c>
      <c r="F34" s="6">
        <v>2</v>
      </c>
      <c r="G34" s="6">
        <v>2</v>
      </c>
      <c r="H34" s="6">
        <v>7</v>
      </c>
      <c r="I34" s="6">
        <v>6</v>
      </c>
      <c r="J34" s="6">
        <v>17</v>
      </c>
      <c r="K34" s="6">
        <v>21</v>
      </c>
      <c r="L34" s="6">
        <v>35</v>
      </c>
      <c r="M34" s="6">
        <v>39</v>
      </c>
      <c r="N34" s="6">
        <v>29</v>
      </c>
      <c r="O34" s="6">
        <v>27</v>
      </c>
      <c r="P34" s="6">
        <v>47</v>
      </c>
      <c r="Q34" s="6">
        <v>29</v>
      </c>
      <c r="R34" s="6">
        <v>41</v>
      </c>
      <c r="S34" s="6">
        <v>32</v>
      </c>
      <c r="T34" s="6">
        <v>38</v>
      </c>
      <c r="U34" s="6">
        <v>29</v>
      </c>
      <c r="V34" s="6">
        <v>22</v>
      </c>
      <c r="W34" s="6">
        <v>13</v>
      </c>
      <c r="X34" s="6">
        <v>8</v>
      </c>
      <c r="Y34" s="6">
        <v>12</v>
      </c>
      <c r="Z34" s="6">
        <v>8</v>
      </c>
      <c r="AA34" s="6">
        <v>11</v>
      </c>
      <c r="AB34" s="6">
        <v>6</v>
      </c>
      <c r="AC34" s="6">
        <v>4</v>
      </c>
      <c r="AD34" s="6">
        <v>4</v>
      </c>
      <c r="AE34" s="6">
        <v>3</v>
      </c>
      <c r="AF34" s="6">
        <v>1</v>
      </c>
      <c r="AG34" s="6">
        <v>4</v>
      </c>
      <c r="AH34" s="6">
        <v>4</v>
      </c>
      <c r="AI34" s="6">
        <v>2</v>
      </c>
      <c r="AJ34" s="6">
        <v>1</v>
      </c>
      <c r="AK34" s="6">
        <v>0</v>
      </c>
      <c r="AL34" s="6">
        <v>3</v>
      </c>
      <c r="AM34" s="6">
        <v>2</v>
      </c>
      <c r="AN34" s="6">
        <v>0</v>
      </c>
      <c r="AO34" s="6">
        <v>1</v>
      </c>
      <c r="AP34" s="6">
        <v>1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1</v>
      </c>
      <c r="AX34" s="6">
        <v>0</v>
      </c>
      <c r="AY34" s="6">
        <v>1</v>
      </c>
      <c r="AZ34" s="44">
        <v>3351</v>
      </c>
      <c r="BA34" s="8">
        <v>3516.4</v>
      </c>
      <c r="BB34" s="8">
        <v>1271.4000000000001</v>
      </c>
    </row>
    <row r="35" spans="2:54" x14ac:dyDescent="0.15">
      <c r="B35" s="295" t="s">
        <v>18</v>
      </c>
      <c r="C35" s="262"/>
      <c r="D35" s="6">
        <v>806</v>
      </c>
      <c r="E35" s="6">
        <v>0</v>
      </c>
      <c r="F35" s="6">
        <v>0</v>
      </c>
      <c r="G35" s="6">
        <v>4</v>
      </c>
      <c r="H35" s="6">
        <v>6</v>
      </c>
      <c r="I35" s="6">
        <v>8</v>
      </c>
      <c r="J35" s="6">
        <v>3</v>
      </c>
      <c r="K35" s="6">
        <v>7</v>
      </c>
      <c r="L35" s="6">
        <v>29</v>
      </c>
      <c r="M35" s="6">
        <v>35</v>
      </c>
      <c r="N35" s="6">
        <v>41</v>
      </c>
      <c r="O35" s="6">
        <v>55</v>
      </c>
      <c r="P35" s="6">
        <v>52</v>
      </c>
      <c r="Q35" s="6">
        <v>59</v>
      </c>
      <c r="R35" s="6">
        <v>48</v>
      </c>
      <c r="S35" s="6">
        <v>53</v>
      </c>
      <c r="T35" s="6">
        <v>40</v>
      </c>
      <c r="U35" s="6">
        <v>43</v>
      </c>
      <c r="V35" s="6">
        <v>37</v>
      </c>
      <c r="W35" s="6">
        <v>39</v>
      </c>
      <c r="X35" s="6">
        <v>33</v>
      </c>
      <c r="Y35" s="6">
        <v>21</v>
      </c>
      <c r="Z35" s="6">
        <v>31</v>
      </c>
      <c r="AA35" s="6">
        <v>22</v>
      </c>
      <c r="AB35" s="6">
        <v>24</v>
      </c>
      <c r="AC35" s="6">
        <v>19</v>
      </c>
      <c r="AD35" s="6">
        <v>9</v>
      </c>
      <c r="AE35" s="6">
        <v>12</v>
      </c>
      <c r="AF35" s="6">
        <v>10</v>
      </c>
      <c r="AG35" s="6">
        <v>8</v>
      </c>
      <c r="AH35" s="6">
        <v>12</v>
      </c>
      <c r="AI35" s="6">
        <v>5</v>
      </c>
      <c r="AJ35" s="6">
        <v>3</v>
      </c>
      <c r="AK35" s="6">
        <v>6</v>
      </c>
      <c r="AL35" s="6">
        <v>1</v>
      </c>
      <c r="AM35" s="6">
        <v>3</v>
      </c>
      <c r="AN35" s="6">
        <v>4</v>
      </c>
      <c r="AO35" s="6">
        <v>6</v>
      </c>
      <c r="AP35" s="6">
        <v>2</v>
      </c>
      <c r="AQ35" s="6">
        <v>0</v>
      </c>
      <c r="AR35" s="6">
        <v>3</v>
      </c>
      <c r="AS35" s="6">
        <v>4</v>
      </c>
      <c r="AT35" s="6">
        <v>2</v>
      </c>
      <c r="AU35" s="6">
        <v>1</v>
      </c>
      <c r="AV35" s="6">
        <v>1</v>
      </c>
      <c r="AW35" s="6">
        <v>1</v>
      </c>
      <c r="AX35" s="6">
        <v>4</v>
      </c>
      <c r="AY35" s="6">
        <v>0</v>
      </c>
      <c r="AZ35" s="44">
        <v>3818</v>
      </c>
      <c r="BA35" s="8">
        <v>4125.8</v>
      </c>
      <c r="BB35" s="8">
        <v>1520</v>
      </c>
    </row>
    <row r="36" spans="2:54" x14ac:dyDescent="0.15">
      <c r="B36" s="295" t="s">
        <v>19</v>
      </c>
      <c r="C36" s="262"/>
      <c r="D36" s="6">
        <v>639</v>
      </c>
      <c r="E36" s="6">
        <v>0</v>
      </c>
      <c r="F36" s="6">
        <v>1</v>
      </c>
      <c r="G36" s="6">
        <v>1</v>
      </c>
      <c r="H36" s="6">
        <v>5</v>
      </c>
      <c r="I36" s="6">
        <v>9</v>
      </c>
      <c r="J36" s="6">
        <v>12</v>
      </c>
      <c r="K36" s="6">
        <v>17</v>
      </c>
      <c r="L36" s="6">
        <v>21</v>
      </c>
      <c r="M36" s="6">
        <v>33</v>
      </c>
      <c r="N36" s="6">
        <v>32</v>
      </c>
      <c r="O36" s="6">
        <v>46</v>
      </c>
      <c r="P36" s="6">
        <v>49</v>
      </c>
      <c r="Q36" s="6">
        <v>59</v>
      </c>
      <c r="R36" s="6">
        <v>48</v>
      </c>
      <c r="S36" s="6">
        <v>35</v>
      </c>
      <c r="T36" s="6">
        <v>45</v>
      </c>
      <c r="U36" s="6">
        <v>40</v>
      </c>
      <c r="V36" s="6">
        <v>18</v>
      </c>
      <c r="W36" s="6">
        <v>34</v>
      </c>
      <c r="X36" s="6">
        <v>20</v>
      </c>
      <c r="Y36" s="6">
        <v>25</v>
      </c>
      <c r="Z36" s="6">
        <v>13</v>
      </c>
      <c r="AA36" s="6">
        <v>16</v>
      </c>
      <c r="AB36" s="6">
        <v>8</v>
      </c>
      <c r="AC36" s="6">
        <v>7</v>
      </c>
      <c r="AD36" s="6">
        <v>8</v>
      </c>
      <c r="AE36" s="6">
        <v>5</v>
      </c>
      <c r="AF36" s="6">
        <v>4</v>
      </c>
      <c r="AG36" s="6">
        <v>6</v>
      </c>
      <c r="AH36" s="6">
        <v>2</v>
      </c>
      <c r="AI36" s="6">
        <v>2</v>
      </c>
      <c r="AJ36" s="6">
        <v>1</v>
      </c>
      <c r="AK36" s="6">
        <v>2</v>
      </c>
      <c r="AL36" s="6">
        <v>3</v>
      </c>
      <c r="AM36" s="6">
        <v>1</v>
      </c>
      <c r="AN36" s="6">
        <v>1</v>
      </c>
      <c r="AO36" s="6">
        <v>3</v>
      </c>
      <c r="AP36" s="6">
        <v>2</v>
      </c>
      <c r="AQ36" s="6">
        <v>1</v>
      </c>
      <c r="AR36" s="6">
        <v>1</v>
      </c>
      <c r="AS36" s="6">
        <v>1</v>
      </c>
      <c r="AT36" s="6">
        <v>1</v>
      </c>
      <c r="AU36" s="6">
        <v>0</v>
      </c>
      <c r="AV36" s="6">
        <v>0</v>
      </c>
      <c r="AW36" s="6">
        <v>0</v>
      </c>
      <c r="AX36" s="6">
        <v>1</v>
      </c>
      <c r="AY36" s="6">
        <v>0</v>
      </c>
      <c r="AZ36" s="44">
        <v>3538</v>
      </c>
      <c r="BA36" s="8">
        <v>3772.9</v>
      </c>
      <c r="BB36" s="8">
        <v>1297.5999999999999</v>
      </c>
    </row>
    <row r="37" spans="2:54" x14ac:dyDescent="0.15">
      <c r="B37" s="295" t="s">
        <v>20</v>
      </c>
      <c r="C37" s="262"/>
      <c r="D37" s="6">
        <v>223</v>
      </c>
      <c r="E37" s="6">
        <v>0</v>
      </c>
      <c r="F37" s="6">
        <v>0</v>
      </c>
      <c r="G37" s="6">
        <v>1</v>
      </c>
      <c r="H37" s="6">
        <v>3</v>
      </c>
      <c r="I37" s="6">
        <v>1</v>
      </c>
      <c r="J37" s="6">
        <v>3</v>
      </c>
      <c r="K37" s="6">
        <v>4</v>
      </c>
      <c r="L37" s="6">
        <v>14</v>
      </c>
      <c r="M37" s="6">
        <v>15</v>
      </c>
      <c r="N37" s="6">
        <v>22</v>
      </c>
      <c r="O37" s="6">
        <v>25</v>
      </c>
      <c r="P37" s="6">
        <v>23</v>
      </c>
      <c r="Q37" s="6">
        <v>17</v>
      </c>
      <c r="R37" s="6">
        <v>13</v>
      </c>
      <c r="S37" s="6">
        <v>19</v>
      </c>
      <c r="T37" s="6">
        <v>16</v>
      </c>
      <c r="U37" s="6">
        <v>7</v>
      </c>
      <c r="V37" s="6">
        <v>13</v>
      </c>
      <c r="W37" s="6">
        <v>3</v>
      </c>
      <c r="X37" s="6">
        <v>5</v>
      </c>
      <c r="Y37" s="6">
        <v>4</v>
      </c>
      <c r="Z37" s="6">
        <v>3</v>
      </c>
      <c r="AA37" s="6">
        <v>4</v>
      </c>
      <c r="AB37" s="6">
        <v>5</v>
      </c>
      <c r="AC37" s="6">
        <v>0</v>
      </c>
      <c r="AD37" s="6">
        <v>0</v>
      </c>
      <c r="AE37" s="6">
        <v>0</v>
      </c>
      <c r="AF37" s="6">
        <v>0</v>
      </c>
      <c r="AG37" s="6">
        <v>1</v>
      </c>
      <c r="AH37" s="6">
        <v>0</v>
      </c>
      <c r="AI37" s="6">
        <v>0</v>
      </c>
      <c r="AJ37" s="6">
        <v>0</v>
      </c>
      <c r="AK37" s="6">
        <v>0</v>
      </c>
      <c r="AL37" s="6">
        <v>1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1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44">
        <v>3200</v>
      </c>
      <c r="BA37" s="8">
        <v>3385.8</v>
      </c>
      <c r="BB37" s="58">
        <v>995.2</v>
      </c>
    </row>
    <row r="38" spans="2:54" x14ac:dyDescent="0.15">
      <c r="B38" s="295" t="s">
        <v>21</v>
      </c>
      <c r="C38" s="262"/>
      <c r="D38" s="6">
        <v>89</v>
      </c>
      <c r="E38" s="6">
        <v>0</v>
      </c>
      <c r="F38" s="6">
        <v>0</v>
      </c>
      <c r="G38" s="6">
        <v>1</v>
      </c>
      <c r="H38" s="6">
        <v>0</v>
      </c>
      <c r="I38" s="6">
        <v>1</v>
      </c>
      <c r="J38" s="6">
        <v>0</v>
      </c>
      <c r="K38" s="6">
        <v>2</v>
      </c>
      <c r="L38" s="6">
        <v>6</v>
      </c>
      <c r="M38" s="6">
        <v>3</v>
      </c>
      <c r="N38" s="6">
        <v>12</v>
      </c>
      <c r="O38" s="6">
        <v>9</v>
      </c>
      <c r="P38" s="6">
        <v>9</v>
      </c>
      <c r="Q38" s="6">
        <v>11</v>
      </c>
      <c r="R38" s="6">
        <v>7</v>
      </c>
      <c r="S38" s="6">
        <v>6</v>
      </c>
      <c r="T38" s="6">
        <v>4</v>
      </c>
      <c r="U38" s="6">
        <v>4</v>
      </c>
      <c r="V38" s="6">
        <v>3</v>
      </c>
      <c r="W38" s="6">
        <v>1</v>
      </c>
      <c r="X38" s="6">
        <v>1</v>
      </c>
      <c r="Y38" s="6">
        <v>2</v>
      </c>
      <c r="Z38" s="6">
        <v>1</v>
      </c>
      <c r="AA38" s="6">
        <v>0</v>
      </c>
      <c r="AB38" s="6">
        <v>0</v>
      </c>
      <c r="AC38" s="6">
        <v>2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1</v>
      </c>
      <c r="AL38" s="6">
        <v>0</v>
      </c>
      <c r="AM38" s="6">
        <v>0</v>
      </c>
      <c r="AN38" s="6">
        <v>1</v>
      </c>
      <c r="AO38" s="6">
        <v>0</v>
      </c>
      <c r="AP38" s="6">
        <v>1</v>
      </c>
      <c r="AQ38" s="6">
        <v>0</v>
      </c>
      <c r="AR38" s="6">
        <v>0</v>
      </c>
      <c r="AS38" s="6">
        <v>0</v>
      </c>
      <c r="AT38" s="6">
        <v>1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44">
        <v>3224</v>
      </c>
      <c r="BA38" s="8">
        <v>3478.9</v>
      </c>
      <c r="BB38" s="8">
        <v>1273.3</v>
      </c>
    </row>
    <row r="39" spans="2:54" x14ac:dyDescent="0.15">
      <c r="B39" s="295" t="s">
        <v>22</v>
      </c>
      <c r="C39" s="262"/>
      <c r="D39" s="6">
        <v>67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</v>
      </c>
      <c r="K39" s="6">
        <v>2</v>
      </c>
      <c r="L39" s="6">
        <v>9</v>
      </c>
      <c r="M39" s="6">
        <v>5</v>
      </c>
      <c r="N39" s="6">
        <v>9</v>
      </c>
      <c r="O39" s="6">
        <v>3</v>
      </c>
      <c r="P39" s="6">
        <v>4</v>
      </c>
      <c r="Q39" s="6">
        <v>12</v>
      </c>
      <c r="R39" s="6">
        <v>5</v>
      </c>
      <c r="S39" s="6">
        <v>3</v>
      </c>
      <c r="T39" s="6">
        <v>4</v>
      </c>
      <c r="U39" s="6">
        <v>2</v>
      </c>
      <c r="V39" s="6">
        <v>2</v>
      </c>
      <c r="W39" s="6">
        <v>1</v>
      </c>
      <c r="X39" s="6">
        <v>2</v>
      </c>
      <c r="Y39" s="6">
        <v>1</v>
      </c>
      <c r="Z39" s="6">
        <v>1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44">
        <v>3167</v>
      </c>
      <c r="BA39" s="8">
        <v>3142.9</v>
      </c>
      <c r="BB39" s="8">
        <v>756</v>
      </c>
    </row>
    <row r="40" spans="2:54" x14ac:dyDescent="0.15">
      <c r="B40" s="295" t="s">
        <v>23</v>
      </c>
      <c r="C40" s="262"/>
      <c r="D40" s="6">
        <v>63</v>
      </c>
      <c r="E40" s="6">
        <v>0</v>
      </c>
      <c r="F40" s="6">
        <v>1</v>
      </c>
      <c r="G40" s="6">
        <v>0</v>
      </c>
      <c r="H40" s="6">
        <v>0</v>
      </c>
      <c r="I40" s="6">
        <v>0</v>
      </c>
      <c r="J40" s="6">
        <v>1</v>
      </c>
      <c r="K40" s="6">
        <v>5</v>
      </c>
      <c r="L40" s="6">
        <v>2</v>
      </c>
      <c r="M40" s="6">
        <v>4</v>
      </c>
      <c r="N40" s="6">
        <v>7</v>
      </c>
      <c r="O40" s="6">
        <v>4</v>
      </c>
      <c r="P40" s="6">
        <v>6</v>
      </c>
      <c r="Q40" s="6">
        <v>6</v>
      </c>
      <c r="R40" s="6">
        <v>6</v>
      </c>
      <c r="S40" s="6">
        <v>4</v>
      </c>
      <c r="T40" s="6">
        <v>6</v>
      </c>
      <c r="U40" s="6">
        <v>1</v>
      </c>
      <c r="V40" s="6">
        <v>3</v>
      </c>
      <c r="W40" s="6">
        <v>1</v>
      </c>
      <c r="X40" s="6">
        <v>2</v>
      </c>
      <c r="Y40" s="6">
        <v>1</v>
      </c>
      <c r="Z40" s="6">
        <v>1</v>
      </c>
      <c r="AA40" s="6">
        <v>1</v>
      </c>
      <c r="AB40" s="6">
        <v>0</v>
      </c>
      <c r="AC40" s="6">
        <v>0</v>
      </c>
      <c r="AD40" s="6">
        <v>0</v>
      </c>
      <c r="AE40" s="6">
        <v>1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52">
        <v>3278</v>
      </c>
      <c r="BA40" s="59">
        <v>3309.1</v>
      </c>
      <c r="BB40" s="59">
        <v>898.2</v>
      </c>
    </row>
    <row r="41" spans="2:54" x14ac:dyDescent="0.15">
      <c r="B41" s="295" t="s">
        <v>24</v>
      </c>
      <c r="C41" s="262"/>
      <c r="D41" s="6">
        <v>306</v>
      </c>
      <c r="E41" s="6">
        <v>0</v>
      </c>
      <c r="F41" s="6">
        <v>0</v>
      </c>
      <c r="G41" s="6">
        <v>1</v>
      </c>
      <c r="H41" s="6">
        <v>3</v>
      </c>
      <c r="I41" s="6">
        <v>8</v>
      </c>
      <c r="J41" s="6">
        <v>14</v>
      </c>
      <c r="K41" s="6">
        <v>22</v>
      </c>
      <c r="L41" s="6">
        <v>18</v>
      </c>
      <c r="M41" s="6">
        <v>30</v>
      </c>
      <c r="N41" s="6">
        <v>33</v>
      </c>
      <c r="O41" s="6">
        <v>24</v>
      </c>
      <c r="P41" s="6">
        <v>32</v>
      </c>
      <c r="Q41" s="6">
        <v>28</v>
      </c>
      <c r="R41" s="6">
        <v>20</v>
      </c>
      <c r="S41" s="6">
        <v>21</v>
      </c>
      <c r="T41" s="6">
        <v>15</v>
      </c>
      <c r="U41" s="6">
        <v>15</v>
      </c>
      <c r="V41" s="6">
        <v>5</v>
      </c>
      <c r="W41" s="6">
        <v>7</v>
      </c>
      <c r="X41" s="6">
        <v>2</v>
      </c>
      <c r="Y41" s="6">
        <v>2</v>
      </c>
      <c r="Z41" s="6">
        <v>2</v>
      </c>
      <c r="AA41" s="6">
        <v>0</v>
      </c>
      <c r="AB41" s="6">
        <v>2</v>
      </c>
      <c r="AC41" s="6">
        <v>0</v>
      </c>
      <c r="AD41" s="6">
        <v>0</v>
      </c>
      <c r="AE41" s="6">
        <v>0</v>
      </c>
      <c r="AF41" s="6">
        <v>1</v>
      </c>
      <c r="AG41" s="6">
        <v>1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44">
        <v>2991.5</v>
      </c>
      <c r="BA41" s="8">
        <v>3048.2</v>
      </c>
      <c r="BB41" s="8">
        <v>822.4</v>
      </c>
    </row>
    <row r="42" spans="2:54" x14ac:dyDescent="0.15">
      <c r="B42" s="295" t="s">
        <v>25</v>
      </c>
      <c r="C42" s="262"/>
      <c r="D42" s="6">
        <v>222</v>
      </c>
      <c r="E42" s="6">
        <v>0</v>
      </c>
      <c r="F42" s="6">
        <v>0</v>
      </c>
      <c r="G42" s="6">
        <v>0</v>
      </c>
      <c r="H42" s="6">
        <v>1</v>
      </c>
      <c r="I42" s="6">
        <v>1</v>
      </c>
      <c r="J42" s="6">
        <v>4</v>
      </c>
      <c r="K42" s="6">
        <v>6</v>
      </c>
      <c r="L42" s="6">
        <v>5</v>
      </c>
      <c r="M42" s="6">
        <v>14</v>
      </c>
      <c r="N42" s="6">
        <v>25</v>
      </c>
      <c r="O42" s="6">
        <v>29</v>
      </c>
      <c r="P42" s="6">
        <v>25</v>
      </c>
      <c r="Q42" s="6">
        <v>22</v>
      </c>
      <c r="R42" s="6">
        <v>19</v>
      </c>
      <c r="S42" s="6">
        <v>15</v>
      </c>
      <c r="T42" s="6">
        <v>11</v>
      </c>
      <c r="U42" s="6">
        <v>10</v>
      </c>
      <c r="V42" s="6">
        <v>3</v>
      </c>
      <c r="W42" s="6">
        <v>11</v>
      </c>
      <c r="X42" s="6">
        <v>3</v>
      </c>
      <c r="Y42" s="6">
        <v>2</v>
      </c>
      <c r="Z42" s="6">
        <v>2</v>
      </c>
      <c r="AA42" s="6">
        <v>1</v>
      </c>
      <c r="AB42" s="6">
        <v>4</v>
      </c>
      <c r="AC42" s="6">
        <v>1</v>
      </c>
      <c r="AD42" s="6">
        <v>1</v>
      </c>
      <c r="AE42" s="6">
        <v>3</v>
      </c>
      <c r="AF42" s="6">
        <v>1</v>
      </c>
      <c r="AG42" s="6">
        <v>0</v>
      </c>
      <c r="AH42" s="6">
        <v>1</v>
      </c>
      <c r="AI42" s="6">
        <v>0</v>
      </c>
      <c r="AJ42" s="6">
        <v>1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1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44">
        <v>3204.5</v>
      </c>
      <c r="BA42" s="8">
        <v>3413</v>
      </c>
      <c r="BB42" s="8">
        <v>992.7</v>
      </c>
    </row>
    <row r="43" spans="2:54" x14ac:dyDescent="0.15">
      <c r="B43" s="295" t="s">
        <v>26</v>
      </c>
      <c r="C43" s="262"/>
      <c r="D43" s="6">
        <v>189</v>
      </c>
      <c r="E43" s="6">
        <v>0</v>
      </c>
      <c r="F43" s="6">
        <v>0</v>
      </c>
      <c r="G43" s="6">
        <v>0</v>
      </c>
      <c r="H43" s="6">
        <v>0</v>
      </c>
      <c r="I43" s="6">
        <v>6</v>
      </c>
      <c r="J43" s="6">
        <v>5</v>
      </c>
      <c r="K43" s="6">
        <v>9</v>
      </c>
      <c r="L43" s="6">
        <v>10</v>
      </c>
      <c r="M43" s="6">
        <v>13</v>
      </c>
      <c r="N43" s="6">
        <v>16</v>
      </c>
      <c r="O43" s="6">
        <v>12</v>
      </c>
      <c r="P43" s="6">
        <v>18</v>
      </c>
      <c r="Q43" s="6">
        <v>17</v>
      </c>
      <c r="R43" s="6">
        <v>17</v>
      </c>
      <c r="S43" s="6">
        <v>17</v>
      </c>
      <c r="T43" s="6">
        <v>11</v>
      </c>
      <c r="U43" s="6">
        <v>7</v>
      </c>
      <c r="V43" s="6">
        <v>11</v>
      </c>
      <c r="W43" s="6">
        <v>5</v>
      </c>
      <c r="X43" s="6">
        <v>2</v>
      </c>
      <c r="Y43" s="6">
        <v>1</v>
      </c>
      <c r="Z43" s="6">
        <v>4</v>
      </c>
      <c r="AA43" s="6">
        <v>1</v>
      </c>
      <c r="AB43" s="6">
        <v>0</v>
      </c>
      <c r="AC43" s="6">
        <v>2</v>
      </c>
      <c r="AD43" s="6">
        <v>0</v>
      </c>
      <c r="AE43" s="6">
        <v>0</v>
      </c>
      <c r="AF43" s="6">
        <v>0</v>
      </c>
      <c r="AG43" s="6">
        <v>2</v>
      </c>
      <c r="AH43" s="6">
        <v>1</v>
      </c>
      <c r="AI43" s="6">
        <v>2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44">
        <v>3265</v>
      </c>
      <c r="BA43" s="8">
        <v>3335.7</v>
      </c>
      <c r="BB43" s="8">
        <v>995.4</v>
      </c>
    </row>
    <row r="44" spans="2:54" x14ac:dyDescent="0.15">
      <c r="B44" s="295" t="s">
        <v>27</v>
      </c>
      <c r="C44" s="262"/>
      <c r="D44" s="6">
        <v>359</v>
      </c>
      <c r="E44" s="6">
        <v>0</v>
      </c>
      <c r="F44" s="6">
        <v>0</v>
      </c>
      <c r="G44" s="6">
        <v>3</v>
      </c>
      <c r="H44" s="6">
        <v>2</v>
      </c>
      <c r="I44" s="6">
        <v>8</v>
      </c>
      <c r="J44" s="6">
        <v>7</v>
      </c>
      <c r="K44" s="6">
        <v>7</v>
      </c>
      <c r="L44" s="6">
        <v>11</v>
      </c>
      <c r="M44" s="6">
        <v>13</v>
      </c>
      <c r="N44" s="6">
        <v>21</v>
      </c>
      <c r="O44" s="6">
        <v>28</v>
      </c>
      <c r="P44" s="6">
        <v>42</v>
      </c>
      <c r="Q44" s="6">
        <v>44</v>
      </c>
      <c r="R44" s="6">
        <v>41</v>
      </c>
      <c r="S44" s="6">
        <v>19</v>
      </c>
      <c r="T44" s="6">
        <v>21</v>
      </c>
      <c r="U44" s="6">
        <v>19</v>
      </c>
      <c r="V44" s="6">
        <v>18</v>
      </c>
      <c r="W44" s="6">
        <v>9</v>
      </c>
      <c r="X44" s="6">
        <v>7</v>
      </c>
      <c r="Y44" s="6">
        <v>5</v>
      </c>
      <c r="Z44" s="6">
        <v>8</v>
      </c>
      <c r="AA44" s="6">
        <v>2</v>
      </c>
      <c r="AB44" s="6">
        <v>3</v>
      </c>
      <c r="AC44" s="6">
        <v>5</v>
      </c>
      <c r="AD44" s="6">
        <v>3</v>
      </c>
      <c r="AE44" s="6">
        <v>2</v>
      </c>
      <c r="AF44" s="6">
        <v>0</v>
      </c>
      <c r="AG44" s="6">
        <v>1</v>
      </c>
      <c r="AH44" s="6">
        <v>0</v>
      </c>
      <c r="AI44" s="6">
        <v>0</v>
      </c>
      <c r="AJ44" s="6">
        <v>2</v>
      </c>
      <c r="AK44" s="6">
        <v>0</v>
      </c>
      <c r="AL44" s="6">
        <v>0</v>
      </c>
      <c r="AM44" s="6">
        <v>1</v>
      </c>
      <c r="AN44" s="6">
        <v>1</v>
      </c>
      <c r="AO44" s="6">
        <v>2</v>
      </c>
      <c r="AP44" s="6">
        <v>1</v>
      </c>
      <c r="AQ44" s="6">
        <v>1</v>
      </c>
      <c r="AR44" s="6">
        <v>0</v>
      </c>
      <c r="AS44" s="6">
        <v>2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44">
        <v>3374</v>
      </c>
      <c r="BA44" s="8">
        <v>3573.9</v>
      </c>
      <c r="BB44" s="8">
        <v>1186.3</v>
      </c>
    </row>
    <row r="45" spans="2:54" x14ac:dyDescent="0.15">
      <c r="B45" s="295" t="s">
        <v>28</v>
      </c>
      <c r="C45" s="262"/>
      <c r="D45" s="6">
        <v>690</v>
      </c>
      <c r="E45" s="6">
        <v>0</v>
      </c>
      <c r="F45" s="6">
        <v>2</v>
      </c>
      <c r="G45" s="6">
        <v>2</v>
      </c>
      <c r="H45" s="6">
        <v>1</v>
      </c>
      <c r="I45" s="6">
        <v>11</v>
      </c>
      <c r="J45" s="6">
        <v>10</v>
      </c>
      <c r="K45" s="6">
        <v>16</v>
      </c>
      <c r="L45" s="6">
        <v>28</v>
      </c>
      <c r="M45" s="6">
        <v>37</v>
      </c>
      <c r="N45" s="6">
        <v>47</v>
      </c>
      <c r="O45" s="6">
        <v>47</v>
      </c>
      <c r="P45" s="6">
        <v>61</v>
      </c>
      <c r="Q45" s="6">
        <v>70</v>
      </c>
      <c r="R45" s="6">
        <v>66</v>
      </c>
      <c r="S45" s="6">
        <v>58</v>
      </c>
      <c r="T45" s="6">
        <v>42</v>
      </c>
      <c r="U45" s="6">
        <v>38</v>
      </c>
      <c r="V45" s="6">
        <v>33</v>
      </c>
      <c r="W45" s="6">
        <v>35</v>
      </c>
      <c r="X45" s="6">
        <v>12</v>
      </c>
      <c r="Y45" s="6">
        <v>15</v>
      </c>
      <c r="Z45" s="6">
        <v>12</v>
      </c>
      <c r="AA45" s="6">
        <v>6</v>
      </c>
      <c r="AB45" s="6">
        <v>11</v>
      </c>
      <c r="AC45" s="6">
        <v>2</v>
      </c>
      <c r="AD45" s="6">
        <v>5</v>
      </c>
      <c r="AE45" s="6">
        <v>5</v>
      </c>
      <c r="AF45" s="6">
        <v>5</v>
      </c>
      <c r="AG45" s="6">
        <v>3</v>
      </c>
      <c r="AH45" s="6">
        <v>2</v>
      </c>
      <c r="AI45" s="6">
        <v>2</v>
      </c>
      <c r="AJ45" s="6">
        <v>0</v>
      </c>
      <c r="AK45" s="6">
        <v>1</v>
      </c>
      <c r="AL45" s="6">
        <v>1</v>
      </c>
      <c r="AM45" s="6">
        <v>1</v>
      </c>
      <c r="AN45" s="6">
        <v>0</v>
      </c>
      <c r="AO45" s="6">
        <v>0</v>
      </c>
      <c r="AP45" s="6">
        <v>1</v>
      </c>
      <c r="AQ45" s="6">
        <v>0</v>
      </c>
      <c r="AR45" s="6">
        <v>0</v>
      </c>
      <c r="AS45" s="6">
        <v>1</v>
      </c>
      <c r="AT45" s="6">
        <v>0</v>
      </c>
      <c r="AU45" s="6">
        <v>0</v>
      </c>
      <c r="AV45" s="6">
        <v>0</v>
      </c>
      <c r="AW45" s="6">
        <v>1</v>
      </c>
      <c r="AX45" s="6">
        <v>0</v>
      </c>
      <c r="AY45" s="6">
        <v>0</v>
      </c>
      <c r="AZ45" s="44">
        <v>3419.5</v>
      </c>
      <c r="BA45" s="8">
        <v>3567</v>
      </c>
      <c r="BB45" s="8">
        <v>1067.4000000000001</v>
      </c>
    </row>
    <row r="46" spans="2:54" x14ac:dyDescent="0.15">
      <c r="B46" s="295" t="s">
        <v>29</v>
      </c>
      <c r="C46" s="262"/>
      <c r="D46" s="6">
        <v>185</v>
      </c>
      <c r="E46" s="6">
        <v>0</v>
      </c>
      <c r="F46" s="6">
        <v>0</v>
      </c>
      <c r="G46" s="6">
        <v>3</v>
      </c>
      <c r="H46" s="6">
        <v>0</v>
      </c>
      <c r="I46" s="6">
        <v>1</v>
      </c>
      <c r="J46" s="6">
        <v>6</v>
      </c>
      <c r="K46" s="6">
        <v>6</v>
      </c>
      <c r="L46" s="6">
        <v>7</v>
      </c>
      <c r="M46" s="6">
        <v>10</v>
      </c>
      <c r="N46" s="6">
        <v>17</v>
      </c>
      <c r="O46" s="6">
        <v>17</v>
      </c>
      <c r="P46" s="6">
        <v>16</v>
      </c>
      <c r="Q46" s="6">
        <v>20</v>
      </c>
      <c r="R46" s="6">
        <v>15</v>
      </c>
      <c r="S46" s="6">
        <v>19</v>
      </c>
      <c r="T46" s="6">
        <v>9</v>
      </c>
      <c r="U46" s="6">
        <v>13</v>
      </c>
      <c r="V46" s="6">
        <v>6</v>
      </c>
      <c r="W46" s="6">
        <v>4</v>
      </c>
      <c r="X46" s="6">
        <v>2</v>
      </c>
      <c r="Y46" s="6">
        <v>2</v>
      </c>
      <c r="Z46" s="6">
        <v>2</v>
      </c>
      <c r="AA46" s="6">
        <v>2</v>
      </c>
      <c r="AB46" s="6">
        <v>1</v>
      </c>
      <c r="AC46" s="6">
        <v>1</v>
      </c>
      <c r="AD46" s="6">
        <v>1</v>
      </c>
      <c r="AE46" s="6">
        <v>0</v>
      </c>
      <c r="AF46" s="6">
        <v>1</v>
      </c>
      <c r="AG46" s="6">
        <v>0</v>
      </c>
      <c r="AH46" s="6">
        <v>0</v>
      </c>
      <c r="AI46" s="6">
        <v>1</v>
      </c>
      <c r="AJ46" s="6">
        <v>0</v>
      </c>
      <c r="AK46" s="6">
        <v>0</v>
      </c>
      <c r="AL46" s="6">
        <v>1</v>
      </c>
      <c r="AM46" s="6">
        <v>0</v>
      </c>
      <c r="AN46" s="6">
        <v>0</v>
      </c>
      <c r="AO46" s="6">
        <v>1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1</v>
      </c>
      <c r="AY46" s="6">
        <v>0</v>
      </c>
      <c r="AZ46" s="44">
        <v>3333</v>
      </c>
      <c r="BA46" s="8">
        <v>3417.5</v>
      </c>
      <c r="BB46" s="8">
        <v>1117.5</v>
      </c>
    </row>
    <row r="47" spans="2:54" x14ac:dyDescent="0.15">
      <c r="B47" s="295" t="s">
        <v>30</v>
      </c>
      <c r="C47" s="262"/>
      <c r="D47" s="6">
        <v>115</v>
      </c>
      <c r="E47" s="6">
        <v>0</v>
      </c>
      <c r="F47" s="6">
        <v>1</v>
      </c>
      <c r="G47" s="6">
        <v>0</v>
      </c>
      <c r="H47" s="6">
        <v>1</v>
      </c>
      <c r="I47" s="6">
        <v>2</v>
      </c>
      <c r="J47" s="6">
        <v>3</v>
      </c>
      <c r="K47" s="6">
        <v>4</v>
      </c>
      <c r="L47" s="6">
        <v>8</v>
      </c>
      <c r="M47" s="6">
        <v>5</v>
      </c>
      <c r="N47" s="6">
        <v>9</v>
      </c>
      <c r="O47" s="6">
        <v>6</v>
      </c>
      <c r="P47" s="6">
        <v>7</v>
      </c>
      <c r="Q47" s="6">
        <v>9</v>
      </c>
      <c r="R47" s="6">
        <v>11</v>
      </c>
      <c r="S47" s="6">
        <v>5</v>
      </c>
      <c r="T47" s="6">
        <v>5</v>
      </c>
      <c r="U47" s="6">
        <v>8</v>
      </c>
      <c r="V47" s="6">
        <v>3</v>
      </c>
      <c r="W47" s="6">
        <v>10</v>
      </c>
      <c r="X47" s="6">
        <v>4</v>
      </c>
      <c r="Y47" s="6">
        <v>4</v>
      </c>
      <c r="Z47" s="6">
        <v>0</v>
      </c>
      <c r="AA47" s="6">
        <v>2</v>
      </c>
      <c r="AB47" s="6">
        <v>1</v>
      </c>
      <c r="AC47" s="6">
        <v>2</v>
      </c>
      <c r="AD47" s="6">
        <v>0</v>
      </c>
      <c r="AE47" s="6">
        <v>2</v>
      </c>
      <c r="AF47" s="6">
        <v>1</v>
      </c>
      <c r="AG47" s="6">
        <v>0</v>
      </c>
      <c r="AH47" s="6">
        <v>1</v>
      </c>
      <c r="AI47" s="6">
        <v>0</v>
      </c>
      <c r="AJ47" s="6">
        <v>1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44">
        <v>3460</v>
      </c>
      <c r="BA47" s="8">
        <v>3559.5</v>
      </c>
      <c r="BB47" s="8">
        <v>1147</v>
      </c>
    </row>
    <row r="48" spans="2:54" x14ac:dyDescent="0.15">
      <c r="B48" s="295" t="s">
        <v>31</v>
      </c>
      <c r="C48" s="262"/>
      <c r="D48" s="6">
        <v>118</v>
      </c>
      <c r="E48" s="6">
        <v>0</v>
      </c>
      <c r="F48" s="6">
        <v>0</v>
      </c>
      <c r="G48" s="6">
        <v>1</v>
      </c>
      <c r="H48" s="6">
        <v>1</v>
      </c>
      <c r="I48" s="6">
        <v>2</v>
      </c>
      <c r="J48" s="6">
        <v>1</v>
      </c>
      <c r="K48" s="6">
        <v>5</v>
      </c>
      <c r="L48" s="6">
        <v>6</v>
      </c>
      <c r="M48" s="6">
        <v>15</v>
      </c>
      <c r="N48" s="6">
        <v>4</v>
      </c>
      <c r="O48" s="6">
        <v>6</v>
      </c>
      <c r="P48" s="6">
        <v>16</v>
      </c>
      <c r="Q48" s="6">
        <v>6</v>
      </c>
      <c r="R48" s="6">
        <v>12</v>
      </c>
      <c r="S48" s="6">
        <v>6</v>
      </c>
      <c r="T48" s="6">
        <v>3</v>
      </c>
      <c r="U48" s="6">
        <v>5</v>
      </c>
      <c r="V48" s="6">
        <v>4</v>
      </c>
      <c r="W48" s="6">
        <v>4</v>
      </c>
      <c r="X48" s="6">
        <v>3</v>
      </c>
      <c r="Y48" s="6">
        <v>4</v>
      </c>
      <c r="Z48" s="6">
        <v>3</v>
      </c>
      <c r="AA48" s="6">
        <v>3</v>
      </c>
      <c r="AB48" s="6">
        <v>3</v>
      </c>
      <c r="AC48" s="6">
        <v>0</v>
      </c>
      <c r="AD48" s="6">
        <v>1</v>
      </c>
      <c r="AE48" s="6">
        <v>0</v>
      </c>
      <c r="AF48" s="6">
        <v>0</v>
      </c>
      <c r="AG48" s="6">
        <v>1</v>
      </c>
      <c r="AH48" s="6">
        <v>1</v>
      </c>
      <c r="AI48" s="6">
        <v>0</v>
      </c>
      <c r="AJ48" s="6">
        <v>1</v>
      </c>
      <c r="AK48" s="6">
        <v>0</v>
      </c>
      <c r="AL48" s="6">
        <v>0</v>
      </c>
      <c r="AM48" s="6">
        <v>0</v>
      </c>
      <c r="AN48" s="6">
        <v>1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44">
        <v>3253</v>
      </c>
      <c r="BA48" s="8">
        <v>3495.9</v>
      </c>
      <c r="BB48" s="8">
        <v>1191.0999999999999</v>
      </c>
    </row>
    <row r="49" spans="2:54" x14ac:dyDescent="0.15">
      <c r="B49" s="295" t="s">
        <v>32</v>
      </c>
      <c r="C49" s="262"/>
      <c r="D49" s="6">
        <v>582</v>
      </c>
      <c r="E49" s="6">
        <v>0</v>
      </c>
      <c r="F49" s="6">
        <v>0</v>
      </c>
      <c r="G49" s="6">
        <v>4</v>
      </c>
      <c r="H49" s="6">
        <v>8</v>
      </c>
      <c r="I49" s="6">
        <v>10</v>
      </c>
      <c r="J49" s="6">
        <v>14</v>
      </c>
      <c r="K49" s="6">
        <v>26</v>
      </c>
      <c r="L49" s="6">
        <v>32</v>
      </c>
      <c r="M49" s="6">
        <v>55</v>
      </c>
      <c r="N49" s="6">
        <v>39</v>
      </c>
      <c r="O49" s="6">
        <v>46</v>
      </c>
      <c r="P49" s="6">
        <v>43</v>
      </c>
      <c r="Q49" s="6">
        <v>41</v>
      </c>
      <c r="R49" s="6">
        <v>31</v>
      </c>
      <c r="S49" s="6">
        <v>46</v>
      </c>
      <c r="T49" s="6">
        <v>26</v>
      </c>
      <c r="U49" s="6">
        <v>20</v>
      </c>
      <c r="V49" s="6">
        <v>22</v>
      </c>
      <c r="W49" s="6">
        <v>18</v>
      </c>
      <c r="X49" s="6">
        <v>11</v>
      </c>
      <c r="Y49" s="6">
        <v>16</v>
      </c>
      <c r="Z49" s="6">
        <v>12</v>
      </c>
      <c r="AA49" s="6">
        <v>10</v>
      </c>
      <c r="AB49" s="6">
        <v>5</v>
      </c>
      <c r="AC49" s="6">
        <v>9</v>
      </c>
      <c r="AD49" s="6">
        <v>5</v>
      </c>
      <c r="AE49" s="6">
        <v>4</v>
      </c>
      <c r="AF49" s="6">
        <v>5</v>
      </c>
      <c r="AG49" s="6">
        <v>4</v>
      </c>
      <c r="AH49" s="6">
        <v>3</v>
      </c>
      <c r="AI49" s="6">
        <v>3</v>
      </c>
      <c r="AJ49" s="6">
        <v>2</v>
      </c>
      <c r="AK49" s="6">
        <v>2</v>
      </c>
      <c r="AL49" s="6">
        <v>3</v>
      </c>
      <c r="AM49" s="6">
        <v>1</v>
      </c>
      <c r="AN49" s="6">
        <v>1</v>
      </c>
      <c r="AO49" s="6">
        <v>1</v>
      </c>
      <c r="AP49" s="6">
        <v>0</v>
      </c>
      <c r="AQ49" s="6">
        <v>0</v>
      </c>
      <c r="AR49" s="6">
        <v>0</v>
      </c>
      <c r="AS49" s="6">
        <v>1</v>
      </c>
      <c r="AT49" s="6">
        <v>1</v>
      </c>
      <c r="AU49" s="6">
        <v>0</v>
      </c>
      <c r="AV49" s="6">
        <v>1</v>
      </c>
      <c r="AW49" s="6">
        <v>1</v>
      </c>
      <c r="AX49" s="6">
        <v>0</v>
      </c>
      <c r="AY49" s="6">
        <v>0</v>
      </c>
      <c r="AZ49" s="44">
        <v>3262.5</v>
      </c>
      <c r="BA49" s="8">
        <v>3533.1</v>
      </c>
      <c r="BB49" s="8">
        <v>1333.9</v>
      </c>
    </row>
    <row r="50" spans="2:54" x14ac:dyDescent="0.15">
      <c r="B50" s="295" t="s">
        <v>33</v>
      </c>
      <c r="C50" s="262"/>
      <c r="D50" s="6">
        <v>433</v>
      </c>
      <c r="E50" s="6">
        <v>0</v>
      </c>
      <c r="F50" s="6">
        <v>0</v>
      </c>
      <c r="G50" s="6">
        <v>1</v>
      </c>
      <c r="H50" s="6">
        <v>3</v>
      </c>
      <c r="I50" s="6">
        <v>9</v>
      </c>
      <c r="J50" s="6">
        <v>6</v>
      </c>
      <c r="K50" s="6">
        <v>17</v>
      </c>
      <c r="L50" s="6">
        <v>21</v>
      </c>
      <c r="M50" s="6">
        <v>20</v>
      </c>
      <c r="N50" s="6">
        <v>32</v>
      </c>
      <c r="O50" s="6">
        <v>33</v>
      </c>
      <c r="P50" s="6">
        <v>25</v>
      </c>
      <c r="Q50" s="6">
        <v>36</v>
      </c>
      <c r="R50" s="6">
        <v>34</v>
      </c>
      <c r="S50" s="6">
        <v>30</v>
      </c>
      <c r="T50" s="6">
        <v>29</v>
      </c>
      <c r="U50" s="6">
        <v>28</v>
      </c>
      <c r="V50" s="6">
        <v>16</v>
      </c>
      <c r="W50" s="6">
        <v>18</v>
      </c>
      <c r="X50" s="6">
        <v>17</v>
      </c>
      <c r="Y50" s="6">
        <v>11</v>
      </c>
      <c r="Z50" s="6">
        <v>5</v>
      </c>
      <c r="AA50" s="6">
        <v>8</v>
      </c>
      <c r="AB50" s="6">
        <v>9</v>
      </c>
      <c r="AC50" s="6">
        <v>5</v>
      </c>
      <c r="AD50" s="6">
        <v>3</v>
      </c>
      <c r="AE50" s="6">
        <v>2</v>
      </c>
      <c r="AF50" s="6">
        <v>1</v>
      </c>
      <c r="AG50" s="6">
        <v>1</v>
      </c>
      <c r="AH50" s="6">
        <v>2</v>
      </c>
      <c r="AI50" s="6">
        <v>1</v>
      </c>
      <c r="AJ50" s="6">
        <v>2</v>
      </c>
      <c r="AK50" s="6">
        <v>0</v>
      </c>
      <c r="AL50" s="6">
        <v>0</v>
      </c>
      <c r="AM50" s="6">
        <v>0</v>
      </c>
      <c r="AN50" s="6">
        <v>0</v>
      </c>
      <c r="AO50" s="6">
        <v>2</v>
      </c>
      <c r="AP50" s="6">
        <v>1</v>
      </c>
      <c r="AQ50" s="6">
        <v>1</v>
      </c>
      <c r="AR50" s="6">
        <v>2</v>
      </c>
      <c r="AS50" s="6">
        <v>1</v>
      </c>
      <c r="AT50" s="6">
        <v>1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44">
        <v>3479</v>
      </c>
      <c r="BA50" s="8">
        <v>3640.6</v>
      </c>
      <c r="BB50" s="8">
        <v>1247.5</v>
      </c>
    </row>
    <row r="51" spans="2:54" x14ac:dyDescent="0.15">
      <c r="B51" s="295" t="s">
        <v>34</v>
      </c>
      <c r="C51" s="262"/>
      <c r="D51" s="6">
        <v>83</v>
      </c>
      <c r="E51" s="6">
        <v>0</v>
      </c>
      <c r="F51" s="6">
        <v>0</v>
      </c>
      <c r="G51" s="6">
        <v>0</v>
      </c>
      <c r="H51" s="6">
        <v>2</v>
      </c>
      <c r="I51" s="6">
        <v>0</v>
      </c>
      <c r="J51" s="6">
        <v>3</v>
      </c>
      <c r="K51" s="6">
        <v>3</v>
      </c>
      <c r="L51" s="6">
        <v>2</v>
      </c>
      <c r="M51" s="6">
        <v>5</v>
      </c>
      <c r="N51" s="6">
        <v>8</v>
      </c>
      <c r="O51" s="6">
        <v>8</v>
      </c>
      <c r="P51" s="6">
        <v>6</v>
      </c>
      <c r="Q51" s="6">
        <v>7</v>
      </c>
      <c r="R51" s="6">
        <v>4</v>
      </c>
      <c r="S51" s="6">
        <v>5</v>
      </c>
      <c r="T51" s="6">
        <v>2</v>
      </c>
      <c r="U51" s="6">
        <v>7</v>
      </c>
      <c r="V51" s="6">
        <v>7</v>
      </c>
      <c r="W51" s="6">
        <v>4</v>
      </c>
      <c r="X51" s="6">
        <v>3</v>
      </c>
      <c r="Y51" s="6">
        <v>0</v>
      </c>
      <c r="Z51" s="6">
        <v>2</v>
      </c>
      <c r="AA51" s="6">
        <v>1</v>
      </c>
      <c r="AB51" s="6">
        <v>1</v>
      </c>
      <c r="AC51" s="6">
        <v>0</v>
      </c>
      <c r="AD51" s="6">
        <v>1</v>
      </c>
      <c r="AE51" s="6">
        <v>0</v>
      </c>
      <c r="AF51" s="6">
        <v>0</v>
      </c>
      <c r="AG51" s="6">
        <v>0</v>
      </c>
      <c r="AH51" s="6">
        <v>1</v>
      </c>
      <c r="AI51" s="6">
        <v>0</v>
      </c>
      <c r="AJ51" s="6">
        <v>0</v>
      </c>
      <c r="AK51" s="6">
        <v>0</v>
      </c>
      <c r="AL51" s="6">
        <v>0</v>
      </c>
      <c r="AM51" s="6">
        <v>1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44">
        <v>3312</v>
      </c>
      <c r="BA51" s="8">
        <v>3502.1</v>
      </c>
      <c r="BB51" s="8">
        <v>1097.2</v>
      </c>
    </row>
    <row r="52" spans="2:54" x14ac:dyDescent="0.15">
      <c r="B52" s="295" t="s">
        <v>35</v>
      </c>
      <c r="C52" s="262"/>
      <c r="D52" s="6">
        <v>106</v>
      </c>
      <c r="E52" s="6">
        <v>0</v>
      </c>
      <c r="F52" s="6">
        <v>1</v>
      </c>
      <c r="G52" s="6">
        <v>0</v>
      </c>
      <c r="H52" s="6">
        <v>1</v>
      </c>
      <c r="I52" s="6">
        <v>2</v>
      </c>
      <c r="J52" s="6">
        <v>4</v>
      </c>
      <c r="K52" s="6">
        <v>4</v>
      </c>
      <c r="L52" s="6">
        <v>9</v>
      </c>
      <c r="M52" s="6">
        <v>10</v>
      </c>
      <c r="N52" s="6">
        <v>6</v>
      </c>
      <c r="O52" s="6">
        <v>6</v>
      </c>
      <c r="P52" s="6">
        <v>11</v>
      </c>
      <c r="Q52" s="6">
        <v>11</v>
      </c>
      <c r="R52" s="6">
        <v>6</v>
      </c>
      <c r="S52" s="6">
        <v>4</v>
      </c>
      <c r="T52" s="6">
        <v>5</v>
      </c>
      <c r="U52" s="6">
        <v>5</v>
      </c>
      <c r="V52" s="6">
        <v>9</v>
      </c>
      <c r="W52" s="6">
        <v>2</v>
      </c>
      <c r="X52" s="6">
        <v>1</v>
      </c>
      <c r="Y52" s="6">
        <v>1</v>
      </c>
      <c r="Z52" s="6">
        <v>1</v>
      </c>
      <c r="AA52" s="6">
        <v>0</v>
      </c>
      <c r="AB52" s="6">
        <v>1</v>
      </c>
      <c r="AC52" s="6">
        <v>0</v>
      </c>
      <c r="AD52" s="6">
        <v>1</v>
      </c>
      <c r="AE52" s="6">
        <v>1</v>
      </c>
      <c r="AF52" s="6">
        <v>0</v>
      </c>
      <c r="AG52" s="6">
        <v>0</v>
      </c>
      <c r="AH52" s="6">
        <v>1</v>
      </c>
      <c r="AI52" s="6">
        <v>0</v>
      </c>
      <c r="AJ52" s="6">
        <v>0</v>
      </c>
      <c r="AK52" s="6">
        <v>1</v>
      </c>
      <c r="AL52" s="6">
        <v>0</v>
      </c>
      <c r="AM52" s="6">
        <v>0</v>
      </c>
      <c r="AN52" s="6">
        <v>0</v>
      </c>
      <c r="AO52" s="6">
        <v>0</v>
      </c>
      <c r="AP52" s="6">
        <v>1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1</v>
      </c>
      <c r="AX52" s="6">
        <v>0</v>
      </c>
      <c r="AY52" s="6">
        <v>0</v>
      </c>
      <c r="AZ52" s="44">
        <v>3180</v>
      </c>
      <c r="BA52" s="8">
        <v>3401.4</v>
      </c>
      <c r="BB52" s="8">
        <v>1305.4000000000001</v>
      </c>
    </row>
    <row r="53" spans="2:54" x14ac:dyDescent="0.15">
      <c r="B53" s="295" t="s">
        <v>36</v>
      </c>
      <c r="C53" s="262"/>
      <c r="D53" s="6">
        <v>7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2</v>
      </c>
      <c r="N53" s="6">
        <v>0</v>
      </c>
      <c r="O53" s="6">
        <v>0</v>
      </c>
      <c r="P53" s="6">
        <v>1</v>
      </c>
      <c r="Q53" s="6">
        <v>2</v>
      </c>
      <c r="R53" s="6">
        <v>0</v>
      </c>
      <c r="S53" s="6">
        <v>0</v>
      </c>
      <c r="T53" s="6">
        <v>0</v>
      </c>
      <c r="U53" s="6">
        <v>1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44">
        <v>3044</v>
      </c>
      <c r="BA53" s="8">
        <v>2983.6</v>
      </c>
      <c r="BB53" s="8">
        <v>643.29999999999995</v>
      </c>
    </row>
    <row r="54" spans="2:54" x14ac:dyDescent="0.15">
      <c r="B54" s="295" t="s">
        <v>37</v>
      </c>
      <c r="C54" s="262"/>
      <c r="D54" s="6">
        <v>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2</v>
      </c>
      <c r="O54" s="6">
        <v>1</v>
      </c>
      <c r="P54" s="6">
        <v>1</v>
      </c>
      <c r="Q54" s="6">
        <v>0</v>
      </c>
      <c r="R54" s="6">
        <v>0</v>
      </c>
      <c r="S54" s="6">
        <v>0</v>
      </c>
      <c r="T54" s="6">
        <v>0</v>
      </c>
      <c r="U54" s="6">
        <v>1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44">
        <v>2779.5</v>
      </c>
      <c r="BA54" s="8">
        <v>2909.7</v>
      </c>
      <c r="BB54" s="8">
        <v>632.29999999999995</v>
      </c>
    </row>
    <row r="55" spans="2:54" x14ac:dyDescent="0.15">
      <c r="B55" s="295" t="s">
        <v>38</v>
      </c>
      <c r="C55" s="262"/>
      <c r="D55" s="6">
        <v>241</v>
      </c>
      <c r="E55" s="6">
        <v>0</v>
      </c>
      <c r="F55" s="6">
        <v>0</v>
      </c>
      <c r="G55" s="6">
        <v>1</v>
      </c>
      <c r="H55" s="6">
        <v>3</v>
      </c>
      <c r="I55" s="6">
        <v>3</v>
      </c>
      <c r="J55" s="6">
        <v>4</v>
      </c>
      <c r="K55" s="6">
        <v>6</v>
      </c>
      <c r="L55" s="6">
        <v>10</v>
      </c>
      <c r="M55" s="6">
        <v>13</v>
      </c>
      <c r="N55" s="6">
        <v>15</v>
      </c>
      <c r="O55" s="6">
        <v>19</v>
      </c>
      <c r="P55" s="6">
        <v>26</v>
      </c>
      <c r="Q55" s="6">
        <v>31</v>
      </c>
      <c r="R55" s="6">
        <v>13</v>
      </c>
      <c r="S55" s="6">
        <v>14</v>
      </c>
      <c r="T55" s="6">
        <v>19</v>
      </c>
      <c r="U55" s="6">
        <v>14</v>
      </c>
      <c r="V55" s="6">
        <v>10</v>
      </c>
      <c r="W55" s="6">
        <v>7</v>
      </c>
      <c r="X55" s="6">
        <v>8</v>
      </c>
      <c r="Y55" s="6">
        <v>6</v>
      </c>
      <c r="Z55" s="6">
        <v>1</v>
      </c>
      <c r="AA55" s="6">
        <v>5</v>
      </c>
      <c r="AB55" s="6">
        <v>4</v>
      </c>
      <c r="AC55" s="6">
        <v>3</v>
      </c>
      <c r="AD55" s="6">
        <v>2</v>
      </c>
      <c r="AE55" s="6">
        <v>1</v>
      </c>
      <c r="AF55" s="6">
        <v>0</v>
      </c>
      <c r="AG55" s="6">
        <v>0</v>
      </c>
      <c r="AH55" s="6">
        <v>1</v>
      </c>
      <c r="AI55" s="6">
        <v>1</v>
      </c>
      <c r="AJ55" s="6">
        <v>0</v>
      </c>
      <c r="AK55" s="6">
        <v>1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44">
        <v>3344</v>
      </c>
      <c r="BA55" s="8">
        <v>3503.5</v>
      </c>
      <c r="BB55" s="8">
        <v>1016.4</v>
      </c>
    </row>
    <row r="56" spans="2:54" x14ac:dyDescent="0.15">
      <c r="B56" s="295" t="s">
        <v>39</v>
      </c>
      <c r="C56" s="262"/>
      <c r="D56" s="6">
        <v>278</v>
      </c>
      <c r="E56" s="6">
        <v>0</v>
      </c>
      <c r="F56" s="6">
        <v>0</v>
      </c>
      <c r="G56" s="6">
        <v>0</v>
      </c>
      <c r="H56" s="6">
        <v>0</v>
      </c>
      <c r="I56" s="6">
        <v>5</v>
      </c>
      <c r="J56" s="6">
        <v>6</v>
      </c>
      <c r="K56" s="6">
        <v>8</v>
      </c>
      <c r="L56" s="6">
        <v>13</v>
      </c>
      <c r="M56" s="6">
        <v>16</v>
      </c>
      <c r="N56" s="6">
        <v>28</v>
      </c>
      <c r="O56" s="6">
        <v>27</v>
      </c>
      <c r="P56" s="6">
        <v>28</v>
      </c>
      <c r="Q56" s="6">
        <v>27</v>
      </c>
      <c r="R56" s="6">
        <v>26</v>
      </c>
      <c r="S56" s="6">
        <v>16</v>
      </c>
      <c r="T56" s="6">
        <v>21</v>
      </c>
      <c r="U56" s="6">
        <v>12</v>
      </c>
      <c r="V56" s="6">
        <v>11</v>
      </c>
      <c r="W56" s="6">
        <v>8</v>
      </c>
      <c r="X56" s="6">
        <v>6</v>
      </c>
      <c r="Y56" s="6">
        <v>5</v>
      </c>
      <c r="Z56" s="6">
        <v>4</v>
      </c>
      <c r="AA56" s="6">
        <v>1</v>
      </c>
      <c r="AB56" s="6">
        <v>1</v>
      </c>
      <c r="AC56" s="6">
        <v>0</v>
      </c>
      <c r="AD56" s="6">
        <v>0</v>
      </c>
      <c r="AE56" s="6">
        <v>1</v>
      </c>
      <c r="AF56" s="6">
        <v>1</v>
      </c>
      <c r="AG56" s="6">
        <v>1</v>
      </c>
      <c r="AH56" s="6">
        <v>1</v>
      </c>
      <c r="AI56" s="6">
        <v>0</v>
      </c>
      <c r="AJ56" s="6">
        <v>2</v>
      </c>
      <c r="AK56" s="6">
        <v>0</v>
      </c>
      <c r="AL56" s="6">
        <v>1</v>
      </c>
      <c r="AM56" s="6">
        <v>0</v>
      </c>
      <c r="AN56" s="6">
        <v>0</v>
      </c>
      <c r="AO56" s="6">
        <v>1</v>
      </c>
      <c r="AP56" s="6">
        <v>1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44">
        <v>3248.5</v>
      </c>
      <c r="BA56" s="8">
        <v>3405</v>
      </c>
      <c r="BB56" s="8">
        <v>1025.2</v>
      </c>
    </row>
    <row r="57" spans="2:54" x14ac:dyDescent="0.15">
      <c r="B57" s="295" t="s">
        <v>40</v>
      </c>
      <c r="C57" s="262"/>
      <c r="D57" s="6">
        <v>90</v>
      </c>
      <c r="E57" s="6">
        <v>0</v>
      </c>
      <c r="F57" s="6">
        <v>0</v>
      </c>
      <c r="G57" s="6">
        <v>0</v>
      </c>
      <c r="H57" s="6">
        <v>2</v>
      </c>
      <c r="I57" s="6">
        <v>0</v>
      </c>
      <c r="J57" s="6">
        <v>1</v>
      </c>
      <c r="K57" s="6">
        <v>1</v>
      </c>
      <c r="L57" s="6">
        <v>7</v>
      </c>
      <c r="M57" s="6">
        <v>2</v>
      </c>
      <c r="N57" s="6">
        <v>13</v>
      </c>
      <c r="O57" s="6">
        <v>10</v>
      </c>
      <c r="P57" s="6">
        <v>10</v>
      </c>
      <c r="Q57" s="6">
        <v>7</v>
      </c>
      <c r="R57" s="6">
        <v>5</v>
      </c>
      <c r="S57" s="6">
        <v>11</v>
      </c>
      <c r="T57" s="6">
        <v>5</v>
      </c>
      <c r="U57" s="6">
        <v>3</v>
      </c>
      <c r="V57" s="6">
        <v>5</v>
      </c>
      <c r="W57" s="6">
        <v>3</v>
      </c>
      <c r="X57" s="6">
        <v>1</v>
      </c>
      <c r="Y57" s="6">
        <v>1</v>
      </c>
      <c r="Z57" s="6">
        <v>0</v>
      </c>
      <c r="AA57" s="6">
        <v>0</v>
      </c>
      <c r="AB57" s="6">
        <v>0</v>
      </c>
      <c r="AC57" s="6">
        <v>1</v>
      </c>
      <c r="AD57" s="6">
        <v>0</v>
      </c>
      <c r="AE57" s="6">
        <v>1</v>
      </c>
      <c r="AF57" s="6">
        <v>0</v>
      </c>
      <c r="AG57" s="6">
        <v>0</v>
      </c>
      <c r="AH57" s="6">
        <v>0</v>
      </c>
      <c r="AI57" s="6">
        <v>1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44">
        <v>3186.5</v>
      </c>
      <c r="BA57" s="8">
        <v>3324.6</v>
      </c>
      <c r="BB57" s="8">
        <v>872.2</v>
      </c>
    </row>
    <row r="58" spans="2:54" x14ac:dyDescent="0.15">
      <c r="B58" s="295" t="s">
        <v>41</v>
      </c>
      <c r="C58" s="262"/>
      <c r="D58" s="6">
        <v>39</v>
      </c>
      <c r="E58" s="6">
        <v>0</v>
      </c>
      <c r="F58" s="6">
        <v>0</v>
      </c>
      <c r="G58" s="6">
        <v>0</v>
      </c>
      <c r="H58" s="6">
        <v>1</v>
      </c>
      <c r="I58" s="6">
        <v>1</v>
      </c>
      <c r="J58" s="6">
        <v>1</v>
      </c>
      <c r="K58" s="6">
        <v>2</v>
      </c>
      <c r="L58" s="6">
        <v>3</v>
      </c>
      <c r="M58" s="6">
        <v>1</v>
      </c>
      <c r="N58" s="6">
        <v>2</v>
      </c>
      <c r="O58" s="6">
        <v>5</v>
      </c>
      <c r="P58" s="6">
        <v>3</v>
      </c>
      <c r="Q58" s="6">
        <v>6</v>
      </c>
      <c r="R58" s="6">
        <v>4</v>
      </c>
      <c r="S58" s="6">
        <v>4</v>
      </c>
      <c r="T58" s="6">
        <v>2</v>
      </c>
      <c r="U58" s="6">
        <v>1</v>
      </c>
      <c r="V58" s="6">
        <v>1</v>
      </c>
      <c r="W58" s="6">
        <v>1</v>
      </c>
      <c r="X58" s="6">
        <v>0</v>
      </c>
      <c r="Y58" s="6">
        <v>0</v>
      </c>
      <c r="Z58" s="6">
        <v>0</v>
      </c>
      <c r="AA58" s="6">
        <v>0</v>
      </c>
      <c r="AB58" s="6">
        <v>1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44">
        <v>3234</v>
      </c>
      <c r="BA58" s="8">
        <v>3138.1</v>
      </c>
      <c r="BB58" s="8">
        <v>791</v>
      </c>
    </row>
    <row r="59" spans="2:54" x14ac:dyDescent="0.15">
      <c r="B59" s="295" t="s">
        <v>42</v>
      </c>
      <c r="C59" s="262"/>
      <c r="D59" s="6">
        <v>133</v>
      </c>
      <c r="E59" s="6">
        <v>0</v>
      </c>
      <c r="F59" s="6">
        <v>0</v>
      </c>
      <c r="G59" s="6">
        <v>0</v>
      </c>
      <c r="H59" s="6">
        <v>1</v>
      </c>
      <c r="I59" s="6">
        <v>0</v>
      </c>
      <c r="J59" s="6">
        <v>1</v>
      </c>
      <c r="K59" s="6">
        <v>7</v>
      </c>
      <c r="L59" s="6">
        <v>3</v>
      </c>
      <c r="M59" s="6">
        <v>11</v>
      </c>
      <c r="N59" s="6">
        <v>15</v>
      </c>
      <c r="O59" s="6">
        <v>12</v>
      </c>
      <c r="P59" s="6">
        <v>14</v>
      </c>
      <c r="Q59" s="6">
        <v>13</v>
      </c>
      <c r="R59" s="6">
        <v>14</v>
      </c>
      <c r="S59" s="6">
        <v>13</v>
      </c>
      <c r="T59" s="6">
        <v>8</v>
      </c>
      <c r="U59" s="6">
        <v>6</v>
      </c>
      <c r="V59" s="6">
        <v>3</v>
      </c>
      <c r="W59" s="6">
        <v>5</v>
      </c>
      <c r="X59" s="6">
        <v>0</v>
      </c>
      <c r="Y59" s="6">
        <v>1</v>
      </c>
      <c r="Z59" s="6">
        <v>1</v>
      </c>
      <c r="AA59" s="6">
        <v>1</v>
      </c>
      <c r="AB59" s="6">
        <v>0</v>
      </c>
      <c r="AC59" s="6">
        <v>1</v>
      </c>
      <c r="AD59" s="6">
        <v>1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1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1</v>
      </c>
      <c r="AV59" s="6">
        <v>0</v>
      </c>
      <c r="AW59" s="6">
        <v>0</v>
      </c>
      <c r="AX59" s="6">
        <v>0</v>
      </c>
      <c r="AY59" s="6">
        <v>0</v>
      </c>
      <c r="AZ59" s="44">
        <v>3252</v>
      </c>
      <c r="BA59" s="8">
        <v>3350</v>
      </c>
      <c r="BB59" s="8">
        <v>977.6</v>
      </c>
    </row>
    <row r="60" spans="2:54" x14ac:dyDescent="0.15">
      <c r="B60" s="295" t="s">
        <v>43</v>
      </c>
      <c r="C60" s="262"/>
      <c r="D60" s="6">
        <v>76</v>
      </c>
      <c r="E60" s="6">
        <v>0</v>
      </c>
      <c r="F60" s="6">
        <v>0</v>
      </c>
      <c r="G60" s="6">
        <v>0</v>
      </c>
      <c r="H60" s="6">
        <v>1</v>
      </c>
      <c r="I60" s="6">
        <v>2</v>
      </c>
      <c r="J60" s="6">
        <v>1</v>
      </c>
      <c r="K60" s="6">
        <v>3</v>
      </c>
      <c r="L60" s="6">
        <v>4</v>
      </c>
      <c r="M60" s="6">
        <v>7</v>
      </c>
      <c r="N60" s="6">
        <v>5</v>
      </c>
      <c r="O60" s="6">
        <v>5</v>
      </c>
      <c r="P60" s="6">
        <v>10</v>
      </c>
      <c r="Q60" s="6">
        <v>8</v>
      </c>
      <c r="R60" s="6">
        <v>6</v>
      </c>
      <c r="S60" s="6">
        <v>6</v>
      </c>
      <c r="T60" s="6">
        <v>4</v>
      </c>
      <c r="U60" s="6">
        <v>4</v>
      </c>
      <c r="V60" s="6">
        <v>1</v>
      </c>
      <c r="W60" s="6">
        <v>1</v>
      </c>
      <c r="X60" s="6">
        <v>2</v>
      </c>
      <c r="Y60" s="6">
        <v>0</v>
      </c>
      <c r="Z60" s="6">
        <v>1</v>
      </c>
      <c r="AA60" s="6">
        <v>0</v>
      </c>
      <c r="AB60" s="6">
        <v>1</v>
      </c>
      <c r="AC60" s="6">
        <v>0</v>
      </c>
      <c r="AD60" s="6">
        <v>1</v>
      </c>
      <c r="AE60" s="6">
        <v>1</v>
      </c>
      <c r="AF60" s="6">
        <v>1</v>
      </c>
      <c r="AG60" s="6">
        <v>0</v>
      </c>
      <c r="AH60" s="6">
        <v>0</v>
      </c>
      <c r="AI60" s="6">
        <v>0</v>
      </c>
      <c r="AJ60" s="6">
        <v>0</v>
      </c>
      <c r="AK60" s="6">
        <v>1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44">
        <v>3198</v>
      </c>
      <c r="BA60" s="8">
        <v>3351.5</v>
      </c>
      <c r="BB60" s="8">
        <v>1054.0999999999999</v>
      </c>
    </row>
    <row r="61" spans="2:54" x14ac:dyDescent="0.15">
      <c r="B61" s="295" t="s">
        <v>44</v>
      </c>
      <c r="C61" s="262"/>
      <c r="D61" s="6">
        <v>82</v>
      </c>
      <c r="E61" s="6">
        <v>0</v>
      </c>
      <c r="F61" s="6">
        <v>0</v>
      </c>
      <c r="G61" s="6">
        <v>1</v>
      </c>
      <c r="H61" s="6">
        <v>1</v>
      </c>
      <c r="I61" s="6">
        <v>0</v>
      </c>
      <c r="J61" s="6">
        <v>5</v>
      </c>
      <c r="K61" s="6">
        <v>5</v>
      </c>
      <c r="L61" s="6">
        <v>6</v>
      </c>
      <c r="M61" s="6">
        <v>9</v>
      </c>
      <c r="N61" s="6">
        <v>2</v>
      </c>
      <c r="O61" s="6">
        <v>6</v>
      </c>
      <c r="P61" s="6">
        <v>12</v>
      </c>
      <c r="Q61" s="6">
        <v>5</v>
      </c>
      <c r="R61" s="6">
        <v>9</v>
      </c>
      <c r="S61" s="6">
        <v>7</v>
      </c>
      <c r="T61" s="6">
        <v>7</v>
      </c>
      <c r="U61" s="6">
        <v>3</v>
      </c>
      <c r="V61" s="6">
        <v>0</v>
      </c>
      <c r="W61" s="6">
        <v>0</v>
      </c>
      <c r="X61" s="6">
        <v>1</v>
      </c>
      <c r="Y61" s="6">
        <v>0</v>
      </c>
      <c r="Z61" s="6">
        <v>1</v>
      </c>
      <c r="AA61" s="6">
        <v>0</v>
      </c>
      <c r="AB61" s="6">
        <v>0</v>
      </c>
      <c r="AC61" s="6">
        <v>2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44">
        <v>3122.5</v>
      </c>
      <c r="BA61" s="8">
        <v>3090.4</v>
      </c>
      <c r="BB61" s="8">
        <v>842.2</v>
      </c>
    </row>
    <row r="62" spans="2:54" x14ac:dyDescent="0.15">
      <c r="B62" s="295" t="s">
        <v>45</v>
      </c>
      <c r="C62" s="262"/>
      <c r="D62" s="6">
        <v>572</v>
      </c>
      <c r="E62" s="6">
        <v>0</v>
      </c>
      <c r="F62" s="6">
        <v>0</v>
      </c>
      <c r="G62" s="6">
        <v>1</v>
      </c>
      <c r="H62" s="6">
        <v>5</v>
      </c>
      <c r="I62" s="6">
        <v>15</v>
      </c>
      <c r="J62" s="6">
        <v>11</v>
      </c>
      <c r="K62" s="6">
        <v>14</v>
      </c>
      <c r="L62" s="6">
        <v>26</v>
      </c>
      <c r="M62" s="6">
        <v>36</v>
      </c>
      <c r="N62" s="6">
        <v>46</v>
      </c>
      <c r="O62" s="6">
        <v>44</v>
      </c>
      <c r="P62" s="6">
        <v>57</v>
      </c>
      <c r="Q62" s="6">
        <v>50</v>
      </c>
      <c r="R62" s="6">
        <v>45</v>
      </c>
      <c r="S62" s="6">
        <v>43</v>
      </c>
      <c r="T62" s="6">
        <v>43</v>
      </c>
      <c r="U62" s="6">
        <v>30</v>
      </c>
      <c r="V62" s="6">
        <v>18</v>
      </c>
      <c r="W62" s="6">
        <v>17</v>
      </c>
      <c r="X62" s="6">
        <v>20</v>
      </c>
      <c r="Y62" s="6">
        <v>7</v>
      </c>
      <c r="Z62" s="6">
        <v>5</v>
      </c>
      <c r="AA62" s="6">
        <v>7</v>
      </c>
      <c r="AB62" s="6">
        <v>3</v>
      </c>
      <c r="AC62" s="6">
        <v>8</v>
      </c>
      <c r="AD62" s="6">
        <v>3</v>
      </c>
      <c r="AE62" s="6">
        <v>4</v>
      </c>
      <c r="AF62" s="6">
        <v>0</v>
      </c>
      <c r="AG62" s="6">
        <v>2</v>
      </c>
      <c r="AH62" s="6">
        <v>3</v>
      </c>
      <c r="AI62" s="6">
        <v>0</v>
      </c>
      <c r="AJ62" s="6">
        <v>4</v>
      </c>
      <c r="AK62" s="6">
        <v>0</v>
      </c>
      <c r="AL62" s="6">
        <v>2</v>
      </c>
      <c r="AM62" s="6">
        <v>1</v>
      </c>
      <c r="AN62" s="6">
        <v>1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1</v>
      </c>
      <c r="AW62" s="6">
        <v>0</v>
      </c>
      <c r="AX62" s="6">
        <v>0</v>
      </c>
      <c r="AY62" s="6">
        <v>0</v>
      </c>
      <c r="AZ62" s="44">
        <v>3338.5</v>
      </c>
      <c r="BA62" s="8">
        <v>3468.7</v>
      </c>
      <c r="BB62" s="8">
        <v>1088.9000000000001</v>
      </c>
    </row>
    <row r="63" spans="2:54" x14ac:dyDescent="0.15">
      <c r="B63" s="295" t="s">
        <v>46</v>
      </c>
      <c r="C63" s="262"/>
      <c r="D63" s="6">
        <v>135</v>
      </c>
      <c r="E63" s="6">
        <v>0</v>
      </c>
      <c r="F63" s="6">
        <v>0</v>
      </c>
      <c r="G63" s="6">
        <v>1</v>
      </c>
      <c r="H63" s="6">
        <v>1</v>
      </c>
      <c r="I63" s="6">
        <v>5</v>
      </c>
      <c r="J63" s="6">
        <v>3</v>
      </c>
      <c r="K63" s="6">
        <v>3</v>
      </c>
      <c r="L63" s="6">
        <v>6</v>
      </c>
      <c r="M63" s="6">
        <v>12</v>
      </c>
      <c r="N63" s="6">
        <v>7</v>
      </c>
      <c r="O63" s="6">
        <v>15</v>
      </c>
      <c r="P63" s="6">
        <v>16</v>
      </c>
      <c r="Q63" s="6">
        <v>8</v>
      </c>
      <c r="R63" s="6">
        <v>5</v>
      </c>
      <c r="S63" s="6">
        <v>14</v>
      </c>
      <c r="T63" s="6">
        <v>7</v>
      </c>
      <c r="U63" s="6">
        <v>8</v>
      </c>
      <c r="V63" s="6">
        <v>7</v>
      </c>
      <c r="W63" s="6">
        <v>3</v>
      </c>
      <c r="X63" s="6">
        <v>4</v>
      </c>
      <c r="Y63" s="6">
        <v>0</v>
      </c>
      <c r="Z63" s="6">
        <v>5</v>
      </c>
      <c r="AA63" s="6">
        <v>0</v>
      </c>
      <c r="AB63" s="6">
        <v>2</v>
      </c>
      <c r="AC63" s="6">
        <v>1</v>
      </c>
      <c r="AD63" s="6">
        <v>0</v>
      </c>
      <c r="AE63" s="6">
        <v>0</v>
      </c>
      <c r="AF63" s="6">
        <v>0</v>
      </c>
      <c r="AG63" s="6">
        <v>2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44">
        <v>3187</v>
      </c>
      <c r="BA63" s="8">
        <v>3339.8</v>
      </c>
      <c r="BB63" s="8">
        <v>987.5</v>
      </c>
    </row>
    <row r="64" spans="2:54" x14ac:dyDescent="0.15">
      <c r="B64" s="295" t="s">
        <v>47</v>
      </c>
      <c r="C64" s="262"/>
      <c r="D64" s="6">
        <v>100</v>
      </c>
      <c r="E64" s="6">
        <v>1</v>
      </c>
      <c r="F64" s="6">
        <v>0</v>
      </c>
      <c r="G64" s="6">
        <v>0</v>
      </c>
      <c r="H64" s="6">
        <v>0</v>
      </c>
      <c r="I64" s="6">
        <v>2</v>
      </c>
      <c r="J64" s="6">
        <v>2</v>
      </c>
      <c r="K64" s="6">
        <v>2</v>
      </c>
      <c r="L64" s="6">
        <v>4</v>
      </c>
      <c r="M64" s="6">
        <v>8</v>
      </c>
      <c r="N64" s="6">
        <v>9</v>
      </c>
      <c r="O64" s="6">
        <v>12</v>
      </c>
      <c r="P64" s="6">
        <v>14</v>
      </c>
      <c r="Q64" s="6">
        <v>5</v>
      </c>
      <c r="R64" s="6">
        <v>9</v>
      </c>
      <c r="S64" s="6">
        <v>5</v>
      </c>
      <c r="T64" s="6">
        <v>4</v>
      </c>
      <c r="U64" s="6">
        <v>7</v>
      </c>
      <c r="V64" s="6">
        <v>4</v>
      </c>
      <c r="W64" s="6">
        <v>3</v>
      </c>
      <c r="X64" s="6">
        <v>3</v>
      </c>
      <c r="Y64" s="6">
        <v>2</v>
      </c>
      <c r="Z64" s="6">
        <v>2</v>
      </c>
      <c r="AA64" s="6">
        <v>0</v>
      </c>
      <c r="AB64" s="6">
        <v>1</v>
      </c>
      <c r="AC64" s="6">
        <v>0</v>
      </c>
      <c r="AD64" s="6">
        <v>0</v>
      </c>
      <c r="AE64" s="6">
        <v>1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44">
        <v>3141.5</v>
      </c>
      <c r="BA64" s="8">
        <v>3300</v>
      </c>
      <c r="BB64" s="8">
        <v>890.4</v>
      </c>
    </row>
    <row r="65" spans="2:54" x14ac:dyDescent="0.15">
      <c r="B65" s="295" t="s">
        <v>48</v>
      </c>
      <c r="C65" s="262"/>
      <c r="D65" s="6">
        <v>291</v>
      </c>
      <c r="E65" s="6">
        <v>0</v>
      </c>
      <c r="F65" s="6">
        <v>1</v>
      </c>
      <c r="G65" s="6">
        <v>0</v>
      </c>
      <c r="H65" s="6">
        <v>4</v>
      </c>
      <c r="I65" s="6">
        <v>5</v>
      </c>
      <c r="J65" s="6">
        <v>8</v>
      </c>
      <c r="K65" s="6">
        <v>10</v>
      </c>
      <c r="L65" s="6">
        <v>20</v>
      </c>
      <c r="M65" s="6">
        <v>32</v>
      </c>
      <c r="N65" s="6">
        <v>27</v>
      </c>
      <c r="O65" s="6">
        <v>19</v>
      </c>
      <c r="P65" s="6">
        <v>40</v>
      </c>
      <c r="Q65" s="6">
        <v>29</v>
      </c>
      <c r="R65" s="6">
        <v>24</v>
      </c>
      <c r="S65" s="6">
        <v>20</v>
      </c>
      <c r="T65" s="6">
        <v>15</v>
      </c>
      <c r="U65" s="6">
        <v>11</v>
      </c>
      <c r="V65" s="6">
        <v>8</v>
      </c>
      <c r="W65" s="6">
        <v>7</v>
      </c>
      <c r="X65" s="6">
        <v>3</v>
      </c>
      <c r="Y65" s="6">
        <v>2</v>
      </c>
      <c r="Z65" s="6">
        <v>3</v>
      </c>
      <c r="AA65" s="6">
        <v>2</v>
      </c>
      <c r="AB65" s="6">
        <v>0</v>
      </c>
      <c r="AC65" s="6">
        <v>0</v>
      </c>
      <c r="AD65" s="6">
        <v>1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44">
        <v>3098</v>
      </c>
      <c r="BA65" s="8">
        <v>3120.7</v>
      </c>
      <c r="BB65" s="8">
        <v>780.7</v>
      </c>
    </row>
    <row r="66" spans="2:54" x14ac:dyDescent="0.15">
      <c r="B66" s="295" t="s">
        <v>49</v>
      </c>
      <c r="C66" s="262"/>
      <c r="D66" s="6">
        <v>130</v>
      </c>
      <c r="E66" s="6">
        <v>0</v>
      </c>
      <c r="F66" s="6">
        <v>0</v>
      </c>
      <c r="G66" s="6">
        <v>0</v>
      </c>
      <c r="H66" s="6">
        <v>2</v>
      </c>
      <c r="I66" s="6">
        <v>3</v>
      </c>
      <c r="J66" s="6">
        <v>4</v>
      </c>
      <c r="K66" s="6">
        <v>4</v>
      </c>
      <c r="L66" s="6">
        <v>6</v>
      </c>
      <c r="M66" s="6">
        <v>11</v>
      </c>
      <c r="N66" s="6">
        <v>12</v>
      </c>
      <c r="O66" s="6">
        <v>10</v>
      </c>
      <c r="P66" s="6">
        <v>11</v>
      </c>
      <c r="Q66" s="6">
        <v>17</v>
      </c>
      <c r="R66" s="6">
        <v>10</v>
      </c>
      <c r="S66" s="6">
        <v>10</v>
      </c>
      <c r="T66" s="6">
        <v>12</v>
      </c>
      <c r="U66" s="6">
        <v>5</v>
      </c>
      <c r="V66" s="6">
        <v>3</v>
      </c>
      <c r="W66" s="6">
        <v>1</v>
      </c>
      <c r="X66" s="6">
        <v>3</v>
      </c>
      <c r="Y66" s="6">
        <v>1</v>
      </c>
      <c r="Z66" s="6">
        <v>3</v>
      </c>
      <c r="AA66" s="6">
        <v>0</v>
      </c>
      <c r="AB66" s="6">
        <v>0</v>
      </c>
      <c r="AC66" s="6">
        <v>0</v>
      </c>
      <c r="AD66" s="6">
        <v>0</v>
      </c>
      <c r="AE66" s="6">
        <v>1</v>
      </c>
      <c r="AF66" s="6">
        <v>0</v>
      </c>
      <c r="AG66" s="6">
        <v>0</v>
      </c>
      <c r="AH66" s="6">
        <v>1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44">
        <v>3229.5</v>
      </c>
      <c r="BA66" s="8">
        <v>3225.6</v>
      </c>
      <c r="BB66" s="8">
        <v>867.5</v>
      </c>
    </row>
    <row r="67" spans="2:54" x14ac:dyDescent="0.15">
      <c r="B67" s="295" t="s">
        <v>50</v>
      </c>
      <c r="C67" s="262"/>
      <c r="D67" s="6">
        <v>102</v>
      </c>
      <c r="E67" s="6">
        <v>0</v>
      </c>
      <c r="F67" s="6">
        <v>0</v>
      </c>
      <c r="G67" s="6">
        <v>1</v>
      </c>
      <c r="H67" s="6">
        <v>5</v>
      </c>
      <c r="I67" s="6">
        <v>6</v>
      </c>
      <c r="J67" s="6">
        <v>10</v>
      </c>
      <c r="K67" s="6">
        <v>11</v>
      </c>
      <c r="L67" s="6">
        <v>7</v>
      </c>
      <c r="M67" s="6">
        <v>6</v>
      </c>
      <c r="N67" s="6">
        <v>6</v>
      </c>
      <c r="O67" s="6">
        <v>6</v>
      </c>
      <c r="P67" s="6">
        <v>5</v>
      </c>
      <c r="Q67" s="6">
        <v>11</v>
      </c>
      <c r="R67" s="6">
        <v>7</v>
      </c>
      <c r="S67" s="6">
        <v>4</v>
      </c>
      <c r="T67" s="6">
        <v>4</v>
      </c>
      <c r="U67" s="6">
        <v>6</v>
      </c>
      <c r="V67" s="6">
        <v>0</v>
      </c>
      <c r="W67" s="6">
        <v>2</v>
      </c>
      <c r="X67" s="6">
        <v>2</v>
      </c>
      <c r="Y67" s="6">
        <v>0</v>
      </c>
      <c r="Z67" s="6">
        <v>0</v>
      </c>
      <c r="AA67" s="6">
        <v>0</v>
      </c>
      <c r="AB67" s="6">
        <v>1</v>
      </c>
      <c r="AC67" s="6">
        <v>1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1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44">
        <v>2788.5</v>
      </c>
      <c r="BA67" s="8">
        <v>2888.3</v>
      </c>
      <c r="BB67" s="8">
        <v>1093.5999999999999</v>
      </c>
    </row>
    <row r="68" spans="2:54" x14ac:dyDescent="0.15">
      <c r="B68" s="295" t="s">
        <v>51</v>
      </c>
      <c r="C68" s="262"/>
      <c r="D68" s="10">
        <v>191</v>
      </c>
      <c r="E68" s="10">
        <v>0</v>
      </c>
      <c r="F68" s="10">
        <v>0</v>
      </c>
      <c r="G68" s="10">
        <v>3</v>
      </c>
      <c r="H68" s="10">
        <v>5</v>
      </c>
      <c r="I68" s="10">
        <v>4</v>
      </c>
      <c r="J68" s="10">
        <v>9</v>
      </c>
      <c r="K68" s="10">
        <v>11</v>
      </c>
      <c r="L68" s="10">
        <v>15</v>
      </c>
      <c r="M68" s="10">
        <v>30</v>
      </c>
      <c r="N68" s="10">
        <v>16</v>
      </c>
      <c r="O68" s="10">
        <v>21</v>
      </c>
      <c r="P68" s="10">
        <v>27</v>
      </c>
      <c r="Q68" s="10">
        <v>21</v>
      </c>
      <c r="R68" s="10">
        <v>6</v>
      </c>
      <c r="S68" s="10">
        <v>7</v>
      </c>
      <c r="T68" s="10">
        <v>2</v>
      </c>
      <c r="U68" s="10">
        <v>1</v>
      </c>
      <c r="V68" s="10">
        <v>3</v>
      </c>
      <c r="W68" s="10">
        <v>1</v>
      </c>
      <c r="X68" s="10">
        <v>2</v>
      </c>
      <c r="Y68" s="10">
        <v>2</v>
      </c>
      <c r="Z68" s="10">
        <v>0</v>
      </c>
      <c r="AA68" s="10">
        <v>0</v>
      </c>
      <c r="AB68" s="10">
        <v>0</v>
      </c>
      <c r="AC68" s="10">
        <v>1</v>
      </c>
      <c r="AD68" s="10">
        <v>0</v>
      </c>
      <c r="AE68" s="10">
        <v>1</v>
      </c>
      <c r="AF68" s="10">
        <v>1</v>
      </c>
      <c r="AG68" s="10">
        <v>0</v>
      </c>
      <c r="AH68" s="10">
        <v>0</v>
      </c>
      <c r="AI68" s="10">
        <v>2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44">
        <v>2800</v>
      </c>
      <c r="BA68" s="11">
        <v>2878</v>
      </c>
      <c r="BB68" s="11">
        <v>875.2</v>
      </c>
    </row>
    <row r="69" spans="2:54" s="5" customFormat="1" x14ac:dyDescent="0.15">
      <c r="B69" s="296" t="s">
        <v>72</v>
      </c>
      <c r="C69" s="260"/>
      <c r="D69" s="7">
        <v>79</v>
      </c>
      <c r="E69" s="7">
        <v>0</v>
      </c>
      <c r="F69" s="7">
        <v>0</v>
      </c>
      <c r="G69" s="7">
        <v>0</v>
      </c>
      <c r="H69" s="7">
        <v>1</v>
      </c>
      <c r="I69" s="7">
        <v>1</v>
      </c>
      <c r="J69" s="7">
        <v>1</v>
      </c>
      <c r="K69" s="7">
        <v>0</v>
      </c>
      <c r="L69" s="7">
        <v>4</v>
      </c>
      <c r="M69" s="7">
        <v>12</v>
      </c>
      <c r="N69" s="7">
        <v>6</v>
      </c>
      <c r="O69" s="7">
        <v>12</v>
      </c>
      <c r="P69" s="7">
        <v>7</v>
      </c>
      <c r="Q69" s="7">
        <v>3</v>
      </c>
      <c r="R69" s="7">
        <v>3</v>
      </c>
      <c r="S69" s="7">
        <v>1</v>
      </c>
      <c r="T69" s="7">
        <v>8</v>
      </c>
      <c r="U69" s="7">
        <v>3</v>
      </c>
      <c r="V69" s="7">
        <v>3</v>
      </c>
      <c r="W69" s="7">
        <v>2</v>
      </c>
      <c r="X69" s="7">
        <v>3</v>
      </c>
      <c r="Y69" s="7">
        <v>2</v>
      </c>
      <c r="Z69" s="7">
        <v>0</v>
      </c>
      <c r="AA69" s="7">
        <v>1</v>
      </c>
      <c r="AB69" s="7">
        <v>0</v>
      </c>
      <c r="AC69" s="7">
        <v>1</v>
      </c>
      <c r="AD69" s="7">
        <v>1</v>
      </c>
      <c r="AE69" s="7">
        <v>1</v>
      </c>
      <c r="AF69" s="7">
        <v>0</v>
      </c>
      <c r="AG69" s="7">
        <v>2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1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49">
        <v>3008</v>
      </c>
      <c r="BA69" s="9">
        <v>3462.9</v>
      </c>
      <c r="BB69" s="9">
        <v>1188.0999999999999</v>
      </c>
    </row>
    <row r="71" spans="2:54" x14ac:dyDescent="0.15">
      <c r="D71" s="190">
        <f>D6</f>
        <v>11666</v>
      </c>
    </row>
    <row r="72" spans="2:54" x14ac:dyDescent="0.15">
      <c r="D72" s="190" t="str">
        <f>IF(D71=SUM(D8:D11,D12:D22,D23:D69)/3,"OK","NG")</f>
        <v>OK</v>
      </c>
    </row>
  </sheetData>
  <mergeCells count="67"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30" t="s">
        <v>298</v>
      </c>
      <c r="D1" s="30" t="s">
        <v>330</v>
      </c>
      <c r="Q1" s="30" t="s">
        <v>331</v>
      </c>
    </row>
    <row r="2" spans="1:29" ht="17.25" x14ac:dyDescent="0.2">
      <c r="A2" s="30"/>
      <c r="B2" s="1" t="s">
        <v>384</v>
      </c>
      <c r="C2" s="2"/>
    </row>
    <row r="3" spans="1:29" ht="24" customHeight="1" x14ac:dyDescent="0.15">
      <c r="B3" s="311" t="s">
        <v>379</v>
      </c>
      <c r="C3" s="297"/>
      <c r="D3" s="291" t="s">
        <v>91</v>
      </c>
      <c r="E3" s="94"/>
      <c r="F3" s="63">
        <v>1</v>
      </c>
      <c r="G3" s="63">
        <v>1.5</v>
      </c>
      <c r="H3" s="63">
        <v>2</v>
      </c>
      <c r="I3" s="63">
        <v>2.5</v>
      </c>
      <c r="J3" s="63">
        <v>3</v>
      </c>
      <c r="K3" s="63">
        <v>3.5</v>
      </c>
      <c r="L3" s="63">
        <v>4</v>
      </c>
      <c r="M3" s="63">
        <v>4.5</v>
      </c>
      <c r="N3" s="63">
        <v>5</v>
      </c>
      <c r="O3" s="63">
        <v>5.5</v>
      </c>
      <c r="P3" s="63">
        <v>6</v>
      </c>
      <c r="Q3" s="63">
        <v>6.5</v>
      </c>
      <c r="R3" s="63">
        <v>7</v>
      </c>
      <c r="S3" s="63">
        <v>7.5</v>
      </c>
      <c r="T3" s="63">
        <v>8</v>
      </c>
      <c r="U3" s="63">
        <v>8.5</v>
      </c>
      <c r="V3" s="63">
        <v>9</v>
      </c>
      <c r="W3" s="63">
        <v>9.5</v>
      </c>
      <c r="X3" s="63">
        <v>10</v>
      </c>
      <c r="Y3" s="63">
        <v>10.5</v>
      </c>
      <c r="Z3" s="103" t="s">
        <v>211</v>
      </c>
      <c r="AA3" s="331" t="s">
        <v>93</v>
      </c>
      <c r="AB3" s="331" t="s">
        <v>94</v>
      </c>
      <c r="AC3" s="331" t="s">
        <v>95</v>
      </c>
    </row>
    <row r="4" spans="1:29" s="36" customFormat="1" ht="13.5" customHeight="1" x14ac:dyDescent="0.15">
      <c r="B4" s="322" t="s">
        <v>84</v>
      </c>
      <c r="C4" s="323"/>
      <c r="D4" s="292"/>
      <c r="E4" s="68" t="s">
        <v>96</v>
      </c>
      <c r="F4" s="66" t="s">
        <v>96</v>
      </c>
      <c r="G4" s="66" t="s">
        <v>96</v>
      </c>
      <c r="H4" s="66" t="s">
        <v>96</v>
      </c>
      <c r="I4" s="67" t="s">
        <v>96</v>
      </c>
      <c r="J4" s="66" t="s">
        <v>96</v>
      </c>
      <c r="K4" s="66" t="s">
        <v>96</v>
      </c>
      <c r="L4" s="66" t="s">
        <v>96</v>
      </c>
      <c r="M4" s="66" t="s">
        <v>96</v>
      </c>
      <c r="N4" s="68" t="s">
        <v>96</v>
      </c>
      <c r="O4" s="68" t="s">
        <v>96</v>
      </c>
      <c r="P4" s="66" t="s">
        <v>96</v>
      </c>
      <c r="Q4" s="68" t="s">
        <v>96</v>
      </c>
      <c r="R4" s="66" t="s">
        <v>96</v>
      </c>
      <c r="S4" s="66" t="s">
        <v>96</v>
      </c>
      <c r="T4" s="66" t="s">
        <v>96</v>
      </c>
      <c r="U4" s="66" t="s">
        <v>96</v>
      </c>
      <c r="V4" s="68" t="s">
        <v>96</v>
      </c>
      <c r="W4" s="68" t="s">
        <v>96</v>
      </c>
      <c r="X4" s="66" t="s">
        <v>96</v>
      </c>
      <c r="Y4" s="68" t="s">
        <v>96</v>
      </c>
      <c r="Z4" s="68" t="s">
        <v>96</v>
      </c>
      <c r="AA4" s="292"/>
      <c r="AB4" s="292"/>
      <c r="AC4" s="292"/>
    </row>
    <row r="5" spans="1:29" ht="24" customHeight="1" x14ac:dyDescent="0.15">
      <c r="B5" s="324"/>
      <c r="C5" s="321"/>
      <c r="D5" s="293"/>
      <c r="E5" s="100" t="s">
        <v>212</v>
      </c>
      <c r="F5" s="70">
        <v>1.4</v>
      </c>
      <c r="G5" s="70">
        <v>1.9</v>
      </c>
      <c r="H5" s="70">
        <v>2.4</v>
      </c>
      <c r="I5" s="70">
        <v>2.9</v>
      </c>
      <c r="J5" s="70">
        <v>3.4</v>
      </c>
      <c r="K5" s="70">
        <v>3.9</v>
      </c>
      <c r="L5" s="70">
        <v>4.4000000000000004</v>
      </c>
      <c r="M5" s="70">
        <v>4.9000000000000004</v>
      </c>
      <c r="N5" s="70">
        <v>5.4</v>
      </c>
      <c r="O5" s="70">
        <v>5.9</v>
      </c>
      <c r="P5" s="70">
        <v>6.4</v>
      </c>
      <c r="Q5" s="70">
        <v>6.9</v>
      </c>
      <c r="R5" s="70">
        <v>7.4</v>
      </c>
      <c r="S5" s="70">
        <v>7.9</v>
      </c>
      <c r="T5" s="70">
        <v>8.4</v>
      </c>
      <c r="U5" s="70">
        <v>8.9</v>
      </c>
      <c r="V5" s="70">
        <v>9.4</v>
      </c>
      <c r="W5" s="70">
        <v>9.9</v>
      </c>
      <c r="X5" s="70">
        <v>10.4</v>
      </c>
      <c r="Y5" s="70">
        <v>10.9</v>
      </c>
      <c r="Z5" s="70"/>
      <c r="AA5" s="101" t="s">
        <v>213</v>
      </c>
      <c r="AB5" s="101" t="s">
        <v>213</v>
      </c>
      <c r="AC5" s="101" t="s">
        <v>213</v>
      </c>
    </row>
    <row r="6" spans="1:29" x14ac:dyDescent="0.15">
      <c r="B6" s="294" t="s">
        <v>0</v>
      </c>
      <c r="C6" s="264"/>
      <c r="D6" s="6">
        <v>11666</v>
      </c>
      <c r="E6" s="6">
        <v>7</v>
      </c>
      <c r="F6" s="6">
        <v>23</v>
      </c>
      <c r="G6" s="6">
        <v>83</v>
      </c>
      <c r="H6" s="6">
        <v>146</v>
      </c>
      <c r="I6" s="6">
        <v>248</v>
      </c>
      <c r="J6" s="6">
        <v>466</v>
      </c>
      <c r="K6" s="6">
        <v>582</v>
      </c>
      <c r="L6" s="6">
        <v>775</v>
      </c>
      <c r="M6" s="6">
        <v>928</v>
      </c>
      <c r="N6" s="6">
        <v>1037</v>
      </c>
      <c r="O6" s="6">
        <v>1016</v>
      </c>
      <c r="P6" s="6">
        <v>1035</v>
      </c>
      <c r="Q6" s="6">
        <v>941</v>
      </c>
      <c r="R6" s="6">
        <v>846</v>
      </c>
      <c r="S6" s="6">
        <v>795</v>
      </c>
      <c r="T6" s="6">
        <v>730</v>
      </c>
      <c r="U6" s="6">
        <v>532</v>
      </c>
      <c r="V6" s="6">
        <v>460</v>
      </c>
      <c r="W6" s="6">
        <v>255</v>
      </c>
      <c r="X6" s="6">
        <v>171</v>
      </c>
      <c r="Y6" s="6">
        <v>136</v>
      </c>
      <c r="Z6" s="6">
        <v>454</v>
      </c>
      <c r="AA6" s="47">
        <v>6.3</v>
      </c>
      <c r="AB6" s="8">
        <v>6.5</v>
      </c>
      <c r="AC6" s="8">
        <v>2.6</v>
      </c>
    </row>
    <row r="7" spans="1:29" x14ac:dyDescent="0.15">
      <c r="B7" s="295" t="s">
        <v>1</v>
      </c>
      <c r="C7" s="262"/>
      <c r="D7" s="46">
        <v>5547</v>
      </c>
      <c r="E7" s="46">
        <v>3</v>
      </c>
      <c r="F7" s="46">
        <v>13</v>
      </c>
      <c r="G7" s="46">
        <v>47</v>
      </c>
      <c r="H7" s="46">
        <v>72</v>
      </c>
      <c r="I7" s="46">
        <v>111</v>
      </c>
      <c r="J7" s="46">
        <v>221</v>
      </c>
      <c r="K7" s="46">
        <v>233</v>
      </c>
      <c r="L7" s="46">
        <v>340</v>
      </c>
      <c r="M7" s="46">
        <v>459</v>
      </c>
      <c r="N7" s="46">
        <v>479</v>
      </c>
      <c r="O7" s="46">
        <v>485</v>
      </c>
      <c r="P7" s="46">
        <v>466</v>
      </c>
      <c r="Q7" s="46">
        <v>454</v>
      </c>
      <c r="R7" s="46">
        <v>384</v>
      </c>
      <c r="S7" s="46">
        <v>394</v>
      </c>
      <c r="T7" s="46">
        <v>352</v>
      </c>
      <c r="U7" s="46">
        <v>262</v>
      </c>
      <c r="V7" s="46">
        <v>217</v>
      </c>
      <c r="W7" s="46">
        <v>127</v>
      </c>
      <c r="X7" s="46">
        <v>95</v>
      </c>
      <c r="Y7" s="46">
        <v>72</v>
      </c>
      <c r="Z7" s="46">
        <v>261</v>
      </c>
      <c r="AA7" s="47">
        <v>6.3</v>
      </c>
      <c r="AB7" s="48">
        <v>6.6</v>
      </c>
      <c r="AC7" s="48">
        <v>2.7</v>
      </c>
    </row>
    <row r="8" spans="1:29" x14ac:dyDescent="0.15">
      <c r="B8" s="71"/>
      <c r="C8" s="18" t="s">
        <v>65</v>
      </c>
      <c r="D8" s="10">
        <v>2687</v>
      </c>
      <c r="E8" s="10">
        <v>2</v>
      </c>
      <c r="F8" s="10">
        <v>7</v>
      </c>
      <c r="G8" s="10">
        <v>29</v>
      </c>
      <c r="H8" s="10">
        <v>38</v>
      </c>
      <c r="I8" s="10">
        <v>60</v>
      </c>
      <c r="J8" s="10">
        <v>113</v>
      </c>
      <c r="K8" s="10">
        <v>130</v>
      </c>
      <c r="L8" s="10">
        <v>183</v>
      </c>
      <c r="M8" s="10">
        <v>231</v>
      </c>
      <c r="N8" s="10">
        <v>222</v>
      </c>
      <c r="O8" s="10">
        <v>226</v>
      </c>
      <c r="P8" s="10">
        <v>209</v>
      </c>
      <c r="Q8" s="10">
        <v>201</v>
      </c>
      <c r="R8" s="10">
        <v>186</v>
      </c>
      <c r="S8" s="10">
        <v>186</v>
      </c>
      <c r="T8" s="10">
        <v>181</v>
      </c>
      <c r="U8" s="10">
        <v>126</v>
      </c>
      <c r="V8" s="10">
        <v>91</v>
      </c>
      <c r="W8" s="10">
        <v>56</v>
      </c>
      <c r="X8" s="10">
        <v>44</v>
      </c>
      <c r="Y8" s="10">
        <v>33</v>
      </c>
      <c r="Z8" s="10">
        <v>133</v>
      </c>
      <c r="AA8" s="44">
        <v>6.3</v>
      </c>
      <c r="AB8" s="11">
        <v>6.6</v>
      </c>
      <c r="AC8" s="11">
        <v>2.7</v>
      </c>
    </row>
    <row r="9" spans="1:29" x14ac:dyDescent="0.15">
      <c r="B9" s="71"/>
      <c r="C9" s="18" t="s">
        <v>66</v>
      </c>
      <c r="D9" s="10">
        <v>1437</v>
      </c>
      <c r="E9" s="10">
        <v>1</v>
      </c>
      <c r="F9" s="10">
        <v>5</v>
      </c>
      <c r="G9" s="10">
        <v>10</v>
      </c>
      <c r="H9" s="10">
        <v>19</v>
      </c>
      <c r="I9" s="10">
        <v>30</v>
      </c>
      <c r="J9" s="10">
        <v>56</v>
      </c>
      <c r="K9" s="10">
        <v>50</v>
      </c>
      <c r="L9" s="10">
        <v>74</v>
      </c>
      <c r="M9" s="10">
        <v>110</v>
      </c>
      <c r="N9" s="10">
        <v>114</v>
      </c>
      <c r="O9" s="10">
        <v>122</v>
      </c>
      <c r="P9" s="10">
        <v>123</v>
      </c>
      <c r="Q9" s="10">
        <v>130</v>
      </c>
      <c r="R9" s="10">
        <v>94</v>
      </c>
      <c r="S9" s="10">
        <v>102</v>
      </c>
      <c r="T9" s="10">
        <v>88</v>
      </c>
      <c r="U9" s="10">
        <v>75</v>
      </c>
      <c r="V9" s="10">
        <v>71</v>
      </c>
      <c r="W9" s="10">
        <v>39</v>
      </c>
      <c r="X9" s="10">
        <v>23</v>
      </c>
      <c r="Y9" s="10">
        <v>18</v>
      </c>
      <c r="Z9" s="10">
        <v>83</v>
      </c>
      <c r="AA9" s="44">
        <v>6.5</v>
      </c>
      <c r="AB9" s="11">
        <v>6.8</v>
      </c>
      <c r="AC9" s="11">
        <v>2.9</v>
      </c>
    </row>
    <row r="10" spans="1:29" x14ac:dyDescent="0.15">
      <c r="B10" s="71"/>
      <c r="C10" s="18" t="s">
        <v>67</v>
      </c>
      <c r="D10" s="10">
        <v>1423</v>
      </c>
      <c r="E10" s="10">
        <v>0</v>
      </c>
      <c r="F10" s="10">
        <v>1</v>
      </c>
      <c r="G10" s="10">
        <v>8</v>
      </c>
      <c r="H10" s="10">
        <v>15</v>
      </c>
      <c r="I10" s="10">
        <v>21</v>
      </c>
      <c r="J10" s="10">
        <v>52</v>
      </c>
      <c r="K10" s="10">
        <v>53</v>
      </c>
      <c r="L10" s="10">
        <v>83</v>
      </c>
      <c r="M10" s="10">
        <v>118</v>
      </c>
      <c r="N10" s="10">
        <v>143</v>
      </c>
      <c r="O10" s="10">
        <v>137</v>
      </c>
      <c r="P10" s="10">
        <v>134</v>
      </c>
      <c r="Q10" s="10">
        <v>123</v>
      </c>
      <c r="R10" s="10">
        <v>104</v>
      </c>
      <c r="S10" s="10">
        <v>106</v>
      </c>
      <c r="T10" s="10">
        <v>83</v>
      </c>
      <c r="U10" s="10">
        <v>61</v>
      </c>
      <c r="V10" s="10">
        <v>55</v>
      </c>
      <c r="W10" s="10">
        <v>32</v>
      </c>
      <c r="X10" s="10">
        <v>28</v>
      </c>
      <c r="Y10" s="10">
        <v>21</v>
      </c>
      <c r="Z10" s="10">
        <v>45</v>
      </c>
      <c r="AA10" s="44">
        <v>6.3</v>
      </c>
      <c r="AB10" s="11">
        <v>6.6</v>
      </c>
      <c r="AC10" s="11">
        <v>2.4</v>
      </c>
    </row>
    <row r="11" spans="1:29" x14ac:dyDescent="0.15">
      <c r="B11" s="296" t="s">
        <v>5</v>
      </c>
      <c r="C11" s="260"/>
      <c r="D11" s="7">
        <v>6119</v>
      </c>
      <c r="E11" s="7">
        <v>4</v>
      </c>
      <c r="F11" s="7">
        <v>10</v>
      </c>
      <c r="G11" s="7">
        <v>36</v>
      </c>
      <c r="H11" s="7">
        <v>74</v>
      </c>
      <c r="I11" s="7">
        <v>137</v>
      </c>
      <c r="J11" s="7">
        <v>245</v>
      </c>
      <c r="K11" s="7">
        <v>349</v>
      </c>
      <c r="L11" s="7">
        <v>435</v>
      </c>
      <c r="M11" s="7">
        <v>469</v>
      </c>
      <c r="N11" s="7">
        <v>558</v>
      </c>
      <c r="O11" s="7">
        <v>531</v>
      </c>
      <c r="P11" s="7">
        <v>569</v>
      </c>
      <c r="Q11" s="7">
        <v>487</v>
      </c>
      <c r="R11" s="7">
        <v>462</v>
      </c>
      <c r="S11" s="7">
        <v>401</v>
      </c>
      <c r="T11" s="7">
        <v>378</v>
      </c>
      <c r="U11" s="7">
        <v>270</v>
      </c>
      <c r="V11" s="7">
        <v>243</v>
      </c>
      <c r="W11" s="7">
        <v>128</v>
      </c>
      <c r="X11" s="7">
        <v>76</v>
      </c>
      <c r="Y11" s="7">
        <v>64</v>
      </c>
      <c r="Z11" s="7">
        <v>193</v>
      </c>
      <c r="AA11" s="49">
        <v>6.2</v>
      </c>
      <c r="AB11" s="9">
        <v>6.4</v>
      </c>
      <c r="AC11" s="9">
        <v>2.4</v>
      </c>
    </row>
    <row r="12" spans="1:29" ht="12" customHeight="1" x14ac:dyDescent="0.15">
      <c r="B12" s="295" t="s">
        <v>203</v>
      </c>
      <c r="C12" s="262"/>
      <c r="D12" s="6">
        <v>283</v>
      </c>
      <c r="E12" s="6">
        <v>0</v>
      </c>
      <c r="F12" s="6">
        <v>0</v>
      </c>
      <c r="G12" s="6">
        <v>3</v>
      </c>
      <c r="H12" s="6">
        <v>7</v>
      </c>
      <c r="I12" s="6">
        <v>9</v>
      </c>
      <c r="J12" s="6">
        <v>8</v>
      </c>
      <c r="K12" s="6">
        <v>25</v>
      </c>
      <c r="L12" s="6">
        <v>22</v>
      </c>
      <c r="M12" s="6">
        <v>20</v>
      </c>
      <c r="N12" s="6">
        <v>17</v>
      </c>
      <c r="O12" s="6">
        <v>31</v>
      </c>
      <c r="P12" s="6">
        <v>19</v>
      </c>
      <c r="Q12" s="6">
        <v>25</v>
      </c>
      <c r="R12" s="6">
        <v>22</v>
      </c>
      <c r="S12" s="6">
        <v>13</v>
      </c>
      <c r="T12" s="6">
        <v>14</v>
      </c>
      <c r="U12" s="6">
        <v>8</v>
      </c>
      <c r="V12" s="6">
        <v>12</v>
      </c>
      <c r="W12" s="6">
        <v>5</v>
      </c>
      <c r="X12" s="6">
        <v>4</v>
      </c>
      <c r="Y12" s="6">
        <v>6</v>
      </c>
      <c r="Z12" s="6">
        <v>13</v>
      </c>
      <c r="AA12" s="44">
        <v>6</v>
      </c>
      <c r="AB12" s="8">
        <v>6.3</v>
      </c>
      <c r="AC12" s="8">
        <v>2.6</v>
      </c>
    </row>
    <row r="13" spans="1:29" ht="12" customHeight="1" x14ac:dyDescent="0.15">
      <c r="B13" s="295" t="s">
        <v>204</v>
      </c>
      <c r="C13" s="262"/>
      <c r="D13" s="6">
        <v>1055</v>
      </c>
      <c r="E13" s="6">
        <v>1</v>
      </c>
      <c r="F13" s="6">
        <v>4</v>
      </c>
      <c r="G13" s="6">
        <v>6</v>
      </c>
      <c r="H13" s="6">
        <v>16</v>
      </c>
      <c r="I13" s="6">
        <v>32</v>
      </c>
      <c r="J13" s="6">
        <v>47</v>
      </c>
      <c r="K13" s="6">
        <v>73</v>
      </c>
      <c r="L13" s="6">
        <v>84</v>
      </c>
      <c r="M13" s="6">
        <v>81</v>
      </c>
      <c r="N13" s="6">
        <v>87</v>
      </c>
      <c r="O13" s="6">
        <v>100</v>
      </c>
      <c r="P13" s="6">
        <v>98</v>
      </c>
      <c r="Q13" s="6">
        <v>70</v>
      </c>
      <c r="R13" s="6">
        <v>84</v>
      </c>
      <c r="S13" s="6">
        <v>63</v>
      </c>
      <c r="T13" s="6">
        <v>53</v>
      </c>
      <c r="U13" s="6">
        <v>48</v>
      </c>
      <c r="V13" s="6">
        <v>41</v>
      </c>
      <c r="W13" s="6">
        <v>14</v>
      </c>
      <c r="X13" s="6">
        <v>11</v>
      </c>
      <c r="Y13" s="6">
        <v>9</v>
      </c>
      <c r="Z13" s="6">
        <v>33</v>
      </c>
      <c r="AA13" s="44">
        <v>6</v>
      </c>
      <c r="AB13" s="8">
        <v>6.2</v>
      </c>
      <c r="AC13" s="8">
        <v>2.4</v>
      </c>
    </row>
    <row r="14" spans="1:29" ht="12" customHeight="1" x14ac:dyDescent="0.15">
      <c r="B14" s="295" t="s">
        <v>76</v>
      </c>
      <c r="C14" s="262"/>
      <c r="D14" s="6">
        <v>1174</v>
      </c>
      <c r="E14" s="6">
        <v>1</v>
      </c>
      <c r="F14" s="6">
        <v>0</v>
      </c>
      <c r="G14" s="6">
        <v>7</v>
      </c>
      <c r="H14" s="6">
        <v>10</v>
      </c>
      <c r="I14" s="6">
        <v>22</v>
      </c>
      <c r="J14" s="6">
        <v>38</v>
      </c>
      <c r="K14" s="6">
        <v>47</v>
      </c>
      <c r="L14" s="6">
        <v>82</v>
      </c>
      <c r="M14" s="6">
        <v>96</v>
      </c>
      <c r="N14" s="6">
        <v>116</v>
      </c>
      <c r="O14" s="6">
        <v>90</v>
      </c>
      <c r="P14" s="6">
        <v>105</v>
      </c>
      <c r="Q14" s="6">
        <v>110</v>
      </c>
      <c r="R14" s="6">
        <v>95</v>
      </c>
      <c r="S14" s="6">
        <v>83</v>
      </c>
      <c r="T14" s="6">
        <v>75</v>
      </c>
      <c r="U14" s="6">
        <v>51</v>
      </c>
      <c r="V14" s="6">
        <v>48</v>
      </c>
      <c r="W14" s="6">
        <v>26</v>
      </c>
      <c r="X14" s="6">
        <v>15</v>
      </c>
      <c r="Y14" s="6">
        <v>15</v>
      </c>
      <c r="Z14" s="6">
        <v>42</v>
      </c>
      <c r="AA14" s="44">
        <v>6.4</v>
      </c>
      <c r="AB14" s="8">
        <v>6.6</v>
      </c>
      <c r="AC14" s="8">
        <v>2.4</v>
      </c>
    </row>
    <row r="15" spans="1:29" ht="12" customHeight="1" x14ac:dyDescent="0.15">
      <c r="B15" s="295" t="s">
        <v>77</v>
      </c>
      <c r="C15" s="262"/>
      <c r="D15" s="6">
        <v>3882</v>
      </c>
      <c r="E15" s="6">
        <v>2</v>
      </c>
      <c r="F15" s="6">
        <v>9</v>
      </c>
      <c r="G15" s="6">
        <v>38</v>
      </c>
      <c r="H15" s="6">
        <v>49</v>
      </c>
      <c r="I15" s="6">
        <v>91</v>
      </c>
      <c r="J15" s="6">
        <v>158</v>
      </c>
      <c r="K15" s="6">
        <v>179</v>
      </c>
      <c r="L15" s="6">
        <v>255</v>
      </c>
      <c r="M15" s="6">
        <v>330</v>
      </c>
      <c r="N15" s="6">
        <v>334</v>
      </c>
      <c r="O15" s="6">
        <v>338</v>
      </c>
      <c r="P15" s="6">
        <v>339</v>
      </c>
      <c r="Q15" s="6">
        <v>296</v>
      </c>
      <c r="R15" s="6">
        <v>290</v>
      </c>
      <c r="S15" s="6">
        <v>265</v>
      </c>
      <c r="T15" s="6">
        <v>262</v>
      </c>
      <c r="U15" s="6">
        <v>172</v>
      </c>
      <c r="V15" s="6">
        <v>142</v>
      </c>
      <c r="W15" s="6">
        <v>73</v>
      </c>
      <c r="X15" s="6">
        <v>56</v>
      </c>
      <c r="Y15" s="6">
        <v>46</v>
      </c>
      <c r="Z15" s="6">
        <v>158</v>
      </c>
      <c r="AA15" s="44">
        <v>6.2</v>
      </c>
      <c r="AB15" s="8">
        <v>6.5</v>
      </c>
      <c r="AC15" s="8">
        <v>2.6</v>
      </c>
    </row>
    <row r="16" spans="1:29" ht="12" customHeight="1" x14ac:dyDescent="0.15">
      <c r="B16" s="295" t="s">
        <v>78</v>
      </c>
      <c r="C16" s="262"/>
      <c r="D16" s="6">
        <v>1064</v>
      </c>
      <c r="E16" s="6">
        <v>0</v>
      </c>
      <c r="F16" s="6">
        <v>1</v>
      </c>
      <c r="G16" s="6">
        <v>5</v>
      </c>
      <c r="H16" s="6">
        <v>12</v>
      </c>
      <c r="I16" s="6">
        <v>15</v>
      </c>
      <c r="J16" s="6">
        <v>37</v>
      </c>
      <c r="K16" s="6">
        <v>44</v>
      </c>
      <c r="L16" s="6">
        <v>66</v>
      </c>
      <c r="M16" s="6">
        <v>83</v>
      </c>
      <c r="N16" s="6">
        <v>107</v>
      </c>
      <c r="O16" s="6">
        <v>99</v>
      </c>
      <c r="P16" s="6">
        <v>97</v>
      </c>
      <c r="Q16" s="6">
        <v>94</v>
      </c>
      <c r="R16" s="6">
        <v>76</v>
      </c>
      <c r="S16" s="6">
        <v>87</v>
      </c>
      <c r="T16" s="6">
        <v>56</v>
      </c>
      <c r="U16" s="6">
        <v>43</v>
      </c>
      <c r="V16" s="6">
        <v>40</v>
      </c>
      <c r="W16" s="6">
        <v>27</v>
      </c>
      <c r="X16" s="6">
        <v>23</v>
      </c>
      <c r="Y16" s="6">
        <v>15</v>
      </c>
      <c r="Z16" s="6">
        <v>37</v>
      </c>
      <c r="AA16" s="44">
        <v>6.3</v>
      </c>
      <c r="AB16" s="8">
        <v>6.6</v>
      </c>
      <c r="AC16" s="8">
        <v>2.4</v>
      </c>
    </row>
    <row r="17" spans="2:29" ht="12" customHeight="1" x14ac:dyDescent="0.15">
      <c r="B17" s="295" t="s">
        <v>205</v>
      </c>
      <c r="C17" s="262"/>
      <c r="D17" s="6">
        <v>219</v>
      </c>
      <c r="E17" s="6">
        <v>1</v>
      </c>
      <c r="F17" s="6">
        <v>0</v>
      </c>
      <c r="G17" s="6">
        <v>1</v>
      </c>
      <c r="H17" s="6">
        <v>1</v>
      </c>
      <c r="I17" s="6">
        <v>3</v>
      </c>
      <c r="J17" s="6">
        <v>10</v>
      </c>
      <c r="K17" s="6">
        <v>11</v>
      </c>
      <c r="L17" s="6">
        <v>19</v>
      </c>
      <c r="M17" s="6">
        <v>16</v>
      </c>
      <c r="N17" s="6">
        <v>25</v>
      </c>
      <c r="O17" s="6">
        <v>26</v>
      </c>
      <c r="P17" s="6">
        <v>19</v>
      </c>
      <c r="Q17" s="6">
        <v>22</v>
      </c>
      <c r="R17" s="6">
        <v>10</v>
      </c>
      <c r="S17" s="6">
        <v>13</v>
      </c>
      <c r="T17" s="6">
        <v>13</v>
      </c>
      <c r="U17" s="6">
        <v>8</v>
      </c>
      <c r="V17" s="6">
        <v>5</v>
      </c>
      <c r="W17" s="6">
        <v>4</v>
      </c>
      <c r="X17" s="6">
        <v>4</v>
      </c>
      <c r="Y17" s="6">
        <v>2</v>
      </c>
      <c r="Z17" s="6">
        <v>6</v>
      </c>
      <c r="AA17" s="44">
        <v>6</v>
      </c>
      <c r="AB17" s="8">
        <v>6.3</v>
      </c>
      <c r="AC17" s="8">
        <v>2.2000000000000002</v>
      </c>
    </row>
    <row r="18" spans="2:29" ht="12" customHeight="1" x14ac:dyDescent="0.15">
      <c r="B18" s="295" t="s">
        <v>80</v>
      </c>
      <c r="C18" s="262"/>
      <c r="D18" s="6">
        <v>1437</v>
      </c>
      <c r="E18" s="6">
        <v>1</v>
      </c>
      <c r="F18" s="6">
        <v>5</v>
      </c>
      <c r="G18" s="6">
        <v>10</v>
      </c>
      <c r="H18" s="6">
        <v>19</v>
      </c>
      <c r="I18" s="6">
        <v>30</v>
      </c>
      <c r="J18" s="6">
        <v>56</v>
      </c>
      <c r="K18" s="6">
        <v>50</v>
      </c>
      <c r="L18" s="6">
        <v>74</v>
      </c>
      <c r="M18" s="6">
        <v>110</v>
      </c>
      <c r="N18" s="6">
        <v>114</v>
      </c>
      <c r="O18" s="6">
        <v>122</v>
      </c>
      <c r="P18" s="6">
        <v>123</v>
      </c>
      <c r="Q18" s="6">
        <v>130</v>
      </c>
      <c r="R18" s="6">
        <v>94</v>
      </c>
      <c r="S18" s="6">
        <v>102</v>
      </c>
      <c r="T18" s="6">
        <v>88</v>
      </c>
      <c r="U18" s="6">
        <v>75</v>
      </c>
      <c r="V18" s="6">
        <v>71</v>
      </c>
      <c r="W18" s="6">
        <v>39</v>
      </c>
      <c r="X18" s="6">
        <v>23</v>
      </c>
      <c r="Y18" s="6">
        <v>18</v>
      </c>
      <c r="Z18" s="6">
        <v>83</v>
      </c>
      <c r="AA18" s="44">
        <v>6.5</v>
      </c>
      <c r="AB18" s="8">
        <v>6.8</v>
      </c>
      <c r="AC18" s="8">
        <v>2.9</v>
      </c>
    </row>
    <row r="19" spans="2:29" ht="12" customHeight="1" x14ac:dyDescent="0.15">
      <c r="B19" s="295" t="s">
        <v>206</v>
      </c>
      <c r="C19" s="262"/>
      <c r="D19" s="6">
        <v>622</v>
      </c>
      <c r="E19" s="6">
        <v>0</v>
      </c>
      <c r="F19" s="6">
        <v>0</v>
      </c>
      <c r="G19" s="6">
        <v>3</v>
      </c>
      <c r="H19" s="6">
        <v>8</v>
      </c>
      <c r="I19" s="6">
        <v>10</v>
      </c>
      <c r="J19" s="6">
        <v>27</v>
      </c>
      <c r="K19" s="6">
        <v>45</v>
      </c>
      <c r="L19" s="6">
        <v>33</v>
      </c>
      <c r="M19" s="6">
        <v>52</v>
      </c>
      <c r="N19" s="6">
        <v>62</v>
      </c>
      <c r="O19" s="6">
        <v>37</v>
      </c>
      <c r="P19" s="6">
        <v>62</v>
      </c>
      <c r="Q19" s="6">
        <v>59</v>
      </c>
      <c r="R19" s="6">
        <v>46</v>
      </c>
      <c r="S19" s="6">
        <v>34</v>
      </c>
      <c r="T19" s="6">
        <v>43</v>
      </c>
      <c r="U19" s="6">
        <v>24</v>
      </c>
      <c r="V19" s="6">
        <v>21</v>
      </c>
      <c r="W19" s="6">
        <v>21</v>
      </c>
      <c r="X19" s="6">
        <v>7</v>
      </c>
      <c r="Y19" s="6">
        <v>5</v>
      </c>
      <c r="Z19" s="6">
        <v>23</v>
      </c>
      <c r="AA19" s="44">
        <v>6.3</v>
      </c>
      <c r="AB19" s="8">
        <v>6.5</v>
      </c>
      <c r="AC19" s="8">
        <v>2.7</v>
      </c>
    </row>
    <row r="20" spans="2:29" ht="12" customHeight="1" x14ac:dyDescent="0.15">
      <c r="B20" s="295" t="s">
        <v>207</v>
      </c>
      <c r="C20" s="262"/>
      <c r="D20" s="6">
        <v>330</v>
      </c>
      <c r="E20" s="6">
        <v>0</v>
      </c>
      <c r="F20" s="6">
        <v>0</v>
      </c>
      <c r="G20" s="6">
        <v>1</v>
      </c>
      <c r="H20" s="6">
        <v>4</v>
      </c>
      <c r="I20" s="6">
        <v>9</v>
      </c>
      <c r="J20" s="6">
        <v>15</v>
      </c>
      <c r="K20" s="6">
        <v>18</v>
      </c>
      <c r="L20" s="6">
        <v>23</v>
      </c>
      <c r="M20" s="6">
        <v>22</v>
      </c>
      <c r="N20" s="6">
        <v>25</v>
      </c>
      <c r="O20" s="6">
        <v>37</v>
      </c>
      <c r="P20" s="6">
        <v>29</v>
      </c>
      <c r="Q20" s="6">
        <v>29</v>
      </c>
      <c r="R20" s="6">
        <v>19</v>
      </c>
      <c r="S20" s="6">
        <v>25</v>
      </c>
      <c r="T20" s="6">
        <v>19</v>
      </c>
      <c r="U20" s="6">
        <v>17</v>
      </c>
      <c r="V20" s="6">
        <v>13</v>
      </c>
      <c r="W20" s="6">
        <v>4</v>
      </c>
      <c r="X20" s="6">
        <v>5</v>
      </c>
      <c r="Y20" s="6">
        <v>3</v>
      </c>
      <c r="Z20" s="6">
        <v>13</v>
      </c>
      <c r="AA20" s="44">
        <v>6.1</v>
      </c>
      <c r="AB20" s="8">
        <v>6.6</v>
      </c>
      <c r="AC20" s="8">
        <v>2.9</v>
      </c>
    </row>
    <row r="21" spans="2:29" ht="12" customHeight="1" x14ac:dyDescent="0.15">
      <c r="B21" s="295" t="s">
        <v>87</v>
      </c>
      <c r="C21" s="262"/>
      <c r="D21" s="6">
        <v>807</v>
      </c>
      <c r="E21" s="6">
        <v>0</v>
      </c>
      <c r="F21" s="6">
        <v>2</v>
      </c>
      <c r="G21" s="6">
        <v>3</v>
      </c>
      <c r="H21" s="6">
        <v>11</v>
      </c>
      <c r="I21" s="6">
        <v>15</v>
      </c>
      <c r="J21" s="6">
        <v>30</v>
      </c>
      <c r="K21" s="6">
        <v>42</v>
      </c>
      <c r="L21" s="6">
        <v>44</v>
      </c>
      <c r="M21" s="6">
        <v>57</v>
      </c>
      <c r="N21" s="6">
        <v>70</v>
      </c>
      <c r="O21" s="6">
        <v>69</v>
      </c>
      <c r="P21" s="6">
        <v>77</v>
      </c>
      <c r="Q21" s="6">
        <v>59</v>
      </c>
      <c r="R21" s="6">
        <v>52</v>
      </c>
      <c r="S21" s="6">
        <v>72</v>
      </c>
      <c r="T21" s="6">
        <v>56</v>
      </c>
      <c r="U21" s="6">
        <v>43</v>
      </c>
      <c r="V21" s="6">
        <v>35</v>
      </c>
      <c r="W21" s="6">
        <v>28</v>
      </c>
      <c r="X21" s="6">
        <v>10</v>
      </c>
      <c r="Y21" s="6">
        <v>10</v>
      </c>
      <c r="Z21" s="6">
        <v>22</v>
      </c>
      <c r="AA21" s="44">
        <v>6.4</v>
      </c>
      <c r="AB21" s="8">
        <v>6.6</v>
      </c>
      <c r="AC21" s="8">
        <v>2.2999999999999998</v>
      </c>
    </row>
    <row r="22" spans="2:29" ht="12" customHeight="1" x14ac:dyDescent="0.15">
      <c r="B22" s="296" t="s">
        <v>208</v>
      </c>
      <c r="C22" s="260"/>
      <c r="D22" s="7">
        <v>793</v>
      </c>
      <c r="E22" s="7">
        <v>1</v>
      </c>
      <c r="F22" s="7">
        <v>2</v>
      </c>
      <c r="G22" s="7">
        <v>6</v>
      </c>
      <c r="H22" s="7">
        <v>9</v>
      </c>
      <c r="I22" s="7">
        <v>12</v>
      </c>
      <c r="J22" s="7">
        <v>40</v>
      </c>
      <c r="K22" s="7">
        <v>48</v>
      </c>
      <c r="L22" s="7">
        <v>73</v>
      </c>
      <c r="M22" s="7">
        <v>61</v>
      </c>
      <c r="N22" s="7">
        <v>80</v>
      </c>
      <c r="O22" s="7">
        <v>67</v>
      </c>
      <c r="P22" s="7">
        <v>67</v>
      </c>
      <c r="Q22" s="7">
        <v>47</v>
      </c>
      <c r="R22" s="7">
        <v>58</v>
      </c>
      <c r="S22" s="7">
        <v>38</v>
      </c>
      <c r="T22" s="7">
        <v>51</v>
      </c>
      <c r="U22" s="7">
        <v>43</v>
      </c>
      <c r="V22" s="7">
        <v>32</v>
      </c>
      <c r="W22" s="7">
        <v>14</v>
      </c>
      <c r="X22" s="7">
        <v>13</v>
      </c>
      <c r="Y22" s="7">
        <v>7</v>
      </c>
      <c r="Z22" s="7">
        <v>24</v>
      </c>
      <c r="AA22" s="49">
        <v>6</v>
      </c>
      <c r="AB22" s="9">
        <v>6.3</v>
      </c>
      <c r="AC22" s="9">
        <v>2.4</v>
      </c>
    </row>
    <row r="23" spans="2:29" x14ac:dyDescent="0.15">
      <c r="B23" s="295" t="s">
        <v>6</v>
      </c>
      <c r="C23" s="262"/>
      <c r="D23" s="6">
        <v>283</v>
      </c>
      <c r="E23" s="6">
        <v>0</v>
      </c>
      <c r="F23" s="6">
        <v>0</v>
      </c>
      <c r="G23" s="6">
        <v>3</v>
      </c>
      <c r="H23" s="6">
        <v>7</v>
      </c>
      <c r="I23" s="6">
        <v>9</v>
      </c>
      <c r="J23" s="6">
        <v>8</v>
      </c>
      <c r="K23" s="6">
        <v>25</v>
      </c>
      <c r="L23" s="6">
        <v>22</v>
      </c>
      <c r="M23" s="6">
        <v>20</v>
      </c>
      <c r="N23" s="6">
        <v>17</v>
      </c>
      <c r="O23" s="6">
        <v>31</v>
      </c>
      <c r="P23" s="6">
        <v>19</v>
      </c>
      <c r="Q23" s="6">
        <v>25</v>
      </c>
      <c r="R23" s="6">
        <v>22</v>
      </c>
      <c r="S23" s="6">
        <v>13</v>
      </c>
      <c r="T23" s="6">
        <v>14</v>
      </c>
      <c r="U23" s="6">
        <v>8</v>
      </c>
      <c r="V23" s="6">
        <v>12</v>
      </c>
      <c r="W23" s="6">
        <v>5</v>
      </c>
      <c r="X23" s="6">
        <v>4</v>
      </c>
      <c r="Y23" s="6">
        <v>6</v>
      </c>
      <c r="Z23" s="6">
        <v>13</v>
      </c>
      <c r="AA23" s="44">
        <v>6</v>
      </c>
      <c r="AB23" s="8">
        <v>6.3</v>
      </c>
      <c r="AC23" s="8">
        <v>2.6</v>
      </c>
    </row>
    <row r="24" spans="2:29" x14ac:dyDescent="0.15">
      <c r="B24" s="295" t="s">
        <v>7</v>
      </c>
      <c r="C24" s="262"/>
      <c r="D24" s="6">
        <v>80</v>
      </c>
      <c r="E24" s="6">
        <v>0</v>
      </c>
      <c r="F24" s="6">
        <v>0</v>
      </c>
      <c r="G24" s="6">
        <v>0</v>
      </c>
      <c r="H24" s="6">
        <v>0</v>
      </c>
      <c r="I24" s="6">
        <v>2</v>
      </c>
      <c r="J24" s="6">
        <v>6</v>
      </c>
      <c r="K24" s="6">
        <v>6</v>
      </c>
      <c r="L24" s="6">
        <v>4</v>
      </c>
      <c r="M24" s="6">
        <v>8</v>
      </c>
      <c r="N24" s="6">
        <v>6</v>
      </c>
      <c r="O24" s="6">
        <v>5</v>
      </c>
      <c r="P24" s="6">
        <v>10</v>
      </c>
      <c r="Q24" s="6">
        <v>4</v>
      </c>
      <c r="R24" s="6">
        <v>6</v>
      </c>
      <c r="S24" s="6">
        <v>4</v>
      </c>
      <c r="T24" s="6">
        <v>2</v>
      </c>
      <c r="U24" s="6">
        <v>4</v>
      </c>
      <c r="V24" s="6">
        <v>4</v>
      </c>
      <c r="W24" s="6">
        <v>2</v>
      </c>
      <c r="X24" s="6">
        <v>2</v>
      </c>
      <c r="Y24" s="6">
        <v>0</v>
      </c>
      <c r="Z24" s="6">
        <v>5</v>
      </c>
      <c r="AA24" s="44">
        <v>6.3</v>
      </c>
      <c r="AB24" s="8">
        <v>6.5</v>
      </c>
      <c r="AC24" s="8">
        <v>2.5</v>
      </c>
    </row>
    <row r="25" spans="2:29" x14ac:dyDescent="0.15">
      <c r="B25" s="295" t="s">
        <v>8</v>
      </c>
      <c r="C25" s="262"/>
      <c r="D25" s="6">
        <v>199</v>
      </c>
      <c r="E25" s="6">
        <v>0</v>
      </c>
      <c r="F25" s="6">
        <v>1</v>
      </c>
      <c r="G25" s="6">
        <v>0</v>
      </c>
      <c r="H25" s="6">
        <v>4</v>
      </c>
      <c r="I25" s="6">
        <v>4</v>
      </c>
      <c r="J25" s="6">
        <v>9</v>
      </c>
      <c r="K25" s="6">
        <v>12</v>
      </c>
      <c r="L25" s="6">
        <v>19</v>
      </c>
      <c r="M25" s="6">
        <v>14</v>
      </c>
      <c r="N25" s="6">
        <v>17</v>
      </c>
      <c r="O25" s="6">
        <v>23</v>
      </c>
      <c r="P25" s="6">
        <v>24</v>
      </c>
      <c r="Q25" s="6">
        <v>15</v>
      </c>
      <c r="R25" s="6">
        <v>15</v>
      </c>
      <c r="S25" s="6">
        <v>19</v>
      </c>
      <c r="T25" s="6">
        <v>8</v>
      </c>
      <c r="U25" s="6">
        <v>5</v>
      </c>
      <c r="V25" s="6">
        <v>5</v>
      </c>
      <c r="W25" s="6">
        <v>0</v>
      </c>
      <c r="X25" s="6">
        <v>3</v>
      </c>
      <c r="Y25" s="6">
        <v>0</v>
      </c>
      <c r="Z25" s="6">
        <v>2</v>
      </c>
      <c r="AA25" s="44">
        <v>5.9</v>
      </c>
      <c r="AB25" s="8">
        <v>6</v>
      </c>
      <c r="AC25" s="8">
        <v>2.2999999999999998</v>
      </c>
    </row>
    <row r="26" spans="2:29" x14ac:dyDescent="0.15">
      <c r="B26" s="295" t="s">
        <v>9</v>
      </c>
      <c r="C26" s="262"/>
      <c r="D26" s="6">
        <v>236</v>
      </c>
      <c r="E26" s="6">
        <v>1</v>
      </c>
      <c r="F26" s="6">
        <v>1</v>
      </c>
      <c r="G26" s="6">
        <v>1</v>
      </c>
      <c r="H26" s="6">
        <v>1</v>
      </c>
      <c r="I26" s="6">
        <v>7</v>
      </c>
      <c r="J26" s="6">
        <v>11</v>
      </c>
      <c r="K26" s="6">
        <v>17</v>
      </c>
      <c r="L26" s="6">
        <v>13</v>
      </c>
      <c r="M26" s="6">
        <v>15</v>
      </c>
      <c r="N26" s="6">
        <v>19</v>
      </c>
      <c r="O26" s="6">
        <v>22</v>
      </c>
      <c r="P26" s="6">
        <v>21</v>
      </c>
      <c r="Q26" s="6">
        <v>16</v>
      </c>
      <c r="R26" s="6">
        <v>24</v>
      </c>
      <c r="S26" s="6">
        <v>12</v>
      </c>
      <c r="T26" s="6">
        <v>16</v>
      </c>
      <c r="U26" s="6">
        <v>12</v>
      </c>
      <c r="V26" s="6">
        <v>11</v>
      </c>
      <c r="W26" s="6">
        <v>4</v>
      </c>
      <c r="X26" s="6">
        <v>2</v>
      </c>
      <c r="Y26" s="6">
        <v>5</v>
      </c>
      <c r="Z26" s="6">
        <v>5</v>
      </c>
      <c r="AA26" s="44">
        <v>6.2</v>
      </c>
      <c r="AB26" s="8">
        <v>6.3</v>
      </c>
      <c r="AC26" s="8">
        <v>2.2000000000000002</v>
      </c>
    </row>
    <row r="27" spans="2:29" x14ac:dyDescent="0.15">
      <c r="B27" s="295" t="s">
        <v>10</v>
      </c>
      <c r="C27" s="262"/>
      <c r="D27" s="6">
        <v>198</v>
      </c>
      <c r="E27" s="6">
        <v>0</v>
      </c>
      <c r="F27" s="6">
        <v>0</v>
      </c>
      <c r="G27" s="6">
        <v>1</v>
      </c>
      <c r="H27" s="6">
        <v>5</v>
      </c>
      <c r="I27" s="6">
        <v>9</v>
      </c>
      <c r="J27" s="6">
        <v>10</v>
      </c>
      <c r="K27" s="6">
        <v>14</v>
      </c>
      <c r="L27" s="6">
        <v>19</v>
      </c>
      <c r="M27" s="6">
        <v>14</v>
      </c>
      <c r="N27" s="6">
        <v>19</v>
      </c>
      <c r="O27" s="6">
        <v>13</v>
      </c>
      <c r="P27" s="6">
        <v>13</v>
      </c>
      <c r="Q27" s="6">
        <v>10</v>
      </c>
      <c r="R27" s="6">
        <v>17</v>
      </c>
      <c r="S27" s="6">
        <v>11</v>
      </c>
      <c r="T27" s="6">
        <v>11</v>
      </c>
      <c r="U27" s="6">
        <v>12</v>
      </c>
      <c r="V27" s="6">
        <v>10</v>
      </c>
      <c r="W27" s="6">
        <v>0</v>
      </c>
      <c r="X27" s="6">
        <v>1</v>
      </c>
      <c r="Y27" s="6">
        <v>0</v>
      </c>
      <c r="Z27" s="6">
        <v>9</v>
      </c>
      <c r="AA27" s="50">
        <v>5.8</v>
      </c>
      <c r="AB27" s="58">
        <v>6.2</v>
      </c>
      <c r="AC27" s="58">
        <v>2.4</v>
      </c>
    </row>
    <row r="28" spans="2:29" x14ac:dyDescent="0.15">
      <c r="B28" s="295" t="s">
        <v>11</v>
      </c>
      <c r="C28" s="262"/>
      <c r="D28" s="6">
        <v>147</v>
      </c>
      <c r="E28" s="6">
        <v>0</v>
      </c>
      <c r="F28" s="6">
        <v>1</v>
      </c>
      <c r="G28" s="6">
        <v>2</v>
      </c>
      <c r="H28" s="6">
        <v>4</v>
      </c>
      <c r="I28" s="6">
        <v>3</v>
      </c>
      <c r="J28" s="6">
        <v>7</v>
      </c>
      <c r="K28" s="6">
        <v>8</v>
      </c>
      <c r="L28" s="6">
        <v>15</v>
      </c>
      <c r="M28" s="6">
        <v>17</v>
      </c>
      <c r="N28" s="6">
        <v>11</v>
      </c>
      <c r="O28" s="6">
        <v>16</v>
      </c>
      <c r="P28" s="6">
        <v>8</v>
      </c>
      <c r="Q28" s="6">
        <v>10</v>
      </c>
      <c r="R28" s="6">
        <v>11</v>
      </c>
      <c r="S28" s="6">
        <v>7</v>
      </c>
      <c r="T28" s="6">
        <v>7</v>
      </c>
      <c r="U28" s="6">
        <v>8</v>
      </c>
      <c r="V28" s="6">
        <v>2</v>
      </c>
      <c r="W28" s="6">
        <v>3</v>
      </c>
      <c r="X28" s="6">
        <v>2</v>
      </c>
      <c r="Y28" s="6">
        <v>1</v>
      </c>
      <c r="Z28" s="6">
        <v>4</v>
      </c>
      <c r="AA28" s="44">
        <v>5.7</v>
      </c>
      <c r="AB28" s="8">
        <v>6</v>
      </c>
      <c r="AC28" s="58">
        <v>2.5</v>
      </c>
    </row>
    <row r="29" spans="2:29" x14ac:dyDescent="0.15">
      <c r="B29" s="295" t="s">
        <v>12</v>
      </c>
      <c r="C29" s="262"/>
      <c r="D29" s="6">
        <v>195</v>
      </c>
      <c r="E29" s="6">
        <v>0</v>
      </c>
      <c r="F29" s="6">
        <v>1</v>
      </c>
      <c r="G29" s="6">
        <v>2</v>
      </c>
      <c r="H29" s="6">
        <v>2</v>
      </c>
      <c r="I29" s="6">
        <v>7</v>
      </c>
      <c r="J29" s="6">
        <v>4</v>
      </c>
      <c r="K29" s="6">
        <v>16</v>
      </c>
      <c r="L29" s="6">
        <v>14</v>
      </c>
      <c r="M29" s="6">
        <v>13</v>
      </c>
      <c r="N29" s="6">
        <v>15</v>
      </c>
      <c r="O29" s="6">
        <v>21</v>
      </c>
      <c r="P29" s="6">
        <v>22</v>
      </c>
      <c r="Q29" s="6">
        <v>15</v>
      </c>
      <c r="R29" s="6">
        <v>11</v>
      </c>
      <c r="S29" s="6">
        <v>10</v>
      </c>
      <c r="T29" s="6">
        <v>9</v>
      </c>
      <c r="U29" s="6">
        <v>7</v>
      </c>
      <c r="V29" s="6">
        <v>9</v>
      </c>
      <c r="W29" s="6">
        <v>5</v>
      </c>
      <c r="X29" s="6">
        <v>1</v>
      </c>
      <c r="Y29" s="6">
        <v>3</v>
      </c>
      <c r="Z29" s="6">
        <v>8</v>
      </c>
      <c r="AA29" s="44">
        <v>6.1</v>
      </c>
      <c r="AB29" s="8">
        <v>6.4</v>
      </c>
      <c r="AC29" s="8">
        <v>2.6</v>
      </c>
    </row>
    <row r="30" spans="2:29" x14ac:dyDescent="0.15">
      <c r="B30" s="295" t="s">
        <v>13</v>
      </c>
      <c r="C30" s="262"/>
      <c r="D30" s="6">
        <v>530</v>
      </c>
      <c r="E30" s="6">
        <v>0</v>
      </c>
      <c r="F30" s="6">
        <v>0</v>
      </c>
      <c r="G30" s="6">
        <v>3</v>
      </c>
      <c r="H30" s="6">
        <v>6</v>
      </c>
      <c r="I30" s="6">
        <v>10</v>
      </c>
      <c r="J30" s="6">
        <v>16</v>
      </c>
      <c r="K30" s="6">
        <v>26</v>
      </c>
      <c r="L30" s="6">
        <v>33</v>
      </c>
      <c r="M30" s="6">
        <v>37</v>
      </c>
      <c r="N30" s="6">
        <v>47</v>
      </c>
      <c r="O30" s="6">
        <v>49</v>
      </c>
      <c r="P30" s="6">
        <v>58</v>
      </c>
      <c r="Q30" s="6">
        <v>44</v>
      </c>
      <c r="R30" s="6">
        <v>41</v>
      </c>
      <c r="S30" s="6">
        <v>43</v>
      </c>
      <c r="T30" s="6">
        <v>38</v>
      </c>
      <c r="U30" s="6">
        <v>20</v>
      </c>
      <c r="V30" s="6">
        <v>29</v>
      </c>
      <c r="W30" s="6">
        <v>5</v>
      </c>
      <c r="X30" s="6">
        <v>6</v>
      </c>
      <c r="Y30" s="6">
        <v>5</v>
      </c>
      <c r="Z30" s="6">
        <v>14</v>
      </c>
      <c r="AA30" s="44">
        <v>6.3</v>
      </c>
      <c r="AB30" s="8">
        <v>6.5</v>
      </c>
      <c r="AC30" s="8">
        <v>2.2000000000000002</v>
      </c>
    </row>
    <row r="31" spans="2:29" x14ac:dyDescent="0.15">
      <c r="B31" s="295" t="s">
        <v>14</v>
      </c>
      <c r="C31" s="262"/>
      <c r="D31" s="6">
        <v>368</v>
      </c>
      <c r="E31" s="6">
        <v>1</v>
      </c>
      <c r="F31" s="6">
        <v>0</v>
      </c>
      <c r="G31" s="6">
        <v>3</v>
      </c>
      <c r="H31" s="6">
        <v>4</v>
      </c>
      <c r="I31" s="6">
        <v>12</v>
      </c>
      <c r="J31" s="6">
        <v>8</v>
      </c>
      <c r="K31" s="6">
        <v>14</v>
      </c>
      <c r="L31" s="6">
        <v>27</v>
      </c>
      <c r="M31" s="6">
        <v>37</v>
      </c>
      <c r="N31" s="6">
        <v>28</v>
      </c>
      <c r="O31" s="6">
        <v>23</v>
      </c>
      <c r="P31" s="6">
        <v>39</v>
      </c>
      <c r="Q31" s="6">
        <v>29</v>
      </c>
      <c r="R31" s="6">
        <v>23</v>
      </c>
      <c r="S31" s="6">
        <v>28</v>
      </c>
      <c r="T31" s="6">
        <v>30</v>
      </c>
      <c r="U31" s="6">
        <v>18</v>
      </c>
      <c r="V31" s="6">
        <v>11</v>
      </c>
      <c r="W31" s="6">
        <v>11</v>
      </c>
      <c r="X31" s="6">
        <v>2</v>
      </c>
      <c r="Y31" s="6">
        <v>7</v>
      </c>
      <c r="Z31" s="6">
        <v>13</v>
      </c>
      <c r="AA31" s="44">
        <v>6.4</v>
      </c>
      <c r="AB31" s="8">
        <v>6.6</v>
      </c>
      <c r="AC31" s="8">
        <v>2.6</v>
      </c>
    </row>
    <row r="32" spans="2:29" x14ac:dyDescent="0.15">
      <c r="B32" s="295" t="s">
        <v>15</v>
      </c>
      <c r="C32" s="262"/>
      <c r="D32" s="6">
        <v>361</v>
      </c>
      <c r="E32" s="6">
        <v>0</v>
      </c>
      <c r="F32" s="6">
        <v>0</v>
      </c>
      <c r="G32" s="6">
        <v>1</v>
      </c>
      <c r="H32" s="6">
        <v>3</v>
      </c>
      <c r="I32" s="6">
        <v>4</v>
      </c>
      <c r="J32" s="6">
        <v>11</v>
      </c>
      <c r="K32" s="6">
        <v>11</v>
      </c>
      <c r="L32" s="6">
        <v>21</v>
      </c>
      <c r="M32" s="6">
        <v>28</v>
      </c>
      <c r="N32" s="6">
        <v>43</v>
      </c>
      <c r="O32" s="6">
        <v>28</v>
      </c>
      <c r="P32" s="6">
        <v>33</v>
      </c>
      <c r="Q32" s="6">
        <v>34</v>
      </c>
      <c r="R32" s="6">
        <v>33</v>
      </c>
      <c r="S32" s="6">
        <v>27</v>
      </c>
      <c r="T32" s="6">
        <v>25</v>
      </c>
      <c r="U32" s="6">
        <v>17</v>
      </c>
      <c r="V32" s="6">
        <v>16</v>
      </c>
      <c r="W32" s="6">
        <v>9</v>
      </c>
      <c r="X32" s="6">
        <v>6</v>
      </c>
      <c r="Y32" s="6">
        <v>2</v>
      </c>
      <c r="Z32" s="6">
        <v>9</v>
      </c>
      <c r="AA32" s="44">
        <v>6.5</v>
      </c>
      <c r="AB32" s="8">
        <v>6.6</v>
      </c>
      <c r="AC32" s="8">
        <v>2</v>
      </c>
    </row>
    <row r="33" spans="2:29" x14ac:dyDescent="0.15">
      <c r="B33" s="295" t="s">
        <v>16</v>
      </c>
      <c r="C33" s="262"/>
      <c r="D33" s="6">
        <v>729</v>
      </c>
      <c r="E33" s="6">
        <v>0</v>
      </c>
      <c r="F33" s="6">
        <v>0</v>
      </c>
      <c r="G33" s="6">
        <v>7</v>
      </c>
      <c r="H33" s="6">
        <v>9</v>
      </c>
      <c r="I33" s="6">
        <v>15</v>
      </c>
      <c r="J33" s="6">
        <v>34</v>
      </c>
      <c r="K33" s="6">
        <v>30</v>
      </c>
      <c r="L33" s="6">
        <v>45</v>
      </c>
      <c r="M33" s="6">
        <v>68</v>
      </c>
      <c r="N33" s="6">
        <v>57</v>
      </c>
      <c r="O33" s="6">
        <v>55</v>
      </c>
      <c r="P33" s="6">
        <v>55</v>
      </c>
      <c r="Q33" s="6">
        <v>54</v>
      </c>
      <c r="R33" s="6">
        <v>47</v>
      </c>
      <c r="S33" s="6">
        <v>61</v>
      </c>
      <c r="T33" s="6">
        <v>52</v>
      </c>
      <c r="U33" s="6">
        <v>39</v>
      </c>
      <c r="V33" s="6">
        <v>27</v>
      </c>
      <c r="W33" s="6">
        <v>20</v>
      </c>
      <c r="X33" s="6">
        <v>12</v>
      </c>
      <c r="Y33" s="6">
        <v>11</v>
      </c>
      <c r="Z33" s="6">
        <v>31</v>
      </c>
      <c r="AA33" s="44">
        <v>6.4</v>
      </c>
      <c r="AB33" s="8">
        <v>6.6</v>
      </c>
      <c r="AC33" s="8">
        <v>2.7</v>
      </c>
    </row>
    <row r="34" spans="2:29" x14ac:dyDescent="0.15">
      <c r="B34" s="295" t="s">
        <v>17</v>
      </c>
      <c r="C34" s="262"/>
      <c r="D34" s="6">
        <v>513</v>
      </c>
      <c r="E34" s="6">
        <v>1</v>
      </c>
      <c r="F34" s="6">
        <v>2</v>
      </c>
      <c r="G34" s="6">
        <v>8</v>
      </c>
      <c r="H34" s="6">
        <v>5</v>
      </c>
      <c r="I34" s="6">
        <v>8</v>
      </c>
      <c r="J34" s="6">
        <v>16</v>
      </c>
      <c r="K34" s="6">
        <v>33</v>
      </c>
      <c r="L34" s="6">
        <v>33</v>
      </c>
      <c r="M34" s="6">
        <v>45</v>
      </c>
      <c r="N34" s="6">
        <v>41</v>
      </c>
      <c r="O34" s="6">
        <v>43</v>
      </c>
      <c r="P34" s="6">
        <v>51</v>
      </c>
      <c r="Q34" s="6">
        <v>40</v>
      </c>
      <c r="R34" s="6">
        <v>36</v>
      </c>
      <c r="S34" s="6">
        <v>30</v>
      </c>
      <c r="T34" s="6">
        <v>34</v>
      </c>
      <c r="U34" s="6">
        <v>23</v>
      </c>
      <c r="V34" s="6">
        <v>19</v>
      </c>
      <c r="W34" s="6">
        <v>9</v>
      </c>
      <c r="X34" s="6">
        <v>10</v>
      </c>
      <c r="Y34" s="6">
        <v>6</v>
      </c>
      <c r="Z34" s="6">
        <v>20</v>
      </c>
      <c r="AA34" s="44">
        <v>6.2</v>
      </c>
      <c r="AB34" s="8">
        <v>6.5</v>
      </c>
      <c r="AC34" s="8">
        <v>2.6</v>
      </c>
    </row>
    <row r="35" spans="2:29" x14ac:dyDescent="0.15">
      <c r="B35" s="295" t="s">
        <v>18</v>
      </c>
      <c r="C35" s="262"/>
      <c r="D35" s="6">
        <v>806</v>
      </c>
      <c r="E35" s="6">
        <v>0</v>
      </c>
      <c r="F35" s="6">
        <v>3</v>
      </c>
      <c r="G35" s="6">
        <v>8</v>
      </c>
      <c r="H35" s="6">
        <v>13</v>
      </c>
      <c r="I35" s="6">
        <v>19</v>
      </c>
      <c r="J35" s="6">
        <v>38</v>
      </c>
      <c r="K35" s="6">
        <v>36</v>
      </c>
      <c r="L35" s="6">
        <v>57</v>
      </c>
      <c r="M35" s="6">
        <v>67</v>
      </c>
      <c r="N35" s="6">
        <v>69</v>
      </c>
      <c r="O35" s="6">
        <v>67</v>
      </c>
      <c r="P35" s="6">
        <v>59</v>
      </c>
      <c r="Q35" s="6">
        <v>65</v>
      </c>
      <c r="R35" s="6">
        <v>54</v>
      </c>
      <c r="S35" s="6">
        <v>56</v>
      </c>
      <c r="T35" s="6">
        <v>37</v>
      </c>
      <c r="U35" s="6">
        <v>38</v>
      </c>
      <c r="V35" s="6">
        <v>26</v>
      </c>
      <c r="W35" s="6">
        <v>16</v>
      </c>
      <c r="X35" s="6">
        <v>17</v>
      </c>
      <c r="Y35" s="6">
        <v>12</v>
      </c>
      <c r="Z35" s="6">
        <v>49</v>
      </c>
      <c r="AA35" s="44">
        <v>6.2</v>
      </c>
      <c r="AB35" s="8">
        <v>6.6</v>
      </c>
      <c r="AC35" s="8">
        <v>2.8</v>
      </c>
    </row>
    <row r="36" spans="2:29" x14ac:dyDescent="0.15">
      <c r="B36" s="295" t="s">
        <v>19</v>
      </c>
      <c r="C36" s="262"/>
      <c r="D36" s="6">
        <v>639</v>
      </c>
      <c r="E36" s="6">
        <v>1</v>
      </c>
      <c r="F36" s="6">
        <v>2</v>
      </c>
      <c r="G36" s="6">
        <v>6</v>
      </c>
      <c r="H36" s="6">
        <v>11</v>
      </c>
      <c r="I36" s="6">
        <v>18</v>
      </c>
      <c r="J36" s="6">
        <v>25</v>
      </c>
      <c r="K36" s="6">
        <v>31</v>
      </c>
      <c r="L36" s="6">
        <v>48</v>
      </c>
      <c r="M36" s="6">
        <v>51</v>
      </c>
      <c r="N36" s="6">
        <v>55</v>
      </c>
      <c r="O36" s="6">
        <v>61</v>
      </c>
      <c r="P36" s="6">
        <v>44</v>
      </c>
      <c r="Q36" s="6">
        <v>42</v>
      </c>
      <c r="R36" s="6">
        <v>49</v>
      </c>
      <c r="S36" s="6">
        <v>39</v>
      </c>
      <c r="T36" s="6">
        <v>58</v>
      </c>
      <c r="U36" s="6">
        <v>26</v>
      </c>
      <c r="V36" s="6">
        <v>19</v>
      </c>
      <c r="W36" s="6">
        <v>11</v>
      </c>
      <c r="X36" s="6">
        <v>5</v>
      </c>
      <c r="Y36" s="6">
        <v>4</v>
      </c>
      <c r="Z36" s="6">
        <v>33</v>
      </c>
      <c r="AA36" s="44">
        <v>6.1</v>
      </c>
      <c r="AB36" s="8">
        <v>6.5</v>
      </c>
      <c r="AC36" s="8">
        <v>2.7</v>
      </c>
    </row>
    <row r="37" spans="2:29" x14ac:dyDescent="0.15">
      <c r="B37" s="295" t="s">
        <v>20</v>
      </c>
      <c r="C37" s="262"/>
      <c r="D37" s="6">
        <v>223</v>
      </c>
      <c r="E37" s="6">
        <v>0</v>
      </c>
      <c r="F37" s="6">
        <v>0</v>
      </c>
      <c r="G37" s="6">
        <v>0</v>
      </c>
      <c r="H37" s="6">
        <v>1</v>
      </c>
      <c r="I37" s="6">
        <v>3</v>
      </c>
      <c r="J37" s="6">
        <v>10</v>
      </c>
      <c r="K37" s="6">
        <v>8</v>
      </c>
      <c r="L37" s="6">
        <v>21</v>
      </c>
      <c r="M37" s="6">
        <v>16</v>
      </c>
      <c r="N37" s="6">
        <v>31</v>
      </c>
      <c r="O37" s="6">
        <v>19</v>
      </c>
      <c r="P37" s="6">
        <v>19</v>
      </c>
      <c r="Q37" s="6">
        <v>19</v>
      </c>
      <c r="R37" s="6">
        <v>20</v>
      </c>
      <c r="S37" s="6">
        <v>15</v>
      </c>
      <c r="T37" s="6">
        <v>7</v>
      </c>
      <c r="U37" s="6">
        <v>6</v>
      </c>
      <c r="V37" s="6">
        <v>10</v>
      </c>
      <c r="W37" s="6">
        <v>2</v>
      </c>
      <c r="X37" s="6">
        <v>3</v>
      </c>
      <c r="Y37" s="6">
        <v>2</v>
      </c>
      <c r="Z37" s="6">
        <v>11</v>
      </c>
      <c r="AA37" s="44">
        <v>6</v>
      </c>
      <c r="AB37" s="8">
        <v>6.5</v>
      </c>
      <c r="AC37" s="58">
        <v>2.4</v>
      </c>
    </row>
    <row r="38" spans="2:29" x14ac:dyDescent="0.15">
      <c r="B38" s="295" t="s">
        <v>21</v>
      </c>
      <c r="C38" s="262"/>
      <c r="D38" s="6">
        <v>89</v>
      </c>
      <c r="E38" s="6">
        <v>1</v>
      </c>
      <c r="F38" s="6">
        <v>0</v>
      </c>
      <c r="G38" s="6">
        <v>1</v>
      </c>
      <c r="H38" s="6">
        <v>1</v>
      </c>
      <c r="I38" s="6">
        <v>2</v>
      </c>
      <c r="J38" s="6">
        <v>4</v>
      </c>
      <c r="K38" s="6">
        <v>3</v>
      </c>
      <c r="L38" s="6">
        <v>9</v>
      </c>
      <c r="M38" s="6">
        <v>2</v>
      </c>
      <c r="N38" s="6">
        <v>12</v>
      </c>
      <c r="O38" s="6">
        <v>12</v>
      </c>
      <c r="P38" s="6">
        <v>7</v>
      </c>
      <c r="Q38" s="6">
        <v>12</v>
      </c>
      <c r="R38" s="6">
        <v>4</v>
      </c>
      <c r="S38" s="6">
        <v>5</v>
      </c>
      <c r="T38" s="6">
        <v>3</v>
      </c>
      <c r="U38" s="6">
        <v>1</v>
      </c>
      <c r="V38" s="6">
        <v>2</v>
      </c>
      <c r="W38" s="6">
        <v>2</v>
      </c>
      <c r="X38" s="6">
        <v>2</v>
      </c>
      <c r="Y38" s="6">
        <v>1</v>
      </c>
      <c r="Z38" s="6">
        <v>3</v>
      </c>
      <c r="AA38" s="44">
        <v>5.9</v>
      </c>
      <c r="AB38" s="8">
        <v>6.2</v>
      </c>
      <c r="AC38" s="8">
        <v>2.5</v>
      </c>
    </row>
    <row r="39" spans="2:29" x14ac:dyDescent="0.15">
      <c r="B39" s="295" t="s">
        <v>22</v>
      </c>
      <c r="C39" s="262"/>
      <c r="D39" s="6">
        <v>67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3</v>
      </c>
      <c r="K39" s="6">
        <v>2</v>
      </c>
      <c r="L39" s="6">
        <v>6</v>
      </c>
      <c r="M39" s="6">
        <v>6</v>
      </c>
      <c r="N39" s="6">
        <v>7</v>
      </c>
      <c r="O39" s="6">
        <v>9</v>
      </c>
      <c r="P39" s="6">
        <v>7</v>
      </c>
      <c r="Q39" s="6">
        <v>6</v>
      </c>
      <c r="R39" s="6">
        <v>5</v>
      </c>
      <c r="S39" s="6">
        <v>4</v>
      </c>
      <c r="T39" s="6">
        <v>3</v>
      </c>
      <c r="U39" s="6">
        <v>4</v>
      </c>
      <c r="V39" s="6">
        <v>1</v>
      </c>
      <c r="W39" s="6">
        <v>0</v>
      </c>
      <c r="X39" s="6">
        <v>1</v>
      </c>
      <c r="Y39" s="6">
        <v>0</v>
      </c>
      <c r="Z39" s="6">
        <v>2</v>
      </c>
      <c r="AA39" s="44">
        <v>6</v>
      </c>
      <c r="AB39" s="8">
        <v>6.2</v>
      </c>
      <c r="AC39" s="8">
        <v>1.8</v>
      </c>
    </row>
    <row r="40" spans="2:29" x14ac:dyDescent="0.15">
      <c r="B40" s="295" t="s">
        <v>23</v>
      </c>
      <c r="C40" s="262"/>
      <c r="D40" s="6">
        <v>63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3</v>
      </c>
      <c r="K40" s="6">
        <v>6</v>
      </c>
      <c r="L40" s="6">
        <v>4</v>
      </c>
      <c r="M40" s="6">
        <v>8</v>
      </c>
      <c r="N40" s="6">
        <v>6</v>
      </c>
      <c r="O40" s="6">
        <v>5</v>
      </c>
      <c r="P40" s="6">
        <v>5</v>
      </c>
      <c r="Q40" s="6">
        <v>4</v>
      </c>
      <c r="R40" s="6">
        <v>1</v>
      </c>
      <c r="S40" s="6">
        <v>4</v>
      </c>
      <c r="T40" s="6">
        <v>7</v>
      </c>
      <c r="U40" s="6">
        <v>3</v>
      </c>
      <c r="V40" s="6">
        <v>2</v>
      </c>
      <c r="W40" s="6">
        <v>2</v>
      </c>
      <c r="X40" s="6">
        <v>1</v>
      </c>
      <c r="Y40" s="6">
        <v>1</v>
      </c>
      <c r="Z40" s="6">
        <v>1</v>
      </c>
      <c r="AA40" s="52">
        <v>6</v>
      </c>
      <c r="AB40" s="59">
        <v>6.4</v>
      </c>
      <c r="AC40" s="59">
        <v>2.2000000000000002</v>
      </c>
    </row>
    <row r="41" spans="2:29" x14ac:dyDescent="0.15">
      <c r="B41" s="295" t="s">
        <v>24</v>
      </c>
      <c r="C41" s="262"/>
      <c r="D41" s="6">
        <v>306</v>
      </c>
      <c r="E41" s="6">
        <v>0</v>
      </c>
      <c r="F41" s="6">
        <v>2</v>
      </c>
      <c r="G41" s="6">
        <v>3</v>
      </c>
      <c r="H41" s="6">
        <v>2</v>
      </c>
      <c r="I41" s="6">
        <v>15</v>
      </c>
      <c r="J41" s="6">
        <v>14</v>
      </c>
      <c r="K41" s="6">
        <v>14</v>
      </c>
      <c r="L41" s="6">
        <v>22</v>
      </c>
      <c r="M41" s="6">
        <v>27</v>
      </c>
      <c r="N41" s="6">
        <v>29</v>
      </c>
      <c r="O41" s="6">
        <v>25</v>
      </c>
      <c r="P41" s="6">
        <v>35</v>
      </c>
      <c r="Q41" s="6">
        <v>22</v>
      </c>
      <c r="R41" s="6">
        <v>35</v>
      </c>
      <c r="S41" s="6">
        <v>17</v>
      </c>
      <c r="T41" s="6">
        <v>16</v>
      </c>
      <c r="U41" s="6">
        <v>8</v>
      </c>
      <c r="V41" s="6">
        <v>7</v>
      </c>
      <c r="W41" s="6">
        <v>7</v>
      </c>
      <c r="X41" s="6">
        <v>1</v>
      </c>
      <c r="Y41" s="6">
        <v>2</v>
      </c>
      <c r="Z41" s="6">
        <v>3</v>
      </c>
      <c r="AA41" s="44">
        <v>6</v>
      </c>
      <c r="AB41" s="8">
        <v>6</v>
      </c>
      <c r="AC41" s="8">
        <v>2</v>
      </c>
    </row>
    <row r="42" spans="2:29" x14ac:dyDescent="0.15">
      <c r="B42" s="295" t="s">
        <v>25</v>
      </c>
      <c r="C42" s="262"/>
      <c r="D42" s="6">
        <v>222</v>
      </c>
      <c r="E42" s="6">
        <v>0</v>
      </c>
      <c r="F42" s="6">
        <v>0</v>
      </c>
      <c r="G42" s="6">
        <v>3</v>
      </c>
      <c r="H42" s="6">
        <v>2</v>
      </c>
      <c r="I42" s="6">
        <v>3</v>
      </c>
      <c r="J42" s="6">
        <v>9</v>
      </c>
      <c r="K42" s="6">
        <v>14</v>
      </c>
      <c r="L42" s="6">
        <v>13</v>
      </c>
      <c r="M42" s="6">
        <v>15</v>
      </c>
      <c r="N42" s="6">
        <v>14</v>
      </c>
      <c r="O42" s="6">
        <v>20</v>
      </c>
      <c r="P42" s="6">
        <v>14</v>
      </c>
      <c r="Q42" s="6">
        <v>28</v>
      </c>
      <c r="R42" s="6">
        <v>19</v>
      </c>
      <c r="S42" s="6">
        <v>13</v>
      </c>
      <c r="T42" s="6">
        <v>13</v>
      </c>
      <c r="U42" s="6">
        <v>10</v>
      </c>
      <c r="V42" s="6">
        <v>11</v>
      </c>
      <c r="W42" s="6">
        <v>4</v>
      </c>
      <c r="X42" s="6">
        <v>4</v>
      </c>
      <c r="Y42" s="6">
        <v>4</v>
      </c>
      <c r="Z42" s="6">
        <v>9</v>
      </c>
      <c r="AA42" s="44">
        <v>6.5</v>
      </c>
      <c r="AB42" s="8">
        <v>6.7</v>
      </c>
      <c r="AC42" s="8">
        <v>2.8</v>
      </c>
    </row>
    <row r="43" spans="2:29" x14ac:dyDescent="0.15">
      <c r="B43" s="295" t="s">
        <v>26</v>
      </c>
      <c r="C43" s="262"/>
      <c r="D43" s="6">
        <v>189</v>
      </c>
      <c r="E43" s="6">
        <v>0</v>
      </c>
      <c r="F43" s="6">
        <v>0</v>
      </c>
      <c r="G43" s="6">
        <v>2</v>
      </c>
      <c r="H43" s="6">
        <v>1</v>
      </c>
      <c r="I43" s="6">
        <v>1</v>
      </c>
      <c r="J43" s="6">
        <v>9</v>
      </c>
      <c r="K43" s="6">
        <v>8</v>
      </c>
      <c r="L43" s="6">
        <v>10</v>
      </c>
      <c r="M43" s="6">
        <v>13</v>
      </c>
      <c r="N43" s="6">
        <v>17</v>
      </c>
      <c r="O43" s="6">
        <v>17</v>
      </c>
      <c r="P43" s="6">
        <v>20</v>
      </c>
      <c r="Q43" s="6">
        <v>12</v>
      </c>
      <c r="R43" s="6">
        <v>13</v>
      </c>
      <c r="S43" s="6">
        <v>14</v>
      </c>
      <c r="T43" s="6">
        <v>12</v>
      </c>
      <c r="U43" s="6">
        <v>7</v>
      </c>
      <c r="V43" s="6">
        <v>10</v>
      </c>
      <c r="W43" s="6">
        <v>4</v>
      </c>
      <c r="X43" s="6">
        <v>6</v>
      </c>
      <c r="Y43" s="6">
        <v>2</v>
      </c>
      <c r="Z43" s="6">
        <v>11</v>
      </c>
      <c r="AA43" s="44">
        <v>6.4</v>
      </c>
      <c r="AB43" s="8">
        <v>6.8</v>
      </c>
      <c r="AC43" s="8">
        <v>2.5</v>
      </c>
    </row>
    <row r="44" spans="2:29" x14ac:dyDescent="0.15">
      <c r="B44" s="295" t="s">
        <v>27</v>
      </c>
      <c r="C44" s="262"/>
      <c r="D44" s="6">
        <v>359</v>
      </c>
      <c r="E44" s="6">
        <v>0</v>
      </c>
      <c r="F44" s="6">
        <v>0</v>
      </c>
      <c r="G44" s="6">
        <v>3</v>
      </c>
      <c r="H44" s="6">
        <v>3</v>
      </c>
      <c r="I44" s="6">
        <v>6</v>
      </c>
      <c r="J44" s="6">
        <v>15</v>
      </c>
      <c r="K44" s="6">
        <v>9</v>
      </c>
      <c r="L44" s="6">
        <v>17</v>
      </c>
      <c r="M44" s="6">
        <v>35</v>
      </c>
      <c r="N44" s="6">
        <v>36</v>
      </c>
      <c r="O44" s="6">
        <v>38</v>
      </c>
      <c r="P44" s="6">
        <v>37</v>
      </c>
      <c r="Q44" s="6">
        <v>29</v>
      </c>
      <c r="R44" s="6">
        <v>28</v>
      </c>
      <c r="S44" s="6">
        <v>19</v>
      </c>
      <c r="T44" s="6">
        <v>27</v>
      </c>
      <c r="U44" s="6">
        <v>18</v>
      </c>
      <c r="V44" s="6">
        <v>15</v>
      </c>
      <c r="W44" s="6">
        <v>5</v>
      </c>
      <c r="X44" s="6">
        <v>5</v>
      </c>
      <c r="Y44" s="6">
        <v>6</v>
      </c>
      <c r="Z44" s="6">
        <v>8</v>
      </c>
      <c r="AA44" s="44">
        <v>6.3</v>
      </c>
      <c r="AB44" s="8">
        <v>6.5</v>
      </c>
      <c r="AC44" s="8">
        <v>2.5</v>
      </c>
    </row>
    <row r="45" spans="2:29" x14ac:dyDescent="0.15">
      <c r="B45" s="295" t="s">
        <v>28</v>
      </c>
      <c r="C45" s="262"/>
      <c r="D45" s="6">
        <v>690</v>
      </c>
      <c r="E45" s="6">
        <v>0</v>
      </c>
      <c r="F45" s="6">
        <v>1</v>
      </c>
      <c r="G45" s="6">
        <v>2</v>
      </c>
      <c r="H45" s="6">
        <v>8</v>
      </c>
      <c r="I45" s="6">
        <v>9</v>
      </c>
      <c r="J45" s="6">
        <v>22</v>
      </c>
      <c r="K45" s="6">
        <v>27</v>
      </c>
      <c r="L45" s="6">
        <v>42</v>
      </c>
      <c r="M45" s="6">
        <v>54</v>
      </c>
      <c r="N45" s="6">
        <v>70</v>
      </c>
      <c r="O45" s="6">
        <v>66</v>
      </c>
      <c r="P45" s="6">
        <v>58</v>
      </c>
      <c r="Q45" s="6">
        <v>66</v>
      </c>
      <c r="R45" s="6">
        <v>51</v>
      </c>
      <c r="S45" s="6">
        <v>56</v>
      </c>
      <c r="T45" s="6">
        <v>32</v>
      </c>
      <c r="U45" s="6">
        <v>30</v>
      </c>
      <c r="V45" s="6">
        <v>25</v>
      </c>
      <c r="W45" s="6">
        <v>22</v>
      </c>
      <c r="X45" s="6">
        <v>14</v>
      </c>
      <c r="Y45" s="6">
        <v>12</v>
      </c>
      <c r="Z45" s="6">
        <v>23</v>
      </c>
      <c r="AA45" s="44">
        <v>6.4</v>
      </c>
      <c r="AB45" s="8">
        <v>6.6</v>
      </c>
      <c r="AC45" s="8">
        <v>2.4</v>
      </c>
    </row>
    <row r="46" spans="2:29" x14ac:dyDescent="0.15">
      <c r="B46" s="295" t="s">
        <v>29</v>
      </c>
      <c r="C46" s="262"/>
      <c r="D46" s="6">
        <v>185</v>
      </c>
      <c r="E46" s="6">
        <v>0</v>
      </c>
      <c r="F46" s="6">
        <v>0</v>
      </c>
      <c r="G46" s="6">
        <v>1</v>
      </c>
      <c r="H46" s="6">
        <v>3</v>
      </c>
      <c r="I46" s="6">
        <v>5</v>
      </c>
      <c r="J46" s="6">
        <v>6</v>
      </c>
      <c r="K46" s="6">
        <v>9</v>
      </c>
      <c r="L46" s="6">
        <v>14</v>
      </c>
      <c r="M46" s="6">
        <v>16</v>
      </c>
      <c r="N46" s="6">
        <v>20</v>
      </c>
      <c r="O46" s="6">
        <v>16</v>
      </c>
      <c r="P46" s="6">
        <v>19</v>
      </c>
      <c r="Q46" s="6">
        <v>16</v>
      </c>
      <c r="R46" s="6">
        <v>12</v>
      </c>
      <c r="S46" s="6">
        <v>17</v>
      </c>
      <c r="T46" s="6">
        <v>12</v>
      </c>
      <c r="U46" s="6">
        <v>6</v>
      </c>
      <c r="V46" s="6">
        <v>5</v>
      </c>
      <c r="W46" s="6">
        <v>1</v>
      </c>
      <c r="X46" s="6">
        <v>3</v>
      </c>
      <c r="Y46" s="6">
        <v>1</v>
      </c>
      <c r="Z46" s="6">
        <v>3</v>
      </c>
      <c r="AA46" s="44">
        <v>6.2</v>
      </c>
      <c r="AB46" s="8">
        <v>6.2</v>
      </c>
      <c r="AC46" s="8">
        <v>2.2000000000000002</v>
      </c>
    </row>
    <row r="47" spans="2:29" x14ac:dyDescent="0.15">
      <c r="B47" s="295" t="s">
        <v>30</v>
      </c>
      <c r="C47" s="262"/>
      <c r="D47" s="6">
        <v>115</v>
      </c>
      <c r="E47" s="6">
        <v>0</v>
      </c>
      <c r="F47" s="6">
        <v>0</v>
      </c>
      <c r="G47" s="6">
        <v>0</v>
      </c>
      <c r="H47" s="6">
        <v>1</v>
      </c>
      <c r="I47" s="6">
        <v>0</v>
      </c>
      <c r="J47" s="6">
        <v>3</v>
      </c>
      <c r="K47" s="6">
        <v>4</v>
      </c>
      <c r="L47" s="6">
        <v>5</v>
      </c>
      <c r="M47" s="6">
        <v>7</v>
      </c>
      <c r="N47" s="6">
        <v>11</v>
      </c>
      <c r="O47" s="6">
        <v>11</v>
      </c>
      <c r="P47" s="6">
        <v>11</v>
      </c>
      <c r="Q47" s="6">
        <v>11</v>
      </c>
      <c r="R47" s="6">
        <v>8</v>
      </c>
      <c r="S47" s="6">
        <v>5</v>
      </c>
      <c r="T47" s="6">
        <v>7</v>
      </c>
      <c r="U47" s="6">
        <v>11</v>
      </c>
      <c r="V47" s="6">
        <v>5</v>
      </c>
      <c r="W47" s="6">
        <v>2</v>
      </c>
      <c r="X47" s="6">
        <v>4</v>
      </c>
      <c r="Y47" s="6">
        <v>1</v>
      </c>
      <c r="Z47" s="6">
        <v>8</v>
      </c>
      <c r="AA47" s="44">
        <v>6.6</v>
      </c>
      <c r="AB47" s="8">
        <v>7.1</v>
      </c>
      <c r="AC47" s="8">
        <v>2.5</v>
      </c>
    </row>
    <row r="48" spans="2:29" x14ac:dyDescent="0.15">
      <c r="B48" s="295" t="s">
        <v>31</v>
      </c>
      <c r="C48" s="262"/>
      <c r="D48" s="6">
        <v>118</v>
      </c>
      <c r="E48" s="6">
        <v>0</v>
      </c>
      <c r="F48" s="6">
        <v>2</v>
      </c>
      <c r="G48" s="6">
        <v>0</v>
      </c>
      <c r="H48" s="6">
        <v>4</v>
      </c>
      <c r="I48" s="6">
        <v>4</v>
      </c>
      <c r="J48" s="6">
        <v>4</v>
      </c>
      <c r="K48" s="6">
        <v>3</v>
      </c>
      <c r="L48" s="6">
        <v>7</v>
      </c>
      <c r="M48" s="6">
        <v>5</v>
      </c>
      <c r="N48" s="6">
        <v>6</v>
      </c>
      <c r="O48" s="6">
        <v>13</v>
      </c>
      <c r="P48" s="6">
        <v>11</v>
      </c>
      <c r="Q48" s="6">
        <v>12</v>
      </c>
      <c r="R48" s="6">
        <v>8</v>
      </c>
      <c r="S48" s="6">
        <v>14</v>
      </c>
      <c r="T48" s="6">
        <v>7</v>
      </c>
      <c r="U48" s="6">
        <v>5</v>
      </c>
      <c r="V48" s="6">
        <v>6</v>
      </c>
      <c r="W48" s="6">
        <v>1</v>
      </c>
      <c r="X48" s="6">
        <v>0</v>
      </c>
      <c r="Y48" s="6">
        <v>3</v>
      </c>
      <c r="Z48" s="6">
        <v>3</v>
      </c>
      <c r="AA48" s="44">
        <v>6.5</v>
      </c>
      <c r="AB48" s="8">
        <v>6.4</v>
      </c>
      <c r="AC48" s="8">
        <v>2.2999999999999998</v>
      </c>
    </row>
    <row r="49" spans="2:29" x14ac:dyDescent="0.15">
      <c r="B49" s="295" t="s">
        <v>32</v>
      </c>
      <c r="C49" s="262"/>
      <c r="D49" s="6">
        <v>582</v>
      </c>
      <c r="E49" s="6">
        <v>0</v>
      </c>
      <c r="F49" s="6">
        <v>2</v>
      </c>
      <c r="G49" s="6">
        <v>8</v>
      </c>
      <c r="H49" s="6">
        <v>8</v>
      </c>
      <c r="I49" s="6">
        <v>10</v>
      </c>
      <c r="J49" s="6">
        <v>18</v>
      </c>
      <c r="K49" s="6">
        <v>22</v>
      </c>
      <c r="L49" s="6">
        <v>31</v>
      </c>
      <c r="M49" s="6">
        <v>47</v>
      </c>
      <c r="N49" s="6">
        <v>55</v>
      </c>
      <c r="O49" s="6">
        <v>47</v>
      </c>
      <c r="P49" s="6">
        <v>49</v>
      </c>
      <c r="Q49" s="6">
        <v>54</v>
      </c>
      <c r="R49" s="6">
        <v>37</v>
      </c>
      <c r="S49" s="6">
        <v>38</v>
      </c>
      <c r="T49" s="6">
        <v>34</v>
      </c>
      <c r="U49" s="6">
        <v>27</v>
      </c>
      <c r="V49" s="6">
        <v>26</v>
      </c>
      <c r="W49" s="6">
        <v>15</v>
      </c>
      <c r="X49" s="6">
        <v>9</v>
      </c>
      <c r="Y49" s="6">
        <v>8</v>
      </c>
      <c r="Z49" s="6">
        <v>37</v>
      </c>
      <c r="AA49" s="44">
        <v>6.4</v>
      </c>
      <c r="AB49" s="8">
        <v>6.8</v>
      </c>
      <c r="AC49" s="8">
        <v>3.2</v>
      </c>
    </row>
    <row r="50" spans="2:29" x14ac:dyDescent="0.15">
      <c r="B50" s="295" t="s">
        <v>33</v>
      </c>
      <c r="C50" s="262"/>
      <c r="D50" s="6">
        <v>433</v>
      </c>
      <c r="E50" s="6">
        <v>1</v>
      </c>
      <c r="F50" s="6">
        <v>0</v>
      </c>
      <c r="G50" s="6">
        <v>1</v>
      </c>
      <c r="H50" s="6">
        <v>4</v>
      </c>
      <c r="I50" s="6">
        <v>8</v>
      </c>
      <c r="J50" s="6">
        <v>25</v>
      </c>
      <c r="K50" s="6">
        <v>15</v>
      </c>
      <c r="L50" s="6">
        <v>22</v>
      </c>
      <c r="M50" s="6">
        <v>38</v>
      </c>
      <c r="N50" s="6">
        <v>31</v>
      </c>
      <c r="O50" s="6">
        <v>32</v>
      </c>
      <c r="P50" s="6">
        <v>43</v>
      </c>
      <c r="Q50" s="6">
        <v>35</v>
      </c>
      <c r="R50" s="6">
        <v>29</v>
      </c>
      <c r="S50" s="6">
        <v>27</v>
      </c>
      <c r="T50" s="6">
        <v>29</v>
      </c>
      <c r="U50" s="6">
        <v>24</v>
      </c>
      <c r="V50" s="6">
        <v>19</v>
      </c>
      <c r="W50" s="6">
        <v>15</v>
      </c>
      <c r="X50" s="6">
        <v>8</v>
      </c>
      <c r="Y50" s="6">
        <v>3</v>
      </c>
      <c r="Z50" s="6">
        <v>24</v>
      </c>
      <c r="AA50" s="44">
        <v>6.5</v>
      </c>
      <c r="AB50" s="8">
        <v>6.8</v>
      </c>
      <c r="AC50" s="8">
        <v>2.8</v>
      </c>
    </row>
    <row r="51" spans="2:29" x14ac:dyDescent="0.15">
      <c r="B51" s="295" t="s">
        <v>34</v>
      </c>
      <c r="C51" s="262"/>
      <c r="D51" s="6">
        <v>83</v>
      </c>
      <c r="E51" s="6">
        <v>0</v>
      </c>
      <c r="F51" s="6">
        <v>1</v>
      </c>
      <c r="G51" s="6">
        <v>0</v>
      </c>
      <c r="H51" s="6">
        <v>1</v>
      </c>
      <c r="I51" s="6">
        <v>3</v>
      </c>
      <c r="J51" s="6">
        <v>4</v>
      </c>
      <c r="K51" s="6">
        <v>2</v>
      </c>
      <c r="L51" s="6">
        <v>3</v>
      </c>
      <c r="M51" s="6">
        <v>6</v>
      </c>
      <c r="N51" s="6">
        <v>6</v>
      </c>
      <c r="O51" s="6">
        <v>9</v>
      </c>
      <c r="P51" s="6">
        <v>3</v>
      </c>
      <c r="Q51" s="6">
        <v>9</v>
      </c>
      <c r="R51" s="6">
        <v>6</v>
      </c>
      <c r="S51" s="6">
        <v>5</v>
      </c>
      <c r="T51" s="6">
        <v>7</v>
      </c>
      <c r="U51" s="6">
        <v>2</v>
      </c>
      <c r="V51" s="6">
        <v>6</v>
      </c>
      <c r="W51" s="6">
        <v>2</v>
      </c>
      <c r="X51" s="6">
        <v>0</v>
      </c>
      <c r="Y51" s="6">
        <v>1</v>
      </c>
      <c r="Z51" s="6">
        <v>7</v>
      </c>
      <c r="AA51" s="44">
        <v>6.7</v>
      </c>
      <c r="AB51" s="8">
        <v>7</v>
      </c>
      <c r="AC51" s="8">
        <v>3.1</v>
      </c>
    </row>
    <row r="52" spans="2:29" x14ac:dyDescent="0.15">
      <c r="B52" s="295" t="s">
        <v>35</v>
      </c>
      <c r="C52" s="262"/>
      <c r="D52" s="6">
        <v>106</v>
      </c>
      <c r="E52" s="6">
        <v>0</v>
      </c>
      <c r="F52" s="6">
        <v>0</v>
      </c>
      <c r="G52" s="6">
        <v>1</v>
      </c>
      <c r="H52" s="6">
        <v>1</v>
      </c>
      <c r="I52" s="6">
        <v>5</v>
      </c>
      <c r="J52" s="6">
        <v>2</v>
      </c>
      <c r="K52" s="6">
        <v>4</v>
      </c>
      <c r="L52" s="6">
        <v>6</v>
      </c>
      <c r="M52" s="6">
        <v>7</v>
      </c>
      <c r="N52" s="6">
        <v>5</v>
      </c>
      <c r="O52" s="6">
        <v>10</v>
      </c>
      <c r="P52" s="6">
        <v>6</v>
      </c>
      <c r="Q52" s="6">
        <v>9</v>
      </c>
      <c r="R52" s="6">
        <v>6</v>
      </c>
      <c r="S52" s="6">
        <v>13</v>
      </c>
      <c r="T52" s="6">
        <v>4</v>
      </c>
      <c r="U52" s="6">
        <v>6</v>
      </c>
      <c r="V52" s="6">
        <v>9</v>
      </c>
      <c r="W52" s="6">
        <v>4</v>
      </c>
      <c r="X52" s="6">
        <v>2</v>
      </c>
      <c r="Y52" s="6">
        <v>2</v>
      </c>
      <c r="Z52" s="6">
        <v>4</v>
      </c>
      <c r="AA52" s="44">
        <v>6.7</v>
      </c>
      <c r="AB52" s="8">
        <v>6.8</v>
      </c>
      <c r="AC52" s="8">
        <v>2.2999999999999998</v>
      </c>
    </row>
    <row r="53" spans="2:29" x14ac:dyDescent="0.15">
      <c r="B53" s="295" t="s">
        <v>36</v>
      </c>
      <c r="C53" s="262"/>
      <c r="D53" s="6">
        <v>7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1</v>
      </c>
      <c r="N53" s="6">
        <v>1</v>
      </c>
      <c r="O53" s="6">
        <v>1</v>
      </c>
      <c r="P53" s="6">
        <v>1</v>
      </c>
      <c r="Q53" s="6">
        <v>1</v>
      </c>
      <c r="R53" s="6">
        <v>0</v>
      </c>
      <c r="S53" s="6">
        <v>1</v>
      </c>
      <c r="T53" s="6">
        <v>0</v>
      </c>
      <c r="U53" s="6">
        <v>0</v>
      </c>
      <c r="V53" s="6">
        <v>1</v>
      </c>
      <c r="W53" s="6">
        <v>0</v>
      </c>
      <c r="X53" s="6">
        <v>0</v>
      </c>
      <c r="Y53" s="6">
        <v>0</v>
      </c>
      <c r="Z53" s="6">
        <v>0</v>
      </c>
      <c r="AA53" s="44">
        <v>6.1</v>
      </c>
      <c r="AB53" s="8">
        <v>6.5</v>
      </c>
      <c r="AC53" s="8">
        <v>1.5</v>
      </c>
    </row>
    <row r="54" spans="2:29" x14ac:dyDescent="0.15">
      <c r="B54" s="295" t="s">
        <v>37</v>
      </c>
      <c r="C54" s="262"/>
      <c r="D54" s="6">
        <v>6</v>
      </c>
      <c r="E54" s="6">
        <v>0</v>
      </c>
      <c r="F54" s="6">
        <v>0</v>
      </c>
      <c r="G54" s="6">
        <v>0</v>
      </c>
      <c r="H54" s="6">
        <v>2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2</v>
      </c>
      <c r="V54" s="6">
        <v>0</v>
      </c>
      <c r="W54" s="6">
        <v>1</v>
      </c>
      <c r="X54" s="6">
        <v>0</v>
      </c>
      <c r="Y54" s="6">
        <v>0</v>
      </c>
      <c r="Z54" s="6">
        <v>0</v>
      </c>
      <c r="AA54" s="44">
        <v>6.3</v>
      </c>
      <c r="AB54" s="8">
        <v>5.9</v>
      </c>
      <c r="AC54" s="8">
        <v>3.1</v>
      </c>
    </row>
    <row r="55" spans="2:29" x14ac:dyDescent="0.15">
      <c r="B55" s="295" t="s">
        <v>38</v>
      </c>
      <c r="C55" s="262"/>
      <c r="D55" s="6">
        <v>241</v>
      </c>
      <c r="E55" s="6">
        <v>0</v>
      </c>
      <c r="F55" s="6">
        <v>0</v>
      </c>
      <c r="G55" s="6">
        <v>1</v>
      </c>
      <c r="H55" s="6">
        <v>2</v>
      </c>
      <c r="I55" s="6">
        <v>3</v>
      </c>
      <c r="J55" s="6">
        <v>6</v>
      </c>
      <c r="K55" s="6">
        <v>14</v>
      </c>
      <c r="L55" s="6">
        <v>11</v>
      </c>
      <c r="M55" s="6">
        <v>20</v>
      </c>
      <c r="N55" s="6">
        <v>20</v>
      </c>
      <c r="O55" s="6">
        <v>17</v>
      </c>
      <c r="P55" s="6">
        <v>23</v>
      </c>
      <c r="Q55" s="6">
        <v>29</v>
      </c>
      <c r="R55" s="6">
        <v>22</v>
      </c>
      <c r="S55" s="6">
        <v>16</v>
      </c>
      <c r="T55" s="6">
        <v>19</v>
      </c>
      <c r="U55" s="6">
        <v>11</v>
      </c>
      <c r="V55" s="6">
        <v>9</v>
      </c>
      <c r="W55" s="6">
        <v>6</v>
      </c>
      <c r="X55" s="6">
        <v>2</v>
      </c>
      <c r="Y55" s="6">
        <v>2</v>
      </c>
      <c r="Z55" s="6">
        <v>8</v>
      </c>
      <c r="AA55" s="44">
        <v>6.6</v>
      </c>
      <c r="AB55" s="8">
        <v>6.7</v>
      </c>
      <c r="AC55" s="8">
        <v>2.6</v>
      </c>
    </row>
    <row r="56" spans="2:29" x14ac:dyDescent="0.15">
      <c r="B56" s="295" t="s">
        <v>39</v>
      </c>
      <c r="C56" s="262"/>
      <c r="D56" s="6">
        <v>278</v>
      </c>
      <c r="E56" s="6">
        <v>0</v>
      </c>
      <c r="F56" s="6">
        <v>0</v>
      </c>
      <c r="G56" s="6">
        <v>2</v>
      </c>
      <c r="H56" s="6">
        <v>2</v>
      </c>
      <c r="I56" s="6">
        <v>6</v>
      </c>
      <c r="J56" s="6">
        <v>16</v>
      </c>
      <c r="K56" s="6">
        <v>23</v>
      </c>
      <c r="L56" s="6">
        <v>19</v>
      </c>
      <c r="M56" s="6">
        <v>18</v>
      </c>
      <c r="N56" s="6">
        <v>34</v>
      </c>
      <c r="O56" s="6">
        <v>15</v>
      </c>
      <c r="P56" s="6">
        <v>29</v>
      </c>
      <c r="Q56" s="6">
        <v>24</v>
      </c>
      <c r="R56" s="6">
        <v>18</v>
      </c>
      <c r="S56" s="6">
        <v>12</v>
      </c>
      <c r="T56" s="6">
        <v>17</v>
      </c>
      <c r="U56" s="6">
        <v>7</v>
      </c>
      <c r="V56" s="6">
        <v>9</v>
      </c>
      <c r="W56" s="6">
        <v>10</v>
      </c>
      <c r="X56" s="6">
        <v>4</v>
      </c>
      <c r="Y56" s="6">
        <v>1</v>
      </c>
      <c r="Z56" s="6">
        <v>12</v>
      </c>
      <c r="AA56" s="44">
        <v>6.1</v>
      </c>
      <c r="AB56" s="8">
        <v>6.4</v>
      </c>
      <c r="AC56" s="8">
        <v>2.7</v>
      </c>
    </row>
    <row r="57" spans="2:29" x14ac:dyDescent="0.15">
      <c r="B57" s="295" t="s">
        <v>40</v>
      </c>
      <c r="C57" s="262"/>
      <c r="D57" s="6">
        <v>90</v>
      </c>
      <c r="E57" s="6">
        <v>0</v>
      </c>
      <c r="F57" s="6">
        <v>0</v>
      </c>
      <c r="G57" s="6">
        <v>0</v>
      </c>
      <c r="H57" s="6">
        <v>2</v>
      </c>
      <c r="I57" s="6">
        <v>1</v>
      </c>
      <c r="J57" s="6">
        <v>5</v>
      </c>
      <c r="K57" s="6">
        <v>7</v>
      </c>
      <c r="L57" s="6">
        <v>3</v>
      </c>
      <c r="M57" s="6">
        <v>13</v>
      </c>
      <c r="N57" s="6">
        <v>7</v>
      </c>
      <c r="O57" s="6">
        <v>4</v>
      </c>
      <c r="P57" s="6">
        <v>9</v>
      </c>
      <c r="Q57" s="6">
        <v>5</v>
      </c>
      <c r="R57" s="6">
        <v>6</v>
      </c>
      <c r="S57" s="6">
        <v>5</v>
      </c>
      <c r="T57" s="6">
        <v>7</v>
      </c>
      <c r="U57" s="6">
        <v>4</v>
      </c>
      <c r="V57" s="6">
        <v>2</v>
      </c>
      <c r="W57" s="6">
        <v>4</v>
      </c>
      <c r="X57" s="6">
        <v>1</v>
      </c>
      <c r="Y57" s="6">
        <v>2</v>
      </c>
      <c r="Z57" s="6">
        <v>3</v>
      </c>
      <c r="AA57" s="44">
        <v>6.1</v>
      </c>
      <c r="AB57" s="8">
        <v>6.5</v>
      </c>
      <c r="AC57" s="8">
        <v>2.6</v>
      </c>
    </row>
    <row r="58" spans="2:29" x14ac:dyDescent="0.15">
      <c r="B58" s="295" t="s">
        <v>41</v>
      </c>
      <c r="C58" s="262"/>
      <c r="D58" s="6">
        <v>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2</v>
      </c>
      <c r="K58" s="6">
        <v>2</v>
      </c>
      <c r="L58" s="6">
        <v>4</v>
      </c>
      <c r="M58" s="6">
        <v>2</v>
      </c>
      <c r="N58" s="6">
        <v>3</v>
      </c>
      <c r="O58" s="6">
        <v>5</v>
      </c>
      <c r="P58" s="6">
        <v>3</v>
      </c>
      <c r="Q58" s="6">
        <v>5</v>
      </c>
      <c r="R58" s="6">
        <v>3</v>
      </c>
      <c r="S58" s="6">
        <v>2</v>
      </c>
      <c r="T58" s="6">
        <v>2</v>
      </c>
      <c r="U58" s="6">
        <v>3</v>
      </c>
      <c r="V58" s="6">
        <v>2</v>
      </c>
      <c r="W58" s="6">
        <v>0</v>
      </c>
      <c r="X58" s="6">
        <v>0</v>
      </c>
      <c r="Y58" s="6">
        <v>0</v>
      </c>
      <c r="Z58" s="6">
        <v>1</v>
      </c>
      <c r="AA58" s="44">
        <v>6.1</v>
      </c>
      <c r="AB58" s="8">
        <v>6.4</v>
      </c>
      <c r="AC58" s="8">
        <v>2.2000000000000002</v>
      </c>
    </row>
    <row r="59" spans="2:29" x14ac:dyDescent="0.15">
      <c r="B59" s="295" t="s">
        <v>42</v>
      </c>
      <c r="C59" s="262"/>
      <c r="D59" s="6">
        <v>133</v>
      </c>
      <c r="E59" s="6">
        <v>0</v>
      </c>
      <c r="F59" s="6">
        <v>0</v>
      </c>
      <c r="G59" s="6">
        <v>0</v>
      </c>
      <c r="H59" s="6">
        <v>2</v>
      </c>
      <c r="I59" s="6">
        <v>3</v>
      </c>
      <c r="J59" s="6">
        <v>5</v>
      </c>
      <c r="K59" s="6">
        <v>5</v>
      </c>
      <c r="L59" s="6">
        <v>11</v>
      </c>
      <c r="M59" s="6">
        <v>13</v>
      </c>
      <c r="N59" s="6">
        <v>12</v>
      </c>
      <c r="O59" s="6">
        <v>11</v>
      </c>
      <c r="P59" s="6">
        <v>11</v>
      </c>
      <c r="Q59" s="6">
        <v>11</v>
      </c>
      <c r="R59" s="6">
        <v>6</v>
      </c>
      <c r="S59" s="6">
        <v>11</v>
      </c>
      <c r="T59" s="6">
        <v>13</v>
      </c>
      <c r="U59" s="6">
        <v>8</v>
      </c>
      <c r="V59" s="6">
        <v>2</v>
      </c>
      <c r="W59" s="6">
        <v>1</v>
      </c>
      <c r="X59" s="6">
        <v>2</v>
      </c>
      <c r="Y59" s="6">
        <v>2</v>
      </c>
      <c r="Z59" s="6">
        <v>4</v>
      </c>
      <c r="AA59" s="44">
        <v>6.2</v>
      </c>
      <c r="AB59" s="8">
        <v>6.6</v>
      </c>
      <c r="AC59" s="8">
        <v>3.1</v>
      </c>
    </row>
    <row r="60" spans="2:29" x14ac:dyDescent="0.15">
      <c r="B60" s="295" t="s">
        <v>43</v>
      </c>
      <c r="C60" s="262"/>
      <c r="D60" s="6">
        <v>76</v>
      </c>
      <c r="E60" s="6">
        <v>0</v>
      </c>
      <c r="F60" s="6">
        <v>0</v>
      </c>
      <c r="G60" s="6">
        <v>0</v>
      </c>
      <c r="H60" s="6">
        <v>1</v>
      </c>
      <c r="I60" s="6">
        <v>3</v>
      </c>
      <c r="J60" s="6">
        <v>5</v>
      </c>
      <c r="K60" s="6">
        <v>5</v>
      </c>
      <c r="L60" s="6">
        <v>5</v>
      </c>
      <c r="M60" s="6">
        <v>2</v>
      </c>
      <c r="N60" s="6">
        <v>3</v>
      </c>
      <c r="O60" s="6">
        <v>7</v>
      </c>
      <c r="P60" s="6">
        <v>8</v>
      </c>
      <c r="Q60" s="6">
        <v>7</v>
      </c>
      <c r="R60" s="6">
        <v>5</v>
      </c>
      <c r="S60" s="6">
        <v>8</v>
      </c>
      <c r="T60" s="6">
        <v>3</v>
      </c>
      <c r="U60" s="6">
        <v>3</v>
      </c>
      <c r="V60" s="6">
        <v>4</v>
      </c>
      <c r="W60" s="6">
        <v>1</v>
      </c>
      <c r="X60" s="6">
        <v>0</v>
      </c>
      <c r="Y60" s="6">
        <v>0</v>
      </c>
      <c r="Z60" s="6">
        <v>6</v>
      </c>
      <c r="AA60" s="44">
        <v>6.3</v>
      </c>
      <c r="AB60" s="8">
        <v>6.8</v>
      </c>
      <c r="AC60" s="8">
        <v>3.3</v>
      </c>
    </row>
    <row r="61" spans="2:29" x14ac:dyDescent="0.15">
      <c r="B61" s="295" t="s">
        <v>44</v>
      </c>
      <c r="C61" s="262"/>
      <c r="D61" s="6">
        <v>82</v>
      </c>
      <c r="E61" s="6">
        <v>0</v>
      </c>
      <c r="F61" s="6">
        <v>0</v>
      </c>
      <c r="G61" s="6">
        <v>1</v>
      </c>
      <c r="H61" s="6">
        <v>1</v>
      </c>
      <c r="I61" s="6">
        <v>3</v>
      </c>
      <c r="J61" s="6">
        <v>3</v>
      </c>
      <c r="K61" s="6">
        <v>6</v>
      </c>
      <c r="L61" s="6">
        <v>3</v>
      </c>
      <c r="M61" s="6">
        <v>5</v>
      </c>
      <c r="N61" s="6">
        <v>7</v>
      </c>
      <c r="O61" s="6">
        <v>14</v>
      </c>
      <c r="P61" s="6">
        <v>7</v>
      </c>
      <c r="Q61" s="6">
        <v>6</v>
      </c>
      <c r="R61" s="6">
        <v>5</v>
      </c>
      <c r="S61" s="6">
        <v>4</v>
      </c>
      <c r="T61" s="6">
        <v>1</v>
      </c>
      <c r="U61" s="6">
        <v>3</v>
      </c>
      <c r="V61" s="6">
        <v>5</v>
      </c>
      <c r="W61" s="6">
        <v>2</v>
      </c>
      <c r="X61" s="6">
        <v>3</v>
      </c>
      <c r="Y61" s="6">
        <v>1</v>
      </c>
      <c r="Z61" s="6">
        <v>2</v>
      </c>
      <c r="AA61" s="44">
        <v>5.8</v>
      </c>
      <c r="AB61" s="8">
        <v>6.4</v>
      </c>
      <c r="AC61" s="8">
        <v>2.6</v>
      </c>
    </row>
    <row r="62" spans="2:29" x14ac:dyDescent="0.15">
      <c r="B62" s="295" t="s">
        <v>45</v>
      </c>
      <c r="C62" s="262"/>
      <c r="D62" s="6">
        <v>572</v>
      </c>
      <c r="E62" s="6">
        <v>0</v>
      </c>
      <c r="F62" s="6">
        <v>2</v>
      </c>
      <c r="G62" s="6">
        <v>2</v>
      </c>
      <c r="H62" s="6">
        <v>5</v>
      </c>
      <c r="I62" s="6">
        <v>10</v>
      </c>
      <c r="J62" s="6">
        <v>23</v>
      </c>
      <c r="K62" s="6">
        <v>24</v>
      </c>
      <c r="L62" s="6">
        <v>33</v>
      </c>
      <c r="M62" s="6">
        <v>41</v>
      </c>
      <c r="N62" s="6">
        <v>41</v>
      </c>
      <c r="O62" s="6">
        <v>49</v>
      </c>
      <c r="P62" s="6">
        <v>53</v>
      </c>
      <c r="Q62" s="6">
        <v>46</v>
      </c>
      <c r="R62" s="6">
        <v>29</v>
      </c>
      <c r="S62" s="6">
        <v>54</v>
      </c>
      <c r="T62" s="6">
        <v>43</v>
      </c>
      <c r="U62" s="6">
        <v>33</v>
      </c>
      <c r="V62" s="6">
        <v>28</v>
      </c>
      <c r="W62" s="6">
        <v>24</v>
      </c>
      <c r="X62" s="6">
        <v>10</v>
      </c>
      <c r="Y62" s="6">
        <v>7</v>
      </c>
      <c r="Z62" s="6">
        <v>15</v>
      </c>
      <c r="AA62" s="44">
        <v>6.6</v>
      </c>
      <c r="AB62" s="8">
        <v>6.7</v>
      </c>
      <c r="AC62" s="8">
        <v>2.2999999999999998</v>
      </c>
    </row>
    <row r="63" spans="2:29" x14ac:dyDescent="0.15">
      <c r="B63" s="295" t="s">
        <v>46</v>
      </c>
      <c r="C63" s="262"/>
      <c r="D63" s="6">
        <v>135</v>
      </c>
      <c r="E63" s="6">
        <v>0</v>
      </c>
      <c r="F63" s="6">
        <v>0</v>
      </c>
      <c r="G63" s="6">
        <v>0</v>
      </c>
      <c r="H63" s="6">
        <v>5</v>
      </c>
      <c r="I63" s="6">
        <v>1</v>
      </c>
      <c r="J63" s="6">
        <v>5</v>
      </c>
      <c r="K63" s="6">
        <v>7</v>
      </c>
      <c r="L63" s="6">
        <v>7</v>
      </c>
      <c r="M63" s="6">
        <v>7</v>
      </c>
      <c r="N63" s="6">
        <v>16</v>
      </c>
      <c r="O63" s="6">
        <v>14</v>
      </c>
      <c r="P63" s="6">
        <v>15</v>
      </c>
      <c r="Q63" s="6">
        <v>9</v>
      </c>
      <c r="R63" s="6">
        <v>16</v>
      </c>
      <c r="S63" s="6">
        <v>11</v>
      </c>
      <c r="T63" s="6">
        <v>6</v>
      </c>
      <c r="U63" s="6">
        <v>5</v>
      </c>
      <c r="V63" s="6">
        <v>4</v>
      </c>
      <c r="W63" s="6">
        <v>2</v>
      </c>
      <c r="X63" s="6">
        <v>0</v>
      </c>
      <c r="Y63" s="6">
        <v>1</v>
      </c>
      <c r="Z63" s="6">
        <v>4</v>
      </c>
      <c r="AA63" s="44">
        <v>6.2</v>
      </c>
      <c r="AB63" s="8">
        <v>6.3</v>
      </c>
      <c r="AC63" s="8">
        <v>2.1</v>
      </c>
    </row>
    <row r="64" spans="2:29" x14ac:dyDescent="0.15">
      <c r="B64" s="295" t="s">
        <v>47</v>
      </c>
      <c r="C64" s="262"/>
      <c r="D64" s="6">
        <v>100</v>
      </c>
      <c r="E64" s="6">
        <v>0</v>
      </c>
      <c r="F64" s="6">
        <v>0</v>
      </c>
      <c r="G64" s="6">
        <v>1</v>
      </c>
      <c r="H64" s="6">
        <v>1</v>
      </c>
      <c r="I64" s="6">
        <v>4</v>
      </c>
      <c r="J64" s="6">
        <v>2</v>
      </c>
      <c r="K64" s="6">
        <v>11</v>
      </c>
      <c r="L64" s="6">
        <v>4</v>
      </c>
      <c r="M64" s="6">
        <v>9</v>
      </c>
      <c r="N64" s="6">
        <v>13</v>
      </c>
      <c r="O64" s="6">
        <v>6</v>
      </c>
      <c r="P64" s="6">
        <v>9</v>
      </c>
      <c r="Q64" s="6">
        <v>4</v>
      </c>
      <c r="R64" s="6">
        <v>7</v>
      </c>
      <c r="S64" s="6">
        <v>7</v>
      </c>
      <c r="T64" s="6">
        <v>7</v>
      </c>
      <c r="U64" s="6">
        <v>5</v>
      </c>
      <c r="V64" s="6">
        <v>3</v>
      </c>
      <c r="W64" s="6">
        <v>2</v>
      </c>
      <c r="X64" s="6">
        <v>0</v>
      </c>
      <c r="Y64" s="6">
        <v>2</v>
      </c>
      <c r="Z64" s="6">
        <v>3</v>
      </c>
      <c r="AA64" s="44">
        <v>5.8</v>
      </c>
      <c r="AB64" s="8">
        <v>6.2</v>
      </c>
      <c r="AC64" s="8">
        <v>2.2999999999999998</v>
      </c>
    </row>
    <row r="65" spans="2:29" x14ac:dyDescent="0.15">
      <c r="B65" s="295" t="s">
        <v>48</v>
      </c>
      <c r="C65" s="262"/>
      <c r="D65" s="6">
        <v>291</v>
      </c>
      <c r="E65" s="6">
        <v>0</v>
      </c>
      <c r="F65" s="6">
        <v>0</v>
      </c>
      <c r="G65" s="6">
        <v>3</v>
      </c>
      <c r="H65" s="6">
        <v>2</v>
      </c>
      <c r="I65" s="6">
        <v>4</v>
      </c>
      <c r="J65" s="6">
        <v>11</v>
      </c>
      <c r="K65" s="6">
        <v>17</v>
      </c>
      <c r="L65" s="6">
        <v>22</v>
      </c>
      <c r="M65" s="6">
        <v>23</v>
      </c>
      <c r="N65" s="6">
        <v>27</v>
      </c>
      <c r="O65" s="6">
        <v>20</v>
      </c>
      <c r="P65" s="6">
        <v>26</v>
      </c>
      <c r="Q65" s="6">
        <v>18</v>
      </c>
      <c r="R65" s="6">
        <v>24</v>
      </c>
      <c r="S65" s="6">
        <v>14</v>
      </c>
      <c r="T65" s="6">
        <v>23</v>
      </c>
      <c r="U65" s="6">
        <v>20</v>
      </c>
      <c r="V65" s="6">
        <v>16</v>
      </c>
      <c r="W65" s="6">
        <v>4</v>
      </c>
      <c r="X65" s="6">
        <v>8</v>
      </c>
      <c r="Y65" s="6">
        <v>2</v>
      </c>
      <c r="Z65" s="6">
        <v>7</v>
      </c>
      <c r="AA65" s="44">
        <v>6.3</v>
      </c>
      <c r="AB65" s="8">
        <v>6.5</v>
      </c>
      <c r="AC65" s="8">
        <v>2.2999999999999998</v>
      </c>
    </row>
    <row r="66" spans="2:29" x14ac:dyDescent="0.15">
      <c r="B66" s="295" t="s">
        <v>49</v>
      </c>
      <c r="C66" s="262"/>
      <c r="D66" s="6">
        <v>130</v>
      </c>
      <c r="E66" s="6">
        <v>0</v>
      </c>
      <c r="F66" s="6">
        <v>0</v>
      </c>
      <c r="G66" s="6">
        <v>0</v>
      </c>
      <c r="H66" s="6">
        <v>0</v>
      </c>
      <c r="I66" s="6">
        <v>4</v>
      </c>
      <c r="J66" s="6">
        <v>6</v>
      </c>
      <c r="K66" s="6">
        <v>7</v>
      </c>
      <c r="L66" s="6">
        <v>11</v>
      </c>
      <c r="M66" s="6">
        <v>9</v>
      </c>
      <c r="N66" s="6">
        <v>13</v>
      </c>
      <c r="O66" s="6">
        <v>9</v>
      </c>
      <c r="P66" s="6">
        <v>13</v>
      </c>
      <c r="Q66" s="6">
        <v>8</v>
      </c>
      <c r="R66" s="6">
        <v>9</v>
      </c>
      <c r="S66" s="6">
        <v>8</v>
      </c>
      <c r="T66" s="6">
        <v>13</v>
      </c>
      <c r="U66" s="6">
        <v>5</v>
      </c>
      <c r="V66" s="6">
        <v>2</v>
      </c>
      <c r="W66" s="6">
        <v>3</v>
      </c>
      <c r="X66" s="6">
        <v>4</v>
      </c>
      <c r="Y66" s="6">
        <v>1</v>
      </c>
      <c r="Z66" s="6">
        <v>5</v>
      </c>
      <c r="AA66" s="44">
        <v>6.3</v>
      </c>
      <c r="AB66" s="8">
        <v>6.5</v>
      </c>
      <c r="AC66" s="8">
        <v>2.4</v>
      </c>
    </row>
    <row r="67" spans="2:29" x14ac:dyDescent="0.15">
      <c r="B67" s="295" t="s">
        <v>50</v>
      </c>
      <c r="C67" s="262"/>
      <c r="D67" s="6">
        <v>102</v>
      </c>
      <c r="E67" s="6">
        <v>0</v>
      </c>
      <c r="F67" s="6">
        <v>1</v>
      </c>
      <c r="G67" s="6">
        <v>2</v>
      </c>
      <c r="H67" s="6">
        <v>3</v>
      </c>
      <c r="I67" s="6">
        <v>2</v>
      </c>
      <c r="J67" s="6">
        <v>7</v>
      </c>
      <c r="K67" s="6">
        <v>7</v>
      </c>
      <c r="L67" s="6">
        <v>9</v>
      </c>
      <c r="M67" s="6">
        <v>8</v>
      </c>
      <c r="N67" s="6">
        <v>14</v>
      </c>
      <c r="O67" s="6">
        <v>12</v>
      </c>
      <c r="P67" s="6">
        <v>7</v>
      </c>
      <c r="Q67" s="6">
        <v>7</v>
      </c>
      <c r="R67" s="6">
        <v>8</v>
      </c>
      <c r="S67" s="6">
        <v>2</v>
      </c>
      <c r="T67" s="6">
        <v>1</v>
      </c>
      <c r="U67" s="6">
        <v>2</v>
      </c>
      <c r="V67" s="6">
        <v>4</v>
      </c>
      <c r="W67" s="6">
        <v>1</v>
      </c>
      <c r="X67" s="6">
        <v>0</v>
      </c>
      <c r="Y67" s="6">
        <v>0</v>
      </c>
      <c r="Z67" s="6">
        <v>5</v>
      </c>
      <c r="AA67" s="44">
        <v>5.3</v>
      </c>
      <c r="AB67" s="8">
        <v>5.8</v>
      </c>
      <c r="AC67" s="8">
        <v>2.6</v>
      </c>
    </row>
    <row r="68" spans="2:29" x14ac:dyDescent="0.15">
      <c r="B68" s="295" t="s">
        <v>51</v>
      </c>
      <c r="C68" s="262"/>
      <c r="D68" s="10">
        <v>191</v>
      </c>
      <c r="E68" s="10">
        <v>1</v>
      </c>
      <c r="F68" s="10">
        <v>1</v>
      </c>
      <c r="G68" s="10">
        <v>1</v>
      </c>
      <c r="H68" s="10">
        <v>3</v>
      </c>
      <c r="I68" s="10">
        <v>1</v>
      </c>
      <c r="J68" s="10">
        <v>10</v>
      </c>
      <c r="K68" s="10">
        <v>11</v>
      </c>
      <c r="L68" s="10">
        <v>23</v>
      </c>
      <c r="M68" s="10">
        <v>11</v>
      </c>
      <c r="N68" s="10">
        <v>18</v>
      </c>
      <c r="O68" s="10">
        <v>21</v>
      </c>
      <c r="P68" s="10">
        <v>17</v>
      </c>
      <c r="Q68" s="10">
        <v>11</v>
      </c>
      <c r="R68" s="10">
        <v>14</v>
      </c>
      <c r="S68" s="10">
        <v>14</v>
      </c>
      <c r="T68" s="10">
        <v>6</v>
      </c>
      <c r="U68" s="10">
        <v>13</v>
      </c>
      <c r="V68" s="10">
        <v>8</v>
      </c>
      <c r="W68" s="10">
        <v>3</v>
      </c>
      <c r="X68" s="10">
        <v>1</v>
      </c>
      <c r="Y68" s="10">
        <v>2</v>
      </c>
      <c r="Z68" s="10">
        <v>1</v>
      </c>
      <c r="AA68" s="44">
        <v>5.9</v>
      </c>
      <c r="AB68" s="11">
        <v>6.1</v>
      </c>
      <c r="AC68" s="11">
        <v>2</v>
      </c>
    </row>
    <row r="69" spans="2:29" s="5" customFormat="1" x14ac:dyDescent="0.15">
      <c r="B69" s="296" t="s">
        <v>72</v>
      </c>
      <c r="C69" s="260"/>
      <c r="D69" s="7">
        <v>79</v>
      </c>
      <c r="E69" s="7">
        <v>0</v>
      </c>
      <c r="F69" s="7">
        <v>0</v>
      </c>
      <c r="G69" s="7">
        <v>0</v>
      </c>
      <c r="H69" s="7">
        <v>1</v>
      </c>
      <c r="I69" s="7">
        <v>1</v>
      </c>
      <c r="J69" s="7">
        <v>6</v>
      </c>
      <c r="K69" s="7">
        <v>6</v>
      </c>
      <c r="L69" s="7">
        <v>8</v>
      </c>
      <c r="M69" s="7">
        <v>10</v>
      </c>
      <c r="N69" s="7">
        <v>8</v>
      </c>
      <c r="O69" s="7">
        <v>5</v>
      </c>
      <c r="P69" s="7">
        <v>4</v>
      </c>
      <c r="Q69" s="7">
        <v>3</v>
      </c>
      <c r="R69" s="7">
        <v>3</v>
      </c>
      <c r="S69" s="7">
        <v>0</v>
      </c>
      <c r="T69" s="7">
        <v>8</v>
      </c>
      <c r="U69" s="7">
        <v>3</v>
      </c>
      <c r="V69" s="7">
        <v>2</v>
      </c>
      <c r="W69" s="7">
        <v>3</v>
      </c>
      <c r="X69" s="7">
        <v>0</v>
      </c>
      <c r="Y69" s="7">
        <v>2</v>
      </c>
      <c r="Z69" s="7">
        <v>6</v>
      </c>
      <c r="AA69" s="49">
        <v>5.5</v>
      </c>
      <c r="AB69" s="9">
        <v>6.4</v>
      </c>
      <c r="AC69" s="9">
        <v>2.7</v>
      </c>
    </row>
    <row r="71" spans="2:29" x14ac:dyDescent="0.15">
      <c r="D71" s="190">
        <f>D6</f>
        <v>11666</v>
      </c>
    </row>
    <row r="72" spans="2:29" x14ac:dyDescent="0.15">
      <c r="D72" s="190" t="str">
        <f>IF(D71=SUM(D8:D11,D12:D22,D23:D69)/3,"OK","NG")</f>
        <v>OK</v>
      </c>
    </row>
  </sheetData>
  <mergeCells count="67"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30" t="s">
        <v>210</v>
      </c>
      <c r="D1" s="30" t="s">
        <v>332</v>
      </c>
      <c r="M1" s="30"/>
      <c r="P1" s="30"/>
      <c r="Q1" s="30" t="s">
        <v>332</v>
      </c>
      <c r="S1" s="30"/>
      <c r="Y1" s="30"/>
      <c r="AC1" s="30"/>
      <c r="AD1" s="30" t="s">
        <v>332</v>
      </c>
      <c r="AH1" s="30"/>
      <c r="AN1" s="30"/>
      <c r="AP1" s="30"/>
      <c r="AQ1" s="30" t="s">
        <v>351</v>
      </c>
    </row>
    <row r="2" spans="2:51" ht="17.25" x14ac:dyDescent="0.2">
      <c r="B2" s="1" t="s">
        <v>384</v>
      </c>
      <c r="D2" s="30"/>
      <c r="S2" s="30"/>
      <c r="AH2" s="30"/>
    </row>
    <row r="3" spans="2:51" ht="24" customHeight="1" x14ac:dyDescent="0.15">
      <c r="B3" s="311" t="s">
        <v>333</v>
      </c>
      <c r="C3" s="297"/>
      <c r="D3" s="291" t="s">
        <v>91</v>
      </c>
      <c r="E3" s="213"/>
      <c r="F3" s="95">
        <v>16</v>
      </c>
      <c r="G3" s="95">
        <v>18</v>
      </c>
      <c r="H3" s="95">
        <v>20</v>
      </c>
      <c r="I3" s="95">
        <v>22</v>
      </c>
      <c r="J3" s="95">
        <v>24</v>
      </c>
      <c r="K3" s="95">
        <v>26</v>
      </c>
      <c r="L3" s="95">
        <v>28</v>
      </c>
      <c r="M3" s="95">
        <v>30</v>
      </c>
      <c r="N3" s="95">
        <v>32</v>
      </c>
      <c r="O3" s="95">
        <v>34</v>
      </c>
      <c r="P3" s="95">
        <v>36</v>
      </c>
      <c r="Q3" s="95">
        <v>38</v>
      </c>
      <c r="R3" s="95">
        <v>40</v>
      </c>
      <c r="S3" s="95">
        <v>42</v>
      </c>
      <c r="T3" s="95">
        <v>44</v>
      </c>
      <c r="U3" s="95">
        <v>46</v>
      </c>
      <c r="V3" s="95">
        <v>48</v>
      </c>
      <c r="W3" s="95">
        <v>50</v>
      </c>
      <c r="X3" s="95">
        <v>52</v>
      </c>
      <c r="Y3" s="95">
        <v>54</v>
      </c>
      <c r="Z3" s="95">
        <v>56</v>
      </c>
      <c r="AA3" s="95">
        <v>58</v>
      </c>
      <c r="AB3" s="95">
        <v>60</v>
      </c>
      <c r="AC3" s="95">
        <v>62</v>
      </c>
      <c r="AD3" s="95">
        <v>64</v>
      </c>
      <c r="AE3" s="95">
        <v>66</v>
      </c>
      <c r="AF3" s="95">
        <v>68</v>
      </c>
      <c r="AG3" s="95">
        <v>70</v>
      </c>
      <c r="AH3" s="95">
        <v>72</v>
      </c>
      <c r="AI3" s="95">
        <v>74</v>
      </c>
      <c r="AJ3" s="95">
        <v>76</v>
      </c>
      <c r="AK3" s="95">
        <v>78</v>
      </c>
      <c r="AL3" s="95">
        <v>80</v>
      </c>
      <c r="AM3" s="95">
        <v>82</v>
      </c>
      <c r="AN3" s="95">
        <v>84</v>
      </c>
      <c r="AO3" s="95">
        <v>86</v>
      </c>
      <c r="AP3" s="95">
        <v>88</v>
      </c>
      <c r="AQ3" s="95">
        <v>90</v>
      </c>
      <c r="AR3" s="95">
        <v>92</v>
      </c>
      <c r="AS3" s="95">
        <v>94</v>
      </c>
      <c r="AT3" s="95">
        <v>96</v>
      </c>
      <c r="AU3" s="95">
        <v>98</v>
      </c>
      <c r="AV3" s="119" t="s">
        <v>342</v>
      </c>
      <c r="AW3" s="331" t="s">
        <v>93</v>
      </c>
      <c r="AX3" s="331" t="s">
        <v>94</v>
      </c>
      <c r="AY3" s="331" t="s">
        <v>95</v>
      </c>
    </row>
    <row r="4" spans="2:51" s="36" customFormat="1" ht="13.5" customHeight="1" x14ac:dyDescent="0.15">
      <c r="B4" s="322" t="s">
        <v>84</v>
      </c>
      <c r="C4" s="323"/>
      <c r="D4" s="292"/>
      <c r="E4" s="97"/>
      <c r="F4" s="97" t="s">
        <v>96</v>
      </c>
      <c r="G4" s="97" t="s">
        <v>96</v>
      </c>
      <c r="H4" s="97" t="s">
        <v>96</v>
      </c>
      <c r="I4" s="97" t="s">
        <v>96</v>
      </c>
      <c r="J4" s="97" t="s">
        <v>96</v>
      </c>
      <c r="K4" s="97" t="s">
        <v>96</v>
      </c>
      <c r="L4" s="97" t="s">
        <v>96</v>
      </c>
      <c r="M4" s="97" t="s">
        <v>96</v>
      </c>
      <c r="N4" s="97" t="s">
        <v>96</v>
      </c>
      <c r="O4" s="97" t="s">
        <v>96</v>
      </c>
      <c r="P4" s="97" t="s">
        <v>96</v>
      </c>
      <c r="Q4" s="97" t="s">
        <v>96</v>
      </c>
      <c r="R4" s="97" t="s">
        <v>96</v>
      </c>
      <c r="S4" s="97" t="s">
        <v>96</v>
      </c>
      <c r="T4" s="97" t="s">
        <v>96</v>
      </c>
      <c r="U4" s="97" t="s">
        <v>96</v>
      </c>
      <c r="V4" s="97" t="s">
        <v>96</v>
      </c>
      <c r="W4" s="97" t="s">
        <v>96</v>
      </c>
      <c r="X4" s="97" t="s">
        <v>96</v>
      </c>
      <c r="Y4" s="97" t="s">
        <v>96</v>
      </c>
      <c r="Z4" s="97" t="s">
        <v>96</v>
      </c>
      <c r="AA4" s="97" t="s">
        <v>96</v>
      </c>
      <c r="AB4" s="97" t="s">
        <v>96</v>
      </c>
      <c r="AC4" s="97" t="s">
        <v>96</v>
      </c>
      <c r="AD4" s="97" t="s">
        <v>96</v>
      </c>
      <c r="AE4" s="97" t="s">
        <v>96</v>
      </c>
      <c r="AF4" s="97" t="s">
        <v>96</v>
      </c>
      <c r="AG4" s="97" t="s">
        <v>96</v>
      </c>
      <c r="AH4" s="97" t="s">
        <v>96</v>
      </c>
      <c r="AI4" s="97" t="s">
        <v>96</v>
      </c>
      <c r="AJ4" s="97" t="s">
        <v>96</v>
      </c>
      <c r="AK4" s="97" t="s">
        <v>96</v>
      </c>
      <c r="AL4" s="97" t="s">
        <v>96</v>
      </c>
      <c r="AM4" s="97" t="s">
        <v>96</v>
      </c>
      <c r="AN4" s="97" t="s">
        <v>96</v>
      </c>
      <c r="AO4" s="97" t="s">
        <v>96</v>
      </c>
      <c r="AP4" s="97" t="s">
        <v>96</v>
      </c>
      <c r="AQ4" s="97" t="s">
        <v>96</v>
      </c>
      <c r="AR4" s="97" t="s">
        <v>96</v>
      </c>
      <c r="AS4" s="97" t="s">
        <v>96</v>
      </c>
      <c r="AT4" s="97" t="s">
        <v>96</v>
      </c>
      <c r="AU4" s="97" t="s">
        <v>96</v>
      </c>
      <c r="AV4" s="97"/>
      <c r="AW4" s="292"/>
      <c r="AX4" s="292"/>
      <c r="AY4" s="292"/>
    </row>
    <row r="5" spans="2:51" ht="24" customHeight="1" x14ac:dyDescent="0.15">
      <c r="B5" s="324"/>
      <c r="C5" s="321"/>
      <c r="D5" s="293"/>
      <c r="E5" s="120" t="s">
        <v>341</v>
      </c>
      <c r="F5" s="101">
        <v>18</v>
      </c>
      <c r="G5" s="101">
        <v>20</v>
      </c>
      <c r="H5" s="101">
        <v>22</v>
      </c>
      <c r="I5" s="101">
        <v>24</v>
      </c>
      <c r="J5" s="101">
        <v>26</v>
      </c>
      <c r="K5" s="101">
        <v>28</v>
      </c>
      <c r="L5" s="101">
        <v>30</v>
      </c>
      <c r="M5" s="101">
        <v>32</v>
      </c>
      <c r="N5" s="101">
        <v>34</v>
      </c>
      <c r="O5" s="101">
        <v>36</v>
      </c>
      <c r="P5" s="101">
        <v>38</v>
      </c>
      <c r="Q5" s="101">
        <v>40</v>
      </c>
      <c r="R5" s="101">
        <v>42</v>
      </c>
      <c r="S5" s="101">
        <v>44</v>
      </c>
      <c r="T5" s="101">
        <v>46</v>
      </c>
      <c r="U5" s="101">
        <v>48</v>
      </c>
      <c r="V5" s="101">
        <v>50</v>
      </c>
      <c r="W5" s="101">
        <v>52</v>
      </c>
      <c r="X5" s="101">
        <v>54</v>
      </c>
      <c r="Y5" s="101">
        <v>56</v>
      </c>
      <c r="Z5" s="101">
        <v>58</v>
      </c>
      <c r="AA5" s="101">
        <v>60</v>
      </c>
      <c r="AB5" s="101">
        <v>62</v>
      </c>
      <c r="AC5" s="101">
        <v>64</v>
      </c>
      <c r="AD5" s="101">
        <v>66</v>
      </c>
      <c r="AE5" s="101">
        <v>68</v>
      </c>
      <c r="AF5" s="101">
        <v>70</v>
      </c>
      <c r="AG5" s="101">
        <v>72</v>
      </c>
      <c r="AH5" s="101">
        <v>74</v>
      </c>
      <c r="AI5" s="101">
        <v>76</v>
      </c>
      <c r="AJ5" s="101">
        <v>78</v>
      </c>
      <c r="AK5" s="101">
        <v>80</v>
      </c>
      <c r="AL5" s="101">
        <v>82</v>
      </c>
      <c r="AM5" s="101">
        <v>84</v>
      </c>
      <c r="AN5" s="101">
        <v>86</v>
      </c>
      <c r="AO5" s="101">
        <v>88</v>
      </c>
      <c r="AP5" s="101">
        <v>90</v>
      </c>
      <c r="AQ5" s="101">
        <v>92</v>
      </c>
      <c r="AR5" s="101">
        <v>94</v>
      </c>
      <c r="AS5" s="101">
        <v>96</v>
      </c>
      <c r="AT5" s="101">
        <v>98</v>
      </c>
      <c r="AU5" s="101">
        <v>100</v>
      </c>
      <c r="AV5" s="101"/>
      <c r="AW5" s="101" t="s">
        <v>209</v>
      </c>
      <c r="AX5" s="101" t="s">
        <v>209</v>
      </c>
      <c r="AY5" s="101" t="s">
        <v>209</v>
      </c>
    </row>
    <row r="6" spans="2:51" x14ac:dyDescent="0.15">
      <c r="B6" s="294" t="s">
        <v>0</v>
      </c>
      <c r="C6" s="264"/>
      <c r="D6" s="23">
        <v>11666</v>
      </c>
      <c r="E6" s="23">
        <v>256</v>
      </c>
      <c r="F6" s="23">
        <v>431</v>
      </c>
      <c r="G6" s="23">
        <v>697</v>
      </c>
      <c r="H6" s="23">
        <v>953</v>
      </c>
      <c r="I6" s="23">
        <v>1168</v>
      </c>
      <c r="J6" s="23">
        <v>1277</v>
      </c>
      <c r="K6" s="23">
        <v>1382</v>
      </c>
      <c r="L6" s="23">
        <v>1423</v>
      </c>
      <c r="M6" s="23">
        <v>1278</v>
      </c>
      <c r="N6" s="23">
        <v>972</v>
      </c>
      <c r="O6" s="23">
        <v>692</v>
      </c>
      <c r="P6" s="23">
        <v>426</v>
      </c>
      <c r="Q6" s="23">
        <v>303</v>
      </c>
      <c r="R6" s="23">
        <v>166</v>
      </c>
      <c r="S6" s="23">
        <v>106</v>
      </c>
      <c r="T6" s="23">
        <v>55</v>
      </c>
      <c r="U6" s="23">
        <v>32</v>
      </c>
      <c r="V6" s="23">
        <v>9</v>
      </c>
      <c r="W6" s="23">
        <v>11</v>
      </c>
      <c r="X6" s="23">
        <v>10</v>
      </c>
      <c r="Y6" s="23">
        <v>4</v>
      </c>
      <c r="Z6" s="23">
        <v>6</v>
      </c>
      <c r="AA6" s="23">
        <v>2</v>
      </c>
      <c r="AB6" s="23">
        <v>2</v>
      </c>
      <c r="AC6" s="23">
        <v>1</v>
      </c>
      <c r="AD6" s="23">
        <v>1</v>
      </c>
      <c r="AE6" s="23">
        <v>1</v>
      </c>
      <c r="AF6" s="23">
        <v>0</v>
      </c>
      <c r="AG6" s="23">
        <v>0</v>
      </c>
      <c r="AH6" s="23">
        <v>2</v>
      </c>
      <c r="AI6" s="23">
        <v>0</v>
      </c>
      <c r="AJ6" s="23">
        <v>0</v>
      </c>
      <c r="AK6" s="23">
        <v>0</v>
      </c>
      <c r="AL6" s="23">
        <v>0</v>
      </c>
      <c r="AM6" s="23">
        <v>0</v>
      </c>
      <c r="AN6" s="23">
        <v>0</v>
      </c>
      <c r="AO6" s="23">
        <v>0</v>
      </c>
      <c r="AP6" s="23">
        <v>0</v>
      </c>
      <c r="AQ6" s="23">
        <v>0</v>
      </c>
      <c r="AR6" s="23">
        <v>0</v>
      </c>
      <c r="AS6" s="23">
        <v>0</v>
      </c>
      <c r="AT6" s="23">
        <v>0</v>
      </c>
      <c r="AU6" s="23">
        <v>0</v>
      </c>
      <c r="AV6" s="23">
        <v>0</v>
      </c>
      <c r="AW6" s="166">
        <v>27.6</v>
      </c>
      <c r="AX6" s="167">
        <v>27.7</v>
      </c>
      <c r="AY6" s="167">
        <v>6.5</v>
      </c>
    </row>
    <row r="7" spans="2:51" x14ac:dyDescent="0.15">
      <c r="B7" s="295" t="s">
        <v>1</v>
      </c>
      <c r="C7" s="262"/>
      <c r="D7" s="6">
        <v>5547</v>
      </c>
      <c r="E7" s="6">
        <v>102</v>
      </c>
      <c r="F7" s="6">
        <v>143</v>
      </c>
      <c r="G7" s="6">
        <v>263</v>
      </c>
      <c r="H7" s="6">
        <v>351</v>
      </c>
      <c r="I7" s="6">
        <v>462</v>
      </c>
      <c r="J7" s="6">
        <v>483</v>
      </c>
      <c r="K7" s="6">
        <v>582</v>
      </c>
      <c r="L7" s="6">
        <v>656</v>
      </c>
      <c r="M7" s="6">
        <v>681</v>
      </c>
      <c r="N7" s="6">
        <v>573</v>
      </c>
      <c r="O7" s="6">
        <v>426</v>
      </c>
      <c r="P7" s="6">
        <v>303</v>
      </c>
      <c r="Q7" s="6">
        <v>203</v>
      </c>
      <c r="R7" s="6">
        <v>121</v>
      </c>
      <c r="S7" s="6">
        <v>92</v>
      </c>
      <c r="T7" s="6">
        <v>41</v>
      </c>
      <c r="U7" s="6">
        <v>26</v>
      </c>
      <c r="V7" s="6">
        <v>7</v>
      </c>
      <c r="W7" s="6">
        <v>8</v>
      </c>
      <c r="X7" s="6">
        <v>9</v>
      </c>
      <c r="Y7" s="6">
        <v>4</v>
      </c>
      <c r="Z7" s="6">
        <v>4</v>
      </c>
      <c r="AA7" s="6">
        <v>2</v>
      </c>
      <c r="AB7" s="6">
        <v>2</v>
      </c>
      <c r="AC7" s="6">
        <v>1</v>
      </c>
      <c r="AD7" s="6">
        <v>0</v>
      </c>
      <c r="AE7" s="6">
        <v>1</v>
      </c>
      <c r="AF7" s="6">
        <v>0</v>
      </c>
      <c r="AG7" s="6">
        <v>0</v>
      </c>
      <c r="AH7" s="6">
        <v>1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172">
        <v>29.2</v>
      </c>
      <c r="AX7" s="208">
        <v>29.2</v>
      </c>
      <c r="AY7" s="208">
        <v>6.9</v>
      </c>
    </row>
    <row r="8" spans="2:51" x14ac:dyDescent="0.15">
      <c r="B8" s="71"/>
      <c r="C8" s="18" t="s">
        <v>65</v>
      </c>
      <c r="D8" s="6">
        <v>2687</v>
      </c>
      <c r="E8" s="6">
        <v>51</v>
      </c>
      <c r="F8" s="6">
        <v>62</v>
      </c>
      <c r="G8" s="6">
        <v>109</v>
      </c>
      <c r="H8" s="6">
        <v>138</v>
      </c>
      <c r="I8" s="6">
        <v>222</v>
      </c>
      <c r="J8" s="6">
        <v>186</v>
      </c>
      <c r="K8" s="6">
        <v>237</v>
      </c>
      <c r="L8" s="6">
        <v>267</v>
      </c>
      <c r="M8" s="6">
        <v>338</v>
      </c>
      <c r="N8" s="6">
        <v>298</v>
      </c>
      <c r="O8" s="6">
        <v>243</v>
      </c>
      <c r="P8" s="6">
        <v>178</v>
      </c>
      <c r="Q8" s="6">
        <v>126</v>
      </c>
      <c r="R8" s="6">
        <v>87</v>
      </c>
      <c r="S8" s="6">
        <v>63</v>
      </c>
      <c r="T8" s="6">
        <v>29</v>
      </c>
      <c r="U8" s="6">
        <v>20</v>
      </c>
      <c r="V8" s="6">
        <v>6</v>
      </c>
      <c r="W8" s="6">
        <v>6</v>
      </c>
      <c r="X8" s="6">
        <v>7</v>
      </c>
      <c r="Y8" s="6">
        <v>4</v>
      </c>
      <c r="Z8" s="6">
        <v>4</v>
      </c>
      <c r="AA8" s="6">
        <v>1</v>
      </c>
      <c r="AB8" s="6">
        <v>2</v>
      </c>
      <c r="AC8" s="6">
        <v>1</v>
      </c>
      <c r="AD8" s="6">
        <v>0</v>
      </c>
      <c r="AE8" s="6">
        <v>1</v>
      </c>
      <c r="AF8" s="6">
        <v>0</v>
      </c>
      <c r="AG8" s="6">
        <v>0</v>
      </c>
      <c r="AH8" s="6">
        <v>1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172">
        <v>30.4</v>
      </c>
      <c r="AX8" s="208">
        <v>30.3</v>
      </c>
      <c r="AY8" s="208">
        <v>7.4</v>
      </c>
    </row>
    <row r="9" spans="2:51" x14ac:dyDescent="0.15">
      <c r="B9" s="71"/>
      <c r="C9" s="18" t="s">
        <v>66</v>
      </c>
      <c r="D9" s="6">
        <v>1437</v>
      </c>
      <c r="E9" s="6">
        <v>21</v>
      </c>
      <c r="F9" s="6">
        <v>44</v>
      </c>
      <c r="G9" s="6">
        <v>84</v>
      </c>
      <c r="H9" s="6">
        <v>117</v>
      </c>
      <c r="I9" s="6">
        <v>115</v>
      </c>
      <c r="J9" s="6">
        <v>140</v>
      </c>
      <c r="K9" s="6">
        <v>145</v>
      </c>
      <c r="L9" s="6">
        <v>175</v>
      </c>
      <c r="M9" s="6">
        <v>181</v>
      </c>
      <c r="N9" s="6">
        <v>137</v>
      </c>
      <c r="O9" s="6">
        <v>107</v>
      </c>
      <c r="P9" s="6">
        <v>68</v>
      </c>
      <c r="Q9" s="6">
        <v>44</v>
      </c>
      <c r="R9" s="6">
        <v>21</v>
      </c>
      <c r="S9" s="6">
        <v>21</v>
      </c>
      <c r="T9" s="6">
        <v>8</v>
      </c>
      <c r="U9" s="6">
        <v>5</v>
      </c>
      <c r="V9" s="6">
        <v>0</v>
      </c>
      <c r="W9" s="6">
        <v>1</v>
      </c>
      <c r="X9" s="6">
        <v>2</v>
      </c>
      <c r="Y9" s="6">
        <v>0</v>
      </c>
      <c r="Z9" s="6">
        <v>0</v>
      </c>
      <c r="AA9" s="6">
        <v>1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172">
        <v>28.8</v>
      </c>
      <c r="AX9" s="208">
        <v>28.5</v>
      </c>
      <c r="AY9" s="208">
        <v>6.5</v>
      </c>
    </row>
    <row r="10" spans="2:51" x14ac:dyDescent="0.15">
      <c r="B10" s="71"/>
      <c r="C10" s="18" t="s">
        <v>67</v>
      </c>
      <c r="D10" s="6">
        <v>1423</v>
      </c>
      <c r="E10" s="6">
        <v>30</v>
      </c>
      <c r="F10" s="6">
        <v>37</v>
      </c>
      <c r="G10" s="6">
        <v>70</v>
      </c>
      <c r="H10" s="6">
        <v>96</v>
      </c>
      <c r="I10" s="6">
        <v>125</v>
      </c>
      <c r="J10" s="6">
        <v>157</v>
      </c>
      <c r="K10" s="6">
        <v>200</v>
      </c>
      <c r="L10" s="6">
        <v>214</v>
      </c>
      <c r="M10" s="6">
        <v>162</v>
      </c>
      <c r="N10" s="6">
        <v>138</v>
      </c>
      <c r="O10" s="6">
        <v>76</v>
      </c>
      <c r="P10" s="6">
        <v>57</v>
      </c>
      <c r="Q10" s="6">
        <v>33</v>
      </c>
      <c r="R10" s="6">
        <v>13</v>
      </c>
      <c r="S10" s="6">
        <v>8</v>
      </c>
      <c r="T10" s="6">
        <v>4</v>
      </c>
      <c r="U10" s="6">
        <v>1</v>
      </c>
      <c r="V10" s="6">
        <v>1</v>
      </c>
      <c r="W10" s="6">
        <v>1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172">
        <v>28</v>
      </c>
      <c r="AX10" s="208">
        <v>27.8</v>
      </c>
      <c r="AY10" s="208">
        <v>5.9</v>
      </c>
    </row>
    <row r="11" spans="2:51" x14ac:dyDescent="0.15">
      <c r="B11" s="296" t="s">
        <v>5</v>
      </c>
      <c r="C11" s="260"/>
      <c r="D11" s="7">
        <v>6119</v>
      </c>
      <c r="E11" s="7">
        <v>154</v>
      </c>
      <c r="F11" s="7">
        <v>288</v>
      </c>
      <c r="G11" s="7">
        <v>434</v>
      </c>
      <c r="H11" s="7">
        <v>602</v>
      </c>
      <c r="I11" s="7">
        <v>706</v>
      </c>
      <c r="J11" s="7">
        <v>794</v>
      </c>
      <c r="K11" s="7">
        <v>800</v>
      </c>
      <c r="L11" s="7">
        <v>767</v>
      </c>
      <c r="M11" s="7">
        <v>597</v>
      </c>
      <c r="N11" s="7">
        <v>399</v>
      </c>
      <c r="O11" s="7">
        <v>266</v>
      </c>
      <c r="P11" s="7">
        <v>123</v>
      </c>
      <c r="Q11" s="7">
        <v>100</v>
      </c>
      <c r="R11" s="7">
        <v>45</v>
      </c>
      <c r="S11" s="7">
        <v>14</v>
      </c>
      <c r="T11" s="7">
        <v>14</v>
      </c>
      <c r="U11" s="7">
        <v>6</v>
      </c>
      <c r="V11" s="7">
        <v>2</v>
      </c>
      <c r="W11" s="7">
        <v>3</v>
      </c>
      <c r="X11" s="7">
        <v>1</v>
      </c>
      <c r="Y11" s="7">
        <v>0</v>
      </c>
      <c r="Z11" s="7">
        <v>2</v>
      </c>
      <c r="AA11" s="7">
        <v>0</v>
      </c>
      <c r="AB11" s="7">
        <v>0</v>
      </c>
      <c r="AC11" s="7">
        <v>0</v>
      </c>
      <c r="AD11" s="7">
        <v>1</v>
      </c>
      <c r="AE11" s="7">
        <v>0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209">
        <v>26.2</v>
      </c>
      <c r="AX11" s="210">
        <v>26.4</v>
      </c>
      <c r="AY11" s="210">
        <v>5.9</v>
      </c>
    </row>
    <row r="12" spans="2:51" ht="12" customHeight="1" x14ac:dyDescent="0.15">
      <c r="B12" s="295" t="s">
        <v>334</v>
      </c>
      <c r="C12" s="262"/>
      <c r="D12" s="6">
        <v>283</v>
      </c>
      <c r="E12" s="6">
        <v>7</v>
      </c>
      <c r="F12" s="6">
        <v>8</v>
      </c>
      <c r="G12" s="6">
        <v>20</v>
      </c>
      <c r="H12" s="6">
        <v>29</v>
      </c>
      <c r="I12" s="6">
        <v>38</v>
      </c>
      <c r="J12" s="6">
        <v>50</v>
      </c>
      <c r="K12" s="6">
        <v>34</v>
      </c>
      <c r="L12" s="6">
        <v>37</v>
      </c>
      <c r="M12" s="6">
        <v>22</v>
      </c>
      <c r="N12" s="6">
        <v>14</v>
      </c>
      <c r="O12" s="6">
        <v>10</v>
      </c>
      <c r="P12" s="6">
        <v>3</v>
      </c>
      <c r="Q12" s="6">
        <v>5</v>
      </c>
      <c r="R12" s="6">
        <v>2</v>
      </c>
      <c r="S12" s="6">
        <v>1</v>
      </c>
      <c r="T12" s="6">
        <v>1</v>
      </c>
      <c r="U12" s="6">
        <v>0</v>
      </c>
      <c r="V12" s="6">
        <v>1</v>
      </c>
      <c r="W12" s="6">
        <v>0</v>
      </c>
      <c r="X12" s="6">
        <v>1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172">
        <v>25.5</v>
      </c>
      <c r="AX12" s="208">
        <v>26.2</v>
      </c>
      <c r="AY12" s="208">
        <v>5.8</v>
      </c>
    </row>
    <row r="13" spans="2:51" ht="12" customHeight="1" x14ac:dyDescent="0.15">
      <c r="B13" s="295" t="s">
        <v>335</v>
      </c>
      <c r="C13" s="262"/>
      <c r="D13" s="6">
        <v>1055</v>
      </c>
      <c r="E13" s="6">
        <v>32</v>
      </c>
      <c r="F13" s="6">
        <v>61</v>
      </c>
      <c r="G13" s="6">
        <v>94</v>
      </c>
      <c r="H13" s="6">
        <v>129</v>
      </c>
      <c r="I13" s="6">
        <v>141</v>
      </c>
      <c r="J13" s="6">
        <v>155</v>
      </c>
      <c r="K13" s="6">
        <v>138</v>
      </c>
      <c r="L13" s="6">
        <v>122</v>
      </c>
      <c r="M13" s="6">
        <v>70</v>
      </c>
      <c r="N13" s="6">
        <v>51</v>
      </c>
      <c r="O13" s="6">
        <v>32</v>
      </c>
      <c r="P13" s="6">
        <v>10</v>
      </c>
      <c r="Q13" s="6">
        <v>12</v>
      </c>
      <c r="R13" s="6">
        <v>6</v>
      </c>
      <c r="S13" s="6">
        <v>0</v>
      </c>
      <c r="T13" s="6">
        <v>1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1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172">
        <v>24.9</v>
      </c>
      <c r="AX13" s="208">
        <v>25.1</v>
      </c>
      <c r="AY13" s="208">
        <v>5.5</v>
      </c>
    </row>
    <row r="14" spans="2:51" ht="12" customHeight="1" x14ac:dyDescent="0.15">
      <c r="B14" s="295" t="s">
        <v>76</v>
      </c>
      <c r="C14" s="262"/>
      <c r="D14" s="6">
        <v>1174</v>
      </c>
      <c r="E14" s="6">
        <v>33</v>
      </c>
      <c r="F14" s="6">
        <v>57</v>
      </c>
      <c r="G14" s="6">
        <v>84</v>
      </c>
      <c r="H14" s="6">
        <v>111</v>
      </c>
      <c r="I14" s="6">
        <v>127</v>
      </c>
      <c r="J14" s="6">
        <v>138</v>
      </c>
      <c r="K14" s="6">
        <v>192</v>
      </c>
      <c r="L14" s="6">
        <v>163</v>
      </c>
      <c r="M14" s="6">
        <v>105</v>
      </c>
      <c r="N14" s="6">
        <v>67</v>
      </c>
      <c r="O14" s="6">
        <v>51</v>
      </c>
      <c r="P14" s="6">
        <v>16</v>
      </c>
      <c r="Q14" s="6">
        <v>11</v>
      </c>
      <c r="R14" s="6">
        <v>10</v>
      </c>
      <c r="S14" s="6">
        <v>3</v>
      </c>
      <c r="T14" s="6">
        <v>2</v>
      </c>
      <c r="U14" s="6">
        <v>1</v>
      </c>
      <c r="V14" s="6">
        <v>1</v>
      </c>
      <c r="W14" s="6">
        <v>0</v>
      </c>
      <c r="X14" s="6">
        <v>0</v>
      </c>
      <c r="Y14" s="6">
        <v>0</v>
      </c>
      <c r="Z14" s="6">
        <v>1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1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172">
        <v>26.4</v>
      </c>
      <c r="AX14" s="208">
        <v>26.2</v>
      </c>
      <c r="AY14" s="208">
        <v>5.8</v>
      </c>
    </row>
    <row r="15" spans="2:51" ht="12" customHeight="1" x14ac:dyDescent="0.15">
      <c r="B15" s="295" t="s">
        <v>77</v>
      </c>
      <c r="C15" s="262"/>
      <c r="D15" s="6">
        <v>3882</v>
      </c>
      <c r="E15" s="6">
        <v>79</v>
      </c>
      <c r="F15" s="6">
        <v>128</v>
      </c>
      <c r="G15" s="6">
        <v>179</v>
      </c>
      <c r="H15" s="6">
        <v>229</v>
      </c>
      <c r="I15" s="6">
        <v>340</v>
      </c>
      <c r="J15" s="6">
        <v>337</v>
      </c>
      <c r="K15" s="6">
        <v>400</v>
      </c>
      <c r="L15" s="6">
        <v>445</v>
      </c>
      <c r="M15" s="6">
        <v>480</v>
      </c>
      <c r="N15" s="6">
        <v>379</v>
      </c>
      <c r="O15" s="6">
        <v>289</v>
      </c>
      <c r="P15" s="6">
        <v>208</v>
      </c>
      <c r="Q15" s="6">
        <v>145</v>
      </c>
      <c r="R15" s="6">
        <v>95</v>
      </c>
      <c r="S15" s="6">
        <v>64</v>
      </c>
      <c r="T15" s="6">
        <v>31</v>
      </c>
      <c r="U15" s="6">
        <v>21</v>
      </c>
      <c r="V15" s="6">
        <v>6</v>
      </c>
      <c r="W15" s="6">
        <v>6</v>
      </c>
      <c r="X15" s="6">
        <v>7</v>
      </c>
      <c r="Y15" s="6">
        <v>4</v>
      </c>
      <c r="Z15" s="6">
        <v>4</v>
      </c>
      <c r="AA15" s="6">
        <v>1</v>
      </c>
      <c r="AB15" s="6">
        <v>2</v>
      </c>
      <c r="AC15" s="6">
        <v>1</v>
      </c>
      <c r="AD15" s="6">
        <v>0</v>
      </c>
      <c r="AE15" s="6">
        <v>1</v>
      </c>
      <c r="AF15" s="6">
        <v>0</v>
      </c>
      <c r="AG15" s="6">
        <v>0</v>
      </c>
      <c r="AH15" s="6">
        <v>1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172">
        <v>29.1</v>
      </c>
      <c r="AX15" s="208">
        <v>29.2</v>
      </c>
      <c r="AY15" s="208">
        <v>7.1</v>
      </c>
    </row>
    <row r="16" spans="2:51" ht="12" customHeight="1" x14ac:dyDescent="0.15">
      <c r="B16" s="295" t="s">
        <v>78</v>
      </c>
      <c r="C16" s="262"/>
      <c r="D16" s="6">
        <v>1064</v>
      </c>
      <c r="E16" s="6">
        <v>25</v>
      </c>
      <c r="F16" s="6">
        <v>29</v>
      </c>
      <c r="G16" s="6">
        <v>59</v>
      </c>
      <c r="H16" s="6">
        <v>81</v>
      </c>
      <c r="I16" s="6">
        <v>92</v>
      </c>
      <c r="J16" s="6">
        <v>113</v>
      </c>
      <c r="K16" s="6">
        <v>135</v>
      </c>
      <c r="L16" s="6">
        <v>153</v>
      </c>
      <c r="M16" s="6">
        <v>117</v>
      </c>
      <c r="N16" s="6">
        <v>109</v>
      </c>
      <c r="O16" s="6">
        <v>57</v>
      </c>
      <c r="P16" s="6">
        <v>43</v>
      </c>
      <c r="Q16" s="6">
        <v>28</v>
      </c>
      <c r="R16" s="6">
        <v>10</v>
      </c>
      <c r="S16" s="6">
        <v>7</v>
      </c>
      <c r="T16" s="6">
        <v>3</v>
      </c>
      <c r="U16" s="6">
        <v>1</v>
      </c>
      <c r="V16" s="6">
        <v>1</v>
      </c>
      <c r="W16" s="6">
        <v>1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172">
        <v>28</v>
      </c>
      <c r="AX16" s="208">
        <v>27.8</v>
      </c>
      <c r="AY16" s="208">
        <v>6.1</v>
      </c>
    </row>
    <row r="17" spans="2:51" ht="12" customHeight="1" x14ac:dyDescent="0.15">
      <c r="B17" s="295" t="s">
        <v>336</v>
      </c>
      <c r="C17" s="262"/>
      <c r="D17" s="6">
        <v>219</v>
      </c>
      <c r="E17" s="6">
        <v>4</v>
      </c>
      <c r="F17" s="6">
        <v>15</v>
      </c>
      <c r="G17" s="6">
        <v>23</v>
      </c>
      <c r="H17" s="6">
        <v>33</v>
      </c>
      <c r="I17" s="6">
        <v>28</v>
      </c>
      <c r="J17" s="6">
        <v>34</v>
      </c>
      <c r="K17" s="6">
        <v>24</v>
      </c>
      <c r="L17" s="6">
        <v>19</v>
      </c>
      <c r="M17" s="6">
        <v>14</v>
      </c>
      <c r="N17" s="6">
        <v>13</v>
      </c>
      <c r="O17" s="6">
        <v>5</v>
      </c>
      <c r="P17" s="6">
        <v>3</v>
      </c>
      <c r="Q17" s="6">
        <v>0</v>
      </c>
      <c r="R17" s="6">
        <v>3</v>
      </c>
      <c r="S17" s="6">
        <v>0</v>
      </c>
      <c r="T17" s="6">
        <v>1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172">
        <v>24.4</v>
      </c>
      <c r="AX17" s="208">
        <v>24.9</v>
      </c>
      <c r="AY17" s="208">
        <v>5.5</v>
      </c>
    </row>
    <row r="18" spans="2:51" ht="12" customHeight="1" x14ac:dyDescent="0.15">
      <c r="B18" s="295" t="s">
        <v>80</v>
      </c>
      <c r="C18" s="262"/>
      <c r="D18" s="6">
        <v>1437</v>
      </c>
      <c r="E18" s="6">
        <v>21</v>
      </c>
      <c r="F18" s="6">
        <v>44</v>
      </c>
      <c r="G18" s="6">
        <v>84</v>
      </c>
      <c r="H18" s="6">
        <v>117</v>
      </c>
      <c r="I18" s="6">
        <v>115</v>
      </c>
      <c r="J18" s="6">
        <v>140</v>
      </c>
      <c r="K18" s="6">
        <v>145</v>
      </c>
      <c r="L18" s="6">
        <v>175</v>
      </c>
      <c r="M18" s="6">
        <v>181</v>
      </c>
      <c r="N18" s="6">
        <v>137</v>
      </c>
      <c r="O18" s="6">
        <v>107</v>
      </c>
      <c r="P18" s="6">
        <v>68</v>
      </c>
      <c r="Q18" s="6">
        <v>44</v>
      </c>
      <c r="R18" s="6">
        <v>21</v>
      </c>
      <c r="S18" s="6">
        <v>21</v>
      </c>
      <c r="T18" s="6">
        <v>8</v>
      </c>
      <c r="U18" s="6">
        <v>5</v>
      </c>
      <c r="V18" s="6">
        <v>0</v>
      </c>
      <c r="W18" s="6">
        <v>1</v>
      </c>
      <c r="X18" s="6">
        <v>2</v>
      </c>
      <c r="Y18" s="6">
        <v>0</v>
      </c>
      <c r="Z18" s="6">
        <v>0</v>
      </c>
      <c r="AA18" s="6">
        <v>1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172">
        <v>28.8</v>
      </c>
      <c r="AX18" s="208">
        <v>28.5</v>
      </c>
      <c r="AY18" s="208">
        <v>6.5</v>
      </c>
    </row>
    <row r="19" spans="2:51" ht="12" customHeight="1" x14ac:dyDescent="0.15">
      <c r="B19" s="295" t="s">
        <v>337</v>
      </c>
      <c r="C19" s="262"/>
      <c r="D19" s="6">
        <v>622</v>
      </c>
      <c r="E19" s="6">
        <v>9</v>
      </c>
      <c r="F19" s="6">
        <v>14</v>
      </c>
      <c r="G19" s="6">
        <v>29</v>
      </c>
      <c r="H19" s="6">
        <v>57</v>
      </c>
      <c r="I19" s="6">
        <v>64</v>
      </c>
      <c r="J19" s="6">
        <v>72</v>
      </c>
      <c r="K19" s="6">
        <v>87</v>
      </c>
      <c r="L19" s="6">
        <v>75</v>
      </c>
      <c r="M19" s="6">
        <v>70</v>
      </c>
      <c r="N19" s="6">
        <v>52</v>
      </c>
      <c r="O19" s="6">
        <v>33</v>
      </c>
      <c r="P19" s="6">
        <v>20</v>
      </c>
      <c r="Q19" s="6">
        <v>19</v>
      </c>
      <c r="R19" s="6">
        <v>11</v>
      </c>
      <c r="S19" s="6">
        <v>5</v>
      </c>
      <c r="T19" s="6">
        <v>3</v>
      </c>
      <c r="U19" s="6">
        <v>2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172">
        <v>27.5</v>
      </c>
      <c r="AX19" s="208">
        <v>27.9</v>
      </c>
      <c r="AY19" s="208">
        <v>6</v>
      </c>
    </row>
    <row r="20" spans="2:51" ht="12" customHeight="1" x14ac:dyDescent="0.15">
      <c r="B20" s="295" t="s">
        <v>338</v>
      </c>
      <c r="C20" s="262"/>
      <c r="D20" s="6">
        <v>330</v>
      </c>
      <c r="E20" s="6">
        <v>9</v>
      </c>
      <c r="F20" s="6">
        <v>11</v>
      </c>
      <c r="G20" s="6">
        <v>20</v>
      </c>
      <c r="H20" s="6">
        <v>29</v>
      </c>
      <c r="I20" s="6">
        <v>39</v>
      </c>
      <c r="J20" s="6">
        <v>49</v>
      </c>
      <c r="K20" s="6">
        <v>41</v>
      </c>
      <c r="L20" s="6">
        <v>36</v>
      </c>
      <c r="M20" s="6">
        <v>38</v>
      </c>
      <c r="N20" s="6">
        <v>23</v>
      </c>
      <c r="O20" s="6">
        <v>15</v>
      </c>
      <c r="P20" s="6">
        <v>9</v>
      </c>
      <c r="Q20" s="6">
        <v>5</v>
      </c>
      <c r="R20" s="6">
        <v>2</v>
      </c>
      <c r="S20" s="6">
        <v>2</v>
      </c>
      <c r="T20" s="6">
        <v>1</v>
      </c>
      <c r="U20" s="6">
        <v>0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172">
        <v>26.4</v>
      </c>
      <c r="AX20" s="208">
        <v>26.8</v>
      </c>
      <c r="AY20" s="208">
        <v>5.8</v>
      </c>
    </row>
    <row r="21" spans="2:51" ht="12" customHeight="1" x14ac:dyDescent="0.15">
      <c r="B21" s="295" t="s">
        <v>87</v>
      </c>
      <c r="C21" s="332"/>
      <c r="D21" s="6">
        <v>807</v>
      </c>
      <c r="E21" s="6">
        <v>19</v>
      </c>
      <c r="F21" s="6">
        <v>36</v>
      </c>
      <c r="G21" s="6">
        <v>56</v>
      </c>
      <c r="H21" s="6">
        <v>66</v>
      </c>
      <c r="I21" s="6">
        <v>89</v>
      </c>
      <c r="J21" s="6">
        <v>85</v>
      </c>
      <c r="K21" s="6">
        <v>93</v>
      </c>
      <c r="L21" s="6">
        <v>97</v>
      </c>
      <c r="M21" s="6">
        <v>100</v>
      </c>
      <c r="N21" s="6">
        <v>73</v>
      </c>
      <c r="O21" s="6">
        <v>47</v>
      </c>
      <c r="P21" s="6">
        <v>25</v>
      </c>
      <c r="Q21" s="6">
        <v>14</v>
      </c>
      <c r="R21" s="6">
        <v>2</v>
      </c>
      <c r="S21" s="6">
        <v>0</v>
      </c>
      <c r="T21" s="6">
        <v>2</v>
      </c>
      <c r="U21" s="6">
        <v>0</v>
      </c>
      <c r="V21" s="6">
        <v>0</v>
      </c>
      <c r="W21" s="6">
        <v>2</v>
      </c>
      <c r="X21" s="6">
        <v>0</v>
      </c>
      <c r="Y21" s="6">
        <v>0</v>
      </c>
      <c r="Z21" s="6">
        <v>1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172">
        <v>27</v>
      </c>
      <c r="AX21" s="208">
        <v>27</v>
      </c>
      <c r="AY21" s="208">
        <v>6</v>
      </c>
    </row>
    <row r="22" spans="2:51" ht="12" customHeight="1" x14ac:dyDescent="0.15">
      <c r="B22" s="296" t="s">
        <v>339</v>
      </c>
      <c r="C22" s="260"/>
      <c r="D22" s="7">
        <v>793</v>
      </c>
      <c r="E22" s="7">
        <v>18</v>
      </c>
      <c r="F22" s="7">
        <v>28</v>
      </c>
      <c r="G22" s="7">
        <v>49</v>
      </c>
      <c r="H22" s="7">
        <v>72</v>
      </c>
      <c r="I22" s="7">
        <v>95</v>
      </c>
      <c r="J22" s="7">
        <v>104</v>
      </c>
      <c r="K22" s="7">
        <v>93</v>
      </c>
      <c r="L22" s="7">
        <v>101</v>
      </c>
      <c r="M22" s="7">
        <v>81</v>
      </c>
      <c r="N22" s="7">
        <v>54</v>
      </c>
      <c r="O22" s="7">
        <v>46</v>
      </c>
      <c r="P22" s="7">
        <v>21</v>
      </c>
      <c r="Q22" s="7">
        <v>20</v>
      </c>
      <c r="R22" s="7">
        <v>4</v>
      </c>
      <c r="S22" s="7">
        <v>3</v>
      </c>
      <c r="T22" s="7">
        <v>2</v>
      </c>
      <c r="U22" s="7">
        <v>2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209">
        <v>26.8</v>
      </c>
      <c r="AX22" s="210">
        <v>26.9</v>
      </c>
      <c r="AY22" s="210">
        <v>5.9</v>
      </c>
    </row>
    <row r="23" spans="2:51" x14ac:dyDescent="0.15">
      <c r="B23" s="295" t="s">
        <v>6</v>
      </c>
      <c r="C23" s="262"/>
      <c r="D23" s="6">
        <v>283</v>
      </c>
      <c r="E23" s="6">
        <v>7</v>
      </c>
      <c r="F23" s="6">
        <v>8</v>
      </c>
      <c r="G23" s="6">
        <v>20</v>
      </c>
      <c r="H23" s="6">
        <v>29</v>
      </c>
      <c r="I23" s="6">
        <v>38</v>
      </c>
      <c r="J23" s="6">
        <v>50</v>
      </c>
      <c r="K23" s="6">
        <v>34</v>
      </c>
      <c r="L23" s="6">
        <v>37</v>
      </c>
      <c r="M23" s="6">
        <v>22</v>
      </c>
      <c r="N23" s="6">
        <v>14</v>
      </c>
      <c r="O23" s="6">
        <v>10</v>
      </c>
      <c r="P23" s="6">
        <v>3</v>
      </c>
      <c r="Q23" s="6">
        <v>5</v>
      </c>
      <c r="R23" s="6">
        <v>2</v>
      </c>
      <c r="S23" s="6">
        <v>1</v>
      </c>
      <c r="T23" s="6">
        <v>1</v>
      </c>
      <c r="U23" s="6">
        <v>0</v>
      </c>
      <c r="V23" s="6">
        <v>1</v>
      </c>
      <c r="W23" s="6">
        <v>0</v>
      </c>
      <c r="X23" s="6">
        <v>1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172">
        <v>25.5</v>
      </c>
      <c r="AX23" s="208">
        <v>26.2</v>
      </c>
      <c r="AY23" s="208">
        <v>5.8</v>
      </c>
    </row>
    <row r="24" spans="2:51" x14ac:dyDescent="0.15">
      <c r="B24" s="295" t="s">
        <v>7</v>
      </c>
      <c r="C24" s="262"/>
      <c r="D24" s="6">
        <v>80</v>
      </c>
      <c r="E24" s="6">
        <v>3</v>
      </c>
      <c r="F24" s="6">
        <v>5</v>
      </c>
      <c r="G24" s="6">
        <v>6</v>
      </c>
      <c r="H24" s="6">
        <v>18</v>
      </c>
      <c r="I24" s="6">
        <v>12</v>
      </c>
      <c r="J24" s="6">
        <v>3</v>
      </c>
      <c r="K24" s="6">
        <v>7</v>
      </c>
      <c r="L24" s="6">
        <v>8</v>
      </c>
      <c r="M24" s="6">
        <v>9</v>
      </c>
      <c r="N24" s="6">
        <v>5</v>
      </c>
      <c r="O24" s="6">
        <v>3</v>
      </c>
      <c r="P24" s="6">
        <v>0</v>
      </c>
      <c r="Q24" s="6">
        <v>0</v>
      </c>
      <c r="R24" s="6">
        <v>1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172">
        <v>23</v>
      </c>
      <c r="AX24" s="208">
        <v>24.7</v>
      </c>
      <c r="AY24" s="208">
        <v>5.6</v>
      </c>
    </row>
    <row r="25" spans="2:51" x14ac:dyDescent="0.15">
      <c r="B25" s="295" t="s">
        <v>8</v>
      </c>
      <c r="C25" s="262"/>
      <c r="D25" s="6">
        <v>199</v>
      </c>
      <c r="E25" s="6">
        <v>5</v>
      </c>
      <c r="F25" s="6">
        <v>10</v>
      </c>
      <c r="G25" s="6">
        <v>22</v>
      </c>
      <c r="H25" s="6">
        <v>33</v>
      </c>
      <c r="I25" s="6">
        <v>22</v>
      </c>
      <c r="J25" s="6">
        <v>32</v>
      </c>
      <c r="K25" s="6">
        <v>23</v>
      </c>
      <c r="L25" s="6">
        <v>24</v>
      </c>
      <c r="M25" s="6">
        <v>11</v>
      </c>
      <c r="N25" s="6">
        <v>7</v>
      </c>
      <c r="O25" s="6">
        <v>6</v>
      </c>
      <c r="P25" s="6">
        <v>2</v>
      </c>
      <c r="Q25" s="6">
        <v>2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172">
        <v>24.4</v>
      </c>
      <c r="AX25" s="208">
        <v>24.6</v>
      </c>
      <c r="AY25" s="208">
        <v>5.2</v>
      </c>
    </row>
    <row r="26" spans="2:51" x14ac:dyDescent="0.15">
      <c r="B26" s="295" t="s">
        <v>9</v>
      </c>
      <c r="C26" s="262"/>
      <c r="D26" s="6">
        <v>236</v>
      </c>
      <c r="E26" s="6">
        <v>4</v>
      </c>
      <c r="F26" s="6">
        <v>15</v>
      </c>
      <c r="G26" s="6">
        <v>19</v>
      </c>
      <c r="H26" s="6">
        <v>24</v>
      </c>
      <c r="I26" s="6">
        <v>34</v>
      </c>
      <c r="J26" s="6">
        <v>44</v>
      </c>
      <c r="K26" s="6">
        <v>26</v>
      </c>
      <c r="L26" s="6">
        <v>29</v>
      </c>
      <c r="M26" s="6">
        <v>14</v>
      </c>
      <c r="N26" s="6">
        <v>13</v>
      </c>
      <c r="O26" s="6">
        <v>5</v>
      </c>
      <c r="P26" s="6">
        <v>3</v>
      </c>
      <c r="Q26" s="6">
        <v>3</v>
      </c>
      <c r="R26" s="6">
        <v>2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1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172">
        <v>25</v>
      </c>
      <c r="AX26" s="208">
        <v>25.4</v>
      </c>
      <c r="AY26" s="208">
        <v>5.8</v>
      </c>
    </row>
    <row r="27" spans="2:51" x14ac:dyDescent="0.15">
      <c r="B27" s="295" t="s">
        <v>10</v>
      </c>
      <c r="C27" s="262"/>
      <c r="D27" s="6">
        <v>198</v>
      </c>
      <c r="E27" s="6">
        <v>7</v>
      </c>
      <c r="F27" s="6">
        <v>18</v>
      </c>
      <c r="G27" s="6">
        <v>22</v>
      </c>
      <c r="H27" s="6">
        <v>26</v>
      </c>
      <c r="I27" s="6">
        <v>34</v>
      </c>
      <c r="J27" s="6">
        <v>22</v>
      </c>
      <c r="K27" s="6">
        <v>35</v>
      </c>
      <c r="L27" s="6">
        <v>12</v>
      </c>
      <c r="M27" s="6">
        <v>11</v>
      </c>
      <c r="N27" s="6">
        <v>6</v>
      </c>
      <c r="O27" s="6">
        <v>2</v>
      </c>
      <c r="P27" s="6">
        <v>1</v>
      </c>
      <c r="Q27" s="6">
        <v>2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172">
        <v>23.6</v>
      </c>
      <c r="AX27" s="208">
        <v>23.9</v>
      </c>
      <c r="AY27" s="211">
        <v>5</v>
      </c>
    </row>
    <row r="28" spans="2:51" x14ac:dyDescent="0.15">
      <c r="B28" s="295" t="s">
        <v>11</v>
      </c>
      <c r="C28" s="262"/>
      <c r="D28" s="6">
        <v>147</v>
      </c>
      <c r="E28" s="6">
        <v>6</v>
      </c>
      <c r="F28" s="6">
        <v>7</v>
      </c>
      <c r="G28" s="6">
        <v>14</v>
      </c>
      <c r="H28" s="6">
        <v>15</v>
      </c>
      <c r="I28" s="6">
        <v>17</v>
      </c>
      <c r="J28" s="6">
        <v>24</v>
      </c>
      <c r="K28" s="6">
        <v>22</v>
      </c>
      <c r="L28" s="6">
        <v>17</v>
      </c>
      <c r="M28" s="6">
        <v>5</v>
      </c>
      <c r="N28" s="6">
        <v>9</v>
      </c>
      <c r="O28" s="6">
        <v>7</v>
      </c>
      <c r="P28" s="6">
        <v>1</v>
      </c>
      <c r="Q28" s="6">
        <v>3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172">
        <v>25.2</v>
      </c>
      <c r="AX28" s="208">
        <v>25.3</v>
      </c>
      <c r="AY28" s="208">
        <v>5.5</v>
      </c>
    </row>
    <row r="29" spans="2:51" x14ac:dyDescent="0.15">
      <c r="B29" s="295" t="s">
        <v>12</v>
      </c>
      <c r="C29" s="262"/>
      <c r="D29" s="6">
        <v>195</v>
      </c>
      <c r="E29" s="6">
        <v>7</v>
      </c>
      <c r="F29" s="6">
        <v>6</v>
      </c>
      <c r="G29" s="6">
        <v>11</v>
      </c>
      <c r="H29" s="6">
        <v>13</v>
      </c>
      <c r="I29" s="6">
        <v>22</v>
      </c>
      <c r="J29" s="6">
        <v>30</v>
      </c>
      <c r="K29" s="6">
        <v>25</v>
      </c>
      <c r="L29" s="6">
        <v>32</v>
      </c>
      <c r="M29" s="6">
        <v>20</v>
      </c>
      <c r="N29" s="6">
        <v>11</v>
      </c>
      <c r="O29" s="6">
        <v>9</v>
      </c>
      <c r="P29" s="6">
        <v>3</v>
      </c>
      <c r="Q29" s="6">
        <v>2</v>
      </c>
      <c r="R29" s="6">
        <v>3</v>
      </c>
      <c r="S29" s="6">
        <v>0</v>
      </c>
      <c r="T29" s="6">
        <v>1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172">
        <v>26.5</v>
      </c>
      <c r="AX29" s="208">
        <v>26.6</v>
      </c>
      <c r="AY29" s="208">
        <v>5.7</v>
      </c>
    </row>
    <row r="30" spans="2:51" x14ac:dyDescent="0.15">
      <c r="B30" s="295" t="s">
        <v>13</v>
      </c>
      <c r="C30" s="262"/>
      <c r="D30" s="6">
        <v>530</v>
      </c>
      <c r="E30" s="6">
        <v>12</v>
      </c>
      <c r="F30" s="6">
        <v>29</v>
      </c>
      <c r="G30" s="6">
        <v>32</v>
      </c>
      <c r="H30" s="6">
        <v>50</v>
      </c>
      <c r="I30" s="6">
        <v>45</v>
      </c>
      <c r="J30" s="6">
        <v>58</v>
      </c>
      <c r="K30" s="6">
        <v>71</v>
      </c>
      <c r="L30" s="6">
        <v>80</v>
      </c>
      <c r="M30" s="6">
        <v>68</v>
      </c>
      <c r="N30" s="6">
        <v>38</v>
      </c>
      <c r="O30" s="6">
        <v>19</v>
      </c>
      <c r="P30" s="6">
        <v>13</v>
      </c>
      <c r="Q30" s="6">
        <v>10</v>
      </c>
      <c r="R30" s="6">
        <v>5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172">
        <v>27.1</v>
      </c>
      <c r="AX30" s="208">
        <v>26.7</v>
      </c>
      <c r="AY30" s="208">
        <v>5.7</v>
      </c>
    </row>
    <row r="31" spans="2:51" x14ac:dyDescent="0.15">
      <c r="B31" s="295" t="s">
        <v>14</v>
      </c>
      <c r="C31" s="262"/>
      <c r="D31" s="6">
        <v>368</v>
      </c>
      <c r="E31" s="6">
        <v>13</v>
      </c>
      <c r="F31" s="6">
        <v>21</v>
      </c>
      <c r="G31" s="6">
        <v>34</v>
      </c>
      <c r="H31" s="6">
        <v>32</v>
      </c>
      <c r="I31" s="6">
        <v>35</v>
      </c>
      <c r="J31" s="6">
        <v>39</v>
      </c>
      <c r="K31" s="6">
        <v>48</v>
      </c>
      <c r="L31" s="6">
        <v>57</v>
      </c>
      <c r="M31" s="6">
        <v>37</v>
      </c>
      <c r="N31" s="6">
        <v>23</v>
      </c>
      <c r="O31" s="6">
        <v>17</v>
      </c>
      <c r="P31" s="6">
        <v>7</v>
      </c>
      <c r="Q31" s="6">
        <v>3</v>
      </c>
      <c r="R31" s="6">
        <v>1</v>
      </c>
      <c r="S31" s="6">
        <v>0</v>
      </c>
      <c r="T31" s="6">
        <v>1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172">
        <v>26.5</v>
      </c>
      <c r="AX31" s="208">
        <v>26</v>
      </c>
      <c r="AY31" s="208">
        <v>5.7</v>
      </c>
    </row>
    <row r="32" spans="2:51" x14ac:dyDescent="0.15">
      <c r="B32" s="295" t="s">
        <v>15</v>
      </c>
      <c r="C32" s="262"/>
      <c r="D32" s="6">
        <v>361</v>
      </c>
      <c r="E32" s="6">
        <v>14</v>
      </c>
      <c r="F32" s="6">
        <v>24</v>
      </c>
      <c r="G32" s="6">
        <v>26</v>
      </c>
      <c r="H32" s="6">
        <v>41</v>
      </c>
      <c r="I32" s="6">
        <v>43</v>
      </c>
      <c r="J32" s="6">
        <v>38</v>
      </c>
      <c r="K32" s="6">
        <v>65</v>
      </c>
      <c r="L32" s="6">
        <v>46</v>
      </c>
      <c r="M32" s="6">
        <v>26</v>
      </c>
      <c r="N32" s="6">
        <v>15</v>
      </c>
      <c r="O32" s="6">
        <v>13</v>
      </c>
      <c r="P32" s="6">
        <v>3</v>
      </c>
      <c r="Q32" s="6">
        <v>2</v>
      </c>
      <c r="R32" s="6">
        <v>4</v>
      </c>
      <c r="S32" s="6">
        <v>0</v>
      </c>
      <c r="T32" s="6">
        <v>0</v>
      </c>
      <c r="U32" s="6">
        <v>0</v>
      </c>
      <c r="V32" s="6">
        <v>1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172">
        <v>25.8</v>
      </c>
      <c r="AX32" s="208">
        <v>25.4</v>
      </c>
      <c r="AY32" s="208">
        <v>5.6</v>
      </c>
    </row>
    <row r="33" spans="2:51" x14ac:dyDescent="0.15">
      <c r="B33" s="295" t="s">
        <v>16</v>
      </c>
      <c r="C33" s="262"/>
      <c r="D33" s="6">
        <v>729</v>
      </c>
      <c r="E33" s="6">
        <v>31</v>
      </c>
      <c r="F33" s="6">
        <v>16</v>
      </c>
      <c r="G33" s="6">
        <v>39</v>
      </c>
      <c r="H33" s="6">
        <v>48</v>
      </c>
      <c r="I33" s="6">
        <v>79</v>
      </c>
      <c r="J33" s="6">
        <v>58</v>
      </c>
      <c r="K33" s="6">
        <v>81</v>
      </c>
      <c r="L33" s="6">
        <v>74</v>
      </c>
      <c r="M33" s="6">
        <v>81</v>
      </c>
      <c r="N33" s="6">
        <v>79</v>
      </c>
      <c r="O33" s="6">
        <v>66</v>
      </c>
      <c r="P33" s="6">
        <v>35</v>
      </c>
      <c r="Q33" s="6">
        <v>21</v>
      </c>
      <c r="R33" s="6">
        <v>8</v>
      </c>
      <c r="S33" s="6">
        <v>7</v>
      </c>
      <c r="T33" s="6">
        <v>3</v>
      </c>
      <c r="U33" s="6">
        <v>2</v>
      </c>
      <c r="V33" s="6">
        <v>0</v>
      </c>
      <c r="W33" s="6">
        <v>1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172">
        <v>28.3</v>
      </c>
      <c r="AX33" s="208">
        <v>28.2</v>
      </c>
      <c r="AY33" s="208">
        <v>6.6</v>
      </c>
    </row>
    <row r="34" spans="2:51" x14ac:dyDescent="0.15">
      <c r="B34" s="295" t="s">
        <v>17</v>
      </c>
      <c r="C34" s="262"/>
      <c r="D34" s="6">
        <v>513</v>
      </c>
      <c r="E34" s="6">
        <v>9</v>
      </c>
      <c r="F34" s="6">
        <v>24</v>
      </c>
      <c r="G34" s="6">
        <v>33</v>
      </c>
      <c r="H34" s="6">
        <v>47</v>
      </c>
      <c r="I34" s="6">
        <v>48</v>
      </c>
      <c r="J34" s="6">
        <v>40</v>
      </c>
      <c r="K34" s="6">
        <v>46</v>
      </c>
      <c r="L34" s="6">
        <v>48</v>
      </c>
      <c r="M34" s="6">
        <v>67</v>
      </c>
      <c r="N34" s="6">
        <v>60</v>
      </c>
      <c r="O34" s="6">
        <v>33</v>
      </c>
      <c r="P34" s="6">
        <v>29</v>
      </c>
      <c r="Q34" s="6">
        <v>10</v>
      </c>
      <c r="R34" s="6">
        <v>4</v>
      </c>
      <c r="S34" s="6">
        <v>8</v>
      </c>
      <c r="T34" s="6">
        <v>3</v>
      </c>
      <c r="U34" s="6">
        <v>3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1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172">
        <v>28.2</v>
      </c>
      <c r="AX34" s="208">
        <v>28.1</v>
      </c>
      <c r="AY34" s="208">
        <v>6.8</v>
      </c>
    </row>
    <row r="35" spans="2:51" x14ac:dyDescent="0.15">
      <c r="B35" s="295" t="s">
        <v>18</v>
      </c>
      <c r="C35" s="262"/>
      <c r="D35" s="6">
        <v>806</v>
      </c>
      <c r="E35" s="6">
        <v>5</v>
      </c>
      <c r="F35" s="6">
        <v>9</v>
      </c>
      <c r="G35" s="6">
        <v>13</v>
      </c>
      <c r="H35" s="6">
        <v>17</v>
      </c>
      <c r="I35" s="6">
        <v>47</v>
      </c>
      <c r="J35" s="6">
        <v>44</v>
      </c>
      <c r="K35" s="6">
        <v>63</v>
      </c>
      <c r="L35" s="6">
        <v>84</v>
      </c>
      <c r="M35" s="6">
        <v>102</v>
      </c>
      <c r="N35" s="6">
        <v>73</v>
      </c>
      <c r="O35" s="6">
        <v>77</v>
      </c>
      <c r="P35" s="6">
        <v>75</v>
      </c>
      <c r="Q35" s="6">
        <v>56</v>
      </c>
      <c r="R35" s="6">
        <v>48</v>
      </c>
      <c r="S35" s="6">
        <v>37</v>
      </c>
      <c r="T35" s="6">
        <v>22</v>
      </c>
      <c r="U35" s="6">
        <v>10</v>
      </c>
      <c r="V35" s="6">
        <v>5</v>
      </c>
      <c r="W35" s="6">
        <v>4</v>
      </c>
      <c r="X35" s="6">
        <v>4</v>
      </c>
      <c r="Y35" s="6">
        <v>3</v>
      </c>
      <c r="Z35" s="6">
        <v>4</v>
      </c>
      <c r="AA35" s="6">
        <v>0</v>
      </c>
      <c r="AB35" s="6">
        <v>2</v>
      </c>
      <c r="AC35" s="6">
        <v>1</v>
      </c>
      <c r="AD35" s="6">
        <v>0</v>
      </c>
      <c r="AE35" s="6">
        <v>0</v>
      </c>
      <c r="AF35" s="6">
        <v>0</v>
      </c>
      <c r="AG35" s="6">
        <v>0</v>
      </c>
      <c r="AH35" s="6">
        <v>1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172">
        <v>32.5</v>
      </c>
      <c r="AX35" s="208">
        <v>33.200000000000003</v>
      </c>
      <c r="AY35" s="208">
        <v>7.7</v>
      </c>
    </row>
    <row r="36" spans="2:51" x14ac:dyDescent="0.15">
      <c r="B36" s="295" t="s">
        <v>19</v>
      </c>
      <c r="C36" s="262"/>
      <c r="D36" s="6">
        <v>639</v>
      </c>
      <c r="E36" s="6">
        <v>6</v>
      </c>
      <c r="F36" s="6">
        <v>13</v>
      </c>
      <c r="G36" s="6">
        <v>24</v>
      </c>
      <c r="H36" s="6">
        <v>26</v>
      </c>
      <c r="I36" s="6">
        <v>48</v>
      </c>
      <c r="J36" s="6">
        <v>44</v>
      </c>
      <c r="K36" s="6">
        <v>47</v>
      </c>
      <c r="L36" s="6">
        <v>61</v>
      </c>
      <c r="M36" s="6">
        <v>88</v>
      </c>
      <c r="N36" s="6">
        <v>86</v>
      </c>
      <c r="O36" s="6">
        <v>67</v>
      </c>
      <c r="P36" s="6">
        <v>39</v>
      </c>
      <c r="Q36" s="6">
        <v>39</v>
      </c>
      <c r="R36" s="6">
        <v>27</v>
      </c>
      <c r="S36" s="6">
        <v>11</v>
      </c>
      <c r="T36" s="6">
        <v>1</v>
      </c>
      <c r="U36" s="6">
        <v>5</v>
      </c>
      <c r="V36" s="6">
        <v>1</v>
      </c>
      <c r="W36" s="6">
        <v>1</v>
      </c>
      <c r="X36" s="6">
        <v>3</v>
      </c>
      <c r="Y36" s="6">
        <v>1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1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172">
        <v>31.1</v>
      </c>
      <c r="AX36" s="208">
        <v>30.8</v>
      </c>
      <c r="AY36" s="208">
        <v>7</v>
      </c>
    </row>
    <row r="37" spans="2:51" x14ac:dyDescent="0.15">
      <c r="B37" s="295" t="s">
        <v>20</v>
      </c>
      <c r="C37" s="262"/>
      <c r="D37" s="6">
        <v>223</v>
      </c>
      <c r="E37" s="6">
        <v>6</v>
      </c>
      <c r="F37" s="6">
        <v>6</v>
      </c>
      <c r="G37" s="6">
        <v>15</v>
      </c>
      <c r="H37" s="6">
        <v>23</v>
      </c>
      <c r="I37" s="6">
        <v>32</v>
      </c>
      <c r="J37" s="6">
        <v>29</v>
      </c>
      <c r="K37" s="6">
        <v>34</v>
      </c>
      <c r="L37" s="6">
        <v>23</v>
      </c>
      <c r="M37" s="6">
        <v>21</v>
      </c>
      <c r="N37" s="6">
        <v>16</v>
      </c>
      <c r="O37" s="6">
        <v>9</v>
      </c>
      <c r="P37" s="6">
        <v>3</v>
      </c>
      <c r="Q37" s="6">
        <v>2</v>
      </c>
      <c r="R37" s="6">
        <v>3</v>
      </c>
      <c r="S37" s="6">
        <v>0</v>
      </c>
      <c r="T37" s="6">
        <v>1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172">
        <v>26</v>
      </c>
      <c r="AX37" s="208">
        <v>26.2</v>
      </c>
      <c r="AY37" s="208">
        <v>5.6</v>
      </c>
    </row>
    <row r="38" spans="2:51" x14ac:dyDescent="0.15">
      <c r="B38" s="295" t="s">
        <v>21</v>
      </c>
      <c r="C38" s="262"/>
      <c r="D38" s="6">
        <v>89</v>
      </c>
      <c r="E38" s="6">
        <v>0</v>
      </c>
      <c r="F38" s="6">
        <v>4</v>
      </c>
      <c r="G38" s="6">
        <v>14</v>
      </c>
      <c r="H38" s="6">
        <v>16</v>
      </c>
      <c r="I38" s="6">
        <v>8</v>
      </c>
      <c r="J38" s="6">
        <v>14</v>
      </c>
      <c r="K38" s="6">
        <v>11</v>
      </c>
      <c r="L38" s="6">
        <v>8</v>
      </c>
      <c r="M38" s="6">
        <v>4</v>
      </c>
      <c r="N38" s="6">
        <v>4</v>
      </c>
      <c r="O38" s="6">
        <v>2</v>
      </c>
      <c r="P38" s="6">
        <v>1</v>
      </c>
      <c r="Q38" s="6">
        <v>0</v>
      </c>
      <c r="R38" s="6">
        <v>3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172">
        <v>24.5</v>
      </c>
      <c r="AX38" s="208">
        <v>25</v>
      </c>
      <c r="AY38" s="208">
        <v>5.5</v>
      </c>
    </row>
    <row r="39" spans="2:51" x14ac:dyDescent="0.15">
      <c r="B39" s="295" t="s">
        <v>22</v>
      </c>
      <c r="C39" s="262"/>
      <c r="D39" s="6">
        <v>67</v>
      </c>
      <c r="E39" s="6">
        <v>3</v>
      </c>
      <c r="F39" s="6">
        <v>4</v>
      </c>
      <c r="G39" s="6">
        <v>6</v>
      </c>
      <c r="H39" s="6">
        <v>6</v>
      </c>
      <c r="I39" s="6">
        <v>14</v>
      </c>
      <c r="J39" s="6">
        <v>12</v>
      </c>
      <c r="K39" s="6">
        <v>3</v>
      </c>
      <c r="L39" s="6">
        <v>5</v>
      </c>
      <c r="M39" s="6">
        <v>7</v>
      </c>
      <c r="N39" s="6">
        <v>4</v>
      </c>
      <c r="O39" s="6">
        <v>2</v>
      </c>
      <c r="P39" s="6">
        <v>1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172">
        <v>24.1</v>
      </c>
      <c r="AX39" s="208">
        <v>24.7</v>
      </c>
      <c r="AY39" s="208">
        <v>5.3</v>
      </c>
    </row>
    <row r="40" spans="2:51" x14ac:dyDescent="0.15">
      <c r="B40" s="295" t="s">
        <v>23</v>
      </c>
      <c r="C40" s="262"/>
      <c r="D40" s="6">
        <v>63</v>
      </c>
      <c r="E40" s="6">
        <v>1</v>
      </c>
      <c r="F40" s="6">
        <v>7</v>
      </c>
      <c r="G40" s="6">
        <v>3</v>
      </c>
      <c r="H40" s="6">
        <v>11</v>
      </c>
      <c r="I40" s="6">
        <v>6</v>
      </c>
      <c r="J40" s="6">
        <v>8</v>
      </c>
      <c r="K40" s="6">
        <v>10</v>
      </c>
      <c r="L40" s="6">
        <v>6</v>
      </c>
      <c r="M40" s="6">
        <v>3</v>
      </c>
      <c r="N40" s="6">
        <v>5</v>
      </c>
      <c r="O40" s="6">
        <v>1</v>
      </c>
      <c r="P40" s="6">
        <v>1</v>
      </c>
      <c r="Q40" s="6">
        <v>0</v>
      </c>
      <c r="R40" s="6">
        <v>0</v>
      </c>
      <c r="S40" s="6">
        <v>0</v>
      </c>
      <c r="T40" s="6">
        <v>1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172">
        <v>24.7</v>
      </c>
      <c r="AX40" s="208">
        <v>25.1</v>
      </c>
      <c r="AY40" s="208">
        <v>5.6</v>
      </c>
    </row>
    <row r="41" spans="2:51" x14ac:dyDescent="0.15">
      <c r="B41" s="295" t="s">
        <v>24</v>
      </c>
      <c r="C41" s="262"/>
      <c r="D41" s="6">
        <v>306</v>
      </c>
      <c r="E41" s="6">
        <v>11</v>
      </c>
      <c r="F41" s="6">
        <v>29</v>
      </c>
      <c r="G41" s="6">
        <v>27</v>
      </c>
      <c r="H41" s="6">
        <v>26</v>
      </c>
      <c r="I41" s="6">
        <v>40</v>
      </c>
      <c r="J41" s="6">
        <v>49</v>
      </c>
      <c r="K41" s="6">
        <v>27</v>
      </c>
      <c r="L41" s="6">
        <v>37</v>
      </c>
      <c r="M41" s="6">
        <v>29</v>
      </c>
      <c r="N41" s="6">
        <v>14</v>
      </c>
      <c r="O41" s="6">
        <v>8</v>
      </c>
      <c r="P41" s="6">
        <v>3</v>
      </c>
      <c r="Q41" s="6">
        <v>4</v>
      </c>
      <c r="R41" s="6">
        <v>0</v>
      </c>
      <c r="S41" s="6">
        <v>0</v>
      </c>
      <c r="T41" s="6">
        <v>1</v>
      </c>
      <c r="U41" s="6">
        <v>1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172">
        <v>24.7</v>
      </c>
      <c r="AX41" s="208">
        <v>25</v>
      </c>
      <c r="AY41" s="208">
        <v>5.7</v>
      </c>
    </row>
    <row r="42" spans="2:51" x14ac:dyDescent="0.15">
      <c r="B42" s="295" t="s">
        <v>25</v>
      </c>
      <c r="C42" s="262"/>
      <c r="D42" s="6">
        <v>222</v>
      </c>
      <c r="E42" s="6">
        <v>0</v>
      </c>
      <c r="F42" s="6">
        <v>6</v>
      </c>
      <c r="G42" s="6">
        <v>9</v>
      </c>
      <c r="H42" s="6">
        <v>15</v>
      </c>
      <c r="I42" s="6">
        <v>17</v>
      </c>
      <c r="J42" s="6">
        <v>32</v>
      </c>
      <c r="K42" s="6">
        <v>45</v>
      </c>
      <c r="L42" s="6">
        <v>37</v>
      </c>
      <c r="M42" s="6">
        <v>21</v>
      </c>
      <c r="N42" s="6">
        <v>13</v>
      </c>
      <c r="O42" s="6">
        <v>12</v>
      </c>
      <c r="P42" s="6">
        <v>3</v>
      </c>
      <c r="Q42" s="6">
        <v>4</v>
      </c>
      <c r="R42" s="6">
        <v>2</v>
      </c>
      <c r="S42" s="6">
        <v>3</v>
      </c>
      <c r="T42" s="6">
        <v>0</v>
      </c>
      <c r="U42" s="6">
        <v>1</v>
      </c>
      <c r="V42" s="6">
        <v>0</v>
      </c>
      <c r="W42" s="6">
        <v>0</v>
      </c>
      <c r="X42" s="6">
        <v>0</v>
      </c>
      <c r="Y42" s="6">
        <v>0</v>
      </c>
      <c r="Z42" s="6">
        <v>1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1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172">
        <v>27.5</v>
      </c>
      <c r="AX42" s="208">
        <v>28</v>
      </c>
      <c r="AY42" s="208">
        <v>6.3</v>
      </c>
    </row>
    <row r="43" spans="2:51" x14ac:dyDescent="0.15">
      <c r="B43" s="295" t="s">
        <v>26</v>
      </c>
      <c r="C43" s="262"/>
      <c r="D43" s="6">
        <v>189</v>
      </c>
      <c r="E43" s="6">
        <v>7</v>
      </c>
      <c r="F43" s="6">
        <v>3</v>
      </c>
      <c r="G43" s="6">
        <v>15</v>
      </c>
      <c r="H43" s="6">
        <v>21</v>
      </c>
      <c r="I43" s="6">
        <v>22</v>
      </c>
      <c r="J43" s="6">
        <v>18</v>
      </c>
      <c r="K43" s="6">
        <v>25</v>
      </c>
      <c r="L43" s="6">
        <v>30</v>
      </c>
      <c r="M43" s="6">
        <v>15</v>
      </c>
      <c r="N43" s="6">
        <v>17</v>
      </c>
      <c r="O43" s="6">
        <v>3</v>
      </c>
      <c r="P43" s="6">
        <v>6</v>
      </c>
      <c r="Q43" s="6">
        <v>5</v>
      </c>
      <c r="R43" s="6">
        <v>2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172">
        <v>26.6</v>
      </c>
      <c r="AX43" s="208">
        <v>26.5</v>
      </c>
      <c r="AY43" s="208">
        <v>5.9</v>
      </c>
    </row>
    <row r="44" spans="2:51" x14ac:dyDescent="0.15">
      <c r="B44" s="295" t="s">
        <v>27</v>
      </c>
      <c r="C44" s="262"/>
      <c r="D44" s="6">
        <v>359</v>
      </c>
      <c r="E44" s="6">
        <v>5</v>
      </c>
      <c r="F44" s="6">
        <v>8</v>
      </c>
      <c r="G44" s="6">
        <v>11</v>
      </c>
      <c r="H44" s="6">
        <v>15</v>
      </c>
      <c r="I44" s="6">
        <v>33</v>
      </c>
      <c r="J44" s="6">
        <v>44</v>
      </c>
      <c r="K44" s="6">
        <v>65</v>
      </c>
      <c r="L44" s="6">
        <v>61</v>
      </c>
      <c r="M44" s="6">
        <v>45</v>
      </c>
      <c r="N44" s="6">
        <v>29</v>
      </c>
      <c r="O44" s="6">
        <v>19</v>
      </c>
      <c r="P44" s="6">
        <v>14</v>
      </c>
      <c r="Q44" s="6">
        <v>5</v>
      </c>
      <c r="R44" s="6">
        <v>3</v>
      </c>
      <c r="S44" s="6">
        <v>1</v>
      </c>
      <c r="T44" s="6">
        <v>1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172">
        <v>27.9</v>
      </c>
      <c r="AX44" s="208">
        <v>28</v>
      </c>
      <c r="AY44" s="208">
        <v>5.0999999999999996</v>
      </c>
    </row>
    <row r="45" spans="2:51" x14ac:dyDescent="0.15">
      <c r="B45" s="295" t="s">
        <v>28</v>
      </c>
      <c r="C45" s="262"/>
      <c r="D45" s="6">
        <v>690</v>
      </c>
      <c r="E45" s="6">
        <v>11</v>
      </c>
      <c r="F45" s="6">
        <v>23</v>
      </c>
      <c r="G45" s="6">
        <v>35</v>
      </c>
      <c r="H45" s="6">
        <v>49</v>
      </c>
      <c r="I45" s="6">
        <v>54</v>
      </c>
      <c r="J45" s="6">
        <v>73</v>
      </c>
      <c r="K45" s="6">
        <v>86</v>
      </c>
      <c r="L45" s="6">
        <v>97</v>
      </c>
      <c r="M45" s="6">
        <v>82</v>
      </c>
      <c r="N45" s="6">
        <v>71</v>
      </c>
      <c r="O45" s="6">
        <v>42</v>
      </c>
      <c r="P45" s="6">
        <v>29</v>
      </c>
      <c r="Q45" s="6">
        <v>21</v>
      </c>
      <c r="R45" s="6">
        <v>7</v>
      </c>
      <c r="S45" s="6">
        <v>6</v>
      </c>
      <c r="T45" s="6">
        <v>3</v>
      </c>
      <c r="U45" s="6">
        <v>0</v>
      </c>
      <c r="V45" s="6">
        <v>0</v>
      </c>
      <c r="W45" s="6">
        <v>1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172">
        <v>28.3</v>
      </c>
      <c r="AX45" s="208">
        <v>28.1</v>
      </c>
      <c r="AY45" s="208">
        <v>6.1</v>
      </c>
    </row>
    <row r="46" spans="2:51" x14ac:dyDescent="0.15">
      <c r="B46" s="295" t="s">
        <v>29</v>
      </c>
      <c r="C46" s="262"/>
      <c r="D46" s="6">
        <v>185</v>
      </c>
      <c r="E46" s="6">
        <v>7</v>
      </c>
      <c r="F46" s="6">
        <v>3</v>
      </c>
      <c r="G46" s="6">
        <v>9</v>
      </c>
      <c r="H46" s="6">
        <v>11</v>
      </c>
      <c r="I46" s="6">
        <v>16</v>
      </c>
      <c r="J46" s="6">
        <v>22</v>
      </c>
      <c r="K46" s="6">
        <v>24</v>
      </c>
      <c r="L46" s="6">
        <v>26</v>
      </c>
      <c r="M46" s="6">
        <v>20</v>
      </c>
      <c r="N46" s="6">
        <v>21</v>
      </c>
      <c r="O46" s="6">
        <v>12</v>
      </c>
      <c r="P46" s="6">
        <v>8</v>
      </c>
      <c r="Q46" s="6">
        <v>2</v>
      </c>
      <c r="R46" s="6">
        <v>1</v>
      </c>
      <c r="S46" s="6">
        <v>1</v>
      </c>
      <c r="T46" s="6">
        <v>0</v>
      </c>
      <c r="U46" s="6">
        <v>1</v>
      </c>
      <c r="V46" s="6">
        <v>1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172">
        <v>28</v>
      </c>
      <c r="AX46" s="208">
        <v>27.9</v>
      </c>
      <c r="AY46" s="208">
        <v>6.1</v>
      </c>
    </row>
    <row r="47" spans="2:51" x14ac:dyDescent="0.15">
      <c r="B47" s="295" t="s">
        <v>30</v>
      </c>
      <c r="C47" s="262"/>
      <c r="D47" s="6">
        <v>115</v>
      </c>
      <c r="E47" s="6">
        <v>1</v>
      </c>
      <c r="F47" s="6">
        <v>4</v>
      </c>
      <c r="G47" s="6">
        <v>11</v>
      </c>
      <c r="H47" s="6">
        <v>16</v>
      </c>
      <c r="I47" s="6">
        <v>7</v>
      </c>
      <c r="J47" s="6">
        <v>6</v>
      </c>
      <c r="K47" s="6">
        <v>7</v>
      </c>
      <c r="L47" s="6">
        <v>18</v>
      </c>
      <c r="M47" s="6">
        <v>19</v>
      </c>
      <c r="N47" s="6">
        <v>10</v>
      </c>
      <c r="O47" s="6">
        <v>9</v>
      </c>
      <c r="P47" s="6">
        <v>3</v>
      </c>
      <c r="Q47" s="6">
        <v>0</v>
      </c>
      <c r="R47" s="6">
        <v>3</v>
      </c>
      <c r="S47" s="6">
        <v>0</v>
      </c>
      <c r="T47" s="6">
        <v>0</v>
      </c>
      <c r="U47" s="6">
        <v>1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172">
        <v>28.9</v>
      </c>
      <c r="AX47" s="208">
        <v>27.6</v>
      </c>
      <c r="AY47" s="208">
        <v>6.2</v>
      </c>
    </row>
    <row r="48" spans="2:51" x14ac:dyDescent="0.15">
      <c r="B48" s="295" t="s">
        <v>31</v>
      </c>
      <c r="C48" s="262"/>
      <c r="D48" s="6">
        <v>118</v>
      </c>
      <c r="E48" s="6">
        <v>2</v>
      </c>
      <c r="F48" s="6">
        <v>3</v>
      </c>
      <c r="G48" s="6">
        <v>6</v>
      </c>
      <c r="H48" s="6">
        <v>4</v>
      </c>
      <c r="I48" s="6">
        <v>7</v>
      </c>
      <c r="J48" s="6">
        <v>11</v>
      </c>
      <c r="K48" s="6">
        <v>23</v>
      </c>
      <c r="L48" s="6">
        <v>14</v>
      </c>
      <c r="M48" s="6">
        <v>15</v>
      </c>
      <c r="N48" s="6">
        <v>10</v>
      </c>
      <c r="O48" s="6">
        <v>9</v>
      </c>
      <c r="P48" s="6">
        <v>5</v>
      </c>
      <c r="Q48" s="6">
        <v>2</v>
      </c>
      <c r="R48" s="6">
        <v>2</v>
      </c>
      <c r="S48" s="6">
        <v>4</v>
      </c>
      <c r="T48" s="6"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172">
        <v>28.6</v>
      </c>
      <c r="AX48" s="208">
        <v>28.9</v>
      </c>
      <c r="AY48" s="208">
        <v>6.2</v>
      </c>
    </row>
    <row r="49" spans="2:51" x14ac:dyDescent="0.15">
      <c r="B49" s="295" t="s">
        <v>32</v>
      </c>
      <c r="C49" s="262"/>
      <c r="D49" s="6">
        <v>582</v>
      </c>
      <c r="E49" s="6">
        <v>11</v>
      </c>
      <c r="F49" s="6">
        <v>20</v>
      </c>
      <c r="G49" s="6">
        <v>33</v>
      </c>
      <c r="H49" s="6">
        <v>43</v>
      </c>
      <c r="I49" s="6">
        <v>47</v>
      </c>
      <c r="J49" s="6">
        <v>49</v>
      </c>
      <c r="K49" s="6">
        <v>53</v>
      </c>
      <c r="L49" s="6">
        <v>65</v>
      </c>
      <c r="M49" s="6">
        <v>74</v>
      </c>
      <c r="N49" s="6">
        <v>64</v>
      </c>
      <c r="O49" s="6">
        <v>43</v>
      </c>
      <c r="P49" s="6">
        <v>36</v>
      </c>
      <c r="Q49" s="6">
        <v>24</v>
      </c>
      <c r="R49" s="6">
        <v>5</v>
      </c>
      <c r="S49" s="6">
        <v>10</v>
      </c>
      <c r="T49" s="6">
        <v>3</v>
      </c>
      <c r="U49" s="6">
        <v>0</v>
      </c>
      <c r="V49" s="6">
        <v>0</v>
      </c>
      <c r="W49" s="6">
        <v>1</v>
      </c>
      <c r="X49" s="6">
        <v>1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172">
        <v>29.2</v>
      </c>
      <c r="AX49" s="208">
        <v>28.7</v>
      </c>
      <c r="AY49" s="208">
        <v>6.6</v>
      </c>
    </row>
    <row r="50" spans="2:51" x14ac:dyDescent="0.15">
      <c r="B50" s="295" t="s">
        <v>33</v>
      </c>
      <c r="C50" s="262"/>
      <c r="D50" s="6">
        <v>433</v>
      </c>
      <c r="E50" s="6">
        <v>5</v>
      </c>
      <c r="F50" s="6">
        <v>12</v>
      </c>
      <c r="G50" s="6">
        <v>24</v>
      </c>
      <c r="H50" s="6">
        <v>29</v>
      </c>
      <c r="I50" s="6">
        <v>40</v>
      </c>
      <c r="J50" s="6">
        <v>57</v>
      </c>
      <c r="K50" s="6">
        <v>45</v>
      </c>
      <c r="L50" s="6">
        <v>58</v>
      </c>
      <c r="M50" s="6">
        <v>47</v>
      </c>
      <c r="N50" s="6">
        <v>34</v>
      </c>
      <c r="O50" s="6">
        <v>33</v>
      </c>
      <c r="P50" s="6">
        <v>19</v>
      </c>
      <c r="Q50" s="6">
        <v>11</v>
      </c>
      <c r="R50" s="6">
        <v>7</v>
      </c>
      <c r="S50" s="6">
        <v>4</v>
      </c>
      <c r="T50" s="6">
        <v>2</v>
      </c>
      <c r="U50" s="6">
        <v>4</v>
      </c>
      <c r="V50" s="6">
        <v>0</v>
      </c>
      <c r="W50" s="6">
        <v>0</v>
      </c>
      <c r="X50" s="6">
        <v>1</v>
      </c>
      <c r="Y50" s="6">
        <v>0</v>
      </c>
      <c r="Z50" s="6">
        <v>0</v>
      </c>
      <c r="AA50" s="6">
        <v>1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172">
        <v>28.3</v>
      </c>
      <c r="AX50" s="208">
        <v>28.4</v>
      </c>
      <c r="AY50" s="208">
        <v>6.5</v>
      </c>
    </row>
    <row r="51" spans="2:51" x14ac:dyDescent="0.15">
      <c r="B51" s="295" t="s">
        <v>34</v>
      </c>
      <c r="C51" s="262"/>
      <c r="D51" s="6">
        <v>83</v>
      </c>
      <c r="E51" s="6">
        <v>0</v>
      </c>
      <c r="F51" s="6">
        <v>2</v>
      </c>
      <c r="G51" s="6">
        <v>7</v>
      </c>
      <c r="H51" s="6">
        <v>12</v>
      </c>
      <c r="I51" s="6">
        <v>4</v>
      </c>
      <c r="J51" s="6">
        <v>6</v>
      </c>
      <c r="K51" s="6">
        <v>9</v>
      </c>
      <c r="L51" s="6">
        <v>8</v>
      </c>
      <c r="M51" s="6">
        <v>10</v>
      </c>
      <c r="N51" s="6">
        <v>9</v>
      </c>
      <c r="O51" s="6">
        <v>6</v>
      </c>
      <c r="P51" s="6">
        <v>3</v>
      </c>
      <c r="Q51" s="6">
        <v>3</v>
      </c>
      <c r="R51" s="6">
        <v>2</v>
      </c>
      <c r="S51" s="6">
        <v>1</v>
      </c>
      <c r="T51" s="6">
        <v>1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172">
        <v>28.7</v>
      </c>
      <c r="AX51" s="208">
        <v>28.2</v>
      </c>
      <c r="AY51" s="208">
        <v>6.5</v>
      </c>
    </row>
    <row r="52" spans="2:51" x14ac:dyDescent="0.15">
      <c r="B52" s="295" t="s">
        <v>35</v>
      </c>
      <c r="C52" s="262"/>
      <c r="D52" s="6">
        <v>106</v>
      </c>
      <c r="E52" s="6">
        <v>2</v>
      </c>
      <c r="F52" s="6">
        <v>3</v>
      </c>
      <c r="G52" s="6">
        <v>3</v>
      </c>
      <c r="H52" s="6">
        <v>13</v>
      </c>
      <c r="I52" s="6">
        <v>10</v>
      </c>
      <c r="J52" s="6">
        <v>11</v>
      </c>
      <c r="K52" s="6">
        <v>8</v>
      </c>
      <c r="L52" s="6">
        <v>12</v>
      </c>
      <c r="M52" s="6">
        <v>16</v>
      </c>
      <c r="N52" s="6">
        <v>10</v>
      </c>
      <c r="O52" s="6">
        <v>7</v>
      </c>
      <c r="P52" s="6">
        <v>2</v>
      </c>
      <c r="Q52" s="6">
        <v>4</v>
      </c>
      <c r="R52" s="6">
        <v>2</v>
      </c>
      <c r="S52" s="6">
        <v>2</v>
      </c>
      <c r="T52" s="6">
        <v>1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172">
        <v>28.3</v>
      </c>
      <c r="AX52" s="208">
        <v>28.2</v>
      </c>
      <c r="AY52" s="208">
        <v>6.5</v>
      </c>
    </row>
    <row r="53" spans="2:51" x14ac:dyDescent="0.15">
      <c r="B53" s="295" t="s">
        <v>36</v>
      </c>
      <c r="C53" s="262"/>
      <c r="D53" s="6">
        <v>7</v>
      </c>
      <c r="E53" s="6">
        <v>0</v>
      </c>
      <c r="F53" s="6">
        <v>0</v>
      </c>
      <c r="G53" s="6">
        <v>1</v>
      </c>
      <c r="H53" s="6">
        <v>1</v>
      </c>
      <c r="I53" s="6">
        <v>1</v>
      </c>
      <c r="J53" s="6">
        <v>1</v>
      </c>
      <c r="K53" s="6">
        <v>2</v>
      </c>
      <c r="L53" s="6">
        <v>0</v>
      </c>
      <c r="M53" s="6">
        <v>1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172">
        <v>25.5</v>
      </c>
      <c r="AX53" s="208">
        <v>25.1</v>
      </c>
      <c r="AY53" s="208">
        <v>3.8</v>
      </c>
    </row>
    <row r="54" spans="2:51" x14ac:dyDescent="0.15">
      <c r="B54" s="295" t="s">
        <v>37</v>
      </c>
      <c r="C54" s="262"/>
      <c r="D54" s="6">
        <v>6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3</v>
      </c>
      <c r="K54" s="6">
        <v>0</v>
      </c>
      <c r="L54" s="6">
        <v>0</v>
      </c>
      <c r="M54" s="6">
        <v>0</v>
      </c>
      <c r="N54" s="6">
        <v>0</v>
      </c>
      <c r="O54" s="6">
        <v>1</v>
      </c>
      <c r="P54" s="6">
        <v>0</v>
      </c>
      <c r="Q54" s="6">
        <v>1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172">
        <v>24.5</v>
      </c>
      <c r="AX54" s="208">
        <v>28.4</v>
      </c>
      <c r="AY54" s="208">
        <v>6.2</v>
      </c>
    </row>
    <row r="55" spans="2:51" x14ac:dyDescent="0.15">
      <c r="B55" s="295" t="s">
        <v>38</v>
      </c>
      <c r="C55" s="262"/>
      <c r="D55" s="6">
        <v>241</v>
      </c>
      <c r="E55" s="6">
        <v>5</v>
      </c>
      <c r="F55" s="6">
        <v>4</v>
      </c>
      <c r="G55" s="6">
        <v>9</v>
      </c>
      <c r="H55" s="6">
        <v>22</v>
      </c>
      <c r="I55" s="6">
        <v>23</v>
      </c>
      <c r="J55" s="6">
        <v>24</v>
      </c>
      <c r="K55" s="6">
        <v>38</v>
      </c>
      <c r="L55" s="6">
        <v>25</v>
      </c>
      <c r="M55" s="6">
        <v>30</v>
      </c>
      <c r="N55" s="6">
        <v>20</v>
      </c>
      <c r="O55" s="6">
        <v>14</v>
      </c>
      <c r="P55" s="6">
        <v>5</v>
      </c>
      <c r="Q55" s="6">
        <v>10</v>
      </c>
      <c r="R55" s="6">
        <v>8</v>
      </c>
      <c r="S55" s="6">
        <v>2</v>
      </c>
      <c r="T55" s="6">
        <v>2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172">
        <v>27.8</v>
      </c>
      <c r="AX55" s="208">
        <v>28.3</v>
      </c>
      <c r="AY55" s="208">
        <v>6.2</v>
      </c>
    </row>
    <row r="56" spans="2:51" x14ac:dyDescent="0.15">
      <c r="B56" s="295" t="s">
        <v>39</v>
      </c>
      <c r="C56" s="262"/>
      <c r="D56" s="6">
        <v>278</v>
      </c>
      <c r="E56" s="6">
        <v>2</v>
      </c>
      <c r="F56" s="6">
        <v>8</v>
      </c>
      <c r="G56" s="6">
        <v>17</v>
      </c>
      <c r="H56" s="6">
        <v>29</v>
      </c>
      <c r="I56" s="6">
        <v>31</v>
      </c>
      <c r="J56" s="6">
        <v>35</v>
      </c>
      <c r="K56" s="6">
        <v>36</v>
      </c>
      <c r="L56" s="6">
        <v>39</v>
      </c>
      <c r="M56" s="6">
        <v>25</v>
      </c>
      <c r="N56" s="6">
        <v>25</v>
      </c>
      <c r="O56" s="6">
        <v>13</v>
      </c>
      <c r="P56" s="6">
        <v>9</v>
      </c>
      <c r="Q56" s="6">
        <v>6</v>
      </c>
      <c r="R56" s="6">
        <v>0</v>
      </c>
      <c r="S56" s="6">
        <v>2</v>
      </c>
      <c r="T56" s="6">
        <v>0</v>
      </c>
      <c r="U56" s="6">
        <v>1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172">
        <v>26.8</v>
      </c>
      <c r="AX56" s="208">
        <v>27.2</v>
      </c>
      <c r="AY56" s="208">
        <v>5.6</v>
      </c>
    </row>
    <row r="57" spans="2:51" x14ac:dyDescent="0.15">
      <c r="B57" s="295" t="s">
        <v>40</v>
      </c>
      <c r="C57" s="262"/>
      <c r="D57" s="6">
        <v>90</v>
      </c>
      <c r="E57" s="6">
        <v>2</v>
      </c>
      <c r="F57" s="6">
        <v>2</v>
      </c>
      <c r="G57" s="6">
        <v>2</v>
      </c>
      <c r="H57" s="6">
        <v>5</v>
      </c>
      <c r="I57" s="6">
        <v>8</v>
      </c>
      <c r="J57" s="6">
        <v>9</v>
      </c>
      <c r="K57" s="6">
        <v>11</v>
      </c>
      <c r="L57" s="6">
        <v>11</v>
      </c>
      <c r="M57" s="6">
        <v>14</v>
      </c>
      <c r="N57" s="6">
        <v>7</v>
      </c>
      <c r="O57" s="6">
        <v>5</v>
      </c>
      <c r="P57" s="6">
        <v>6</v>
      </c>
      <c r="Q57" s="6">
        <v>2</v>
      </c>
      <c r="R57" s="6">
        <v>3</v>
      </c>
      <c r="S57" s="6">
        <v>1</v>
      </c>
      <c r="T57" s="6">
        <v>1</v>
      </c>
      <c r="U57" s="6">
        <v>1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172">
        <v>28.7</v>
      </c>
      <c r="AX57" s="208">
        <v>29.2</v>
      </c>
      <c r="AY57" s="208">
        <v>6.5</v>
      </c>
    </row>
    <row r="58" spans="2:51" x14ac:dyDescent="0.15">
      <c r="B58" s="295" t="s">
        <v>41</v>
      </c>
      <c r="C58" s="262"/>
      <c r="D58" s="6">
        <v>39</v>
      </c>
      <c r="E58" s="6">
        <v>1</v>
      </c>
      <c r="F58" s="6">
        <v>0</v>
      </c>
      <c r="G58" s="6">
        <v>3</v>
      </c>
      <c r="H58" s="6">
        <v>4</v>
      </c>
      <c r="I58" s="6">
        <v>5</v>
      </c>
      <c r="J58" s="6">
        <v>5</v>
      </c>
      <c r="K58" s="6">
        <v>6</v>
      </c>
      <c r="L58" s="6">
        <v>6</v>
      </c>
      <c r="M58" s="6">
        <v>1</v>
      </c>
      <c r="N58" s="6">
        <v>3</v>
      </c>
      <c r="O58" s="6">
        <v>3</v>
      </c>
      <c r="P58" s="6">
        <v>1</v>
      </c>
      <c r="Q58" s="6">
        <v>1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172">
        <v>26.6</v>
      </c>
      <c r="AX58" s="208">
        <v>26.7</v>
      </c>
      <c r="AY58" s="208">
        <v>5.5</v>
      </c>
    </row>
    <row r="59" spans="2:51" x14ac:dyDescent="0.15">
      <c r="B59" s="295" t="s">
        <v>42</v>
      </c>
      <c r="C59" s="262"/>
      <c r="D59" s="6">
        <v>133</v>
      </c>
      <c r="E59" s="6">
        <v>4</v>
      </c>
      <c r="F59" s="6">
        <v>3</v>
      </c>
      <c r="G59" s="6">
        <v>10</v>
      </c>
      <c r="H59" s="6">
        <v>7</v>
      </c>
      <c r="I59" s="6">
        <v>15</v>
      </c>
      <c r="J59" s="6">
        <v>19</v>
      </c>
      <c r="K59" s="6">
        <v>21</v>
      </c>
      <c r="L59" s="6">
        <v>16</v>
      </c>
      <c r="M59" s="6">
        <v>15</v>
      </c>
      <c r="N59" s="6">
        <v>7</v>
      </c>
      <c r="O59" s="6">
        <v>5</v>
      </c>
      <c r="P59" s="6">
        <v>5</v>
      </c>
      <c r="Q59" s="6">
        <v>2</v>
      </c>
      <c r="R59" s="6">
        <v>2</v>
      </c>
      <c r="S59" s="6">
        <v>0</v>
      </c>
      <c r="T59" s="6">
        <v>1</v>
      </c>
      <c r="U59" s="6">
        <v>0</v>
      </c>
      <c r="V59" s="6">
        <v>0</v>
      </c>
      <c r="W59" s="6">
        <v>1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172">
        <v>26.8</v>
      </c>
      <c r="AX59" s="208">
        <v>27.2</v>
      </c>
      <c r="AY59" s="208">
        <v>6.1</v>
      </c>
    </row>
    <row r="60" spans="2:51" x14ac:dyDescent="0.15">
      <c r="B60" s="295" t="s">
        <v>43</v>
      </c>
      <c r="C60" s="262"/>
      <c r="D60" s="6">
        <v>76</v>
      </c>
      <c r="E60" s="6">
        <v>2</v>
      </c>
      <c r="F60" s="6">
        <v>3</v>
      </c>
      <c r="G60" s="6">
        <v>3</v>
      </c>
      <c r="H60" s="6">
        <v>4</v>
      </c>
      <c r="I60" s="6">
        <v>11</v>
      </c>
      <c r="J60" s="6">
        <v>10</v>
      </c>
      <c r="K60" s="6">
        <v>10</v>
      </c>
      <c r="L60" s="6">
        <v>8</v>
      </c>
      <c r="M60" s="6">
        <v>11</v>
      </c>
      <c r="N60" s="6">
        <v>6</v>
      </c>
      <c r="O60" s="6">
        <v>5</v>
      </c>
      <c r="P60" s="6">
        <v>1</v>
      </c>
      <c r="Q60" s="6">
        <v>1</v>
      </c>
      <c r="R60" s="6">
        <v>0</v>
      </c>
      <c r="S60" s="6">
        <v>1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172">
        <v>26.6</v>
      </c>
      <c r="AX60" s="208">
        <v>27</v>
      </c>
      <c r="AY60" s="208">
        <v>5.5</v>
      </c>
    </row>
    <row r="61" spans="2:51" x14ac:dyDescent="0.15">
      <c r="B61" s="295" t="s">
        <v>44</v>
      </c>
      <c r="C61" s="262"/>
      <c r="D61" s="6">
        <v>82</v>
      </c>
      <c r="E61" s="6">
        <v>2</v>
      </c>
      <c r="F61" s="6">
        <v>5</v>
      </c>
      <c r="G61" s="6">
        <v>4</v>
      </c>
      <c r="H61" s="6">
        <v>14</v>
      </c>
      <c r="I61" s="6">
        <v>8</v>
      </c>
      <c r="J61" s="6">
        <v>15</v>
      </c>
      <c r="K61" s="6">
        <v>4</v>
      </c>
      <c r="L61" s="6">
        <v>6</v>
      </c>
      <c r="M61" s="6">
        <v>11</v>
      </c>
      <c r="N61" s="6">
        <v>7</v>
      </c>
      <c r="O61" s="6">
        <v>2</v>
      </c>
      <c r="P61" s="6">
        <v>2</v>
      </c>
      <c r="Q61" s="6">
        <v>1</v>
      </c>
      <c r="R61" s="6">
        <v>0</v>
      </c>
      <c r="S61" s="6">
        <v>1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172">
        <v>25.2</v>
      </c>
      <c r="AX61" s="208">
        <v>26</v>
      </c>
      <c r="AY61" s="208">
        <v>5.8</v>
      </c>
    </row>
    <row r="62" spans="2:51" x14ac:dyDescent="0.15">
      <c r="B62" s="295" t="s">
        <v>45</v>
      </c>
      <c r="C62" s="262"/>
      <c r="D62" s="6">
        <v>572</v>
      </c>
      <c r="E62" s="6">
        <v>10</v>
      </c>
      <c r="F62" s="6">
        <v>27</v>
      </c>
      <c r="G62" s="6">
        <v>36</v>
      </c>
      <c r="H62" s="6">
        <v>43</v>
      </c>
      <c r="I62" s="6">
        <v>54</v>
      </c>
      <c r="J62" s="6">
        <v>64</v>
      </c>
      <c r="K62" s="6">
        <v>69</v>
      </c>
      <c r="L62" s="6">
        <v>73</v>
      </c>
      <c r="M62" s="6">
        <v>68</v>
      </c>
      <c r="N62" s="6">
        <v>55</v>
      </c>
      <c r="O62" s="6">
        <v>39</v>
      </c>
      <c r="P62" s="6">
        <v>19</v>
      </c>
      <c r="Q62" s="6">
        <v>10</v>
      </c>
      <c r="R62" s="6">
        <v>1</v>
      </c>
      <c r="S62" s="6">
        <v>0</v>
      </c>
      <c r="T62" s="6">
        <v>2</v>
      </c>
      <c r="U62" s="6">
        <v>0</v>
      </c>
      <c r="V62" s="6">
        <v>0</v>
      </c>
      <c r="W62" s="6">
        <v>2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172">
        <v>27.4</v>
      </c>
      <c r="AX62" s="208">
        <v>27.3</v>
      </c>
      <c r="AY62" s="208">
        <v>6</v>
      </c>
    </row>
    <row r="63" spans="2:51" x14ac:dyDescent="0.15">
      <c r="B63" s="295" t="s">
        <v>46</v>
      </c>
      <c r="C63" s="262"/>
      <c r="D63" s="6">
        <v>135</v>
      </c>
      <c r="E63" s="6">
        <v>6</v>
      </c>
      <c r="F63" s="6">
        <v>5</v>
      </c>
      <c r="G63" s="6">
        <v>14</v>
      </c>
      <c r="H63" s="6">
        <v>14</v>
      </c>
      <c r="I63" s="6">
        <v>25</v>
      </c>
      <c r="J63" s="6">
        <v>7</v>
      </c>
      <c r="K63" s="6">
        <v>12</v>
      </c>
      <c r="L63" s="6">
        <v>12</v>
      </c>
      <c r="M63" s="6">
        <v>19</v>
      </c>
      <c r="N63" s="6">
        <v>8</v>
      </c>
      <c r="O63" s="6">
        <v>6</v>
      </c>
      <c r="P63" s="6">
        <v>4</v>
      </c>
      <c r="Q63" s="6">
        <v>3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172">
        <v>24.8</v>
      </c>
      <c r="AX63" s="208">
        <v>25.7</v>
      </c>
      <c r="AY63" s="208">
        <v>6.1</v>
      </c>
    </row>
    <row r="64" spans="2:51" x14ac:dyDescent="0.15">
      <c r="B64" s="295" t="s">
        <v>47</v>
      </c>
      <c r="C64" s="262"/>
      <c r="D64" s="6">
        <v>100</v>
      </c>
      <c r="E64" s="6">
        <v>3</v>
      </c>
      <c r="F64" s="6">
        <v>4</v>
      </c>
      <c r="G64" s="6">
        <v>6</v>
      </c>
      <c r="H64" s="6">
        <v>9</v>
      </c>
      <c r="I64" s="6">
        <v>10</v>
      </c>
      <c r="J64" s="6">
        <v>14</v>
      </c>
      <c r="K64" s="6">
        <v>12</v>
      </c>
      <c r="L64" s="6">
        <v>12</v>
      </c>
      <c r="M64" s="6">
        <v>13</v>
      </c>
      <c r="N64" s="6">
        <v>10</v>
      </c>
      <c r="O64" s="6">
        <v>2</v>
      </c>
      <c r="P64" s="6">
        <v>2</v>
      </c>
      <c r="Q64" s="6">
        <v>1</v>
      </c>
      <c r="R64" s="6">
        <v>1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1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172">
        <v>26.7</v>
      </c>
      <c r="AX64" s="208">
        <v>26.8</v>
      </c>
      <c r="AY64" s="208">
        <v>6.3</v>
      </c>
    </row>
    <row r="65" spans="1:51" x14ac:dyDescent="0.15">
      <c r="B65" s="295" t="s">
        <v>48</v>
      </c>
      <c r="C65" s="262"/>
      <c r="D65" s="6">
        <v>291</v>
      </c>
      <c r="E65" s="6">
        <v>5</v>
      </c>
      <c r="F65" s="6">
        <v>9</v>
      </c>
      <c r="G65" s="6">
        <v>14</v>
      </c>
      <c r="H65" s="6">
        <v>24</v>
      </c>
      <c r="I65" s="6">
        <v>32</v>
      </c>
      <c r="J65" s="6">
        <v>38</v>
      </c>
      <c r="K65" s="6">
        <v>35</v>
      </c>
      <c r="L65" s="6">
        <v>38</v>
      </c>
      <c r="M65" s="6">
        <v>33</v>
      </c>
      <c r="N65" s="6">
        <v>22</v>
      </c>
      <c r="O65" s="6">
        <v>20</v>
      </c>
      <c r="P65" s="6">
        <v>7</v>
      </c>
      <c r="Q65" s="6">
        <v>11</v>
      </c>
      <c r="R65" s="6">
        <v>1</v>
      </c>
      <c r="S65" s="6">
        <v>1</v>
      </c>
      <c r="T65" s="6">
        <v>0</v>
      </c>
      <c r="U65" s="6">
        <v>1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172">
        <v>27.3</v>
      </c>
      <c r="AX65" s="208">
        <v>27.5</v>
      </c>
      <c r="AY65" s="208">
        <v>5.8</v>
      </c>
    </row>
    <row r="66" spans="1:51" x14ac:dyDescent="0.15">
      <c r="B66" s="295" t="s">
        <v>49</v>
      </c>
      <c r="C66" s="262"/>
      <c r="D66" s="6">
        <v>130</v>
      </c>
      <c r="E66" s="6">
        <v>3</v>
      </c>
      <c r="F66" s="6">
        <v>5</v>
      </c>
      <c r="G66" s="6">
        <v>10</v>
      </c>
      <c r="H66" s="6">
        <v>11</v>
      </c>
      <c r="I66" s="6">
        <v>14</v>
      </c>
      <c r="J66" s="6">
        <v>14</v>
      </c>
      <c r="K66" s="6">
        <v>13</v>
      </c>
      <c r="L66" s="6">
        <v>19</v>
      </c>
      <c r="M66" s="6">
        <v>8</v>
      </c>
      <c r="N66" s="6">
        <v>12</v>
      </c>
      <c r="O66" s="6">
        <v>10</v>
      </c>
      <c r="P66" s="6">
        <v>6</v>
      </c>
      <c r="Q66" s="6">
        <v>2</v>
      </c>
      <c r="R66" s="6">
        <v>2</v>
      </c>
      <c r="S66" s="6">
        <v>1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172">
        <v>27.6</v>
      </c>
      <c r="AX66" s="208">
        <v>27.2</v>
      </c>
      <c r="AY66" s="208">
        <v>6.2</v>
      </c>
    </row>
    <row r="67" spans="1:51" x14ac:dyDescent="0.15">
      <c r="B67" s="295" t="s">
        <v>50</v>
      </c>
      <c r="C67" s="262"/>
      <c r="D67" s="6">
        <v>102</v>
      </c>
      <c r="E67" s="6">
        <v>5</v>
      </c>
      <c r="F67" s="6">
        <v>7</v>
      </c>
      <c r="G67" s="6">
        <v>12</v>
      </c>
      <c r="H67" s="6">
        <v>10</v>
      </c>
      <c r="I67" s="6">
        <v>14</v>
      </c>
      <c r="J67" s="6">
        <v>12</v>
      </c>
      <c r="K67" s="6">
        <v>9</v>
      </c>
      <c r="L67" s="6">
        <v>8</v>
      </c>
      <c r="M67" s="6">
        <v>12</v>
      </c>
      <c r="N67" s="6">
        <v>2</v>
      </c>
      <c r="O67" s="6">
        <v>4</v>
      </c>
      <c r="P67" s="6">
        <v>3</v>
      </c>
      <c r="Q67" s="6">
        <v>3</v>
      </c>
      <c r="R67" s="6">
        <v>0</v>
      </c>
      <c r="S67" s="6">
        <v>0</v>
      </c>
      <c r="T67" s="6">
        <v>0</v>
      </c>
      <c r="U67" s="6">
        <v>1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172">
        <v>24.8</v>
      </c>
      <c r="AX67" s="208">
        <v>25.3</v>
      </c>
      <c r="AY67" s="208">
        <v>6.5</v>
      </c>
    </row>
    <row r="68" spans="1:51" s="5" customFormat="1" x14ac:dyDescent="0.15">
      <c r="A68"/>
      <c r="B68" s="295" t="s">
        <v>51</v>
      </c>
      <c r="C68" s="262"/>
      <c r="D68" s="10">
        <v>191</v>
      </c>
      <c r="E68" s="10">
        <v>5</v>
      </c>
      <c r="F68" s="10">
        <v>6</v>
      </c>
      <c r="G68" s="10">
        <v>11</v>
      </c>
      <c r="H68" s="10">
        <v>23</v>
      </c>
      <c r="I68" s="10">
        <v>23</v>
      </c>
      <c r="J68" s="10">
        <v>26</v>
      </c>
      <c r="K68" s="10">
        <v>28</v>
      </c>
      <c r="L68" s="10">
        <v>24</v>
      </c>
      <c r="M68" s="10">
        <v>18</v>
      </c>
      <c r="N68" s="10">
        <v>13</v>
      </c>
      <c r="O68" s="10">
        <v>8</v>
      </c>
      <c r="P68" s="10">
        <v>2</v>
      </c>
      <c r="Q68" s="10">
        <v>2</v>
      </c>
      <c r="R68" s="10">
        <v>0</v>
      </c>
      <c r="S68" s="10">
        <v>0</v>
      </c>
      <c r="T68" s="10">
        <v>2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0">
        <v>0</v>
      </c>
      <c r="AP68" s="10">
        <v>0</v>
      </c>
      <c r="AQ68" s="10">
        <v>0</v>
      </c>
      <c r="AR68" s="10">
        <v>0</v>
      </c>
      <c r="AS68" s="10">
        <v>0</v>
      </c>
      <c r="AT68" s="10">
        <v>0</v>
      </c>
      <c r="AU68" s="10">
        <v>0</v>
      </c>
      <c r="AV68" s="10">
        <v>0</v>
      </c>
      <c r="AW68" s="172">
        <v>26.5</v>
      </c>
      <c r="AX68" s="208">
        <v>26.2</v>
      </c>
      <c r="AY68" s="208">
        <v>5.5</v>
      </c>
    </row>
    <row r="69" spans="1:51" s="5" customFormat="1" x14ac:dyDescent="0.15">
      <c r="A69"/>
      <c r="B69" s="296" t="s">
        <v>340</v>
      </c>
      <c r="C69" s="260"/>
      <c r="D69" s="7">
        <v>79</v>
      </c>
      <c r="E69" s="7">
        <v>0</v>
      </c>
      <c r="F69" s="7">
        <v>1</v>
      </c>
      <c r="G69" s="7">
        <v>2</v>
      </c>
      <c r="H69" s="7">
        <v>4</v>
      </c>
      <c r="I69" s="7">
        <v>12</v>
      </c>
      <c r="J69" s="7">
        <v>14</v>
      </c>
      <c r="K69" s="7">
        <v>8</v>
      </c>
      <c r="L69" s="7">
        <v>12</v>
      </c>
      <c r="M69" s="7">
        <v>10</v>
      </c>
      <c r="N69" s="7">
        <v>5</v>
      </c>
      <c r="O69" s="7">
        <v>4</v>
      </c>
      <c r="P69" s="7">
        <v>3</v>
      </c>
      <c r="Q69" s="7">
        <v>2</v>
      </c>
      <c r="R69" s="7">
        <v>1</v>
      </c>
      <c r="S69" s="7">
        <v>1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0</v>
      </c>
      <c r="AO69" s="7">
        <v>0</v>
      </c>
      <c r="AP69" s="7">
        <v>0</v>
      </c>
      <c r="AQ69" s="7">
        <v>0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209">
        <v>27.8</v>
      </c>
      <c r="AX69" s="210">
        <v>28</v>
      </c>
      <c r="AY69" s="212">
        <v>5.3</v>
      </c>
    </row>
    <row r="71" spans="1:51" x14ac:dyDescent="0.15">
      <c r="D71" s="190">
        <f>D6</f>
        <v>11666</v>
      </c>
    </row>
    <row r="72" spans="1:51" x14ac:dyDescent="0.15">
      <c r="D72" s="190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W3:AW4"/>
    <mergeCell ref="AX3:AX4"/>
    <mergeCell ref="AY3:AY4"/>
    <mergeCell ref="B4:C5"/>
  </mergeCells>
  <phoneticPr fontId="3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0" width="8.7109375" customWidth="1"/>
    <col min="33" max="33" width="8.28515625" customWidth="1"/>
    <col min="34" max="34" width="9" customWidth="1"/>
  </cols>
  <sheetData>
    <row r="1" spans="2:34" ht="17.25" x14ac:dyDescent="0.2">
      <c r="B1" s="30" t="s">
        <v>214</v>
      </c>
      <c r="D1" s="30" t="s">
        <v>344</v>
      </c>
      <c r="O1" s="30" t="s">
        <v>350</v>
      </c>
      <c r="Z1" s="30"/>
      <c r="AA1" s="30" t="s">
        <v>350</v>
      </c>
    </row>
    <row r="2" spans="2:34" ht="17.25" x14ac:dyDescent="0.2">
      <c r="B2" s="1" t="s">
        <v>384</v>
      </c>
      <c r="C2" s="2"/>
    </row>
    <row r="3" spans="2:34" ht="24" customHeight="1" x14ac:dyDescent="0.15">
      <c r="B3" s="311" t="s">
        <v>345</v>
      </c>
      <c r="C3" s="297"/>
      <c r="D3" s="291" t="s">
        <v>91</v>
      </c>
      <c r="E3" s="291" t="s">
        <v>346</v>
      </c>
      <c r="F3" s="63"/>
      <c r="G3" s="95">
        <v>400</v>
      </c>
      <c r="H3" s="95">
        <v>600</v>
      </c>
      <c r="I3" s="95">
        <v>800</v>
      </c>
      <c r="J3" s="95">
        <v>1000</v>
      </c>
      <c r="K3" s="95">
        <v>1200</v>
      </c>
      <c r="L3" s="95">
        <v>1400</v>
      </c>
      <c r="M3" s="95">
        <v>1600</v>
      </c>
      <c r="N3" s="95">
        <v>1800</v>
      </c>
      <c r="O3" s="95">
        <v>2000</v>
      </c>
      <c r="P3" s="95">
        <v>2200</v>
      </c>
      <c r="Q3" s="95">
        <v>2400</v>
      </c>
      <c r="R3" s="95">
        <v>2600</v>
      </c>
      <c r="S3" s="95">
        <v>2800</v>
      </c>
      <c r="T3" s="95">
        <v>3000</v>
      </c>
      <c r="U3" s="95">
        <v>3200</v>
      </c>
      <c r="V3" s="95">
        <v>3400</v>
      </c>
      <c r="W3" s="95">
        <v>3600</v>
      </c>
      <c r="X3" s="95">
        <v>3800</v>
      </c>
      <c r="Y3" s="95">
        <v>4000</v>
      </c>
      <c r="Z3" s="119">
        <v>4200</v>
      </c>
      <c r="AA3" s="119">
        <v>4400</v>
      </c>
      <c r="AB3" s="119">
        <v>4600</v>
      </c>
      <c r="AC3" s="119">
        <v>4800</v>
      </c>
      <c r="AD3" s="119" t="s">
        <v>348</v>
      </c>
      <c r="AE3" s="331" t="s">
        <v>93</v>
      </c>
      <c r="AF3" s="333" t="s">
        <v>228</v>
      </c>
      <c r="AG3" s="315"/>
      <c r="AH3" s="298" t="s">
        <v>347</v>
      </c>
    </row>
    <row r="4" spans="2:34" s="36" customFormat="1" ht="13.5" customHeight="1" x14ac:dyDescent="0.15">
      <c r="B4" s="322" t="s">
        <v>84</v>
      </c>
      <c r="C4" s="323"/>
      <c r="D4" s="292"/>
      <c r="E4" s="292"/>
      <c r="F4" s="66"/>
      <c r="G4" s="97" t="s">
        <v>96</v>
      </c>
      <c r="H4" s="97" t="s">
        <v>96</v>
      </c>
      <c r="I4" s="98" t="s">
        <v>96</v>
      </c>
      <c r="J4" s="97" t="s">
        <v>96</v>
      </c>
      <c r="K4" s="97" t="s">
        <v>96</v>
      </c>
      <c r="L4" s="97" t="s">
        <v>96</v>
      </c>
      <c r="M4" s="97" t="s">
        <v>96</v>
      </c>
      <c r="N4" s="97" t="s">
        <v>96</v>
      </c>
      <c r="O4" s="97" t="s">
        <v>96</v>
      </c>
      <c r="P4" s="97" t="s">
        <v>96</v>
      </c>
      <c r="Q4" s="97" t="s">
        <v>96</v>
      </c>
      <c r="R4" s="97" t="s">
        <v>96</v>
      </c>
      <c r="S4" s="97" t="s">
        <v>96</v>
      </c>
      <c r="T4" s="97" t="s">
        <v>96</v>
      </c>
      <c r="U4" s="97" t="s">
        <v>96</v>
      </c>
      <c r="V4" s="97" t="s">
        <v>96</v>
      </c>
      <c r="W4" s="97" t="s">
        <v>96</v>
      </c>
      <c r="X4" s="97" t="s">
        <v>96</v>
      </c>
      <c r="Y4" s="97" t="s">
        <v>96</v>
      </c>
      <c r="Z4" s="97" t="s">
        <v>96</v>
      </c>
      <c r="AA4" s="97" t="s">
        <v>96</v>
      </c>
      <c r="AB4" s="97" t="s">
        <v>96</v>
      </c>
      <c r="AC4" s="97" t="s">
        <v>96</v>
      </c>
      <c r="AD4" s="97"/>
      <c r="AE4" s="292"/>
      <c r="AF4" s="334"/>
      <c r="AG4" s="335"/>
      <c r="AH4" s="292"/>
    </row>
    <row r="5" spans="2:34" ht="24" customHeight="1" x14ac:dyDescent="0.15">
      <c r="B5" s="324"/>
      <c r="C5" s="321"/>
      <c r="D5" s="293"/>
      <c r="E5" s="293"/>
      <c r="F5" s="100" t="s">
        <v>349</v>
      </c>
      <c r="G5" s="101">
        <v>600</v>
      </c>
      <c r="H5" s="101">
        <v>800</v>
      </c>
      <c r="I5" s="101">
        <v>1000</v>
      </c>
      <c r="J5" s="101">
        <v>1200</v>
      </c>
      <c r="K5" s="101">
        <v>1400</v>
      </c>
      <c r="L5" s="101">
        <v>1600</v>
      </c>
      <c r="M5" s="101">
        <v>1800</v>
      </c>
      <c r="N5" s="101">
        <v>2000</v>
      </c>
      <c r="O5" s="101">
        <v>2200</v>
      </c>
      <c r="P5" s="101">
        <v>2400</v>
      </c>
      <c r="Q5" s="101">
        <v>2600</v>
      </c>
      <c r="R5" s="101">
        <v>2800</v>
      </c>
      <c r="S5" s="101">
        <v>3000</v>
      </c>
      <c r="T5" s="101">
        <v>3200</v>
      </c>
      <c r="U5" s="101">
        <v>3400</v>
      </c>
      <c r="V5" s="101">
        <v>3600</v>
      </c>
      <c r="W5" s="101">
        <v>3800</v>
      </c>
      <c r="X5" s="101">
        <v>4000</v>
      </c>
      <c r="Y5" s="101">
        <v>4200</v>
      </c>
      <c r="Z5" s="101">
        <v>4400</v>
      </c>
      <c r="AA5" s="101">
        <v>4600</v>
      </c>
      <c r="AB5" s="101">
        <v>4800</v>
      </c>
      <c r="AC5" s="101">
        <v>5000</v>
      </c>
      <c r="AD5" s="101"/>
      <c r="AE5" s="101" t="s">
        <v>209</v>
      </c>
      <c r="AF5" s="206" t="s">
        <v>219</v>
      </c>
      <c r="AG5" s="202" t="s">
        <v>230</v>
      </c>
      <c r="AH5" s="203" t="s">
        <v>209</v>
      </c>
    </row>
    <row r="6" spans="2:34" x14ac:dyDescent="0.15">
      <c r="B6" s="294" t="s">
        <v>0</v>
      </c>
      <c r="C6" s="264"/>
      <c r="D6" s="7">
        <v>11666</v>
      </c>
      <c r="E6" s="7">
        <v>11648</v>
      </c>
      <c r="F6" s="7">
        <v>3</v>
      </c>
      <c r="G6" s="7">
        <v>2</v>
      </c>
      <c r="H6" s="7">
        <v>2</v>
      </c>
      <c r="I6" s="7">
        <v>3</v>
      </c>
      <c r="J6" s="7">
        <v>2</v>
      </c>
      <c r="K6" s="7">
        <v>1</v>
      </c>
      <c r="L6" s="7">
        <v>2</v>
      </c>
      <c r="M6" s="7">
        <v>0</v>
      </c>
      <c r="N6" s="7">
        <v>0</v>
      </c>
      <c r="O6" s="7">
        <v>0</v>
      </c>
      <c r="P6" s="7">
        <v>1</v>
      </c>
      <c r="Q6" s="7">
        <v>0</v>
      </c>
      <c r="R6" s="7">
        <v>1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1</v>
      </c>
      <c r="AD6" s="7">
        <v>0</v>
      </c>
      <c r="AE6" s="224">
        <v>0</v>
      </c>
      <c r="AF6" s="144">
        <v>1.8</v>
      </c>
      <c r="AG6" s="144">
        <v>1194.0999999999999</v>
      </c>
      <c r="AH6" s="144">
        <v>1110.5</v>
      </c>
    </row>
    <row r="7" spans="2:34" x14ac:dyDescent="0.15">
      <c r="B7" s="295" t="s">
        <v>1</v>
      </c>
      <c r="C7" s="262"/>
      <c r="D7" s="6">
        <v>5547</v>
      </c>
      <c r="E7" s="6">
        <v>5539</v>
      </c>
      <c r="F7" s="6">
        <v>1</v>
      </c>
      <c r="G7" s="6">
        <v>0</v>
      </c>
      <c r="H7" s="6">
        <v>0</v>
      </c>
      <c r="I7" s="6">
        <v>1</v>
      </c>
      <c r="J7" s="6">
        <v>1</v>
      </c>
      <c r="K7" s="6">
        <v>0</v>
      </c>
      <c r="L7" s="6">
        <v>2</v>
      </c>
      <c r="M7" s="6">
        <v>0</v>
      </c>
      <c r="N7" s="6">
        <v>0</v>
      </c>
      <c r="O7" s="6">
        <v>0</v>
      </c>
      <c r="P7" s="6">
        <v>1</v>
      </c>
      <c r="Q7" s="6">
        <v>0</v>
      </c>
      <c r="R7" s="6">
        <v>1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1</v>
      </c>
      <c r="AD7" s="6">
        <v>0</v>
      </c>
      <c r="AE7" s="225">
        <v>0</v>
      </c>
      <c r="AF7" s="53">
        <v>2.6</v>
      </c>
      <c r="AG7" s="59">
        <v>1813.3</v>
      </c>
      <c r="AH7" s="59">
        <v>1396</v>
      </c>
    </row>
    <row r="8" spans="2:34" x14ac:dyDescent="0.15">
      <c r="B8" s="71"/>
      <c r="C8" s="18" t="s">
        <v>65</v>
      </c>
      <c r="D8" s="6">
        <v>2687</v>
      </c>
      <c r="E8" s="6">
        <v>2684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2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1</v>
      </c>
      <c r="AD8" s="6">
        <v>0</v>
      </c>
      <c r="AE8" s="225">
        <v>0</v>
      </c>
      <c r="AF8" s="53">
        <v>2.9</v>
      </c>
      <c r="AG8" s="59">
        <v>2577.3000000000002</v>
      </c>
      <c r="AH8" s="59">
        <v>1642.4</v>
      </c>
    </row>
    <row r="9" spans="2:34" x14ac:dyDescent="0.15">
      <c r="B9" s="71"/>
      <c r="C9" s="18" t="s">
        <v>66</v>
      </c>
      <c r="D9" s="6">
        <v>1437</v>
      </c>
      <c r="E9" s="6">
        <v>1436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225">
        <v>0</v>
      </c>
      <c r="AF9" s="53">
        <v>1.5</v>
      </c>
      <c r="AG9" s="59">
        <v>2200</v>
      </c>
      <c r="AH9" s="59">
        <v>0</v>
      </c>
    </row>
    <row r="10" spans="2:34" x14ac:dyDescent="0.15">
      <c r="B10" s="71"/>
      <c r="C10" s="18" t="s">
        <v>67</v>
      </c>
      <c r="D10" s="6">
        <v>1423</v>
      </c>
      <c r="E10" s="6">
        <v>1419</v>
      </c>
      <c r="F10" s="6">
        <v>1</v>
      </c>
      <c r="G10" s="6">
        <v>0</v>
      </c>
      <c r="H10" s="6">
        <v>0</v>
      </c>
      <c r="I10" s="6">
        <v>1</v>
      </c>
      <c r="J10" s="6">
        <v>1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225">
        <v>0</v>
      </c>
      <c r="AF10" s="53">
        <v>3.2</v>
      </c>
      <c r="AG10" s="59">
        <v>1143.5</v>
      </c>
      <c r="AH10" s="59">
        <v>975</v>
      </c>
    </row>
    <row r="11" spans="2:34" x14ac:dyDescent="0.15">
      <c r="B11" s="296" t="s">
        <v>5</v>
      </c>
      <c r="C11" s="260"/>
      <c r="D11" s="7">
        <v>6119</v>
      </c>
      <c r="E11" s="7">
        <v>6109</v>
      </c>
      <c r="F11" s="7">
        <v>2</v>
      </c>
      <c r="G11" s="7">
        <v>2</v>
      </c>
      <c r="H11" s="7">
        <v>2</v>
      </c>
      <c r="I11" s="7">
        <v>2</v>
      </c>
      <c r="J11" s="7">
        <v>1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226">
        <v>0</v>
      </c>
      <c r="AF11" s="144">
        <v>1.1000000000000001</v>
      </c>
      <c r="AG11" s="144">
        <v>698.8</v>
      </c>
      <c r="AH11" s="144">
        <v>329.6</v>
      </c>
    </row>
    <row r="12" spans="2:34" ht="12" customHeight="1" x14ac:dyDescent="0.15">
      <c r="B12" s="295" t="s">
        <v>74</v>
      </c>
      <c r="C12" s="262"/>
      <c r="D12" s="6">
        <v>283</v>
      </c>
      <c r="E12" s="6">
        <v>283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225">
        <v>0</v>
      </c>
      <c r="AF12" s="53">
        <v>0</v>
      </c>
      <c r="AG12" s="59">
        <v>0</v>
      </c>
      <c r="AH12" s="59">
        <v>0</v>
      </c>
    </row>
    <row r="13" spans="2:34" ht="12" customHeight="1" x14ac:dyDescent="0.15">
      <c r="B13" s="295" t="s">
        <v>75</v>
      </c>
      <c r="C13" s="262"/>
      <c r="D13" s="6">
        <v>1055</v>
      </c>
      <c r="E13" s="6">
        <v>1053</v>
      </c>
      <c r="F13" s="6">
        <v>1</v>
      </c>
      <c r="G13" s="6">
        <v>0</v>
      </c>
      <c r="H13" s="6">
        <v>1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225">
        <v>0</v>
      </c>
      <c r="AF13" s="53">
        <v>0.8</v>
      </c>
      <c r="AG13" s="59">
        <v>433</v>
      </c>
      <c r="AH13" s="59">
        <v>264</v>
      </c>
    </row>
    <row r="14" spans="2:34" ht="12" customHeight="1" x14ac:dyDescent="0.15">
      <c r="B14" s="295" t="s">
        <v>76</v>
      </c>
      <c r="C14" s="262"/>
      <c r="D14" s="6">
        <v>1174</v>
      </c>
      <c r="E14" s="6">
        <v>1173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1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225">
        <v>0</v>
      </c>
      <c r="AF14" s="53">
        <v>1.1000000000000001</v>
      </c>
      <c r="AG14" s="59">
        <v>1310</v>
      </c>
      <c r="AH14" s="59">
        <v>0</v>
      </c>
    </row>
    <row r="15" spans="2:34" ht="12" customHeight="1" x14ac:dyDescent="0.15">
      <c r="B15" s="295" t="s">
        <v>77</v>
      </c>
      <c r="C15" s="262"/>
      <c r="D15" s="6">
        <v>3882</v>
      </c>
      <c r="E15" s="6">
        <v>3874</v>
      </c>
      <c r="F15" s="6">
        <v>0</v>
      </c>
      <c r="G15" s="6">
        <v>2</v>
      </c>
      <c r="H15" s="6">
        <v>0</v>
      </c>
      <c r="I15" s="6">
        <v>2</v>
      </c>
      <c r="J15" s="6">
        <v>0</v>
      </c>
      <c r="K15" s="6">
        <v>0</v>
      </c>
      <c r="L15" s="6">
        <v>2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1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1</v>
      </c>
      <c r="AD15" s="6">
        <v>0</v>
      </c>
      <c r="AE15" s="225">
        <v>0</v>
      </c>
      <c r="AF15" s="53">
        <v>3.4</v>
      </c>
      <c r="AG15" s="59">
        <v>1629</v>
      </c>
      <c r="AH15" s="59">
        <v>1408.2</v>
      </c>
    </row>
    <row r="16" spans="2:34" ht="12" customHeight="1" x14ac:dyDescent="0.15">
      <c r="B16" s="295" t="s">
        <v>78</v>
      </c>
      <c r="C16" s="262"/>
      <c r="D16" s="6">
        <v>1064</v>
      </c>
      <c r="E16" s="6">
        <v>1062</v>
      </c>
      <c r="F16" s="6">
        <v>1</v>
      </c>
      <c r="G16" s="6">
        <v>0</v>
      </c>
      <c r="H16" s="6">
        <v>0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225">
        <v>0</v>
      </c>
      <c r="AF16" s="53">
        <v>1</v>
      </c>
      <c r="AG16" s="59">
        <v>537</v>
      </c>
      <c r="AH16" s="59">
        <v>513</v>
      </c>
    </row>
    <row r="17" spans="2:34" ht="12" customHeight="1" x14ac:dyDescent="0.15">
      <c r="B17" s="295" t="s">
        <v>79</v>
      </c>
      <c r="C17" s="262"/>
      <c r="D17" s="6">
        <v>219</v>
      </c>
      <c r="E17" s="6">
        <v>218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225">
        <v>0</v>
      </c>
      <c r="AF17" s="53">
        <v>2.8</v>
      </c>
      <c r="AG17" s="59">
        <v>609</v>
      </c>
      <c r="AH17" s="59">
        <v>0</v>
      </c>
    </row>
    <row r="18" spans="2:34" ht="12" customHeight="1" x14ac:dyDescent="0.15">
      <c r="B18" s="295" t="s">
        <v>80</v>
      </c>
      <c r="C18" s="262"/>
      <c r="D18" s="6">
        <v>1437</v>
      </c>
      <c r="E18" s="6">
        <v>1436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225">
        <v>0</v>
      </c>
      <c r="AF18" s="53">
        <v>1.5</v>
      </c>
      <c r="AG18" s="59">
        <v>2200</v>
      </c>
      <c r="AH18" s="59">
        <v>0</v>
      </c>
    </row>
    <row r="19" spans="2:34" ht="12" customHeight="1" x14ac:dyDescent="0.15">
      <c r="B19" s="295" t="s">
        <v>337</v>
      </c>
      <c r="C19" s="262"/>
      <c r="D19" s="6">
        <v>622</v>
      </c>
      <c r="E19" s="6">
        <v>622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225">
        <v>0</v>
      </c>
      <c r="AF19" s="53">
        <v>0</v>
      </c>
      <c r="AG19" s="59">
        <v>0</v>
      </c>
      <c r="AH19" s="59">
        <v>0</v>
      </c>
    </row>
    <row r="20" spans="2:34" ht="12" customHeight="1" x14ac:dyDescent="0.15">
      <c r="B20" s="295" t="s">
        <v>338</v>
      </c>
      <c r="C20" s="262"/>
      <c r="D20" s="6">
        <v>330</v>
      </c>
      <c r="E20" s="6">
        <v>327</v>
      </c>
      <c r="F20" s="6">
        <v>1</v>
      </c>
      <c r="G20" s="6">
        <v>0</v>
      </c>
      <c r="H20" s="6">
        <v>0</v>
      </c>
      <c r="I20" s="6">
        <v>1</v>
      </c>
      <c r="J20" s="6">
        <v>1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225">
        <v>0</v>
      </c>
      <c r="AF20" s="53">
        <v>7.3</v>
      </c>
      <c r="AG20" s="59">
        <v>801</v>
      </c>
      <c r="AH20" s="59">
        <v>316.10000000000002</v>
      </c>
    </row>
    <row r="21" spans="2:34" ht="12" customHeight="1" x14ac:dyDescent="0.15">
      <c r="B21" s="295" t="s">
        <v>87</v>
      </c>
      <c r="C21" s="332"/>
      <c r="D21" s="6">
        <v>807</v>
      </c>
      <c r="E21" s="6">
        <v>807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225">
        <v>0</v>
      </c>
      <c r="AF21" s="53">
        <v>0</v>
      </c>
      <c r="AG21" s="59">
        <v>0</v>
      </c>
      <c r="AH21" s="59">
        <v>0</v>
      </c>
    </row>
    <row r="22" spans="2:34" ht="12" customHeight="1" x14ac:dyDescent="0.15">
      <c r="B22" s="296" t="s">
        <v>83</v>
      </c>
      <c r="C22" s="260"/>
      <c r="D22" s="7">
        <v>793</v>
      </c>
      <c r="E22" s="7">
        <v>793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226">
        <v>0</v>
      </c>
      <c r="AF22" s="144">
        <v>0</v>
      </c>
      <c r="AG22" s="144">
        <v>0</v>
      </c>
      <c r="AH22" s="144">
        <v>0</v>
      </c>
    </row>
    <row r="23" spans="2:34" x14ac:dyDescent="0.15">
      <c r="B23" s="295" t="s">
        <v>6</v>
      </c>
      <c r="C23" s="262"/>
      <c r="D23" s="6">
        <v>283</v>
      </c>
      <c r="E23" s="6">
        <v>283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225">
        <v>0</v>
      </c>
      <c r="AF23" s="53">
        <v>0</v>
      </c>
      <c r="AG23" s="59">
        <v>0</v>
      </c>
      <c r="AH23" s="59">
        <v>0</v>
      </c>
    </row>
    <row r="24" spans="2:34" x14ac:dyDescent="0.15">
      <c r="B24" s="295" t="s">
        <v>7</v>
      </c>
      <c r="C24" s="262"/>
      <c r="D24" s="6">
        <v>80</v>
      </c>
      <c r="E24" s="6">
        <v>80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225">
        <v>0</v>
      </c>
      <c r="AF24" s="53">
        <v>0</v>
      </c>
      <c r="AG24" s="59">
        <v>0</v>
      </c>
      <c r="AH24" s="59">
        <v>0</v>
      </c>
    </row>
    <row r="25" spans="2:34" x14ac:dyDescent="0.15">
      <c r="B25" s="295" t="s">
        <v>8</v>
      </c>
      <c r="C25" s="262"/>
      <c r="D25" s="6">
        <v>199</v>
      </c>
      <c r="E25" s="6">
        <v>199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225">
        <v>0</v>
      </c>
      <c r="AF25" s="53">
        <v>0</v>
      </c>
      <c r="AG25" s="59">
        <v>0</v>
      </c>
      <c r="AH25" s="59">
        <v>0</v>
      </c>
    </row>
    <row r="26" spans="2:34" x14ac:dyDescent="0.15">
      <c r="B26" s="295" t="s">
        <v>9</v>
      </c>
      <c r="C26" s="262"/>
      <c r="D26" s="6">
        <v>236</v>
      </c>
      <c r="E26" s="6">
        <v>236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225">
        <v>0</v>
      </c>
      <c r="AF26" s="53">
        <v>0</v>
      </c>
      <c r="AG26" s="59">
        <v>0</v>
      </c>
      <c r="AH26" s="59">
        <v>0</v>
      </c>
    </row>
    <row r="27" spans="2:34" x14ac:dyDescent="0.15">
      <c r="B27" s="295" t="s">
        <v>10</v>
      </c>
      <c r="C27" s="262"/>
      <c r="D27" s="6">
        <v>198</v>
      </c>
      <c r="E27" s="6">
        <v>197</v>
      </c>
      <c r="F27" s="6">
        <v>1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225">
        <v>0</v>
      </c>
      <c r="AF27" s="53">
        <v>0.9</v>
      </c>
      <c r="AG27" s="59">
        <v>169</v>
      </c>
      <c r="AH27" s="59">
        <v>0</v>
      </c>
    </row>
    <row r="28" spans="2:34" x14ac:dyDescent="0.15">
      <c r="B28" s="295" t="s">
        <v>11</v>
      </c>
      <c r="C28" s="262"/>
      <c r="D28" s="6">
        <v>147</v>
      </c>
      <c r="E28" s="6">
        <v>146</v>
      </c>
      <c r="F28" s="6">
        <v>0</v>
      </c>
      <c r="G28" s="6">
        <v>0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225">
        <v>0</v>
      </c>
      <c r="AF28" s="53">
        <v>4.7</v>
      </c>
      <c r="AG28" s="59">
        <v>697</v>
      </c>
      <c r="AH28" s="59">
        <v>0</v>
      </c>
    </row>
    <row r="29" spans="2:34" x14ac:dyDescent="0.15">
      <c r="B29" s="295" t="s">
        <v>12</v>
      </c>
      <c r="C29" s="262"/>
      <c r="D29" s="6">
        <v>195</v>
      </c>
      <c r="E29" s="6">
        <v>195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225">
        <v>0</v>
      </c>
      <c r="AF29" s="53">
        <v>0</v>
      </c>
      <c r="AG29" s="59">
        <v>0</v>
      </c>
      <c r="AH29" s="59">
        <v>0</v>
      </c>
    </row>
    <row r="30" spans="2:34" x14ac:dyDescent="0.15">
      <c r="B30" s="295" t="s">
        <v>13</v>
      </c>
      <c r="C30" s="262"/>
      <c r="D30" s="6">
        <v>530</v>
      </c>
      <c r="E30" s="6">
        <v>529</v>
      </c>
      <c r="F30" s="6">
        <v>0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225">
        <v>0</v>
      </c>
      <c r="AF30" s="53">
        <v>0.9</v>
      </c>
      <c r="AG30" s="59">
        <v>458</v>
      </c>
      <c r="AH30" s="59">
        <v>0</v>
      </c>
    </row>
    <row r="31" spans="2:34" x14ac:dyDescent="0.15">
      <c r="B31" s="295" t="s">
        <v>14</v>
      </c>
      <c r="C31" s="262"/>
      <c r="D31" s="6">
        <v>368</v>
      </c>
      <c r="E31" s="6">
        <v>368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225">
        <v>0</v>
      </c>
      <c r="AF31" s="53">
        <v>0</v>
      </c>
      <c r="AG31" s="59">
        <v>0</v>
      </c>
      <c r="AH31" s="59">
        <v>0</v>
      </c>
    </row>
    <row r="32" spans="2:34" x14ac:dyDescent="0.15">
      <c r="B32" s="295" t="s">
        <v>15</v>
      </c>
      <c r="C32" s="262"/>
      <c r="D32" s="6">
        <v>361</v>
      </c>
      <c r="E32" s="6">
        <v>361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225">
        <v>0</v>
      </c>
      <c r="AF32" s="53">
        <v>0</v>
      </c>
      <c r="AG32" s="59">
        <v>0</v>
      </c>
      <c r="AH32" s="59">
        <v>0</v>
      </c>
    </row>
    <row r="33" spans="2:34" x14ac:dyDescent="0.15">
      <c r="B33" s="295" t="s">
        <v>16</v>
      </c>
      <c r="C33" s="262"/>
      <c r="D33" s="6">
        <v>729</v>
      </c>
      <c r="E33" s="6">
        <v>728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225">
        <v>0</v>
      </c>
      <c r="AF33" s="53">
        <v>2</v>
      </c>
      <c r="AG33" s="59">
        <v>1432</v>
      </c>
      <c r="AH33" s="59">
        <v>0</v>
      </c>
    </row>
    <row r="34" spans="2:34" x14ac:dyDescent="0.15">
      <c r="B34" s="295" t="s">
        <v>17</v>
      </c>
      <c r="C34" s="262"/>
      <c r="D34" s="6">
        <v>513</v>
      </c>
      <c r="E34" s="6">
        <v>512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225">
        <v>0</v>
      </c>
      <c r="AF34" s="53">
        <v>2.7</v>
      </c>
      <c r="AG34" s="59">
        <v>1400</v>
      </c>
      <c r="AH34" s="59">
        <v>0</v>
      </c>
    </row>
    <row r="35" spans="2:34" x14ac:dyDescent="0.15">
      <c r="B35" s="295" t="s">
        <v>18</v>
      </c>
      <c r="C35" s="262"/>
      <c r="D35" s="6">
        <v>806</v>
      </c>
      <c r="E35" s="6">
        <v>805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1</v>
      </c>
      <c r="AD35" s="6">
        <v>0</v>
      </c>
      <c r="AE35" s="225">
        <v>0</v>
      </c>
      <c r="AF35" s="53">
        <v>6.1</v>
      </c>
      <c r="AG35" s="59">
        <v>4900</v>
      </c>
      <c r="AH35" s="59">
        <v>0</v>
      </c>
    </row>
    <row r="36" spans="2:34" x14ac:dyDescent="0.15">
      <c r="B36" s="295" t="s">
        <v>19</v>
      </c>
      <c r="C36" s="262"/>
      <c r="D36" s="6">
        <v>639</v>
      </c>
      <c r="E36" s="6">
        <v>639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225">
        <v>0</v>
      </c>
      <c r="AF36" s="53">
        <v>0</v>
      </c>
      <c r="AG36" s="59">
        <v>0</v>
      </c>
      <c r="AH36" s="59">
        <v>0</v>
      </c>
    </row>
    <row r="37" spans="2:34" x14ac:dyDescent="0.15">
      <c r="B37" s="295" t="s">
        <v>20</v>
      </c>
      <c r="C37" s="262"/>
      <c r="D37" s="6">
        <v>223</v>
      </c>
      <c r="E37" s="6">
        <v>223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225">
        <v>0</v>
      </c>
      <c r="AF37" s="53">
        <v>0</v>
      </c>
      <c r="AG37" s="59">
        <v>0</v>
      </c>
      <c r="AH37" s="59">
        <v>0</v>
      </c>
    </row>
    <row r="38" spans="2:34" x14ac:dyDescent="0.15">
      <c r="B38" s="295" t="s">
        <v>21</v>
      </c>
      <c r="C38" s="262"/>
      <c r="D38" s="6">
        <v>89</v>
      </c>
      <c r="E38" s="6">
        <v>88</v>
      </c>
      <c r="F38" s="6">
        <v>0</v>
      </c>
      <c r="G38" s="6">
        <v>0</v>
      </c>
      <c r="H38" s="6">
        <v>1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225">
        <v>0</v>
      </c>
      <c r="AF38" s="53">
        <v>6.8</v>
      </c>
      <c r="AG38" s="59">
        <v>609</v>
      </c>
      <c r="AH38" s="59">
        <v>0</v>
      </c>
    </row>
    <row r="39" spans="2:34" x14ac:dyDescent="0.15">
      <c r="B39" s="295" t="s">
        <v>22</v>
      </c>
      <c r="C39" s="262"/>
      <c r="D39" s="6">
        <v>67</v>
      </c>
      <c r="E39" s="6">
        <v>67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225">
        <v>0</v>
      </c>
      <c r="AF39" s="53">
        <v>0</v>
      </c>
      <c r="AG39" s="59">
        <v>0</v>
      </c>
      <c r="AH39" s="59">
        <v>0</v>
      </c>
    </row>
    <row r="40" spans="2:34" x14ac:dyDescent="0.15">
      <c r="B40" s="295" t="s">
        <v>23</v>
      </c>
      <c r="C40" s="262"/>
      <c r="D40" s="6">
        <v>63</v>
      </c>
      <c r="E40" s="6">
        <v>63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225">
        <v>0</v>
      </c>
      <c r="AF40" s="53">
        <v>0</v>
      </c>
      <c r="AG40" s="59">
        <v>0</v>
      </c>
      <c r="AH40" s="59">
        <v>0</v>
      </c>
    </row>
    <row r="41" spans="2:34" x14ac:dyDescent="0.15">
      <c r="B41" s="295" t="s">
        <v>24</v>
      </c>
      <c r="C41" s="262"/>
      <c r="D41" s="6">
        <v>306</v>
      </c>
      <c r="E41" s="6">
        <v>304</v>
      </c>
      <c r="F41" s="6">
        <v>0</v>
      </c>
      <c r="G41" s="6">
        <v>1</v>
      </c>
      <c r="H41" s="6">
        <v>0</v>
      </c>
      <c r="I41" s="6">
        <v>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225">
        <v>0</v>
      </c>
      <c r="AF41" s="53">
        <v>4.4000000000000004</v>
      </c>
      <c r="AG41" s="59">
        <v>671</v>
      </c>
      <c r="AH41" s="59">
        <v>129</v>
      </c>
    </row>
    <row r="42" spans="2:34" x14ac:dyDescent="0.15">
      <c r="B42" s="295" t="s">
        <v>25</v>
      </c>
      <c r="C42" s="262"/>
      <c r="D42" s="6">
        <v>222</v>
      </c>
      <c r="E42" s="6">
        <v>221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225">
        <v>0</v>
      </c>
      <c r="AF42" s="53">
        <v>5.9</v>
      </c>
      <c r="AG42" s="59">
        <v>1310</v>
      </c>
      <c r="AH42" s="59">
        <v>0</v>
      </c>
    </row>
    <row r="43" spans="2:34" x14ac:dyDescent="0.15">
      <c r="B43" s="295" t="s">
        <v>26</v>
      </c>
      <c r="C43" s="262"/>
      <c r="D43" s="6">
        <v>189</v>
      </c>
      <c r="E43" s="6">
        <v>189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225">
        <v>0</v>
      </c>
      <c r="AF43" s="53">
        <v>0</v>
      </c>
      <c r="AG43" s="59">
        <v>0</v>
      </c>
      <c r="AH43" s="59">
        <v>0</v>
      </c>
    </row>
    <row r="44" spans="2:34" x14ac:dyDescent="0.15">
      <c r="B44" s="295" t="s">
        <v>27</v>
      </c>
      <c r="C44" s="262"/>
      <c r="D44" s="6">
        <v>359</v>
      </c>
      <c r="E44" s="6">
        <v>357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1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225">
        <v>0</v>
      </c>
      <c r="AF44" s="53">
        <v>9.6999999999999993</v>
      </c>
      <c r="AG44" s="59">
        <v>1750</v>
      </c>
      <c r="AH44" s="59">
        <v>950</v>
      </c>
    </row>
    <row r="45" spans="2:34" x14ac:dyDescent="0.15">
      <c r="B45" s="295" t="s">
        <v>28</v>
      </c>
      <c r="C45" s="262"/>
      <c r="D45" s="6">
        <v>690</v>
      </c>
      <c r="E45" s="6">
        <v>689</v>
      </c>
      <c r="F45" s="6">
        <v>1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225">
        <v>0</v>
      </c>
      <c r="AF45" s="53">
        <v>0</v>
      </c>
      <c r="AG45" s="59">
        <v>24</v>
      </c>
      <c r="AH45" s="59">
        <v>0</v>
      </c>
    </row>
    <row r="46" spans="2:34" x14ac:dyDescent="0.15">
      <c r="B46" s="295" t="s">
        <v>29</v>
      </c>
      <c r="C46" s="262"/>
      <c r="D46" s="6">
        <v>185</v>
      </c>
      <c r="E46" s="6">
        <v>184</v>
      </c>
      <c r="F46" s="6">
        <v>0</v>
      </c>
      <c r="G46" s="6">
        <v>0</v>
      </c>
      <c r="H46" s="6">
        <v>0</v>
      </c>
      <c r="I46" s="6">
        <v>0</v>
      </c>
      <c r="J46" s="6">
        <v>1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225">
        <v>0</v>
      </c>
      <c r="AF46" s="53">
        <v>5.7</v>
      </c>
      <c r="AG46" s="59">
        <v>1050</v>
      </c>
      <c r="AH46" s="59">
        <v>0</v>
      </c>
    </row>
    <row r="47" spans="2:34" x14ac:dyDescent="0.15">
      <c r="B47" s="295" t="s">
        <v>30</v>
      </c>
      <c r="C47" s="262"/>
      <c r="D47" s="6">
        <v>115</v>
      </c>
      <c r="E47" s="6">
        <v>115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225">
        <v>0</v>
      </c>
      <c r="AF47" s="53">
        <v>0</v>
      </c>
      <c r="AG47" s="59">
        <v>0</v>
      </c>
      <c r="AH47" s="59">
        <v>0</v>
      </c>
    </row>
    <row r="48" spans="2:34" x14ac:dyDescent="0.15">
      <c r="B48" s="295" t="s">
        <v>31</v>
      </c>
      <c r="C48" s="262"/>
      <c r="D48" s="6">
        <v>118</v>
      </c>
      <c r="E48" s="6">
        <v>118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225">
        <v>0</v>
      </c>
      <c r="AF48" s="53">
        <v>0</v>
      </c>
      <c r="AG48" s="59">
        <v>0</v>
      </c>
      <c r="AH48" s="59">
        <v>0</v>
      </c>
    </row>
    <row r="49" spans="2:34" x14ac:dyDescent="0.15">
      <c r="B49" s="295" t="s">
        <v>32</v>
      </c>
      <c r="C49" s="262"/>
      <c r="D49" s="6">
        <v>582</v>
      </c>
      <c r="E49" s="6">
        <v>582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225">
        <v>0</v>
      </c>
      <c r="AF49" s="53">
        <v>0</v>
      </c>
      <c r="AG49" s="59">
        <v>0</v>
      </c>
      <c r="AH49" s="59">
        <v>0</v>
      </c>
    </row>
    <row r="50" spans="2:34" x14ac:dyDescent="0.15">
      <c r="B50" s="295" t="s">
        <v>33</v>
      </c>
      <c r="C50" s="262"/>
      <c r="D50" s="6">
        <v>433</v>
      </c>
      <c r="E50" s="6">
        <v>432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1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225">
        <v>0</v>
      </c>
      <c r="AF50" s="53">
        <v>5.0999999999999996</v>
      </c>
      <c r="AG50" s="59">
        <v>2200</v>
      </c>
      <c r="AH50" s="59">
        <v>0</v>
      </c>
    </row>
    <row r="51" spans="2:34" x14ac:dyDescent="0.15">
      <c r="B51" s="295" t="s">
        <v>34</v>
      </c>
      <c r="C51" s="262"/>
      <c r="D51" s="6">
        <v>83</v>
      </c>
      <c r="E51" s="6">
        <v>83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225">
        <v>0</v>
      </c>
      <c r="AF51" s="53">
        <v>0</v>
      </c>
      <c r="AG51" s="59">
        <v>0</v>
      </c>
      <c r="AH51" s="59">
        <v>0</v>
      </c>
    </row>
    <row r="52" spans="2:34" x14ac:dyDescent="0.15">
      <c r="B52" s="295" t="s">
        <v>35</v>
      </c>
      <c r="C52" s="262"/>
      <c r="D52" s="6">
        <v>106</v>
      </c>
      <c r="E52" s="6">
        <v>106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225">
        <v>0</v>
      </c>
      <c r="AF52" s="53">
        <v>0</v>
      </c>
      <c r="AG52" s="59">
        <v>0</v>
      </c>
      <c r="AH52" s="59">
        <v>0</v>
      </c>
    </row>
    <row r="53" spans="2:34" x14ac:dyDescent="0.15">
      <c r="B53" s="295" t="s">
        <v>36</v>
      </c>
      <c r="C53" s="262"/>
      <c r="D53" s="6">
        <v>7</v>
      </c>
      <c r="E53" s="6">
        <v>7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225">
        <v>0</v>
      </c>
      <c r="AF53" s="53">
        <v>0</v>
      </c>
      <c r="AG53" s="59">
        <v>0</v>
      </c>
      <c r="AH53" s="59">
        <v>0</v>
      </c>
    </row>
    <row r="54" spans="2:34" x14ac:dyDescent="0.15">
      <c r="B54" s="295" t="s">
        <v>37</v>
      </c>
      <c r="C54" s="262"/>
      <c r="D54" s="6">
        <v>6</v>
      </c>
      <c r="E54" s="6">
        <v>6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225">
        <v>0</v>
      </c>
      <c r="AF54" s="53">
        <v>0</v>
      </c>
      <c r="AG54" s="59">
        <v>0</v>
      </c>
      <c r="AH54" s="59">
        <v>0</v>
      </c>
    </row>
    <row r="55" spans="2:34" x14ac:dyDescent="0.15">
      <c r="B55" s="295" t="s">
        <v>38</v>
      </c>
      <c r="C55" s="262"/>
      <c r="D55" s="6">
        <v>241</v>
      </c>
      <c r="E55" s="6">
        <v>241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225">
        <v>0</v>
      </c>
      <c r="AF55" s="53">
        <v>0</v>
      </c>
      <c r="AG55" s="59">
        <v>0</v>
      </c>
      <c r="AH55" s="59">
        <v>0</v>
      </c>
    </row>
    <row r="56" spans="2:34" x14ac:dyDescent="0.15">
      <c r="B56" s="295" t="s">
        <v>39</v>
      </c>
      <c r="C56" s="262"/>
      <c r="D56" s="6">
        <v>278</v>
      </c>
      <c r="E56" s="6">
        <v>278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225">
        <v>0</v>
      </c>
      <c r="AF56" s="53">
        <v>0</v>
      </c>
      <c r="AG56" s="59">
        <v>0</v>
      </c>
      <c r="AH56" s="59">
        <v>0</v>
      </c>
    </row>
    <row r="57" spans="2:34" x14ac:dyDescent="0.15">
      <c r="B57" s="295" t="s">
        <v>40</v>
      </c>
      <c r="C57" s="262"/>
      <c r="D57" s="6">
        <v>90</v>
      </c>
      <c r="E57" s="6">
        <v>90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225">
        <v>0</v>
      </c>
      <c r="AF57" s="53">
        <v>0</v>
      </c>
      <c r="AG57" s="59">
        <v>0</v>
      </c>
      <c r="AH57" s="59">
        <v>0</v>
      </c>
    </row>
    <row r="58" spans="2:34" x14ac:dyDescent="0.15">
      <c r="B58" s="295" t="s">
        <v>41</v>
      </c>
      <c r="C58" s="262"/>
      <c r="D58" s="6">
        <v>39</v>
      </c>
      <c r="E58" s="6">
        <v>38</v>
      </c>
      <c r="F58" s="6">
        <v>0</v>
      </c>
      <c r="G58" s="6">
        <v>0</v>
      </c>
      <c r="H58" s="6">
        <v>0</v>
      </c>
      <c r="I58" s="6">
        <v>1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225">
        <v>0</v>
      </c>
      <c r="AF58" s="53">
        <v>24.6</v>
      </c>
      <c r="AG58" s="59">
        <v>958</v>
      </c>
      <c r="AH58" s="59">
        <v>0</v>
      </c>
    </row>
    <row r="59" spans="2:34" x14ac:dyDescent="0.15">
      <c r="B59" s="295" t="s">
        <v>42</v>
      </c>
      <c r="C59" s="262"/>
      <c r="D59" s="6">
        <v>133</v>
      </c>
      <c r="E59" s="6">
        <v>133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225">
        <v>0</v>
      </c>
      <c r="AF59" s="53">
        <v>0</v>
      </c>
      <c r="AG59" s="59">
        <v>0</v>
      </c>
      <c r="AH59" s="59">
        <v>0</v>
      </c>
    </row>
    <row r="60" spans="2:34" x14ac:dyDescent="0.15">
      <c r="B60" s="295" t="s">
        <v>43</v>
      </c>
      <c r="C60" s="262"/>
      <c r="D60" s="6">
        <v>76</v>
      </c>
      <c r="E60" s="6">
        <v>76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225">
        <v>0</v>
      </c>
      <c r="AF60" s="53">
        <v>0</v>
      </c>
      <c r="AG60" s="59">
        <v>0</v>
      </c>
      <c r="AH60" s="59">
        <v>0</v>
      </c>
    </row>
    <row r="61" spans="2:34" x14ac:dyDescent="0.15">
      <c r="B61" s="295" t="s">
        <v>44</v>
      </c>
      <c r="C61" s="262"/>
      <c r="D61" s="6">
        <v>82</v>
      </c>
      <c r="E61" s="6">
        <v>80</v>
      </c>
      <c r="F61" s="6">
        <v>1</v>
      </c>
      <c r="G61" s="6">
        <v>0</v>
      </c>
      <c r="H61" s="6">
        <v>0</v>
      </c>
      <c r="I61" s="6">
        <v>0</v>
      </c>
      <c r="J61" s="6">
        <v>1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225">
        <v>0</v>
      </c>
      <c r="AF61" s="53">
        <v>17.600000000000001</v>
      </c>
      <c r="AG61" s="59">
        <v>722.5</v>
      </c>
      <c r="AH61" s="59">
        <v>362.5</v>
      </c>
    </row>
    <row r="62" spans="2:34" x14ac:dyDescent="0.15">
      <c r="B62" s="295" t="s">
        <v>45</v>
      </c>
      <c r="C62" s="262"/>
      <c r="D62" s="6">
        <v>572</v>
      </c>
      <c r="E62" s="6">
        <v>572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225">
        <v>0</v>
      </c>
      <c r="AF62" s="53">
        <v>0</v>
      </c>
      <c r="AG62" s="59">
        <v>0</v>
      </c>
      <c r="AH62" s="59">
        <v>0</v>
      </c>
    </row>
    <row r="63" spans="2:34" x14ac:dyDescent="0.15">
      <c r="B63" s="295" t="s">
        <v>46</v>
      </c>
      <c r="C63" s="262"/>
      <c r="D63" s="6">
        <v>135</v>
      </c>
      <c r="E63" s="6">
        <v>135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225">
        <v>0</v>
      </c>
      <c r="AF63" s="53">
        <v>0</v>
      </c>
      <c r="AG63" s="59">
        <v>0</v>
      </c>
      <c r="AH63" s="59">
        <v>0</v>
      </c>
    </row>
    <row r="64" spans="2:34" x14ac:dyDescent="0.15">
      <c r="B64" s="295" t="s">
        <v>47</v>
      </c>
      <c r="C64" s="262"/>
      <c r="D64" s="6">
        <v>100</v>
      </c>
      <c r="E64" s="6">
        <v>100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225">
        <v>0</v>
      </c>
      <c r="AF64" s="53">
        <v>0</v>
      </c>
      <c r="AG64" s="59">
        <v>0</v>
      </c>
      <c r="AH64" s="59">
        <v>0</v>
      </c>
    </row>
    <row r="65" spans="1:34" x14ac:dyDescent="0.15">
      <c r="B65" s="295" t="s">
        <v>48</v>
      </c>
      <c r="C65" s="262"/>
      <c r="D65" s="6">
        <v>291</v>
      </c>
      <c r="E65" s="6">
        <v>291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225">
        <v>0</v>
      </c>
      <c r="AF65" s="53">
        <v>0</v>
      </c>
      <c r="AG65" s="59">
        <v>0</v>
      </c>
      <c r="AH65" s="59">
        <v>0</v>
      </c>
    </row>
    <row r="66" spans="1:34" x14ac:dyDescent="0.15">
      <c r="B66" s="295" t="s">
        <v>49</v>
      </c>
      <c r="C66" s="262"/>
      <c r="D66" s="6">
        <v>130</v>
      </c>
      <c r="E66" s="6">
        <v>130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225">
        <v>0</v>
      </c>
      <c r="AF66" s="53">
        <v>0</v>
      </c>
      <c r="AG66" s="59">
        <v>0</v>
      </c>
      <c r="AH66" s="59">
        <v>0</v>
      </c>
    </row>
    <row r="67" spans="1:34" x14ac:dyDescent="0.15">
      <c r="B67" s="295" t="s">
        <v>50</v>
      </c>
      <c r="C67" s="262"/>
      <c r="D67" s="6">
        <v>102</v>
      </c>
      <c r="E67" s="6">
        <v>102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225">
        <v>0</v>
      </c>
      <c r="AF67" s="53">
        <v>0</v>
      </c>
      <c r="AG67" s="59">
        <v>0</v>
      </c>
      <c r="AH67" s="53">
        <v>0</v>
      </c>
    </row>
    <row r="68" spans="1:34" s="5" customFormat="1" x14ac:dyDescent="0.15">
      <c r="A68"/>
      <c r="B68" s="295" t="s">
        <v>51</v>
      </c>
      <c r="C68" s="262"/>
      <c r="D68" s="10">
        <v>191</v>
      </c>
      <c r="E68" s="10">
        <v>191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225">
        <v>0</v>
      </c>
      <c r="AF68" s="53">
        <v>0</v>
      </c>
      <c r="AG68" s="53">
        <v>0</v>
      </c>
      <c r="AH68" s="53">
        <v>0</v>
      </c>
    </row>
    <row r="69" spans="1:34" s="5" customFormat="1" x14ac:dyDescent="0.15">
      <c r="A69"/>
      <c r="B69" s="296" t="s">
        <v>340</v>
      </c>
      <c r="C69" s="260"/>
      <c r="D69" s="7">
        <v>79</v>
      </c>
      <c r="E69" s="7">
        <v>79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226">
        <v>0</v>
      </c>
      <c r="AF69" s="144">
        <v>0</v>
      </c>
      <c r="AG69" s="144">
        <v>0</v>
      </c>
      <c r="AH69" s="144">
        <v>0</v>
      </c>
    </row>
    <row r="71" spans="1:34" x14ac:dyDescent="0.15">
      <c r="D71" s="190">
        <f>D6</f>
        <v>11666</v>
      </c>
    </row>
    <row r="72" spans="1:34" x14ac:dyDescent="0.15">
      <c r="D72" s="190" t="str">
        <f>IF(D71=SUM(D8:D11,D12:D22,D23:D69)/3,"OK","NG")</f>
        <v>OK</v>
      </c>
    </row>
  </sheetData>
  <mergeCells count="68">
    <mergeCell ref="B69:C69"/>
    <mergeCell ref="AE3:AE4"/>
    <mergeCell ref="B63:C63"/>
    <mergeCell ref="B64:C64"/>
    <mergeCell ref="B65:C65"/>
    <mergeCell ref="B66:C66"/>
    <mergeCell ref="B67:C67"/>
    <mergeCell ref="B68:C68"/>
    <mergeCell ref="B57:C57"/>
    <mergeCell ref="B58:C58"/>
    <mergeCell ref="B62:C62"/>
    <mergeCell ref="B51:C51"/>
    <mergeCell ref="B52:C52"/>
    <mergeCell ref="B53:C53"/>
    <mergeCell ref="B54:C54"/>
    <mergeCell ref="B55:C55"/>
    <mergeCell ref="B56:C56"/>
    <mergeCell ref="B49:C49"/>
    <mergeCell ref="B50:C50"/>
    <mergeCell ref="B59:C59"/>
    <mergeCell ref="B60:C60"/>
    <mergeCell ref="B61:C61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AF3:AG4"/>
    <mergeCell ref="AH3:AH4"/>
    <mergeCell ref="B4:C5"/>
  </mergeCells>
  <phoneticPr fontId="3"/>
  <pageMargins left="0.39370078740157483" right="0.19685039370078741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30" t="s">
        <v>343</v>
      </c>
      <c r="D1" s="30" t="s">
        <v>215</v>
      </c>
      <c r="S1" s="30" t="s">
        <v>319</v>
      </c>
      <c r="AH1" s="30" t="s">
        <v>320</v>
      </c>
    </row>
    <row r="2" spans="1:40" ht="17.25" x14ac:dyDescent="0.2">
      <c r="A2" s="30"/>
      <c r="B2" s="1" t="s">
        <v>384</v>
      </c>
      <c r="C2" s="2"/>
    </row>
    <row r="3" spans="1:40" ht="24" customHeight="1" x14ac:dyDescent="0.15">
      <c r="B3" s="311" t="s">
        <v>216</v>
      </c>
      <c r="C3" s="297"/>
      <c r="D3" s="291" t="s">
        <v>91</v>
      </c>
      <c r="E3" s="291" t="s">
        <v>217</v>
      </c>
      <c r="F3" s="33"/>
      <c r="G3" s="95">
        <v>100</v>
      </c>
      <c r="H3" s="95">
        <v>200</v>
      </c>
      <c r="I3" s="95">
        <v>300</v>
      </c>
      <c r="J3" s="95">
        <v>400</v>
      </c>
      <c r="K3" s="95">
        <v>500</v>
      </c>
      <c r="L3" s="95">
        <v>600</v>
      </c>
      <c r="M3" s="95">
        <v>700</v>
      </c>
      <c r="N3" s="95">
        <v>800</v>
      </c>
      <c r="O3" s="95">
        <v>900</v>
      </c>
      <c r="P3" s="95">
        <v>1000</v>
      </c>
      <c r="Q3" s="95">
        <v>1100</v>
      </c>
      <c r="R3" s="95">
        <v>1200</v>
      </c>
      <c r="S3" s="95">
        <v>1300</v>
      </c>
      <c r="T3" s="95">
        <v>1400</v>
      </c>
      <c r="U3" s="95">
        <v>1500</v>
      </c>
      <c r="V3" s="95">
        <v>1600</v>
      </c>
      <c r="W3" s="95">
        <v>1700</v>
      </c>
      <c r="X3" s="95">
        <v>1800</v>
      </c>
      <c r="Y3" s="95">
        <v>1900</v>
      </c>
      <c r="Z3" s="95">
        <v>2000</v>
      </c>
      <c r="AA3" s="95">
        <v>2100</v>
      </c>
      <c r="AB3" s="95">
        <v>2200</v>
      </c>
      <c r="AC3" s="95">
        <v>2300</v>
      </c>
      <c r="AD3" s="95">
        <v>2400</v>
      </c>
      <c r="AE3" s="95">
        <v>2500</v>
      </c>
      <c r="AF3" s="95">
        <v>2600</v>
      </c>
      <c r="AG3" s="95">
        <v>2700</v>
      </c>
      <c r="AH3" s="95">
        <v>2800</v>
      </c>
      <c r="AI3" s="95">
        <v>2900</v>
      </c>
      <c r="AJ3" s="119" t="s">
        <v>299</v>
      </c>
      <c r="AK3" s="291" t="s">
        <v>93</v>
      </c>
      <c r="AL3" s="300" t="s">
        <v>218</v>
      </c>
      <c r="AM3" s="300"/>
      <c r="AN3" s="298" t="s">
        <v>229</v>
      </c>
    </row>
    <row r="4" spans="1:40" s="36" customFormat="1" ht="13.5" customHeight="1" x14ac:dyDescent="0.15">
      <c r="B4" s="322" t="s">
        <v>84</v>
      </c>
      <c r="C4" s="323"/>
      <c r="D4" s="292"/>
      <c r="E4" s="292"/>
      <c r="F4" s="66"/>
      <c r="G4" s="98" t="s">
        <v>96</v>
      </c>
      <c r="H4" s="98" t="s">
        <v>96</v>
      </c>
      <c r="I4" s="97" t="s">
        <v>96</v>
      </c>
      <c r="J4" s="98" t="s">
        <v>96</v>
      </c>
      <c r="K4" s="97" t="s">
        <v>96</v>
      </c>
      <c r="L4" s="97" t="s">
        <v>96</v>
      </c>
      <c r="M4" s="97" t="s">
        <v>96</v>
      </c>
      <c r="N4" s="97" t="s">
        <v>96</v>
      </c>
      <c r="O4" s="99" t="s">
        <v>96</v>
      </c>
      <c r="P4" s="99" t="s">
        <v>96</v>
      </c>
      <c r="Q4" s="99" t="s">
        <v>96</v>
      </c>
      <c r="R4" s="97" t="s">
        <v>96</v>
      </c>
      <c r="S4" s="97" t="s">
        <v>96</v>
      </c>
      <c r="T4" s="97" t="s">
        <v>96</v>
      </c>
      <c r="U4" s="99" t="s">
        <v>96</v>
      </c>
      <c r="V4" s="97" t="s">
        <v>96</v>
      </c>
      <c r="W4" s="99" t="s">
        <v>96</v>
      </c>
      <c r="X4" s="99" t="s">
        <v>96</v>
      </c>
      <c r="Y4" s="97" t="s">
        <v>96</v>
      </c>
      <c r="Z4" s="99" t="s">
        <v>96</v>
      </c>
      <c r="AA4" s="99" t="s">
        <v>96</v>
      </c>
      <c r="AB4" s="99" t="s">
        <v>96</v>
      </c>
      <c r="AC4" s="99" t="s">
        <v>96</v>
      </c>
      <c r="AD4" s="99" t="s">
        <v>96</v>
      </c>
      <c r="AE4" s="99" t="s">
        <v>96</v>
      </c>
      <c r="AF4" s="99" t="s">
        <v>96</v>
      </c>
      <c r="AG4" s="97" t="s">
        <v>96</v>
      </c>
      <c r="AH4" s="99" t="s">
        <v>96</v>
      </c>
      <c r="AI4" s="97" t="s">
        <v>96</v>
      </c>
      <c r="AJ4" s="97"/>
      <c r="AK4" s="292"/>
      <c r="AL4" s="300"/>
      <c r="AM4" s="300"/>
      <c r="AN4" s="292"/>
    </row>
    <row r="5" spans="1:40" ht="24" customHeight="1" x14ac:dyDescent="0.15">
      <c r="B5" s="324"/>
      <c r="C5" s="321"/>
      <c r="D5" s="293"/>
      <c r="E5" s="293"/>
      <c r="F5" s="69" t="s">
        <v>300</v>
      </c>
      <c r="G5" s="101">
        <v>200</v>
      </c>
      <c r="H5" s="101">
        <v>300</v>
      </c>
      <c r="I5" s="101">
        <v>400</v>
      </c>
      <c r="J5" s="101">
        <v>500</v>
      </c>
      <c r="K5" s="101">
        <v>600</v>
      </c>
      <c r="L5" s="101">
        <v>700</v>
      </c>
      <c r="M5" s="101">
        <v>800</v>
      </c>
      <c r="N5" s="101">
        <v>900</v>
      </c>
      <c r="O5" s="101">
        <v>1000</v>
      </c>
      <c r="P5" s="101">
        <v>1100</v>
      </c>
      <c r="Q5" s="101">
        <v>1200</v>
      </c>
      <c r="R5" s="101">
        <v>1300</v>
      </c>
      <c r="S5" s="101">
        <v>1400</v>
      </c>
      <c r="T5" s="101">
        <v>1500</v>
      </c>
      <c r="U5" s="101">
        <v>1600</v>
      </c>
      <c r="V5" s="101">
        <v>1700</v>
      </c>
      <c r="W5" s="101">
        <v>1800</v>
      </c>
      <c r="X5" s="101">
        <v>1900</v>
      </c>
      <c r="Y5" s="101">
        <v>2000</v>
      </c>
      <c r="Z5" s="101">
        <v>2100</v>
      </c>
      <c r="AA5" s="101">
        <v>2200</v>
      </c>
      <c r="AB5" s="101">
        <v>2300</v>
      </c>
      <c r="AC5" s="101">
        <v>2400</v>
      </c>
      <c r="AD5" s="101">
        <v>2500</v>
      </c>
      <c r="AE5" s="101">
        <v>2600</v>
      </c>
      <c r="AF5" s="101">
        <v>2700</v>
      </c>
      <c r="AG5" s="101">
        <v>2800</v>
      </c>
      <c r="AH5" s="101">
        <v>2900</v>
      </c>
      <c r="AI5" s="101">
        <v>3000</v>
      </c>
      <c r="AJ5" s="101"/>
      <c r="AK5" s="42" t="s">
        <v>209</v>
      </c>
      <c r="AL5" s="56" t="s">
        <v>219</v>
      </c>
      <c r="AM5" s="55" t="s">
        <v>220</v>
      </c>
      <c r="AN5" s="42" t="s">
        <v>209</v>
      </c>
    </row>
    <row r="6" spans="1:40" x14ac:dyDescent="0.15">
      <c r="B6" s="294" t="s">
        <v>0</v>
      </c>
      <c r="C6" s="264"/>
      <c r="D6" s="6">
        <v>11666</v>
      </c>
      <c r="E6" s="6">
        <v>824</v>
      </c>
      <c r="F6" s="6">
        <v>1726</v>
      </c>
      <c r="G6" s="6">
        <v>568</v>
      </c>
      <c r="H6" s="6">
        <v>1152</v>
      </c>
      <c r="I6" s="6">
        <v>1736</v>
      </c>
      <c r="J6" s="6">
        <v>1049</v>
      </c>
      <c r="K6" s="6">
        <v>647</v>
      </c>
      <c r="L6" s="6">
        <v>509</v>
      </c>
      <c r="M6" s="6">
        <v>439</v>
      </c>
      <c r="N6" s="6">
        <v>391</v>
      </c>
      <c r="O6" s="6">
        <v>334</v>
      </c>
      <c r="P6" s="6">
        <v>302</v>
      </c>
      <c r="Q6" s="6">
        <v>211</v>
      </c>
      <c r="R6" s="6">
        <v>214</v>
      </c>
      <c r="S6" s="6">
        <v>176</v>
      </c>
      <c r="T6" s="6">
        <v>138</v>
      </c>
      <c r="U6" s="6">
        <v>136</v>
      </c>
      <c r="V6" s="6">
        <v>141</v>
      </c>
      <c r="W6" s="6">
        <v>105</v>
      </c>
      <c r="X6" s="6">
        <v>97</v>
      </c>
      <c r="Y6" s="6">
        <v>94</v>
      </c>
      <c r="Z6" s="6">
        <v>94</v>
      </c>
      <c r="AA6" s="6">
        <v>60</v>
      </c>
      <c r="AB6" s="6">
        <v>65</v>
      </c>
      <c r="AC6" s="6">
        <v>61</v>
      </c>
      <c r="AD6" s="6">
        <v>40</v>
      </c>
      <c r="AE6" s="6">
        <v>47</v>
      </c>
      <c r="AF6" s="6">
        <v>48</v>
      </c>
      <c r="AG6" s="6">
        <v>32</v>
      </c>
      <c r="AH6" s="6">
        <v>33</v>
      </c>
      <c r="AI6" s="6">
        <v>25</v>
      </c>
      <c r="AJ6" s="6">
        <v>172</v>
      </c>
      <c r="AK6" s="47">
        <v>386</v>
      </c>
      <c r="AL6" s="8">
        <v>621.9</v>
      </c>
      <c r="AM6" s="8">
        <v>669.1</v>
      </c>
      <c r="AN6" s="8">
        <v>725.2</v>
      </c>
    </row>
    <row r="7" spans="1:40" x14ac:dyDescent="0.15">
      <c r="B7" s="295" t="s">
        <v>1</v>
      </c>
      <c r="C7" s="262"/>
      <c r="D7" s="46">
        <v>5547</v>
      </c>
      <c r="E7" s="46">
        <v>376</v>
      </c>
      <c r="F7" s="46">
        <v>832</v>
      </c>
      <c r="G7" s="46">
        <v>321</v>
      </c>
      <c r="H7" s="46">
        <v>411</v>
      </c>
      <c r="I7" s="46">
        <v>695</v>
      </c>
      <c r="J7" s="46">
        <v>501</v>
      </c>
      <c r="K7" s="46">
        <v>313</v>
      </c>
      <c r="L7" s="46">
        <v>249</v>
      </c>
      <c r="M7" s="46">
        <v>203</v>
      </c>
      <c r="N7" s="46">
        <v>173</v>
      </c>
      <c r="O7" s="46">
        <v>158</v>
      </c>
      <c r="P7" s="46">
        <v>155</v>
      </c>
      <c r="Q7" s="46">
        <v>109</v>
      </c>
      <c r="R7" s="46">
        <v>102</v>
      </c>
      <c r="S7" s="46">
        <v>103</v>
      </c>
      <c r="T7" s="46">
        <v>70</v>
      </c>
      <c r="U7" s="46">
        <v>77</v>
      </c>
      <c r="V7" s="46">
        <v>78</v>
      </c>
      <c r="W7" s="46">
        <v>65</v>
      </c>
      <c r="X7" s="46">
        <v>58</v>
      </c>
      <c r="Y7" s="46">
        <v>57</v>
      </c>
      <c r="Z7" s="46">
        <v>58</v>
      </c>
      <c r="AA7" s="46">
        <v>34</v>
      </c>
      <c r="AB7" s="46">
        <v>41</v>
      </c>
      <c r="AC7" s="46">
        <v>38</v>
      </c>
      <c r="AD7" s="46">
        <v>24</v>
      </c>
      <c r="AE7" s="46">
        <v>32</v>
      </c>
      <c r="AF7" s="46">
        <v>28</v>
      </c>
      <c r="AG7" s="46">
        <v>21</v>
      </c>
      <c r="AH7" s="46">
        <v>22</v>
      </c>
      <c r="AI7" s="46">
        <v>19</v>
      </c>
      <c r="AJ7" s="46">
        <v>124</v>
      </c>
      <c r="AK7" s="47">
        <v>417</v>
      </c>
      <c r="AL7" s="48">
        <v>702.2</v>
      </c>
      <c r="AM7" s="48">
        <v>753.2</v>
      </c>
      <c r="AN7" s="48">
        <v>822.6</v>
      </c>
    </row>
    <row r="8" spans="1:40" x14ac:dyDescent="0.15">
      <c r="B8" s="71"/>
      <c r="C8" s="18" t="s">
        <v>65</v>
      </c>
      <c r="D8" s="10">
        <v>2687</v>
      </c>
      <c r="E8" s="10">
        <v>182</v>
      </c>
      <c r="F8" s="10">
        <v>411</v>
      </c>
      <c r="G8" s="10">
        <v>145</v>
      </c>
      <c r="H8" s="10">
        <v>192</v>
      </c>
      <c r="I8" s="10">
        <v>277</v>
      </c>
      <c r="J8" s="10">
        <v>233</v>
      </c>
      <c r="K8" s="10">
        <v>163</v>
      </c>
      <c r="L8" s="10">
        <v>117</v>
      </c>
      <c r="M8" s="10">
        <v>99</v>
      </c>
      <c r="N8" s="10">
        <v>85</v>
      </c>
      <c r="O8" s="10">
        <v>75</v>
      </c>
      <c r="P8" s="10">
        <v>68</v>
      </c>
      <c r="Q8" s="10">
        <v>54</v>
      </c>
      <c r="R8" s="10">
        <v>57</v>
      </c>
      <c r="S8" s="10">
        <v>51</v>
      </c>
      <c r="T8" s="10">
        <v>36</v>
      </c>
      <c r="U8" s="10">
        <v>44</v>
      </c>
      <c r="V8" s="10">
        <v>34</v>
      </c>
      <c r="W8" s="10">
        <v>32</v>
      </c>
      <c r="X8" s="10">
        <v>28</v>
      </c>
      <c r="Y8" s="10">
        <v>30</v>
      </c>
      <c r="Z8" s="10">
        <v>38</v>
      </c>
      <c r="AA8" s="10">
        <v>20</v>
      </c>
      <c r="AB8" s="10">
        <v>26</v>
      </c>
      <c r="AC8" s="10">
        <v>18</v>
      </c>
      <c r="AD8" s="10">
        <v>14</v>
      </c>
      <c r="AE8" s="10">
        <v>21</v>
      </c>
      <c r="AF8" s="10">
        <v>17</v>
      </c>
      <c r="AG8" s="10">
        <v>12</v>
      </c>
      <c r="AH8" s="10">
        <v>16</v>
      </c>
      <c r="AI8" s="10">
        <v>16</v>
      </c>
      <c r="AJ8" s="10">
        <v>76</v>
      </c>
      <c r="AK8" s="44">
        <v>451</v>
      </c>
      <c r="AL8" s="11">
        <v>763.1</v>
      </c>
      <c r="AM8" s="11">
        <v>818.5</v>
      </c>
      <c r="AN8" s="11">
        <v>885.6</v>
      </c>
    </row>
    <row r="9" spans="1:40" x14ac:dyDescent="0.15">
      <c r="B9" s="71"/>
      <c r="C9" s="18" t="s">
        <v>66</v>
      </c>
      <c r="D9" s="10">
        <v>1437</v>
      </c>
      <c r="E9" s="10">
        <v>102</v>
      </c>
      <c r="F9" s="10">
        <v>219</v>
      </c>
      <c r="G9" s="10">
        <v>98</v>
      </c>
      <c r="H9" s="10">
        <v>121</v>
      </c>
      <c r="I9" s="10">
        <v>191</v>
      </c>
      <c r="J9" s="10">
        <v>121</v>
      </c>
      <c r="K9" s="10">
        <v>68</v>
      </c>
      <c r="L9" s="10">
        <v>62</v>
      </c>
      <c r="M9" s="10">
        <v>45</v>
      </c>
      <c r="N9" s="10">
        <v>40</v>
      </c>
      <c r="O9" s="10">
        <v>44</v>
      </c>
      <c r="P9" s="10">
        <v>50</v>
      </c>
      <c r="Q9" s="10">
        <v>26</v>
      </c>
      <c r="R9" s="10">
        <v>19</v>
      </c>
      <c r="S9" s="10">
        <v>32</v>
      </c>
      <c r="T9" s="10">
        <v>22</v>
      </c>
      <c r="U9" s="10">
        <v>18</v>
      </c>
      <c r="V9" s="10">
        <v>18</v>
      </c>
      <c r="W9" s="10">
        <v>15</v>
      </c>
      <c r="X9" s="10">
        <v>14</v>
      </c>
      <c r="Y9" s="10">
        <v>15</v>
      </c>
      <c r="Z9" s="10">
        <v>9</v>
      </c>
      <c r="AA9" s="10">
        <v>7</v>
      </c>
      <c r="AB9" s="10">
        <v>9</v>
      </c>
      <c r="AC9" s="10">
        <v>11</v>
      </c>
      <c r="AD9" s="10">
        <v>4</v>
      </c>
      <c r="AE9" s="10">
        <v>9</v>
      </c>
      <c r="AF9" s="10">
        <v>7</v>
      </c>
      <c r="AG9" s="10">
        <v>6</v>
      </c>
      <c r="AH9" s="10">
        <v>5</v>
      </c>
      <c r="AI9" s="10">
        <v>1</v>
      </c>
      <c r="AJ9" s="10">
        <v>29</v>
      </c>
      <c r="AK9" s="44">
        <v>389</v>
      </c>
      <c r="AL9" s="11">
        <v>666.9</v>
      </c>
      <c r="AM9" s="11">
        <v>717.9</v>
      </c>
      <c r="AN9" s="11">
        <v>816.8</v>
      </c>
    </row>
    <row r="10" spans="1:40" x14ac:dyDescent="0.15">
      <c r="B10" s="71"/>
      <c r="C10" s="18" t="s">
        <v>67</v>
      </c>
      <c r="D10" s="10">
        <v>1423</v>
      </c>
      <c r="E10" s="10">
        <v>92</v>
      </c>
      <c r="F10" s="10">
        <v>202</v>
      </c>
      <c r="G10" s="10">
        <v>78</v>
      </c>
      <c r="H10" s="10">
        <v>98</v>
      </c>
      <c r="I10" s="10">
        <v>227</v>
      </c>
      <c r="J10" s="10">
        <v>147</v>
      </c>
      <c r="K10" s="10">
        <v>82</v>
      </c>
      <c r="L10" s="10">
        <v>70</v>
      </c>
      <c r="M10" s="10">
        <v>59</v>
      </c>
      <c r="N10" s="10">
        <v>48</v>
      </c>
      <c r="O10" s="10">
        <v>39</v>
      </c>
      <c r="P10" s="10">
        <v>37</v>
      </c>
      <c r="Q10" s="10">
        <v>29</v>
      </c>
      <c r="R10" s="10">
        <v>26</v>
      </c>
      <c r="S10" s="10">
        <v>20</v>
      </c>
      <c r="T10" s="10">
        <v>12</v>
      </c>
      <c r="U10" s="10">
        <v>15</v>
      </c>
      <c r="V10" s="10">
        <v>26</v>
      </c>
      <c r="W10" s="10">
        <v>18</v>
      </c>
      <c r="X10" s="10">
        <v>16</v>
      </c>
      <c r="Y10" s="10">
        <v>12</v>
      </c>
      <c r="Z10" s="10">
        <v>11</v>
      </c>
      <c r="AA10" s="10">
        <v>7</v>
      </c>
      <c r="AB10" s="10">
        <v>6</v>
      </c>
      <c r="AC10" s="10">
        <v>9</v>
      </c>
      <c r="AD10" s="10">
        <v>6</v>
      </c>
      <c r="AE10" s="10">
        <v>2</v>
      </c>
      <c r="AF10" s="10">
        <v>4</v>
      </c>
      <c r="AG10" s="10">
        <v>3</v>
      </c>
      <c r="AH10" s="10">
        <v>1</v>
      </c>
      <c r="AI10" s="10">
        <v>2</v>
      </c>
      <c r="AJ10" s="10">
        <v>19</v>
      </c>
      <c r="AK10" s="44">
        <v>400</v>
      </c>
      <c r="AL10" s="11">
        <v>622.70000000000005</v>
      </c>
      <c r="AM10" s="11">
        <v>665.7</v>
      </c>
      <c r="AN10" s="11">
        <v>683.1</v>
      </c>
    </row>
    <row r="11" spans="1:40" x14ac:dyDescent="0.15">
      <c r="B11" s="296" t="s">
        <v>5</v>
      </c>
      <c r="C11" s="260"/>
      <c r="D11" s="7">
        <v>6119</v>
      </c>
      <c r="E11" s="7">
        <v>448</v>
      </c>
      <c r="F11" s="7">
        <v>894</v>
      </c>
      <c r="G11" s="7">
        <v>247</v>
      </c>
      <c r="H11" s="7">
        <v>741</v>
      </c>
      <c r="I11" s="7">
        <v>1041</v>
      </c>
      <c r="J11" s="7">
        <v>548</v>
      </c>
      <c r="K11" s="7">
        <v>334</v>
      </c>
      <c r="L11" s="7">
        <v>260</v>
      </c>
      <c r="M11" s="7">
        <v>236</v>
      </c>
      <c r="N11" s="7">
        <v>218</v>
      </c>
      <c r="O11" s="7">
        <v>176</v>
      </c>
      <c r="P11" s="7">
        <v>147</v>
      </c>
      <c r="Q11" s="7">
        <v>102</v>
      </c>
      <c r="R11" s="7">
        <v>112</v>
      </c>
      <c r="S11" s="7">
        <v>73</v>
      </c>
      <c r="T11" s="7">
        <v>68</v>
      </c>
      <c r="U11" s="7">
        <v>59</v>
      </c>
      <c r="V11" s="7">
        <v>63</v>
      </c>
      <c r="W11" s="7">
        <v>40</v>
      </c>
      <c r="X11" s="7">
        <v>39</v>
      </c>
      <c r="Y11" s="7">
        <v>37</v>
      </c>
      <c r="Z11" s="7">
        <v>36</v>
      </c>
      <c r="AA11" s="7">
        <v>26</v>
      </c>
      <c r="AB11" s="7">
        <v>24</v>
      </c>
      <c r="AC11" s="7">
        <v>23</v>
      </c>
      <c r="AD11" s="7">
        <v>16</v>
      </c>
      <c r="AE11" s="7">
        <v>15</v>
      </c>
      <c r="AF11" s="7">
        <v>20</v>
      </c>
      <c r="AG11" s="7">
        <v>11</v>
      </c>
      <c r="AH11" s="7">
        <v>11</v>
      </c>
      <c r="AI11" s="7">
        <v>6</v>
      </c>
      <c r="AJ11" s="7">
        <v>48</v>
      </c>
      <c r="AK11" s="49">
        <v>360</v>
      </c>
      <c r="AL11" s="9">
        <v>549.1</v>
      </c>
      <c r="AM11" s="9">
        <v>592.5</v>
      </c>
      <c r="AN11" s="9">
        <v>613.20000000000005</v>
      </c>
    </row>
    <row r="12" spans="1:40" ht="12" customHeight="1" x14ac:dyDescent="0.15">
      <c r="B12" s="295" t="s">
        <v>74</v>
      </c>
      <c r="C12" s="262"/>
      <c r="D12" s="6">
        <v>283</v>
      </c>
      <c r="E12" s="6">
        <v>22</v>
      </c>
      <c r="F12" s="6">
        <v>33</v>
      </c>
      <c r="G12" s="6">
        <v>10</v>
      </c>
      <c r="H12" s="6">
        <v>36</v>
      </c>
      <c r="I12" s="6">
        <v>45</v>
      </c>
      <c r="J12" s="6">
        <v>29</v>
      </c>
      <c r="K12" s="6">
        <v>18</v>
      </c>
      <c r="L12" s="6">
        <v>11</v>
      </c>
      <c r="M12" s="6">
        <v>11</v>
      </c>
      <c r="N12" s="6">
        <v>9</v>
      </c>
      <c r="O12" s="6">
        <v>6</v>
      </c>
      <c r="P12" s="6">
        <v>9</v>
      </c>
      <c r="Q12" s="6">
        <v>5</v>
      </c>
      <c r="R12" s="6">
        <v>1</v>
      </c>
      <c r="S12" s="6">
        <v>3</v>
      </c>
      <c r="T12" s="6">
        <v>5</v>
      </c>
      <c r="U12" s="6">
        <v>3</v>
      </c>
      <c r="V12" s="6">
        <v>2</v>
      </c>
      <c r="W12" s="6">
        <v>3</v>
      </c>
      <c r="X12" s="6">
        <v>4</v>
      </c>
      <c r="Y12" s="6">
        <v>0</v>
      </c>
      <c r="Z12" s="6">
        <v>1</v>
      </c>
      <c r="AA12" s="6">
        <v>2</v>
      </c>
      <c r="AB12" s="6">
        <v>3</v>
      </c>
      <c r="AC12" s="6">
        <v>2</v>
      </c>
      <c r="AD12" s="6">
        <v>3</v>
      </c>
      <c r="AE12" s="6">
        <v>1</v>
      </c>
      <c r="AF12" s="6">
        <v>1</v>
      </c>
      <c r="AG12" s="6">
        <v>0</v>
      </c>
      <c r="AH12" s="6">
        <v>0</v>
      </c>
      <c r="AI12" s="6">
        <v>1</v>
      </c>
      <c r="AJ12" s="6">
        <v>4</v>
      </c>
      <c r="AK12" s="44">
        <v>376</v>
      </c>
      <c r="AL12" s="8">
        <v>610.29999999999995</v>
      </c>
      <c r="AM12" s="8">
        <v>661.8</v>
      </c>
      <c r="AN12" s="8">
        <v>686.2</v>
      </c>
    </row>
    <row r="13" spans="1:40" ht="12" customHeight="1" x14ac:dyDescent="0.15">
      <c r="B13" s="295" t="s">
        <v>75</v>
      </c>
      <c r="C13" s="262"/>
      <c r="D13" s="6">
        <v>1055</v>
      </c>
      <c r="E13" s="6">
        <v>103</v>
      </c>
      <c r="F13" s="6">
        <v>200</v>
      </c>
      <c r="G13" s="6">
        <v>37</v>
      </c>
      <c r="H13" s="6">
        <v>138</v>
      </c>
      <c r="I13" s="6">
        <v>163</v>
      </c>
      <c r="J13" s="6">
        <v>85</v>
      </c>
      <c r="K13" s="6">
        <v>61</v>
      </c>
      <c r="L13" s="6">
        <v>40</v>
      </c>
      <c r="M13" s="6">
        <v>30</v>
      </c>
      <c r="N13" s="6">
        <v>30</v>
      </c>
      <c r="O13" s="6">
        <v>28</v>
      </c>
      <c r="P13" s="6">
        <v>27</v>
      </c>
      <c r="Q13" s="6">
        <v>13</v>
      </c>
      <c r="R13" s="6">
        <v>14</v>
      </c>
      <c r="S13" s="6">
        <v>7</v>
      </c>
      <c r="T13" s="6">
        <v>6</v>
      </c>
      <c r="U13" s="6">
        <v>9</v>
      </c>
      <c r="V13" s="6">
        <v>15</v>
      </c>
      <c r="W13" s="6">
        <v>3</v>
      </c>
      <c r="X13" s="6">
        <v>4</v>
      </c>
      <c r="Y13" s="6">
        <v>10</v>
      </c>
      <c r="Z13" s="6">
        <v>3</v>
      </c>
      <c r="AA13" s="6">
        <v>2</v>
      </c>
      <c r="AB13" s="6">
        <v>3</v>
      </c>
      <c r="AC13" s="6">
        <v>4</v>
      </c>
      <c r="AD13" s="6">
        <v>2</v>
      </c>
      <c r="AE13" s="6">
        <v>2</v>
      </c>
      <c r="AF13" s="6">
        <v>3</v>
      </c>
      <c r="AG13" s="6">
        <v>3</v>
      </c>
      <c r="AH13" s="6">
        <v>2</v>
      </c>
      <c r="AI13" s="6">
        <v>1</v>
      </c>
      <c r="AJ13" s="6">
        <v>7</v>
      </c>
      <c r="AK13" s="44">
        <v>330</v>
      </c>
      <c r="AL13" s="8">
        <v>481.4</v>
      </c>
      <c r="AM13" s="8">
        <v>533.5</v>
      </c>
      <c r="AN13" s="8">
        <v>589.29999999999995</v>
      </c>
    </row>
    <row r="14" spans="1:40" ht="12" customHeight="1" x14ac:dyDescent="0.15">
      <c r="B14" s="295" t="s">
        <v>76</v>
      </c>
      <c r="C14" s="262"/>
      <c r="D14" s="6">
        <v>1174</v>
      </c>
      <c r="E14" s="6">
        <v>88</v>
      </c>
      <c r="F14" s="6">
        <v>155</v>
      </c>
      <c r="G14" s="6">
        <v>45</v>
      </c>
      <c r="H14" s="6">
        <v>145</v>
      </c>
      <c r="I14" s="6">
        <v>194</v>
      </c>
      <c r="J14" s="6">
        <v>85</v>
      </c>
      <c r="K14" s="6">
        <v>58</v>
      </c>
      <c r="L14" s="6">
        <v>51</v>
      </c>
      <c r="M14" s="6">
        <v>49</v>
      </c>
      <c r="N14" s="6">
        <v>49</v>
      </c>
      <c r="O14" s="6">
        <v>40</v>
      </c>
      <c r="P14" s="6">
        <v>20</v>
      </c>
      <c r="Q14" s="6">
        <v>28</v>
      </c>
      <c r="R14" s="6">
        <v>26</v>
      </c>
      <c r="S14" s="6">
        <v>12</v>
      </c>
      <c r="T14" s="6">
        <v>21</v>
      </c>
      <c r="U14" s="6">
        <v>16</v>
      </c>
      <c r="V14" s="6">
        <v>10</v>
      </c>
      <c r="W14" s="6">
        <v>10</v>
      </c>
      <c r="X14" s="6">
        <v>6</v>
      </c>
      <c r="Y14" s="6">
        <v>7</v>
      </c>
      <c r="Z14" s="6">
        <v>12</v>
      </c>
      <c r="AA14" s="6">
        <v>6</v>
      </c>
      <c r="AB14" s="6">
        <v>9</v>
      </c>
      <c r="AC14" s="6">
        <v>5</v>
      </c>
      <c r="AD14" s="6">
        <v>5</v>
      </c>
      <c r="AE14" s="6">
        <v>4</v>
      </c>
      <c r="AF14" s="6">
        <v>6</v>
      </c>
      <c r="AG14" s="6">
        <v>2</v>
      </c>
      <c r="AH14" s="6">
        <v>4</v>
      </c>
      <c r="AI14" s="6">
        <v>1</v>
      </c>
      <c r="AJ14" s="6">
        <v>5</v>
      </c>
      <c r="AK14" s="44">
        <v>369.5</v>
      </c>
      <c r="AL14" s="8">
        <v>589.5</v>
      </c>
      <c r="AM14" s="8">
        <v>637.29999999999995</v>
      </c>
      <c r="AN14" s="8">
        <v>622.1</v>
      </c>
    </row>
    <row r="15" spans="1:40" ht="12" customHeight="1" x14ac:dyDescent="0.15">
      <c r="B15" s="295" t="s">
        <v>77</v>
      </c>
      <c r="C15" s="262"/>
      <c r="D15" s="6">
        <v>3882</v>
      </c>
      <c r="E15" s="6">
        <v>277</v>
      </c>
      <c r="F15" s="6">
        <v>615</v>
      </c>
      <c r="G15" s="6">
        <v>196</v>
      </c>
      <c r="H15" s="6">
        <v>312</v>
      </c>
      <c r="I15" s="6">
        <v>477</v>
      </c>
      <c r="J15" s="6">
        <v>326</v>
      </c>
      <c r="K15" s="6">
        <v>241</v>
      </c>
      <c r="L15" s="6">
        <v>154</v>
      </c>
      <c r="M15" s="6">
        <v>146</v>
      </c>
      <c r="N15" s="6">
        <v>119</v>
      </c>
      <c r="O15" s="6">
        <v>106</v>
      </c>
      <c r="P15" s="6">
        <v>92</v>
      </c>
      <c r="Q15" s="6">
        <v>74</v>
      </c>
      <c r="R15" s="6">
        <v>79</v>
      </c>
      <c r="S15" s="6">
        <v>67</v>
      </c>
      <c r="T15" s="6">
        <v>48</v>
      </c>
      <c r="U15" s="6">
        <v>57</v>
      </c>
      <c r="V15" s="6">
        <v>54</v>
      </c>
      <c r="W15" s="6">
        <v>42</v>
      </c>
      <c r="X15" s="6">
        <v>40</v>
      </c>
      <c r="Y15" s="6">
        <v>33</v>
      </c>
      <c r="Z15" s="6">
        <v>48</v>
      </c>
      <c r="AA15" s="6">
        <v>26</v>
      </c>
      <c r="AB15" s="6">
        <v>28</v>
      </c>
      <c r="AC15" s="6">
        <v>25</v>
      </c>
      <c r="AD15" s="6">
        <v>14</v>
      </c>
      <c r="AE15" s="6">
        <v>25</v>
      </c>
      <c r="AF15" s="6">
        <v>20</v>
      </c>
      <c r="AG15" s="6">
        <v>18</v>
      </c>
      <c r="AH15" s="6">
        <v>18</v>
      </c>
      <c r="AI15" s="6">
        <v>16</v>
      </c>
      <c r="AJ15" s="6">
        <v>89</v>
      </c>
      <c r="AK15" s="44">
        <v>412</v>
      </c>
      <c r="AL15" s="8">
        <v>700.4</v>
      </c>
      <c r="AM15" s="8">
        <v>754.2</v>
      </c>
      <c r="AN15" s="8">
        <v>827.8</v>
      </c>
    </row>
    <row r="16" spans="1:40" ht="12" customHeight="1" x14ac:dyDescent="0.15">
      <c r="B16" s="295" t="s">
        <v>78</v>
      </c>
      <c r="C16" s="262"/>
      <c r="D16" s="6">
        <v>1064</v>
      </c>
      <c r="E16" s="6">
        <v>73</v>
      </c>
      <c r="F16" s="6">
        <v>147</v>
      </c>
      <c r="G16" s="6">
        <v>62</v>
      </c>
      <c r="H16" s="6">
        <v>80</v>
      </c>
      <c r="I16" s="6">
        <v>161</v>
      </c>
      <c r="J16" s="6">
        <v>115</v>
      </c>
      <c r="K16" s="6">
        <v>60</v>
      </c>
      <c r="L16" s="6">
        <v>55</v>
      </c>
      <c r="M16" s="6">
        <v>39</v>
      </c>
      <c r="N16" s="6">
        <v>33</v>
      </c>
      <c r="O16" s="6">
        <v>30</v>
      </c>
      <c r="P16" s="6">
        <v>31</v>
      </c>
      <c r="Q16" s="6">
        <v>20</v>
      </c>
      <c r="R16" s="6">
        <v>21</v>
      </c>
      <c r="S16" s="6">
        <v>16</v>
      </c>
      <c r="T16" s="6">
        <v>7</v>
      </c>
      <c r="U16" s="6">
        <v>12</v>
      </c>
      <c r="V16" s="6">
        <v>17</v>
      </c>
      <c r="W16" s="6">
        <v>15</v>
      </c>
      <c r="X16" s="6">
        <v>11</v>
      </c>
      <c r="Y16" s="6">
        <v>10</v>
      </c>
      <c r="Z16" s="6">
        <v>7</v>
      </c>
      <c r="AA16" s="6">
        <v>3</v>
      </c>
      <c r="AB16" s="6">
        <v>4</v>
      </c>
      <c r="AC16" s="6">
        <v>7</v>
      </c>
      <c r="AD16" s="6">
        <v>6</v>
      </c>
      <c r="AE16" s="6">
        <v>2</v>
      </c>
      <c r="AF16" s="6">
        <v>4</v>
      </c>
      <c r="AG16" s="6">
        <v>1</v>
      </c>
      <c r="AH16" s="6">
        <v>1</v>
      </c>
      <c r="AI16" s="6">
        <v>2</v>
      </c>
      <c r="AJ16" s="6">
        <v>12</v>
      </c>
      <c r="AK16" s="44">
        <v>400</v>
      </c>
      <c r="AL16" s="8">
        <v>611</v>
      </c>
      <c r="AM16" s="8">
        <v>656</v>
      </c>
      <c r="AN16" s="8">
        <v>664.5</v>
      </c>
    </row>
    <row r="17" spans="2:40" ht="12" customHeight="1" x14ac:dyDescent="0.15">
      <c r="B17" s="295" t="s">
        <v>79</v>
      </c>
      <c r="C17" s="262"/>
      <c r="D17" s="6">
        <v>219</v>
      </c>
      <c r="E17" s="6">
        <v>8</v>
      </c>
      <c r="F17" s="6">
        <v>8</v>
      </c>
      <c r="G17" s="6">
        <v>6</v>
      </c>
      <c r="H17" s="6">
        <v>28</v>
      </c>
      <c r="I17" s="6">
        <v>34</v>
      </c>
      <c r="J17" s="6">
        <v>23</v>
      </c>
      <c r="K17" s="6">
        <v>10</v>
      </c>
      <c r="L17" s="6">
        <v>11</v>
      </c>
      <c r="M17" s="6">
        <v>14</v>
      </c>
      <c r="N17" s="6">
        <v>11</v>
      </c>
      <c r="O17" s="6">
        <v>11</v>
      </c>
      <c r="P17" s="6">
        <v>11</v>
      </c>
      <c r="Q17" s="6">
        <v>2</v>
      </c>
      <c r="R17" s="6">
        <v>5</v>
      </c>
      <c r="S17" s="6">
        <v>5</v>
      </c>
      <c r="T17" s="6">
        <v>7</v>
      </c>
      <c r="U17" s="6">
        <v>2</v>
      </c>
      <c r="V17" s="6">
        <v>4</v>
      </c>
      <c r="W17" s="6">
        <v>3</v>
      </c>
      <c r="X17" s="6">
        <v>3</v>
      </c>
      <c r="Y17" s="6">
        <v>1</v>
      </c>
      <c r="Z17" s="6">
        <v>2</v>
      </c>
      <c r="AA17" s="6">
        <v>1</v>
      </c>
      <c r="AB17" s="6">
        <v>0</v>
      </c>
      <c r="AC17" s="6">
        <v>1</v>
      </c>
      <c r="AD17" s="6">
        <v>1</v>
      </c>
      <c r="AE17" s="6">
        <v>0</v>
      </c>
      <c r="AF17" s="6">
        <v>2</v>
      </c>
      <c r="AG17" s="6">
        <v>0</v>
      </c>
      <c r="AH17" s="6">
        <v>2</v>
      </c>
      <c r="AI17" s="6">
        <v>0</v>
      </c>
      <c r="AJ17" s="6">
        <v>3</v>
      </c>
      <c r="AK17" s="44">
        <v>510</v>
      </c>
      <c r="AL17" s="8">
        <v>763.9</v>
      </c>
      <c r="AM17" s="8">
        <v>792.8</v>
      </c>
      <c r="AN17" s="8">
        <v>758.7</v>
      </c>
    </row>
    <row r="18" spans="2:40" ht="12" customHeight="1" x14ac:dyDescent="0.15">
      <c r="B18" s="295" t="s">
        <v>80</v>
      </c>
      <c r="C18" s="262"/>
      <c r="D18" s="6">
        <v>1437</v>
      </c>
      <c r="E18" s="6">
        <v>102</v>
      </c>
      <c r="F18" s="6">
        <v>219</v>
      </c>
      <c r="G18" s="6">
        <v>98</v>
      </c>
      <c r="H18" s="6">
        <v>121</v>
      </c>
      <c r="I18" s="6">
        <v>191</v>
      </c>
      <c r="J18" s="6">
        <v>121</v>
      </c>
      <c r="K18" s="6">
        <v>68</v>
      </c>
      <c r="L18" s="6">
        <v>62</v>
      </c>
      <c r="M18" s="6">
        <v>45</v>
      </c>
      <c r="N18" s="6">
        <v>40</v>
      </c>
      <c r="O18" s="6">
        <v>44</v>
      </c>
      <c r="P18" s="6">
        <v>50</v>
      </c>
      <c r="Q18" s="6">
        <v>26</v>
      </c>
      <c r="R18" s="6">
        <v>19</v>
      </c>
      <c r="S18" s="6">
        <v>32</v>
      </c>
      <c r="T18" s="6">
        <v>22</v>
      </c>
      <c r="U18" s="6">
        <v>18</v>
      </c>
      <c r="V18" s="6">
        <v>18</v>
      </c>
      <c r="W18" s="6">
        <v>15</v>
      </c>
      <c r="X18" s="6">
        <v>14</v>
      </c>
      <c r="Y18" s="6">
        <v>15</v>
      </c>
      <c r="Z18" s="6">
        <v>9</v>
      </c>
      <c r="AA18" s="6">
        <v>7</v>
      </c>
      <c r="AB18" s="6">
        <v>9</v>
      </c>
      <c r="AC18" s="6">
        <v>11</v>
      </c>
      <c r="AD18" s="6">
        <v>4</v>
      </c>
      <c r="AE18" s="6">
        <v>9</v>
      </c>
      <c r="AF18" s="6">
        <v>7</v>
      </c>
      <c r="AG18" s="6">
        <v>6</v>
      </c>
      <c r="AH18" s="6">
        <v>5</v>
      </c>
      <c r="AI18" s="6">
        <v>1</v>
      </c>
      <c r="AJ18" s="6">
        <v>29</v>
      </c>
      <c r="AK18" s="44">
        <v>389</v>
      </c>
      <c r="AL18" s="8">
        <v>666.9</v>
      </c>
      <c r="AM18" s="8">
        <v>717.9</v>
      </c>
      <c r="AN18" s="8">
        <v>816.8</v>
      </c>
    </row>
    <row r="19" spans="2:40" ht="12" customHeight="1" x14ac:dyDescent="0.15">
      <c r="B19" s="295" t="s">
        <v>206</v>
      </c>
      <c r="C19" s="262"/>
      <c r="D19" s="6">
        <v>622</v>
      </c>
      <c r="E19" s="6">
        <v>26</v>
      </c>
      <c r="F19" s="6">
        <v>70</v>
      </c>
      <c r="G19" s="6">
        <v>21</v>
      </c>
      <c r="H19" s="6">
        <v>63</v>
      </c>
      <c r="I19" s="6">
        <v>115</v>
      </c>
      <c r="J19" s="6">
        <v>64</v>
      </c>
      <c r="K19" s="6">
        <v>30</v>
      </c>
      <c r="L19" s="6">
        <v>34</v>
      </c>
      <c r="M19" s="6">
        <v>30</v>
      </c>
      <c r="N19" s="6">
        <v>33</v>
      </c>
      <c r="O19" s="6">
        <v>23</v>
      </c>
      <c r="P19" s="6">
        <v>14</v>
      </c>
      <c r="Q19" s="6">
        <v>15</v>
      </c>
      <c r="R19" s="6">
        <v>11</v>
      </c>
      <c r="S19" s="6">
        <v>11</v>
      </c>
      <c r="T19" s="6">
        <v>8</v>
      </c>
      <c r="U19" s="6">
        <v>6</v>
      </c>
      <c r="V19" s="6">
        <v>4</v>
      </c>
      <c r="W19" s="6">
        <v>4</v>
      </c>
      <c r="X19" s="6">
        <v>4</v>
      </c>
      <c r="Y19" s="6">
        <v>7</v>
      </c>
      <c r="Z19" s="6">
        <v>5</v>
      </c>
      <c r="AA19" s="6">
        <v>4</v>
      </c>
      <c r="AB19" s="6">
        <v>4</v>
      </c>
      <c r="AC19" s="6">
        <v>0</v>
      </c>
      <c r="AD19" s="6">
        <v>2</v>
      </c>
      <c r="AE19" s="6">
        <v>2</v>
      </c>
      <c r="AF19" s="6">
        <v>3</v>
      </c>
      <c r="AG19" s="6">
        <v>1</v>
      </c>
      <c r="AH19" s="6">
        <v>0</v>
      </c>
      <c r="AI19" s="6">
        <v>1</v>
      </c>
      <c r="AJ19" s="6">
        <v>7</v>
      </c>
      <c r="AK19" s="44">
        <v>431.5</v>
      </c>
      <c r="AL19" s="8">
        <v>628.9</v>
      </c>
      <c r="AM19" s="8">
        <v>656.3</v>
      </c>
      <c r="AN19" s="8">
        <v>619.6</v>
      </c>
    </row>
    <row r="20" spans="2:40" ht="12" customHeight="1" x14ac:dyDescent="0.15">
      <c r="B20" s="295" t="s">
        <v>207</v>
      </c>
      <c r="C20" s="262"/>
      <c r="D20" s="6">
        <v>330</v>
      </c>
      <c r="E20" s="6">
        <v>9</v>
      </c>
      <c r="F20" s="6">
        <v>38</v>
      </c>
      <c r="G20" s="6">
        <v>14</v>
      </c>
      <c r="H20" s="6">
        <v>25</v>
      </c>
      <c r="I20" s="6">
        <v>66</v>
      </c>
      <c r="J20" s="6">
        <v>32</v>
      </c>
      <c r="K20" s="6">
        <v>17</v>
      </c>
      <c r="L20" s="6">
        <v>13</v>
      </c>
      <c r="M20" s="6">
        <v>16</v>
      </c>
      <c r="N20" s="6">
        <v>19</v>
      </c>
      <c r="O20" s="6">
        <v>5</v>
      </c>
      <c r="P20" s="6">
        <v>10</v>
      </c>
      <c r="Q20" s="6">
        <v>9</v>
      </c>
      <c r="R20" s="6">
        <v>9</v>
      </c>
      <c r="S20" s="6">
        <v>11</v>
      </c>
      <c r="T20" s="6">
        <v>4</v>
      </c>
      <c r="U20" s="6">
        <v>3</v>
      </c>
      <c r="V20" s="6">
        <v>6</v>
      </c>
      <c r="W20" s="6">
        <v>3</v>
      </c>
      <c r="X20" s="6">
        <v>7</v>
      </c>
      <c r="Y20" s="6">
        <v>1</v>
      </c>
      <c r="Z20" s="6">
        <v>1</v>
      </c>
      <c r="AA20" s="6">
        <v>4</v>
      </c>
      <c r="AB20" s="6">
        <v>1</v>
      </c>
      <c r="AC20" s="6">
        <v>0</v>
      </c>
      <c r="AD20" s="6">
        <v>0</v>
      </c>
      <c r="AE20" s="6">
        <v>1</v>
      </c>
      <c r="AF20" s="6">
        <v>1</v>
      </c>
      <c r="AG20" s="6">
        <v>0</v>
      </c>
      <c r="AH20" s="6">
        <v>0</v>
      </c>
      <c r="AI20" s="6">
        <v>0</v>
      </c>
      <c r="AJ20" s="6">
        <v>5</v>
      </c>
      <c r="AK20" s="44">
        <v>429</v>
      </c>
      <c r="AL20" s="8">
        <v>676.9</v>
      </c>
      <c r="AM20" s="8">
        <v>695.9</v>
      </c>
      <c r="AN20" s="8">
        <v>696.9</v>
      </c>
    </row>
    <row r="21" spans="2:40" ht="12" customHeight="1" x14ac:dyDescent="0.15">
      <c r="B21" s="295" t="s">
        <v>87</v>
      </c>
      <c r="C21" s="262"/>
      <c r="D21" s="6">
        <v>807</v>
      </c>
      <c r="E21" s="6">
        <v>58</v>
      </c>
      <c r="F21" s="6">
        <v>120</v>
      </c>
      <c r="G21" s="6">
        <v>32</v>
      </c>
      <c r="H21" s="6">
        <v>92</v>
      </c>
      <c r="I21" s="6">
        <v>153</v>
      </c>
      <c r="J21" s="6">
        <v>88</v>
      </c>
      <c r="K21" s="6">
        <v>47</v>
      </c>
      <c r="L21" s="6">
        <v>32</v>
      </c>
      <c r="M21" s="6">
        <v>28</v>
      </c>
      <c r="N21" s="6">
        <v>21</v>
      </c>
      <c r="O21" s="6">
        <v>25</v>
      </c>
      <c r="P21" s="6">
        <v>19</v>
      </c>
      <c r="Q21" s="6">
        <v>12</v>
      </c>
      <c r="R21" s="6">
        <v>18</v>
      </c>
      <c r="S21" s="6">
        <v>9</v>
      </c>
      <c r="T21" s="6">
        <v>3</v>
      </c>
      <c r="U21" s="6">
        <v>7</v>
      </c>
      <c r="V21" s="6">
        <v>7</v>
      </c>
      <c r="W21" s="6">
        <v>3</v>
      </c>
      <c r="X21" s="6">
        <v>3</v>
      </c>
      <c r="Y21" s="6">
        <v>4</v>
      </c>
      <c r="Z21" s="6">
        <v>4</v>
      </c>
      <c r="AA21" s="6">
        <v>3</v>
      </c>
      <c r="AB21" s="6">
        <v>3</v>
      </c>
      <c r="AC21" s="6">
        <v>4</v>
      </c>
      <c r="AD21" s="6">
        <v>2</v>
      </c>
      <c r="AE21" s="6">
        <v>1</v>
      </c>
      <c r="AF21" s="6">
        <v>1</v>
      </c>
      <c r="AG21" s="6">
        <v>1</v>
      </c>
      <c r="AH21" s="6">
        <v>1</v>
      </c>
      <c r="AI21" s="6">
        <v>0</v>
      </c>
      <c r="AJ21" s="6">
        <v>6</v>
      </c>
      <c r="AK21" s="44">
        <v>360</v>
      </c>
      <c r="AL21" s="8">
        <v>508.5</v>
      </c>
      <c r="AM21" s="8">
        <v>547.9</v>
      </c>
      <c r="AN21" s="8">
        <v>549.79999999999995</v>
      </c>
    </row>
    <row r="22" spans="2:40" ht="12" customHeight="1" x14ac:dyDescent="0.15">
      <c r="B22" s="296" t="s">
        <v>208</v>
      </c>
      <c r="C22" s="260"/>
      <c r="D22" s="7">
        <v>793</v>
      </c>
      <c r="E22" s="7">
        <v>58</v>
      </c>
      <c r="F22" s="7">
        <v>121</v>
      </c>
      <c r="G22" s="7">
        <v>47</v>
      </c>
      <c r="H22" s="7">
        <v>112</v>
      </c>
      <c r="I22" s="7">
        <v>137</v>
      </c>
      <c r="J22" s="7">
        <v>81</v>
      </c>
      <c r="K22" s="7">
        <v>37</v>
      </c>
      <c r="L22" s="7">
        <v>46</v>
      </c>
      <c r="M22" s="7">
        <v>31</v>
      </c>
      <c r="N22" s="7">
        <v>27</v>
      </c>
      <c r="O22" s="7">
        <v>16</v>
      </c>
      <c r="P22" s="7">
        <v>19</v>
      </c>
      <c r="Q22" s="7">
        <v>7</v>
      </c>
      <c r="R22" s="7">
        <v>11</v>
      </c>
      <c r="S22" s="7">
        <v>3</v>
      </c>
      <c r="T22" s="7">
        <v>7</v>
      </c>
      <c r="U22" s="7">
        <v>3</v>
      </c>
      <c r="V22" s="7">
        <v>4</v>
      </c>
      <c r="W22" s="7">
        <v>4</v>
      </c>
      <c r="X22" s="7">
        <v>1</v>
      </c>
      <c r="Y22" s="7">
        <v>6</v>
      </c>
      <c r="Z22" s="7">
        <v>2</v>
      </c>
      <c r="AA22" s="7">
        <v>2</v>
      </c>
      <c r="AB22" s="7">
        <v>1</v>
      </c>
      <c r="AC22" s="7">
        <v>2</v>
      </c>
      <c r="AD22" s="7">
        <v>1</v>
      </c>
      <c r="AE22" s="7">
        <v>0</v>
      </c>
      <c r="AF22" s="7">
        <v>0</v>
      </c>
      <c r="AG22" s="7">
        <v>0</v>
      </c>
      <c r="AH22" s="7">
        <v>0</v>
      </c>
      <c r="AI22" s="7">
        <v>2</v>
      </c>
      <c r="AJ22" s="7">
        <v>5</v>
      </c>
      <c r="AK22" s="49">
        <v>330</v>
      </c>
      <c r="AL22" s="9">
        <v>457</v>
      </c>
      <c r="AM22" s="9">
        <v>493</v>
      </c>
      <c r="AN22" s="9">
        <v>535.29999999999995</v>
      </c>
    </row>
    <row r="23" spans="2:40" x14ac:dyDescent="0.15">
      <c r="B23" s="295" t="s">
        <v>6</v>
      </c>
      <c r="C23" s="262"/>
      <c r="D23" s="6">
        <v>283</v>
      </c>
      <c r="E23" s="6">
        <v>22</v>
      </c>
      <c r="F23" s="6">
        <v>33</v>
      </c>
      <c r="G23" s="6">
        <v>10</v>
      </c>
      <c r="H23" s="6">
        <v>36</v>
      </c>
      <c r="I23" s="6">
        <v>45</v>
      </c>
      <c r="J23" s="6">
        <v>29</v>
      </c>
      <c r="K23" s="6">
        <v>18</v>
      </c>
      <c r="L23" s="6">
        <v>11</v>
      </c>
      <c r="M23" s="6">
        <v>11</v>
      </c>
      <c r="N23" s="6">
        <v>9</v>
      </c>
      <c r="O23" s="6">
        <v>6</v>
      </c>
      <c r="P23" s="6">
        <v>9</v>
      </c>
      <c r="Q23" s="6">
        <v>5</v>
      </c>
      <c r="R23" s="6">
        <v>1</v>
      </c>
      <c r="S23" s="6">
        <v>3</v>
      </c>
      <c r="T23" s="6">
        <v>5</v>
      </c>
      <c r="U23" s="6">
        <v>3</v>
      </c>
      <c r="V23" s="6">
        <v>2</v>
      </c>
      <c r="W23" s="6">
        <v>3</v>
      </c>
      <c r="X23" s="6">
        <v>4</v>
      </c>
      <c r="Y23" s="6">
        <v>0</v>
      </c>
      <c r="Z23" s="6">
        <v>1</v>
      </c>
      <c r="AA23" s="6">
        <v>2</v>
      </c>
      <c r="AB23" s="6">
        <v>3</v>
      </c>
      <c r="AC23" s="6">
        <v>2</v>
      </c>
      <c r="AD23" s="6">
        <v>3</v>
      </c>
      <c r="AE23" s="6">
        <v>1</v>
      </c>
      <c r="AF23" s="6">
        <v>1</v>
      </c>
      <c r="AG23" s="6">
        <v>0</v>
      </c>
      <c r="AH23" s="6">
        <v>0</v>
      </c>
      <c r="AI23" s="6">
        <v>1</v>
      </c>
      <c r="AJ23" s="6">
        <v>4</v>
      </c>
      <c r="AK23" s="44">
        <v>376</v>
      </c>
      <c r="AL23" s="8">
        <v>610.29999999999995</v>
      </c>
      <c r="AM23" s="8">
        <v>661.8</v>
      </c>
      <c r="AN23" s="8">
        <v>686.2</v>
      </c>
    </row>
    <row r="24" spans="2:40" x14ac:dyDescent="0.15">
      <c r="B24" s="295" t="s">
        <v>7</v>
      </c>
      <c r="C24" s="262"/>
      <c r="D24" s="6">
        <v>80</v>
      </c>
      <c r="E24" s="6">
        <v>6</v>
      </c>
      <c r="F24" s="6">
        <v>16</v>
      </c>
      <c r="G24" s="6">
        <v>1</v>
      </c>
      <c r="H24" s="6">
        <v>8</v>
      </c>
      <c r="I24" s="6">
        <v>15</v>
      </c>
      <c r="J24" s="6">
        <v>9</v>
      </c>
      <c r="K24" s="6">
        <v>3</v>
      </c>
      <c r="L24" s="6">
        <v>2</v>
      </c>
      <c r="M24" s="6">
        <v>4</v>
      </c>
      <c r="N24" s="6">
        <v>4</v>
      </c>
      <c r="O24" s="6">
        <v>1</v>
      </c>
      <c r="P24" s="6">
        <v>2</v>
      </c>
      <c r="Q24" s="6">
        <v>0</v>
      </c>
      <c r="R24" s="6">
        <v>1</v>
      </c>
      <c r="S24" s="6">
        <v>0</v>
      </c>
      <c r="T24" s="6">
        <v>0</v>
      </c>
      <c r="U24" s="6">
        <v>2</v>
      </c>
      <c r="V24" s="6">
        <v>1</v>
      </c>
      <c r="W24" s="6">
        <v>0</v>
      </c>
      <c r="X24" s="6">
        <v>0</v>
      </c>
      <c r="Y24" s="6">
        <v>2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1</v>
      </c>
      <c r="AG24" s="6">
        <v>1</v>
      </c>
      <c r="AH24" s="6">
        <v>0</v>
      </c>
      <c r="AI24" s="6">
        <v>0</v>
      </c>
      <c r="AJ24" s="6">
        <v>1</v>
      </c>
      <c r="AK24" s="44">
        <v>365</v>
      </c>
      <c r="AL24" s="8">
        <v>550</v>
      </c>
      <c r="AM24" s="8">
        <v>594.6</v>
      </c>
      <c r="AN24" s="8">
        <v>745.4</v>
      </c>
    </row>
    <row r="25" spans="2:40" x14ac:dyDescent="0.15">
      <c r="B25" s="295" t="s">
        <v>8</v>
      </c>
      <c r="C25" s="262"/>
      <c r="D25" s="6">
        <v>199</v>
      </c>
      <c r="E25" s="6">
        <v>25</v>
      </c>
      <c r="F25" s="6">
        <v>38</v>
      </c>
      <c r="G25" s="6">
        <v>10</v>
      </c>
      <c r="H25" s="6">
        <v>27</v>
      </c>
      <c r="I25" s="6">
        <v>29</v>
      </c>
      <c r="J25" s="6">
        <v>20</v>
      </c>
      <c r="K25" s="6">
        <v>12</v>
      </c>
      <c r="L25" s="6">
        <v>5</v>
      </c>
      <c r="M25" s="6">
        <v>7</v>
      </c>
      <c r="N25" s="6">
        <v>4</v>
      </c>
      <c r="O25" s="6">
        <v>3</v>
      </c>
      <c r="P25" s="6">
        <v>2</v>
      </c>
      <c r="Q25" s="6">
        <v>4</v>
      </c>
      <c r="R25" s="6">
        <v>4</v>
      </c>
      <c r="S25" s="6">
        <v>1</v>
      </c>
      <c r="T25" s="6">
        <v>0</v>
      </c>
      <c r="U25" s="6">
        <v>2</v>
      </c>
      <c r="V25" s="6">
        <v>2</v>
      </c>
      <c r="W25" s="6">
        <v>0</v>
      </c>
      <c r="X25" s="6">
        <v>0</v>
      </c>
      <c r="Y25" s="6">
        <v>1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3</v>
      </c>
      <c r="AK25" s="44">
        <v>293</v>
      </c>
      <c r="AL25" s="8">
        <v>405</v>
      </c>
      <c r="AM25" s="8">
        <v>463.2</v>
      </c>
      <c r="AN25" s="8">
        <v>531.20000000000005</v>
      </c>
    </row>
    <row r="26" spans="2:40" x14ac:dyDescent="0.15">
      <c r="B26" s="295" t="s">
        <v>9</v>
      </c>
      <c r="C26" s="262"/>
      <c r="D26" s="6">
        <v>236</v>
      </c>
      <c r="E26" s="6">
        <v>19</v>
      </c>
      <c r="F26" s="6">
        <v>59</v>
      </c>
      <c r="G26" s="6">
        <v>9</v>
      </c>
      <c r="H26" s="6">
        <v>19</v>
      </c>
      <c r="I26" s="6">
        <v>37</v>
      </c>
      <c r="J26" s="6">
        <v>15</v>
      </c>
      <c r="K26" s="6">
        <v>14</v>
      </c>
      <c r="L26" s="6">
        <v>11</v>
      </c>
      <c r="M26" s="6">
        <v>6</v>
      </c>
      <c r="N26" s="6">
        <v>4</v>
      </c>
      <c r="O26" s="6">
        <v>7</v>
      </c>
      <c r="P26" s="6">
        <v>9</v>
      </c>
      <c r="Q26" s="6">
        <v>4</v>
      </c>
      <c r="R26" s="6">
        <v>3</v>
      </c>
      <c r="S26" s="6">
        <v>5</v>
      </c>
      <c r="T26" s="6">
        <v>3</v>
      </c>
      <c r="U26" s="6">
        <v>1</v>
      </c>
      <c r="V26" s="6">
        <v>4</v>
      </c>
      <c r="W26" s="6">
        <v>0</v>
      </c>
      <c r="X26" s="6">
        <v>1</v>
      </c>
      <c r="Y26" s="6">
        <v>1</v>
      </c>
      <c r="Z26" s="6">
        <v>1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1</v>
      </c>
      <c r="AG26" s="6">
        <v>0</v>
      </c>
      <c r="AH26" s="6">
        <v>1</v>
      </c>
      <c r="AI26" s="6">
        <v>0</v>
      </c>
      <c r="AJ26" s="6">
        <v>2</v>
      </c>
      <c r="AK26" s="44">
        <v>323.5</v>
      </c>
      <c r="AL26" s="8">
        <v>473.8</v>
      </c>
      <c r="AM26" s="8">
        <v>515.29999999999995</v>
      </c>
      <c r="AN26" s="8">
        <v>571.29999999999995</v>
      </c>
    </row>
    <row r="27" spans="2:40" x14ac:dyDescent="0.15">
      <c r="B27" s="295" t="s">
        <v>10</v>
      </c>
      <c r="C27" s="262"/>
      <c r="D27" s="6">
        <v>198</v>
      </c>
      <c r="E27" s="6">
        <v>21</v>
      </c>
      <c r="F27" s="6">
        <v>27</v>
      </c>
      <c r="G27" s="6">
        <v>7</v>
      </c>
      <c r="H27" s="6">
        <v>43</v>
      </c>
      <c r="I27" s="6">
        <v>30</v>
      </c>
      <c r="J27" s="6">
        <v>10</v>
      </c>
      <c r="K27" s="6">
        <v>9</v>
      </c>
      <c r="L27" s="6">
        <v>4</v>
      </c>
      <c r="M27" s="6">
        <v>7</v>
      </c>
      <c r="N27" s="6">
        <v>9</v>
      </c>
      <c r="O27" s="6">
        <v>7</v>
      </c>
      <c r="P27" s="6">
        <v>3</v>
      </c>
      <c r="Q27" s="6">
        <v>2</v>
      </c>
      <c r="R27" s="6">
        <v>2</v>
      </c>
      <c r="S27" s="6">
        <v>0</v>
      </c>
      <c r="T27" s="6">
        <v>1</v>
      </c>
      <c r="U27" s="6">
        <v>1</v>
      </c>
      <c r="V27" s="6">
        <v>2</v>
      </c>
      <c r="W27" s="6">
        <v>2</v>
      </c>
      <c r="X27" s="6">
        <v>0</v>
      </c>
      <c r="Y27" s="6">
        <v>3</v>
      </c>
      <c r="Z27" s="6">
        <v>0</v>
      </c>
      <c r="AA27" s="6">
        <v>1</v>
      </c>
      <c r="AB27" s="6">
        <v>3</v>
      </c>
      <c r="AC27" s="6">
        <v>1</v>
      </c>
      <c r="AD27" s="6">
        <v>2</v>
      </c>
      <c r="AE27" s="6">
        <v>0</v>
      </c>
      <c r="AF27" s="6">
        <v>0</v>
      </c>
      <c r="AG27" s="6">
        <v>1</v>
      </c>
      <c r="AH27" s="6">
        <v>0</v>
      </c>
      <c r="AI27" s="6">
        <v>0</v>
      </c>
      <c r="AJ27" s="6">
        <v>0</v>
      </c>
      <c r="AK27" s="50">
        <v>300</v>
      </c>
      <c r="AL27" s="58">
        <v>489.8</v>
      </c>
      <c r="AM27" s="58">
        <v>547.9</v>
      </c>
      <c r="AN27" s="58">
        <v>570.9</v>
      </c>
    </row>
    <row r="28" spans="2:40" x14ac:dyDescent="0.15">
      <c r="B28" s="295" t="s">
        <v>11</v>
      </c>
      <c r="C28" s="262"/>
      <c r="D28" s="6">
        <v>147</v>
      </c>
      <c r="E28" s="6">
        <v>14</v>
      </c>
      <c r="F28" s="6">
        <v>27</v>
      </c>
      <c r="G28" s="6">
        <v>1</v>
      </c>
      <c r="H28" s="6">
        <v>21</v>
      </c>
      <c r="I28" s="6">
        <v>22</v>
      </c>
      <c r="J28" s="6">
        <v>9</v>
      </c>
      <c r="K28" s="6">
        <v>12</v>
      </c>
      <c r="L28" s="6">
        <v>5</v>
      </c>
      <c r="M28" s="6">
        <v>5</v>
      </c>
      <c r="N28" s="6">
        <v>4</v>
      </c>
      <c r="O28" s="6">
        <v>6</v>
      </c>
      <c r="P28" s="6">
        <v>6</v>
      </c>
      <c r="Q28" s="6">
        <v>1</v>
      </c>
      <c r="R28" s="6">
        <v>2</v>
      </c>
      <c r="S28" s="6">
        <v>0</v>
      </c>
      <c r="T28" s="6">
        <v>1</v>
      </c>
      <c r="U28" s="6">
        <v>0</v>
      </c>
      <c r="V28" s="6">
        <v>4</v>
      </c>
      <c r="W28" s="6">
        <v>1</v>
      </c>
      <c r="X28" s="6">
        <v>3</v>
      </c>
      <c r="Y28" s="6">
        <v>0</v>
      </c>
      <c r="Z28" s="6">
        <v>1</v>
      </c>
      <c r="AA28" s="6">
        <v>0</v>
      </c>
      <c r="AB28" s="6">
        <v>0</v>
      </c>
      <c r="AC28" s="6">
        <v>1</v>
      </c>
      <c r="AD28" s="6">
        <v>0</v>
      </c>
      <c r="AE28" s="6">
        <v>0</v>
      </c>
      <c r="AF28" s="6">
        <v>0</v>
      </c>
      <c r="AG28" s="6">
        <v>1</v>
      </c>
      <c r="AH28" s="6">
        <v>0</v>
      </c>
      <c r="AI28" s="6">
        <v>0</v>
      </c>
      <c r="AJ28" s="6">
        <v>0</v>
      </c>
      <c r="AK28" s="44">
        <v>343</v>
      </c>
      <c r="AL28" s="8">
        <v>494.3</v>
      </c>
      <c r="AM28" s="58">
        <v>546.29999999999995</v>
      </c>
      <c r="AN28" s="58">
        <v>530.20000000000005</v>
      </c>
    </row>
    <row r="29" spans="2:40" x14ac:dyDescent="0.15">
      <c r="B29" s="295" t="s">
        <v>12</v>
      </c>
      <c r="C29" s="262"/>
      <c r="D29" s="6">
        <v>195</v>
      </c>
      <c r="E29" s="6">
        <v>18</v>
      </c>
      <c r="F29" s="6">
        <v>33</v>
      </c>
      <c r="G29" s="6">
        <v>9</v>
      </c>
      <c r="H29" s="6">
        <v>20</v>
      </c>
      <c r="I29" s="6">
        <v>30</v>
      </c>
      <c r="J29" s="6">
        <v>22</v>
      </c>
      <c r="K29" s="6">
        <v>11</v>
      </c>
      <c r="L29" s="6">
        <v>13</v>
      </c>
      <c r="M29" s="6">
        <v>1</v>
      </c>
      <c r="N29" s="6">
        <v>5</v>
      </c>
      <c r="O29" s="6">
        <v>4</v>
      </c>
      <c r="P29" s="6">
        <v>5</v>
      </c>
      <c r="Q29" s="6">
        <v>2</v>
      </c>
      <c r="R29" s="6">
        <v>2</v>
      </c>
      <c r="S29" s="6">
        <v>1</v>
      </c>
      <c r="T29" s="6">
        <v>1</v>
      </c>
      <c r="U29" s="6">
        <v>3</v>
      </c>
      <c r="V29" s="6">
        <v>2</v>
      </c>
      <c r="W29" s="6">
        <v>0</v>
      </c>
      <c r="X29" s="6">
        <v>0</v>
      </c>
      <c r="Y29" s="6">
        <v>3</v>
      </c>
      <c r="Z29" s="6">
        <v>1</v>
      </c>
      <c r="AA29" s="6">
        <v>1</v>
      </c>
      <c r="AB29" s="6">
        <v>0</v>
      </c>
      <c r="AC29" s="6">
        <v>2</v>
      </c>
      <c r="AD29" s="6">
        <v>0</v>
      </c>
      <c r="AE29" s="6">
        <v>2</v>
      </c>
      <c r="AF29" s="6">
        <v>1</v>
      </c>
      <c r="AG29" s="6">
        <v>0</v>
      </c>
      <c r="AH29" s="6">
        <v>1</v>
      </c>
      <c r="AI29" s="6">
        <v>1</v>
      </c>
      <c r="AJ29" s="6">
        <v>1</v>
      </c>
      <c r="AK29" s="44">
        <v>356</v>
      </c>
      <c r="AL29" s="8">
        <v>522.1</v>
      </c>
      <c r="AM29" s="8">
        <v>575.20000000000005</v>
      </c>
      <c r="AN29" s="8">
        <v>642</v>
      </c>
    </row>
    <row r="30" spans="2:40" x14ac:dyDescent="0.15">
      <c r="B30" s="295" t="s">
        <v>13</v>
      </c>
      <c r="C30" s="262"/>
      <c r="D30" s="6">
        <v>530</v>
      </c>
      <c r="E30" s="6">
        <v>53</v>
      </c>
      <c r="F30" s="6">
        <v>109</v>
      </c>
      <c r="G30" s="6">
        <v>25</v>
      </c>
      <c r="H30" s="6">
        <v>54</v>
      </c>
      <c r="I30" s="6">
        <v>80</v>
      </c>
      <c r="J30" s="6">
        <v>33</v>
      </c>
      <c r="K30" s="6">
        <v>32</v>
      </c>
      <c r="L30" s="6">
        <v>14</v>
      </c>
      <c r="M30" s="6">
        <v>18</v>
      </c>
      <c r="N30" s="6">
        <v>15</v>
      </c>
      <c r="O30" s="6">
        <v>10</v>
      </c>
      <c r="P30" s="6">
        <v>11</v>
      </c>
      <c r="Q30" s="6">
        <v>6</v>
      </c>
      <c r="R30" s="6">
        <v>11</v>
      </c>
      <c r="S30" s="6">
        <v>9</v>
      </c>
      <c r="T30" s="6">
        <v>6</v>
      </c>
      <c r="U30" s="6">
        <v>6</v>
      </c>
      <c r="V30" s="6">
        <v>7</v>
      </c>
      <c r="W30" s="6">
        <v>5</v>
      </c>
      <c r="X30" s="6">
        <v>5</v>
      </c>
      <c r="Y30" s="6">
        <v>1</v>
      </c>
      <c r="Z30" s="6">
        <v>2</v>
      </c>
      <c r="AA30" s="6">
        <v>2</v>
      </c>
      <c r="AB30" s="6">
        <v>0</v>
      </c>
      <c r="AC30" s="6">
        <v>3</v>
      </c>
      <c r="AD30" s="6">
        <v>0</v>
      </c>
      <c r="AE30" s="6">
        <v>4</v>
      </c>
      <c r="AF30" s="6">
        <v>2</v>
      </c>
      <c r="AG30" s="6">
        <v>2</v>
      </c>
      <c r="AH30" s="6">
        <v>1</v>
      </c>
      <c r="AI30" s="6">
        <v>0</v>
      </c>
      <c r="AJ30" s="6">
        <v>4</v>
      </c>
      <c r="AK30" s="44">
        <v>320.5</v>
      </c>
      <c r="AL30" s="8">
        <v>511.2</v>
      </c>
      <c r="AM30" s="8">
        <v>568.1</v>
      </c>
      <c r="AN30" s="8">
        <v>632.4</v>
      </c>
    </row>
    <row r="31" spans="2:40" x14ac:dyDescent="0.15">
      <c r="B31" s="295" t="s">
        <v>14</v>
      </c>
      <c r="C31" s="262"/>
      <c r="D31" s="6">
        <v>368</v>
      </c>
      <c r="E31" s="6">
        <v>32</v>
      </c>
      <c r="F31" s="6">
        <v>52</v>
      </c>
      <c r="G31" s="6">
        <v>12</v>
      </c>
      <c r="H31" s="6">
        <v>36</v>
      </c>
      <c r="I31" s="6">
        <v>62</v>
      </c>
      <c r="J31" s="6">
        <v>29</v>
      </c>
      <c r="K31" s="6">
        <v>26</v>
      </c>
      <c r="L31" s="6">
        <v>18</v>
      </c>
      <c r="M31" s="6">
        <v>12</v>
      </c>
      <c r="N31" s="6">
        <v>15</v>
      </c>
      <c r="O31" s="6">
        <v>9</v>
      </c>
      <c r="P31" s="6">
        <v>5</v>
      </c>
      <c r="Q31" s="6">
        <v>8</v>
      </c>
      <c r="R31" s="6">
        <v>7</v>
      </c>
      <c r="S31" s="6">
        <v>6</v>
      </c>
      <c r="T31" s="6">
        <v>6</v>
      </c>
      <c r="U31" s="6">
        <v>5</v>
      </c>
      <c r="V31" s="6">
        <v>3</v>
      </c>
      <c r="W31" s="6">
        <v>3</v>
      </c>
      <c r="X31" s="6">
        <v>1</v>
      </c>
      <c r="Y31" s="6">
        <v>3</v>
      </c>
      <c r="Z31" s="6">
        <v>2</v>
      </c>
      <c r="AA31" s="6">
        <v>3</v>
      </c>
      <c r="AB31" s="6">
        <v>2</v>
      </c>
      <c r="AC31" s="6">
        <v>3</v>
      </c>
      <c r="AD31" s="6">
        <v>1</v>
      </c>
      <c r="AE31" s="6">
        <v>1</v>
      </c>
      <c r="AF31" s="6">
        <v>3</v>
      </c>
      <c r="AG31" s="6">
        <v>0</v>
      </c>
      <c r="AH31" s="6">
        <v>1</v>
      </c>
      <c r="AI31" s="6">
        <v>0</v>
      </c>
      <c r="AJ31" s="6">
        <v>2</v>
      </c>
      <c r="AK31" s="44">
        <v>373</v>
      </c>
      <c r="AL31" s="8">
        <v>576.9</v>
      </c>
      <c r="AM31" s="8">
        <v>631.9</v>
      </c>
      <c r="AN31" s="8">
        <v>629.20000000000005</v>
      </c>
    </row>
    <row r="32" spans="2:40" x14ac:dyDescent="0.15">
      <c r="B32" s="295" t="s">
        <v>15</v>
      </c>
      <c r="C32" s="262"/>
      <c r="D32" s="6">
        <v>361</v>
      </c>
      <c r="E32" s="6">
        <v>25</v>
      </c>
      <c r="F32" s="6">
        <v>65</v>
      </c>
      <c r="G32" s="6">
        <v>17</v>
      </c>
      <c r="H32" s="6">
        <v>48</v>
      </c>
      <c r="I32" s="6">
        <v>61</v>
      </c>
      <c r="J32" s="6">
        <v>23</v>
      </c>
      <c r="K32" s="6">
        <v>13</v>
      </c>
      <c r="L32" s="6">
        <v>15</v>
      </c>
      <c r="M32" s="6">
        <v>12</v>
      </c>
      <c r="N32" s="6">
        <v>14</v>
      </c>
      <c r="O32" s="6">
        <v>15</v>
      </c>
      <c r="P32" s="6">
        <v>6</v>
      </c>
      <c r="Q32" s="6">
        <v>9</v>
      </c>
      <c r="R32" s="6">
        <v>5</v>
      </c>
      <c r="S32" s="6">
        <v>2</v>
      </c>
      <c r="T32" s="6">
        <v>6</v>
      </c>
      <c r="U32" s="6">
        <v>5</v>
      </c>
      <c r="V32" s="6">
        <v>2</v>
      </c>
      <c r="W32" s="6">
        <v>1</v>
      </c>
      <c r="X32" s="6">
        <v>2</v>
      </c>
      <c r="Y32" s="6">
        <v>1</v>
      </c>
      <c r="Z32" s="6">
        <v>3</v>
      </c>
      <c r="AA32" s="6">
        <v>1</v>
      </c>
      <c r="AB32" s="6">
        <v>3</v>
      </c>
      <c r="AC32" s="6">
        <v>2</v>
      </c>
      <c r="AD32" s="6">
        <v>1</v>
      </c>
      <c r="AE32" s="6">
        <v>1</v>
      </c>
      <c r="AF32" s="6">
        <v>0</v>
      </c>
      <c r="AG32" s="6">
        <v>0</v>
      </c>
      <c r="AH32" s="6">
        <v>0</v>
      </c>
      <c r="AI32" s="6">
        <v>1</v>
      </c>
      <c r="AJ32" s="6">
        <v>2</v>
      </c>
      <c r="AK32" s="44">
        <v>330</v>
      </c>
      <c r="AL32" s="8">
        <v>515.79999999999995</v>
      </c>
      <c r="AM32" s="8">
        <v>554.1</v>
      </c>
      <c r="AN32" s="8">
        <v>588.6</v>
      </c>
    </row>
    <row r="33" spans="2:40" x14ac:dyDescent="0.15">
      <c r="B33" s="295" t="s">
        <v>16</v>
      </c>
      <c r="C33" s="262"/>
      <c r="D33" s="6">
        <v>729</v>
      </c>
      <c r="E33" s="6">
        <v>43</v>
      </c>
      <c r="F33" s="6">
        <v>123</v>
      </c>
      <c r="G33" s="6">
        <v>43</v>
      </c>
      <c r="H33" s="6">
        <v>63</v>
      </c>
      <c r="I33" s="6">
        <v>81</v>
      </c>
      <c r="J33" s="6">
        <v>68</v>
      </c>
      <c r="K33" s="6">
        <v>59</v>
      </c>
      <c r="L33" s="6">
        <v>27</v>
      </c>
      <c r="M33" s="6">
        <v>22</v>
      </c>
      <c r="N33" s="6">
        <v>17</v>
      </c>
      <c r="O33" s="6">
        <v>23</v>
      </c>
      <c r="P33" s="6">
        <v>16</v>
      </c>
      <c r="Q33" s="6">
        <v>15</v>
      </c>
      <c r="R33" s="6">
        <v>17</v>
      </c>
      <c r="S33" s="6">
        <v>11</v>
      </c>
      <c r="T33" s="6">
        <v>11</v>
      </c>
      <c r="U33" s="6">
        <v>9</v>
      </c>
      <c r="V33" s="6">
        <v>12</v>
      </c>
      <c r="W33" s="6">
        <v>7</v>
      </c>
      <c r="X33" s="6">
        <v>4</v>
      </c>
      <c r="Y33" s="6">
        <v>7</v>
      </c>
      <c r="Z33" s="6">
        <v>7</v>
      </c>
      <c r="AA33" s="6">
        <v>4</v>
      </c>
      <c r="AB33" s="6">
        <v>4</v>
      </c>
      <c r="AC33" s="6">
        <v>6</v>
      </c>
      <c r="AD33" s="6">
        <v>2</v>
      </c>
      <c r="AE33" s="6">
        <v>4</v>
      </c>
      <c r="AF33" s="6">
        <v>4</v>
      </c>
      <c r="AG33" s="6">
        <v>1</v>
      </c>
      <c r="AH33" s="6">
        <v>3</v>
      </c>
      <c r="AI33" s="6">
        <v>5</v>
      </c>
      <c r="AJ33" s="6">
        <v>11</v>
      </c>
      <c r="AK33" s="44">
        <v>407</v>
      </c>
      <c r="AL33" s="8">
        <v>659</v>
      </c>
      <c r="AM33" s="8">
        <v>700.3</v>
      </c>
      <c r="AN33" s="8">
        <v>772.8</v>
      </c>
    </row>
    <row r="34" spans="2:40" x14ac:dyDescent="0.15">
      <c r="B34" s="295" t="s">
        <v>17</v>
      </c>
      <c r="C34" s="262"/>
      <c r="D34" s="6">
        <v>513</v>
      </c>
      <c r="E34" s="6">
        <v>45</v>
      </c>
      <c r="F34" s="6">
        <v>97</v>
      </c>
      <c r="G34" s="6">
        <v>19</v>
      </c>
      <c r="H34" s="6">
        <v>45</v>
      </c>
      <c r="I34" s="6">
        <v>59</v>
      </c>
      <c r="J34" s="6">
        <v>42</v>
      </c>
      <c r="K34" s="6">
        <v>35</v>
      </c>
      <c r="L34" s="6">
        <v>22</v>
      </c>
      <c r="M34" s="6">
        <v>21</v>
      </c>
      <c r="N34" s="6">
        <v>21</v>
      </c>
      <c r="O34" s="6">
        <v>9</v>
      </c>
      <c r="P34" s="6">
        <v>10</v>
      </c>
      <c r="Q34" s="6">
        <v>9</v>
      </c>
      <c r="R34" s="6">
        <v>5</v>
      </c>
      <c r="S34" s="6">
        <v>5</v>
      </c>
      <c r="T34" s="6">
        <v>7</v>
      </c>
      <c r="U34" s="6">
        <v>3</v>
      </c>
      <c r="V34" s="6">
        <v>3</v>
      </c>
      <c r="W34" s="6">
        <v>5</v>
      </c>
      <c r="X34" s="6">
        <v>5</v>
      </c>
      <c r="Y34" s="6">
        <v>3</v>
      </c>
      <c r="Z34" s="6">
        <v>6</v>
      </c>
      <c r="AA34" s="6">
        <v>4</v>
      </c>
      <c r="AB34" s="6">
        <v>4</v>
      </c>
      <c r="AC34" s="6">
        <v>3</v>
      </c>
      <c r="AD34" s="6">
        <v>3</v>
      </c>
      <c r="AE34" s="6">
        <v>2</v>
      </c>
      <c r="AF34" s="6">
        <v>4</v>
      </c>
      <c r="AG34" s="6">
        <v>1</v>
      </c>
      <c r="AH34" s="6">
        <v>2</v>
      </c>
      <c r="AI34" s="6">
        <v>2</v>
      </c>
      <c r="AJ34" s="6">
        <v>12</v>
      </c>
      <c r="AK34" s="44">
        <v>387</v>
      </c>
      <c r="AL34" s="8">
        <v>635.1</v>
      </c>
      <c r="AM34" s="8">
        <v>696.1</v>
      </c>
      <c r="AN34" s="8">
        <v>804.3</v>
      </c>
    </row>
    <row r="35" spans="2:40" x14ac:dyDescent="0.15">
      <c r="B35" s="295" t="s">
        <v>18</v>
      </c>
      <c r="C35" s="262"/>
      <c r="D35" s="6">
        <v>806</v>
      </c>
      <c r="E35" s="6">
        <v>48</v>
      </c>
      <c r="F35" s="6">
        <v>102</v>
      </c>
      <c r="G35" s="6">
        <v>43</v>
      </c>
      <c r="H35" s="6">
        <v>40</v>
      </c>
      <c r="I35" s="6">
        <v>69</v>
      </c>
      <c r="J35" s="6">
        <v>67</v>
      </c>
      <c r="K35" s="6">
        <v>38</v>
      </c>
      <c r="L35" s="6">
        <v>37</v>
      </c>
      <c r="M35" s="6">
        <v>38</v>
      </c>
      <c r="N35" s="6">
        <v>23</v>
      </c>
      <c r="O35" s="6">
        <v>23</v>
      </c>
      <c r="P35" s="6">
        <v>18</v>
      </c>
      <c r="Q35" s="6">
        <v>13</v>
      </c>
      <c r="R35" s="6">
        <v>17</v>
      </c>
      <c r="S35" s="6">
        <v>18</v>
      </c>
      <c r="T35" s="6">
        <v>11</v>
      </c>
      <c r="U35" s="6">
        <v>21</v>
      </c>
      <c r="V35" s="6">
        <v>13</v>
      </c>
      <c r="W35" s="6">
        <v>10</v>
      </c>
      <c r="X35" s="6">
        <v>14</v>
      </c>
      <c r="Y35" s="6">
        <v>15</v>
      </c>
      <c r="Z35" s="6">
        <v>22</v>
      </c>
      <c r="AA35" s="6">
        <v>7</v>
      </c>
      <c r="AB35" s="6">
        <v>10</v>
      </c>
      <c r="AC35" s="6">
        <v>6</v>
      </c>
      <c r="AD35" s="6">
        <v>5</v>
      </c>
      <c r="AE35" s="6">
        <v>10</v>
      </c>
      <c r="AF35" s="6">
        <v>6</v>
      </c>
      <c r="AG35" s="6">
        <v>8</v>
      </c>
      <c r="AH35" s="6">
        <v>5</v>
      </c>
      <c r="AI35" s="6">
        <v>7</v>
      </c>
      <c r="AJ35" s="6">
        <v>42</v>
      </c>
      <c r="AK35" s="44">
        <v>588.5</v>
      </c>
      <c r="AL35" s="8">
        <v>970.7</v>
      </c>
      <c r="AM35" s="8">
        <v>1032.0999999999999</v>
      </c>
      <c r="AN35" s="8">
        <v>1052.9000000000001</v>
      </c>
    </row>
    <row r="36" spans="2:40" x14ac:dyDescent="0.15">
      <c r="B36" s="295" t="s">
        <v>19</v>
      </c>
      <c r="C36" s="262"/>
      <c r="D36" s="6">
        <v>639</v>
      </c>
      <c r="E36" s="6">
        <v>46</v>
      </c>
      <c r="F36" s="6">
        <v>89</v>
      </c>
      <c r="G36" s="6">
        <v>40</v>
      </c>
      <c r="H36" s="6">
        <v>44</v>
      </c>
      <c r="I36" s="6">
        <v>68</v>
      </c>
      <c r="J36" s="6">
        <v>56</v>
      </c>
      <c r="K36" s="6">
        <v>31</v>
      </c>
      <c r="L36" s="6">
        <v>31</v>
      </c>
      <c r="M36" s="6">
        <v>18</v>
      </c>
      <c r="N36" s="6">
        <v>24</v>
      </c>
      <c r="O36" s="6">
        <v>20</v>
      </c>
      <c r="P36" s="6">
        <v>24</v>
      </c>
      <c r="Q36" s="6">
        <v>17</v>
      </c>
      <c r="R36" s="6">
        <v>18</v>
      </c>
      <c r="S36" s="6">
        <v>17</v>
      </c>
      <c r="T36" s="6">
        <v>7</v>
      </c>
      <c r="U36" s="6">
        <v>11</v>
      </c>
      <c r="V36" s="6">
        <v>6</v>
      </c>
      <c r="W36" s="6">
        <v>10</v>
      </c>
      <c r="X36" s="6">
        <v>5</v>
      </c>
      <c r="Y36" s="6">
        <v>5</v>
      </c>
      <c r="Z36" s="6">
        <v>3</v>
      </c>
      <c r="AA36" s="6">
        <v>5</v>
      </c>
      <c r="AB36" s="6">
        <v>8</v>
      </c>
      <c r="AC36" s="6">
        <v>3</v>
      </c>
      <c r="AD36" s="6">
        <v>4</v>
      </c>
      <c r="AE36" s="6">
        <v>5</v>
      </c>
      <c r="AF36" s="6">
        <v>3</v>
      </c>
      <c r="AG36" s="6">
        <v>2</v>
      </c>
      <c r="AH36" s="6">
        <v>6</v>
      </c>
      <c r="AI36" s="6">
        <v>2</v>
      </c>
      <c r="AJ36" s="6">
        <v>11</v>
      </c>
      <c r="AK36" s="44">
        <v>445</v>
      </c>
      <c r="AL36" s="8">
        <v>722.9</v>
      </c>
      <c r="AM36" s="8">
        <v>779</v>
      </c>
      <c r="AN36" s="8">
        <v>778.8</v>
      </c>
    </row>
    <row r="37" spans="2:40" x14ac:dyDescent="0.15">
      <c r="B37" s="295" t="s">
        <v>20</v>
      </c>
      <c r="C37" s="262"/>
      <c r="D37" s="6">
        <v>223</v>
      </c>
      <c r="E37" s="6">
        <v>16</v>
      </c>
      <c r="F37" s="6">
        <v>18</v>
      </c>
      <c r="G37" s="6">
        <v>7</v>
      </c>
      <c r="H37" s="6">
        <v>30</v>
      </c>
      <c r="I37" s="6">
        <v>35</v>
      </c>
      <c r="J37" s="6">
        <v>17</v>
      </c>
      <c r="K37" s="6">
        <v>10</v>
      </c>
      <c r="L37" s="6">
        <v>7</v>
      </c>
      <c r="M37" s="6">
        <v>16</v>
      </c>
      <c r="N37" s="6">
        <v>10</v>
      </c>
      <c r="O37" s="6">
        <v>6</v>
      </c>
      <c r="P37" s="6">
        <v>6</v>
      </c>
      <c r="Q37" s="6">
        <v>5</v>
      </c>
      <c r="R37" s="6">
        <v>7</v>
      </c>
      <c r="S37" s="6">
        <v>3</v>
      </c>
      <c r="T37" s="6">
        <v>4</v>
      </c>
      <c r="U37" s="6">
        <v>3</v>
      </c>
      <c r="V37" s="6">
        <v>3</v>
      </c>
      <c r="W37" s="6">
        <v>4</v>
      </c>
      <c r="X37" s="6">
        <v>2</v>
      </c>
      <c r="Y37" s="6">
        <v>1</v>
      </c>
      <c r="Z37" s="6">
        <v>2</v>
      </c>
      <c r="AA37" s="6">
        <v>1</v>
      </c>
      <c r="AB37" s="6">
        <v>2</v>
      </c>
      <c r="AC37" s="6">
        <v>0</v>
      </c>
      <c r="AD37" s="6">
        <v>3</v>
      </c>
      <c r="AE37" s="6">
        <v>0</v>
      </c>
      <c r="AF37" s="6">
        <v>1</v>
      </c>
      <c r="AG37" s="6">
        <v>1</v>
      </c>
      <c r="AH37" s="6">
        <v>2</v>
      </c>
      <c r="AI37" s="6">
        <v>0</v>
      </c>
      <c r="AJ37" s="6">
        <v>1</v>
      </c>
      <c r="AK37" s="44">
        <v>422</v>
      </c>
      <c r="AL37" s="8">
        <v>671.2</v>
      </c>
      <c r="AM37" s="8">
        <v>723.1</v>
      </c>
      <c r="AN37" s="58">
        <v>641.79999999999995</v>
      </c>
    </row>
    <row r="38" spans="2:40" x14ac:dyDescent="0.15">
      <c r="B38" s="295" t="s">
        <v>21</v>
      </c>
      <c r="C38" s="262"/>
      <c r="D38" s="6">
        <v>89</v>
      </c>
      <c r="E38" s="6">
        <v>1</v>
      </c>
      <c r="F38" s="6">
        <v>0</v>
      </c>
      <c r="G38" s="6">
        <v>2</v>
      </c>
      <c r="H38" s="6">
        <v>8</v>
      </c>
      <c r="I38" s="6">
        <v>16</v>
      </c>
      <c r="J38" s="6">
        <v>9</v>
      </c>
      <c r="K38" s="6">
        <v>6</v>
      </c>
      <c r="L38" s="6">
        <v>4</v>
      </c>
      <c r="M38" s="6">
        <v>5</v>
      </c>
      <c r="N38" s="6">
        <v>5</v>
      </c>
      <c r="O38" s="6">
        <v>6</v>
      </c>
      <c r="P38" s="6">
        <v>5</v>
      </c>
      <c r="Q38" s="6">
        <v>1</v>
      </c>
      <c r="R38" s="6">
        <v>3</v>
      </c>
      <c r="S38" s="6">
        <v>4</v>
      </c>
      <c r="T38" s="6">
        <v>2</v>
      </c>
      <c r="U38" s="6">
        <v>1</v>
      </c>
      <c r="V38" s="6">
        <v>0</v>
      </c>
      <c r="W38" s="6">
        <v>2</v>
      </c>
      <c r="X38" s="6">
        <v>1</v>
      </c>
      <c r="Y38" s="6">
        <v>1</v>
      </c>
      <c r="Z38" s="6">
        <v>1</v>
      </c>
      <c r="AA38" s="6">
        <v>0</v>
      </c>
      <c r="AB38" s="6">
        <v>0</v>
      </c>
      <c r="AC38" s="6">
        <v>0</v>
      </c>
      <c r="AD38" s="6">
        <v>1</v>
      </c>
      <c r="AE38" s="6">
        <v>0</v>
      </c>
      <c r="AF38" s="6">
        <v>1</v>
      </c>
      <c r="AG38" s="6">
        <v>0</v>
      </c>
      <c r="AH38" s="6">
        <v>2</v>
      </c>
      <c r="AI38" s="6">
        <v>0</v>
      </c>
      <c r="AJ38" s="6">
        <v>2</v>
      </c>
      <c r="AK38" s="44">
        <v>663</v>
      </c>
      <c r="AL38" s="8">
        <v>915.1</v>
      </c>
      <c r="AM38" s="8">
        <v>925.5</v>
      </c>
      <c r="AN38" s="8">
        <v>937.2</v>
      </c>
    </row>
    <row r="39" spans="2:40" x14ac:dyDescent="0.15">
      <c r="B39" s="295" t="s">
        <v>22</v>
      </c>
      <c r="C39" s="262"/>
      <c r="D39" s="6">
        <v>67</v>
      </c>
      <c r="E39" s="6">
        <v>2</v>
      </c>
      <c r="F39" s="6">
        <v>2</v>
      </c>
      <c r="G39" s="6">
        <v>1</v>
      </c>
      <c r="H39" s="6">
        <v>11</v>
      </c>
      <c r="I39" s="6">
        <v>9</v>
      </c>
      <c r="J39" s="6">
        <v>7</v>
      </c>
      <c r="K39" s="6">
        <v>3</v>
      </c>
      <c r="L39" s="6">
        <v>5</v>
      </c>
      <c r="M39" s="6">
        <v>5</v>
      </c>
      <c r="N39" s="6">
        <v>5</v>
      </c>
      <c r="O39" s="6">
        <v>1</v>
      </c>
      <c r="P39" s="6">
        <v>4</v>
      </c>
      <c r="Q39" s="6">
        <v>0</v>
      </c>
      <c r="R39" s="6">
        <v>2</v>
      </c>
      <c r="S39" s="6">
        <v>0</v>
      </c>
      <c r="T39" s="6">
        <v>4</v>
      </c>
      <c r="U39" s="6">
        <v>1</v>
      </c>
      <c r="V39" s="6">
        <v>0</v>
      </c>
      <c r="W39" s="6">
        <v>1</v>
      </c>
      <c r="X39" s="6">
        <v>1</v>
      </c>
      <c r="Y39" s="6">
        <v>0</v>
      </c>
      <c r="Z39" s="6">
        <v>1</v>
      </c>
      <c r="AA39" s="6">
        <v>1</v>
      </c>
      <c r="AB39" s="6">
        <v>0</v>
      </c>
      <c r="AC39" s="6">
        <v>0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6">
        <v>0</v>
      </c>
      <c r="AJ39" s="6">
        <v>0</v>
      </c>
      <c r="AK39" s="44">
        <v>521</v>
      </c>
      <c r="AL39" s="8">
        <v>708.4</v>
      </c>
      <c r="AM39" s="8">
        <v>730.2</v>
      </c>
      <c r="AN39" s="8">
        <v>542.79999999999995</v>
      </c>
    </row>
    <row r="40" spans="2:40" x14ac:dyDescent="0.15">
      <c r="B40" s="295" t="s">
        <v>23</v>
      </c>
      <c r="C40" s="262"/>
      <c r="D40" s="6">
        <v>63</v>
      </c>
      <c r="E40" s="6">
        <v>5</v>
      </c>
      <c r="F40" s="6">
        <v>6</v>
      </c>
      <c r="G40" s="6">
        <v>3</v>
      </c>
      <c r="H40" s="6">
        <v>9</v>
      </c>
      <c r="I40" s="6">
        <v>9</v>
      </c>
      <c r="J40" s="6">
        <v>7</v>
      </c>
      <c r="K40" s="6">
        <v>1</v>
      </c>
      <c r="L40" s="6">
        <v>2</v>
      </c>
      <c r="M40" s="6">
        <v>4</v>
      </c>
      <c r="N40" s="6">
        <v>1</v>
      </c>
      <c r="O40" s="6">
        <v>4</v>
      </c>
      <c r="P40" s="6">
        <v>2</v>
      </c>
      <c r="Q40" s="6">
        <v>1</v>
      </c>
      <c r="R40" s="6">
        <v>0</v>
      </c>
      <c r="S40" s="6">
        <v>1</v>
      </c>
      <c r="T40" s="6">
        <v>1</v>
      </c>
      <c r="U40" s="6">
        <v>0</v>
      </c>
      <c r="V40" s="6">
        <v>4</v>
      </c>
      <c r="W40" s="6">
        <v>0</v>
      </c>
      <c r="X40" s="6">
        <v>1</v>
      </c>
      <c r="Y40" s="6">
        <v>0</v>
      </c>
      <c r="Z40" s="6">
        <v>0</v>
      </c>
      <c r="AA40" s="6">
        <v>0</v>
      </c>
      <c r="AB40" s="6">
        <v>0</v>
      </c>
      <c r="AC40" s="6">
        <v>1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1</v>
      </c>
      <c r="AK40" s="52">
        <v>393</v>
      </c>
      <c r="AL40" s="59">
        <v>609.20000000000005</v>
      </c>
      <c r="AM40" s="59">
        <v>661.8</v>
      </c>
      <c r="AN40" s="59">
        <v>618.6</v>
      </c>
    </row>
    <row r="41" spans="2:40" x14ac:dyDescent="0.15">
      <c r="B41" s="295" t="s">
        <v>24</v>
      </c>
      <c r="C41" s="262"/>
      <c r="D41" s="6">
        <v>306</v>
      </c>
      <c r="E41" s="6">
        <v>23</v>
      </c>
      <c r="F41" s="6">
        <v>40</v>
      </c>
      <c r="G41" s="6">
        <v>10</v>
      </c>
      <c r="H41" s="6">
        <v>48</v>
      </c>
      <c r="I41" s="6">
        <v>54</v>
      </c>
      <c r="J41" s="6">
        <v>28</v>
      </c>
      <c r="K41" s="6">
        <v>24</v>
      </c>
      <c r="L41" s="6">
        <v>8</v>
      </c>
      <c r="M41" s="6">
        <v>9</v>
      </c>
      <c r="N41" s="6">
        <v>4</v>
      </c>
      <c r="O41" s="6">
        <v>12</v>
      </c>
      <c r="P41" s="6">
        <v>7</v>
      </c>
      <c r="Q41" s="6">
        <v>5</v>
      </c>
      <c r="R41" s="6">
        <v>6</v>
      </c>
      <c r="S41" s="6">
        <v>3</v>
      </c>
      <c r="T41" s="6">
        <v>1</v>
      </c>
      <c r="U41" s="6">
        <v>4</v>
      </c>
      <c r="V41" s="6">
        <v>4</v>
      </c>
      <c r="W41" s="6">
        <v>2</v>
      </c>
      <c r="X41" s="6">
        <v>2</v>
      </c>
      <c r="Y41" s="6">
        <v>0</v>
      </c>
      <c r="Z41" s="6">
        <v>4</v>
      </c>
      <c r="AA41" s="6">
        <v>0</v>
      </c>
      <c r="AB41" s="6">
        <v>0</v>
      </c>
      <c r="AC41" s="6">
        <v>2</v>
      </c>
      <c r="AD41" s="6">
        <v>0</v>
      </c>
      <c r="AE41" s="6">
        <v>0</v>
      </c>
      <c r="AF41" s="6">
        <v>1</v>
      </c>
      <c r="AG41" s="6">
        <v>2</v>
      </c>
      <c r="AH41" s="6">
        <v>1</v>
      </c>
      <c r="AI41" s="6">
        <v>0</v>
      </c>
      <c r="AJ41" s="6">
        <v>2</v>
      </c>
      <c r="AK41" s="44">
        <v>353</v>
      </c>
      <c r="AL41" s="8">
        <v>528.4</v>
      </c>
      <c r="AM41" s="8">
        <v>571.4</v>
      </c>
      <c r="AN41" s="8">
        <v>578</v>
      </c>
    </row>
    <row r="42" spans="2:40" x14ac:dyDescent="0.15">
      <c r="B42" s="295" t="s">
        <v>25</v>
      </c>
      <c r="C42" s="262"/>
      <c r="D42" s="6">
        <v>222</v>
      </c>
      <c r="E42" s="6">
        <v>15</v>
      </c>
      <c r="F42" s="6">
        <v>20</v>
      </c>
      <c r="G42" s="6">
        <v>9</v>
      </c>
      <c r="H42" s="6">
        <v>31</v>
      </c>
      <c r="I42" s="6">
        <v>36</v>
      </c>
      <c r="J42" s="6">
        <v>16</v>
      </c>
      <c r="K42" s="6">
        <v>9</v>
      </c>
      <c r="L42" s="6">
        <v>11</v>
      </c>
      <c r="M42" s="6">
        <v>9</v>
      </c>
      <c r="N42" s="6">
        <v>10</v>
      </c>
      <c r="O42" s="6">
        <v>10</v>
      </c>
      <c r="P42" s="6">
        <v>3</v>
      </c>
      <c r="Q42" s="6">
        <v>6</v>
      </c>
      <c r="R42" s="6">
        <v>7</v>
      </c>
      <c r="S42" s="6">
        <v>1</v>
      </c>
      <c r="T42" s="6">
        <v>5</v>
      </c>
      <c r="U42" s="6">
        <v>3</v>
      </c>
      <c r="V42" s="6">
        <v>2</v>
      </c>
      <c r="W42" s="6">
        <v>2</v>
      </c>
      <c r="X42" s="6">
        <v>1</v>
      </c>
      <c r="Y42" s="6">
        <v>2</v>
      </c>
      <c r="Z42" s="6">
        <v>5</v>
      </c>
      <c r="AA42" s="6">
        <v>1</v>
      </c>
      <c r="AB42" s="6">
        <v>2</v>
      </c>
      <c r="AC42" s="6">
        <v>0</v>
      </c>
      <c r="AD42" s="6">
        <v>0</v>
      </c>
      <c r="AE42" s="6">
        <v>2</v>
      </c>
      <c r="AF42" s="6">
        <v>2</v>
      </c>
      <c r="AG42" s="6">
        <v>1</v>
      </c>
      <c r="AH42" s="6">
        <v>1</v>
      </c>
      <c r="AI42" s="6">
        <v>0</v>
      </c>
      <c r="AJ42" s="6">
        <v>0</v>
      </c>
      <c r="AK42" s="44">
        <v>402.5</v>
      </c>
      <c r="AL42" s="8">
        <v>648.4</v>
      </c>
      <c r="AM42" s="8">
        <v>695.4</v>
      </c>
      <c r="AN42" s="8">
        <v>625.4</v>
      </c>
    </row>
    <row r="43" spans="2:40" x14ac:dyDescent="0.15">
      <c r="B43" s="295" t="s">
        <v>26</v>
      </c>
      <c r="C43" s="262"/>
      <c r="D43" s="6">
        <v>189</v>
      </c>
      <c r="E43" s="6">
        <v>19</v>
      </c>
      <c r="F43" s="6">
        <v>24</v>
      </c>
      <c r="G43" s="6">
        <v>16</v>
      </c>
      <c r="H43" s="6">
        <v>15</v>
      </c>
      <c r="I43" s="6">
        <v>27</v>
      </c>
      <c r="J43" s="6">
        <v>21</v>
      </c>
      <c r="K43" s="6">
        <v>4</v>
      </c>
      <c r="L43" s="6">
        <v>5</v>
      </c>
      <c r="M43" s="6">
        <v>6</v>
      </c>
      <c r="N43" s="6">
        <v>6</v>
      </c>
      <c r="O43" s="6">
        <v>7</v>
      </c>
      <c r="P43" s="6">
        <v>3</v>
      </c>
      <c r="Q43" s="6">
        <v>3</v>
      </c>
      <c r="R43" s="6">
        <v>5</v>
      </c>
      <c r="S43" s="6">
        <v>2</v>
      </c>
      <c r="T43" s="6">
        <v>1</v>
      </c>
      <c r="U43" s="6">
        <v>7</v>
      </c>
      <c r="V43" s="6">
        <v>4</v>
      </c>
      <c r="W43" s="6">
        <v>5</v>
      </c>
      <c r="X43" s="6">
        <v>1</v>
      </c>
      <c r="Y43" s="6">
        <v>1</v>
      </c>
      <c r="Z43" s="6">
        <v>2</v>
      </c>
      <c r="AA43" s="6">
        <v>0</v>
      </c>
      <c r="AB43" s="6">
        <v>0</v>
      </c>
      <c r="AC43" s="6">
        <v>2</v>
      </c>
      <c r="AD43" s="6">
        <v>1</v>
      </c>
      <c r="AE43" s="6">
        <v>0</v>
      </c>
      <c r="AF43" s="6">
        <v>1</v>
      </c>
      <c r="AG43" s="6">
        <v>0</v>
      </c>
      <c r="AH43" s="6">
        <v>0</v>
      </c>
      <c r="AI43" s="6">
        <v>0</v>
      </c>
      <c r="AJ43" s="6">
        <v>1</v>
      </c>
      <c r="AK43" s="44">
        <v>370</v>
      </c>
      <c r="AL43" s="8">
        <v>592.29999999999995</v>
      </c>
      <c r="AM43" s="8">
        <v>658.6</v>
      </c>
      <c r="AN43" s="8">
        <v>660.2</v>
      </c>
    </row>
    <row r="44" spans="2:40" x14ac:dyDescent="0.15">
      <c r="B44" s="295" t="s">
        <v>27</v>
      </c>
      <c r="C44" s="262"/>
      <c r="D44" s="6">
        <v>359</v>
      </c>
      <c r="E44" s="6">
        <v>19</v>
      </c>
      <c r="F44" s="6">
        <v>55</v>
      </c>
      <c r="G44" s="6">
        <v>16</v>
      </c>
      <c r="H44" s="6">
        <v>18</v>
      </c>
      <c r="I44" s="6">
        <v>66</v>
      </c>
      <c r="J44" s="6">
        <v>32</v>
      </c>
      <c r="K44" s="6">
        <v>22</v>
      </c>
      <c r="L44" s="6">
        <v>15</v>
      </c>
      <c r="M44" s="6">
        <v>20</v>
      </c>
      <c r="N44" s="6">
        <v>15</v>
      </c>
      <c r="O44" s="6">
        <v>9</v>
      </c>
      <c r="P44" s="6">
        <v>6</v>
      </c>
      <c r="Q44" s="6">
        <v>9</v>
      </c>
      <c r="R44" s="6">
        <v>5</v>
      </c>
      <c r="S44" s="6">
        <v>4</v>
      </c>
      <c r="T44" s="6">
        <v>5</v>
      </c>
      <c r="U44" s="6">
        <v>3</v>
      </c>
      <c r="V44" s="6">
        <v>9</v>
      </c>
      <c r="W44" s="6">
        <v>3</v>
      </c>
      <c r="X44" s="6">
        <v>5</v>
      </c>
      <c r="Y44" s="6">
        <v>2</v>
      </c>
      <c r="Z44" s="6">
        <v>4</v>
      </c>
      <c r="AA44" s="6">
        <v>4</v>
      </c>
      <c r="AB44" s="6">
        <v>2</v>
      </c>
      <c r="AC44" s="6">
        <v>2</v>
      </c>
      <c r="AD44" s="6">
        <v>0</v>
      </c>
      <c r="AE44" s="6">
        <v>0</v>
      </c>
      <c r="AF44" s="6">
        <v>0</v>
      </c>
      <c r="AG44" s="6">
        <v>2</v>
      </c>
      <c r="AH44" s="6">
        <v>0</v>
      </c>
      <c r="AI44" s="6">
        <v>0</v>
      </c>
      <c r="AJ44" s="6">
        <v>7</v>
      </c>
      <c r="AK44" s="44">
        <v>419</v>
      </c>
      <c r="AL44" s="8">
        <v>657.2</v>
      </c>
      <c r="AM44" s="8">
        <v>693.9</v>
      </c>
      <c r="AN44" s="8">
        <v>733.9</v>
      </c>
    </row>
    <row r="45" spans="2:40" x14ac:dyDescent="0.15">
      <c r="B45" s="295" t="s">
        <v>28</v>
      </c>
      <c r="C45" s="262"/>
      <c r="D45" s="6">
        <v>690</v>
      </c>
      <c r="E45" s="6">
        <v>40</v>
      </c>
      <c r="F45" s="6">
        <v>106</v>
      </c>
      <c r="G45" s="6">
        <v>38</v>
      </c>
      <c r="H45" s="6">
        <v>43</v>
      </c>
      <c r="I45" s="6">
        <v>100</v>
      </c>
      <c r="J45" s="6">
        <v>72</v>
      </c>
      <c r="K45" s="6">
        <v>47</v>
      </c>
      <c r="L45" s="6">
        <v>38</v>
      </c>
      <c r="M45" s="6">
        <v>24</v>
      </c>
      <c r="N45" s="6">
        <v>21</v>
      </c>
      <c r="O45" s="6">
        <v>19</v>
      </c>
      <c r="P45" s="6">
        <v>22</v>
      </c>
      <c r="Q45" s="6">
        <v>13</v>
      </c>
      <c r="R45" s="6">
        <v>15</v>
      </c>
      <c r="S45" s="6">
        <v>11</v>
      </c>
      <c r="T45" s="6">
        <v>4</v>
      </c>
      <c r="U45" s="6">
        <v>5</v>
      </c>
      <c r="V45" s="6">
        <v>12</v>
      </c>
      <c r="W45" s="6">
        <v>8</v>
      </c>
      <c r="X45" s="6">
        <v>7</v>
      </c>
      <c r="Y45" s="6">
        <v>5</v>
      </c>
      <c r="Z45" s="6">
        <v>5</v>
      </c>
      <c r="AA45" s="6">
        <v>3</v>
      </c>
      <c r="AB45" s="6">
        <v>4</v>
      </c>
      <c r="AC45" s="6">
        <v>4</v>
      </c>
      <c r="AD45" s="6">
        <v>5</v>
      </c>
      <c r="AE45" s="6">
        <v>2</v>
      </c>
      <c r="AF45" s="6">
        <v>3</v>
      </c>
      <c r="AG45" s="6">
        <v>1</v>
      </c>
      <c r="AH45" s="6">
        <v>0</v>
      </c>
      <c r="AI45" s="6">
        <v>2</v>
      </c>
      <c r="AJ45" s="6">
        <v>11</v>
      </c>
      <c r="AK45" s="44">
        <v>412</v>
      </c>
      <c r="AL45" s="8">
        <v>635.20000000000005</v>
      </c>
      <c r="AM45" s="8">
        <v>674.3</v>
      </c>
      <c r="AN45" s="8">
        <v>700.5</v>
      </c>
    </row>
    <row r="46" spans="2:40" x14ac:dyDescent="0.15">
      <c r="B46" s="295" t="s">
        <v>29</v>
      </c>
      <c r="C46" s="262"/>
      <c r="D46" s="6">
        <v>185</v>
      </c>
      <c r="E46" s="6">
        <v>14</v>
      </c>
      <c r="F46" s="6">
        <v>17</v>
      </c>
      <c r="G46" s="6">
        <v>8</v>
      </c>
      <c r="H46" s="6">
        <v>22</v>
      </c>
      <c r="I46" s="6">
        <v>34</v>
      </c>
      <c r="J46" s="6">
        <v>22</v>
      </c>
      <c r="K46" s="6">
        <v>9</v>
      </c>
      <c r="L46" s="6">
        <v>12</v>
      </c>
      <c r="M46" s="6">
        <v>9</v>
      </c>
      <c r="N46" s="6">
        <v>6</v>
      </c>
      <c r="O46" s="6">
        <v>4</v>
      </c>
      <c r="P46" s="6">
        <v>6</v>
      </c>
      <c r="Q46" s="6">
        <v>4</v>
      </c>
      <c r="R46" s="6">
        <v>1</v>
      </c>
      <c r="S46" s="6">
        <v>3</v>
      </c>
      <c r="T46" s="6">
        <v>2</v>
      </c>
      <c r="U46" s="6">
        <v>0</v>
      </c>
      <c r="V46" s="6">
        <v>1</v>
      </c>
      <c r="W46" s="6">
        <v>2</v>
      </c>
      <c r="X46" s="6">
        <v>3</v>
      </c>
      <c r="Y46" s="6">
        <v>4</v>
      </c>
      <c r="Z46" s="6">
        <v>0</v>
      </c>
      <c r="AA46" s="6">
        <v>0</v>
      </c>
      <c r="AB46" s="6">
        <v>0</v>
      </c>
      <c r="AC46" s="6">
        <v>1</v>
      </c>
      <c r="AD46" s="6">
        <v>0</v>
      </c>
      <c r="AE46" s="6">
        <v>0</v>
      </c>
      <c r="AF46" s="6">
        <v>0</v>
      </c>
      <c r="AG46" s="6">
        <v>0</v>
      </c>
      <c r="AH46" s="6">
        <v>1</v>
      </c>
      <c r="AI46" s="6">
        <v>0</v>
      </c>
      <c r="AJ46" s="6">
        <v>0</v>
      </c>
      <c r="AK46" s="44">
        <v>394</v>
      </c>
      <c r="AL46" s="8">
        <v>540.1</v>
      </c>
      <c r="AM46" s="8">
        <v>584.29999999999995</v>
      </c>
      <c r="AN46" s="8">
        <v>504.1</v>
      </c>
    </row>
    <row r="47" spans="2:40" x14ac:dyDescent="0.15">
      <c r="B47" s="295" t="s">
        <v>30</v>
      </c>
      <c r="C47" s="262"/>
      <c r="D47" s="6">
        <v>115</v>
      </c>
      <c r="E47" s="6">
        <v>8</v>
      </c>
      <c r="F47" s="6">
        <v>28</v>
      </c>
      <c r="G47" s="6">
        <v>14</v>
      </c>
      <c r="H47" s="6">
        <v>11</v>
      </c>
      <c r="I47" s="6">
        <v>12</v>
      </c>
      <c r="J47" s="6">
        <v>10</v>
      </c>
      <c r="K47" s="6">
        <v>3</v>
      </c>
      <c r="L47" s="6">
        <v>4</v>
      </c>
      <c r="M47" s="6">
        <v>2</v>
      </c>
      <c r="N47" s="6">
        <v>1</v>
      </c>
      <c r="O47" s="6">
        <v>0</v>
      </c>
      <c r="P47" s="6">
        <v>2</v>
      </c>
      <c r="Q47" s="6">
        <v>2</v>
      </c>
      <c r="R47" s="6">
        <v>2</v>
      </c>
      <c r="S47" s="6">
        <v>4</v>
      </c>
      <c r="T47" s="6">
        <v>0</v>
      </c>
      <c r="U47" s="6">
        <v>0</v>
      </c>
      <c r="V47" s="6">
        <v>1</v>
      </c>
      <c r="W47" s="6">
        <v>1</v>
      </c>
      <c r="X47" s="6">
        <v>0</v>
      </c>
      <c r="Y47" s="6">
        <v>1</v>
      </c>
      <c r="Z47" s="6">
        <v>1</v>
      </c>
      <c r="AA47" s="6">
        <v>1</v>
      </c>
      <c r="AB47" s="6">
        <v>2</v>
      </c>
      <c r="AC47" s="6">
        <v>2</v>
      </c>
      <c r="AD47" s="6">
        <v>0</v>
      </c>
      <c r="AE47" s="6">
        <v>0</v>
      </c>
      <c r="AF47" s="6">
        <v>1</v>
      </c>
      <c r="AG47" s="6">
        <v>0</v>
      </c>
      <c r="AH47" s="6">
        <v>1</v>
      </c>
      <c r="AI47" s="6">
        <v>0</v>
      </c>
      <c r="AJ47" s="6">
        <v>1</v>
      </c>
      <c r="AK47" s="44">
        <v>278</v>
      </c>
      <c r="AL47" s="8">
        <v>532.79999999999995</v>
      </c>
      <c r="AM47" s="8">
        <v>572.70000000000005</v>
      </c>
      <c r="AN47" s="8">
        <v>748.6</v>
      </c>
    </row>
    <row r="48" spans="2:40" x14ac:dyDescent="0.15">
      <c r="B48" s="295" t="s">
        <v>31</v>
      </c>
      <c r="C48" s="262"/>
      <c r="D48" s="6">
        <v>118</v>
      </c>
      <c r="E48" s="6">
        <v>12</v>
      </c>
      <c r="F48" s="6">
        <v>25</v>
      </c>
      <c r="G48" s="6">
        <v>7</v>
      </c>
      <c r="H48" s="6">
        <v>7</v>
      </c>
      <c r="I48" s="6">
        <v>11</v>
      </c>
      <c r="J48" s="6">
        <v>8</v>
      </c>
      <c r="K48" s="6">
        <v>7</v>
      </c>
      <c r="L48" s="6">
        <v>5</v>
      </c>
      <c r="M48" s="6">
        <v>7</v>
      </c>
      <c r="N48" s="6">
        <v>3</v>
      </c>
      <c r="O48" s="6">
        <v>2</v>
      </c>
      <c r="P48" s="6">
        <v>2</v>
      </c>
      <c r="Q48" s="6">
        <v>4</v>
      </c>
      <c r="R48" s="6">
        <v>0</v>
      </c>
      <c r="S48" s="6">
        <v>1</v>
      </c>
      <c r="T48" s="6">
        <v>5</v>
      </c>
      <c r="U48" s="6">
        <v>0</v>
      </c>
      <c r="V48" s="6">
        <v>0</v>
      </c>
      <c r="W48" s="6">
        <v>2</v>
      </c>
      <c r="X48" s="6">
        <v>0</v>
      </c>
      <c r="Y48" s="6">
        <v>2</v>
      </c>
      <c r="Z48" s="6">
        <v>0</v>
      </c>
      <c r="AA48" s="6">
        <v>1</v>
      </c>
      <c r="AB48" s="6">
        <v>0</v>
      </c>
      <c r="AC48" s="6">
        <v>0</v>
      </c>
      <c r="AD48" s="6">
        <v>0</v>
      </c>
      <c r="AE48" s="6">
        <v>1</v>
      </c>
      <c r="AF48" s="6">
        <v>2</v>
      </c>
      <c r="AG48" s="6">
        <v>1</v>
      </c>
      <c r="AH48" s="6">
        <v>1</v>
      </c>
      <c r="AI48" s="6">
        <v>0</v>
      </c>
      <c r="AJ48" s="6">
        <v>2</v>
      </c>
      <c r="AK48" s="44">
        <v>354.5</v>
      </c>
      <c r="AL48" s="8">
        <v>615.4</v>
      </c>
      <c r="AM48" s="8">
        <v>685.1</v>
      </c>
      <c r="AN48" s="8">
        <v>781.8</v>
      </c>
    </row>
    <row r="49" spans="2:40" x14ac:dyDescent="0.15">
      <c r="B49" s="295" t="s">
        <v>32</v>
      </c>
      <c r="C49" s="262"/>
      <c r="D49" s="6">
        <v>582</v>
      </c>
      <c r="E49" s="6">
        <v>37</v>
      </c>
      <c r="F49" s="6">
        <v>76</v>
      </c>
      <c r="G49" s="6">
        <v>41</v>
      </c>
      <c r="H49" s="6">
        <v>55</v>
      </c>
      <c r="I49" s="6">
        <v>77</v>
      </c>
      <c r="J49" s="6">
        <v>45</v>
      </c>
      <c r="K49" s="6">
        <v>26</v>
      </c>
      <c r="L49" s="6">
        <v>23</v>
      </c>
      <c r="M49" s="6">
        <v>17</v>
      </c>
      <c r="N49" s="6">
        <v>17</v>
      </c>
      <c r="O49" s="6">
        <v>23</v>
      </c>
      <c r="P49" s="6">
        <v>24</v>
      </c>
      <c r="Q49" s="6">
        <v>12</v>
      </c>
      <c r="R49" s="6">
        <v>8</v>
      </c>
      <c r="S49" s="6">
        <v>11</v>
      </c>
      <c r="T49" s="6">
        <v>5</v>
      </c>
      <c r="U49" s="6">
        <v>12</v>
      </c>
      <c r="V49" s="6">
        <v>8</v>
      </c>
      <c r="W49" s="6">
        <v>5</v>
      </c>
      <c r="X49" s="6">
        <v>7</v>
      </c>
      <c r="Y49" s="6">
        <v>5</v>
      </c>
      <c r="Z49" s="6">
        <v>6</v>
      </c>
      <c r="AA49" s="6">
        <v>5</v>
      </c>
      <c r="AB49" s="6">
        <v>1</v>
      </c>
      <c r="AC49" s="6">
        <v>6</v>
      </c>
      <c r="AD49" s="6">
        <v>2</v>
      </c>
      <c r="AE49" s="6">
        <v>6</v>
      </c>
      <c r="AF49" s="6">
        <v>2</v>
      </c>
      <c r="AG49" s="6">
        <v>2</v>
      </c>
      <c r="AH49" s="6">
        <v>1</v>
      </c>
      <c r="AI49" s="6">
        <v>1</v>
      </c>
      <c r="AJ49" s="6">
        <v>16</v>
      </c>
      <c r="AK49" s="44">
        <v>401</v>
      </c>
      <c r="AL49" s="8">
        <v>722.8</v>
      </c>
      <c r="AM49" s="8">
        <v>771.8</v>
      </c>
      <c r="AN49" s="8">
        <v>872.4</v>
      </c>
    </row>
    <row r="50" spans="2:40" x14ac:dyDescent="0.15">
      <c r="B50" s="295" t="s">
        <v>33</v>
      </c>
      <c r="C50" s="262"/>
      <c r="D50" s="6">
        <v>433</v>
      </c>
      <c r="E50" s="6">
        <v>29</v>
      </c>
      <c r="F50" s="6">
        <v>66</v>
      </c>
      <c r="G50" s="6">
        <v>23</v>
      </c>
      <c r="H50" s="6">
        <v>29</v>
      </c>
      <c r="I50" s="6">
        <v>68</v>
      </c>
      <c r="J50" s="6">
        <v>43</v>
      </c>
      <c r="K50" s="6">
        <v>22</v>
      </c>
      <c r="L50" s="6">
        <v>17</v>
      </c>
      <c r="M50" s="6">
        <v>11</v>
      </c>
      <c r="N50" s="6">
        <v>15</v>
      </c>
      <c r="O50" s="6">
        <v>15</v>
      </c>
      <c r="P50" s="6">
        <v>15</v>
      </c>
      <c r="Q50" s="6">
        <v>6</v>
      </c>
      <c r="R50" s="6">
        <v>6</v>
      </c>
      <c r="S50" s="6">
        <v>14</v>
      </c>
      <c r="T50" s="6">
        <v>9</v>
      </c>
      <c r="U50" s="6">
        <v>2</v>
      </c>
      <c r="V50" s="6">
        <v>5</v>
      </c>
      <c r="W50" s="6">
        <v>6</v>
      </c>
      <c r="X50" s="6">
        <v>6</v>
      </c>
      <c r="Y50" s="6">
        <v>6</v>
      </c>
      <c r="Z50" s="6">
        <v>1</v>
      </c>
      <c r="AA50" s="6">
        <v>0</v>
      </c>
      <c r="AB50" s="6">
        <v>6</v>
      </c>
      <c r="AC50" s="6">
        <v>3</v>
      </c>
      <c r="AD50" s="6">
        <v>1</v>
      </c>
      <c r="AE50" s="6">
        <v>1</v>
      </c>
      <c r="AF50" s="6">
        <v>0</v>
      </c>
      <c r="AG50" s="6">
        <v>2</v>
      </c>
      <c r="AH50" s="6">
        <v>1</v>
      </c>
      <c r="AI50" s="6">
        <v>0</v>
      </c>
      <c r="AJ50" s="6">
        <v>5</v>
      </c>
      <c r="AK50" s="44">
        <v>400</v>
      </c>
      <c r="AL50" s="8">
        <v>643.70000000000005</v>
      </c>
      <c r="AM50" s="8">
        <v>689.9</v>
      </c>
      <c r="AN50" s="8">
        <v>751.5</v>
      </c>
    </row>
    <row r="51" spans="2:40" x14ac:dyDescent="0.15">
      <c r="B51" s="295" t="s">
        <v>34</v>
      </c>
      <c r="C51" s="262"/>
      <c r="D51" s="6">
        <v>83</v>
      </c>
      <c r="E51" s="6">
        <v>9</v>
      </c>
      <c r="F51" s="6">
        <v>8</v>
      </c>
      <c r="G51" s="6">
        <v>8</v>
      </c>
      <c r="H51" s="6">
        <v>6</v>
      </c>
      <c r="I51" s="6">
        <v>7</v>
      </c>
      <c r="J51" s="6">
        <v>7</v>
      </c>
      <c r="K51" s="6">
        <v>4</v>
      </c>
      <c r="L51" s="6">
        <v>8</v>
      </c>
      <c r="M51" s="6">
        <v>3</v>
      </c>
      <c r="N51" s="6">
        <v>3</v>
      </c>
      <c r="O51" s="6">
        <v>2</v>
      </c>
      <c r="P51" s="6">
        <v>4</v>
      </c>
      <c r="Q51" s="6">
        <v>1</v>
      </c>
      <c r="R51" s="6">
        <v>2</v>
      </c>
      <c r="S51" s="6">
        <v>0</v>
      </c>
      <c r="T51" s="6">
        <v>2</v>
      </c>
      <c r="U51" s="6">
        <v>1</v>
      </c>
      <c r="V51" s="6">
        <v>1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1</v>
      </c>
      <c r="AE51" s="6">
        <v>1</v>
      </c>
      <c r="AF51" s="6">
        <v>2</v>
      </c>
      <c r="AG51" s="6">
        <v>0</v>
      </c>
      <c r="AH51" s="6">
        <v>0</v>
      </c>
      <c r="AI51" s="6">
        <v>0</v>
      </c>
      <c r="AJ51" s="6">
        <v>3</v>
      </c>
      <c r="AK51" s="44">
        <v>450</v>
      </c>
      <c r="AL51" s="8">
        <v>690.4</v>
      </c>
      <c r="AM51" s="8">
        <v>774.4</v>
      </c>
      <c r="AN51" s="8">
        <v>840.5</v>
      </c>
    </row>
    <row r="52" spans="2:40" x14ac:dyDescent="0.15">
      <c r="B52" s="295" t="s">
        <v>35</v>
      </c>
      <c r="C52" s="262"/>
      <c r="D52" s="6">
        <v>106</v>
      </c>
      <c r="E52" s="6">
        <v>7</v>
      </c>
      <c r="F52" s="6">
        <v>16</v>
      </c>
      <c r="G52" s="6">
        <v>5</v>
      </c>
      <c r="H52" s="6">
        <v>13</v>
      </c>
      <c r="I52" s="6">
        <v>16</v>
      </c>
      <c r="J52" s="6">
        <v>8</v>
      </c>
      <c r="K52" s="6">
        <v>6</v>
      </c>
      <c r="L52" s="6">
        <v>5</v>
      </c>
      <c r="M52" s="6">
        <v>5</v>
      </c>
      <c r="N52" s="6">
        <v>1</v>
      </c>
      <c r="O52" s="6">
        <v>2</v>
      </c>
      <c r="P52" s="6">
        <v>3</v>
      </c>
      <c r="Q52" s="6">
        <v>1</v>
      </c>
      <c r="R52" s="6">
        <v>1</v>
      </c>
      <c r="S52" s="6">
        <v>2</v>
      </c>
      <c r="T52" s="6">
        <v>1</v>
      </c>
      <c r="U52" s="6">
        <v>3</v>
      </c>
      <c r="V52" s="6">
        <v>3</v>
      </c>
      <c r="W52" s="6">
        <v>1</v>
      </c>
      <c r="X52" s="6">
        <v>1</v>
      </c>
      <c r="Y52" s="6">
        <v>1</v>
      </c>
      <c r="Z52" s="6">
        <v>1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1</v>
      </c>
      <c r="AH52" s="6">
        <v>1</v>
      </c>
      <c r="AI52" s="6">
        <v>0</v>
      </c>
      <c r="AJ52" s="6">
        <v>2</v>
      </c>
      <c r="AK52" s="44">
        <v>367.5</v>
      </c>
      <c r="AL52" s="8">
        <v>639.5</v>
      </c>
      <c r="AM52" s="8">
        <v>684.7</v>
      </c>
      <c r="AN52" s="8">
        <v>817.5</v>
      </c>
    </row>
    <row r="53" spans="2:40" x14ac:dyDescent="0.15">
      <c r="B53" s="295" t="s">
        <v>36</v>
      </c>
      <c r="C53" s="262"/>
      <c r="D53" s="6">
        <v>7</v>
      </c>
      <c r="E53" s="6">
        <v>1</v>
      </c>
      <c r="F53" s="6">
        <v>3</v>
      </c>
      <c r="G53" s="6">
        <v>0</v>
      </c>
      <c r="H53" s="6">
        <v>0</v>
      </c>
      <c r="I53" s="6">
        <v>1</v>
      </c>
      <c r="J53" s="6">
        <v>1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44">
        <v>44</v>
      </c>
      <c r="AL53" s="8">
        <v>209</v>
      </c>
      <c r="AM53" s="8">
        <v>243.8</v>
      </c>
      <c r="AN53" s="8">
        <v>222.4</v>
      </c>
    </row>
    <row r="54" spans="2:40" x14ac:dyDescent="0.15">
      <c r="B54" s="295" t="s">
        <v>37</v>
      </c>
      <c r="C54" s="262"/>
      <c r="D54" s="6">
        <v>6</v>
      </c>
      <c r="E54" s="6">
        <v>0</v>
      </c>
      <c r="F54" s="6">
        <v>0</v>
      </c>
      <c r="G54" s="6">
        <v>0</v>
      </c>
      <c r="H54" s="6">
        <v>4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44">
        <v>282.5</v>
      </c>
      <c r="AL54" s="8">
        <v>543.79999999999995</v>
      </c>
      <c r="AM54" s="8">
        <v>543.79999999999995</v>
      </c>
      <c r="AN54" s="8">
        <v>425.3</v>
      </c>
    </row>
    <row r="55" spans="2:40" x14ac:dyDescent="0.15">
      <c r="B55" s="295" t="s">
        <v>38</v>
      </c>
      <c r="C55" s="262"/>
      <c r="D55" s="6">
        <v>241</v>
      </c>
      <c r="E55" s="6">
        <v>14</v>
      </c>
      <c r="F55" s="6">
        <v>33</v>
      </c>
      <c r="G55" s="6">
        <v>4</v>
      </c>
      <c r="H55" s="6">
        <v>21</v>
      </c>
      <c r="I55" s="6">
        <v>45</v>
      </c>
      <c r="J55" s="6">
        <v>26</v>
      </c>
      <c r="K55" s="6">
        <v>11</v>
      </c>
      <c r="L55" s="6">
        <v>12</v>
      </c>
      <c r="M55" s="6">
        <v>9</v>
      </c>
      <c r="N55" s="6">
        <v>14</v>
      </c>
      <c r="O55" s="6">
        <v>8</v>
      </c>
      <c r="P55" s="6">
        <v>6</v>
      </c>
      <c r="Q55" s="6">
        <v>9</v>
      </c>
      <c r="R55" s="6">
        <v>6</v>
      </c>
      <c r="S55" s="6">
        <v>4</v>
      </c>
      <c r="T55" s="6">
        <v>2</v>
      </c>
      <c r="U55" s="6">
        <v>1</v>
      </c>
      <c r="V55" s="6">
        <v>1</v>
      </c>
      <c r="W55" s="6">
        <v>2</v>
      </c>
      <c r="X55" s="6">
        <v>1</v>
      </c>
      <c r="Y55" s="6">
        <v>2</v>
      </c>
      <c r="Z55" s="6">
        <v>2</v>
      </c>
      <c r="AA55" s="6">
        <v>2</v>
      </c>
      <c r="AB55" s="6">
        <v>2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4</v>
      </c>
      <c r="AK55" s="44">
        <v>415</v>
      </c>
      <c r="AL55" s="8">
        <v>607.4</v>
      </c>
      <c r="AM55" s="8">
        <v>644.9</v>
      </c>
      <c r="AN55" s="8">
        <v>618.5</v>
      </c>
    </row>
    <row r="56" spans="2:40" x14ac:dyDescent="0.15">
      <c r="B56" s="295" t="s">
        <v>39</v>
      </c>
      <c r="C56" s="262"/>
      <c r="D56" s="6">
        <v>278</v>
      </c>
      <c r="E56" s="6">
        <v>7</v>
      </c>
      <c r="F56" s="6">
        <v>23</v>
      </c>
      <c r="G56" s="6">
        <v>14</v>
      </c>
      <c r="H56" s="6">
        <v>25</v>
      </c>
      <c r="I56" s="6">
        <v>51</v>
      </c>
      <c r="J56" s="6">
        <v>29</v>
      </c>
      <c r="K56" s="6">
        <v>14</v>
      </c>
      <c r="L56" s="6">
        <v>19</v>
      </c>
      <c r="M56" s="6">
        <v>16</v>
      </c>
      <c r="N56" s="6">
        <v>15</v>
      </c>
      <c r="O56" s="6">
        <v>9</v>
      </c>
      <c r="P56" s="6">
        <v>7</v>
      </c>
      <c r="Q56" s="6">
        <v>4</v>
      </c>
      <c r="R56" s="6">
        <v>5</v>
      </c>
      <c r="S56" s="6">
        <v>6</v>
      </c>
      <c r="T56" s="6">
        <v>4</v>
      </c>
      <c r="U56" s="6">
        <v>5</v>
      </c>
      <c r="V56" s="6">
        <v>2</v>
      </c>
      <c r="W56" s="6">
        <v>1</v>
      </c>
      <c r="X56" s="6">
        <v>2</v>
      </c>
      <c r="Y56" s="6">
        <v>5</v>
      </c>
      <c r="Z56" s="6">
        <v>2</v>
      </c>
      <c r="AA56" s="6">
        <v>1</v>
      </c>
      <c r="AB56" s="6">
        <v>2</v>
      </c>
      <c r="AC56" s="6">
        <v>0</v>
      </c>
      <c r="AD56" s="6">
        <v>1</v>
      </c>
      <c r="AE56" s="6">
        <v>2</v>
      </c>
      <c r="AF56" s="6">
        <v>2</v>
      </c>
      <c r="AG56" s="6">
        <v>1</v>
      </c>
      <c r="AH56" s="6">
        <v>0</v>
      </c>
      <c r="AI56" s="6">
        <v>1</v>
      </c>
      <c r="AJ56" s="6">
        <v>3</v>
      </c>
      <c r="AK56" s="44">
        <v>448</v>
      </c>
      <c r="AL56" s="8">
        <v>680.7</v>
      </c>
      <c r="AM56" s="8">
        <v>698.3</v>
      </c>
      <c r="AN56" s="8">
        <v>644.5</v>
      </c>
    </row>
    <row r="57" spans="2:40" x14ac:dyDescent="0.15">
      <c r="B57" s="295" t="s">
        <v>40</v>
      </c>
      <c r="C57" s="262"/>
      <c r="D57" s="6">
        <v>90</v>
      </c>
      <c r="E57" s="6">
        <v>4</v>
      </c>
      <c r="F57" s="6">
        <v>11</v>
      </c>
      <c r="G57" s="6">
        <v>3</v>
      </c>
      <c r="H57" s="6">
        <v>13</v>
      </c>
      <c r="I57" s="6">
        <v>18</v>
      </c>
      <c r="J57" s="6">
        <v>8</v>
      </c>
      <c r="K57" s="6">
        <v>4</v>
      </c>
      <c r="L57" s="6">
        <v>3</v>
      </c>
      <c r="M57" s="6">
        <v>5</v>
      </c>
      <c r="N57" s="6">
        <v>4</v>
      </c>
      <c r="O57" s="6">
        <v>6</v>
      </c>
      <c r="P57" s="6">
        <v>1</v>
      </c>
      <c r="Q57" s="6">
        <v>0</v>
      </c>
      <c r="R57" s="6">
        <v>0</v>
      </c>
      <c r="S57" s="6">
        <v>1</v>
      </c>
      <c r="T57" s="6">
        <v>2</v>
      </c>
      <c r="U57" s="6">
        <v>0</v>
      </c>
      <c r="V57" s="6">
        <v>1</v>
      </c>
      <c r="W57" s="6">
        <v>1</v>
      </c>
      <c r="X57" s="6">
        <v>1</v>
      </c>
      <c r="Y57" s="6">
        <v>0</v>
      </c>
      <c r="Z57" s="6">
        <v>1</v>
      </c>
      <c r="AA57" s="6">
        <v>1</v>
      </c>
      <c r="AB57" s="6">
        <v>0</v>
      </c>
      <c r="AC57" s="6">
        <v>0</v>
      </c>
      <c r="AD57" s="6">
        <v>1</v>
      </c>
      <c r="AE57" s="6">
        <v>0</v>
      </c>
      <c r="AF57" s="6">
        <v>1</v>
      </c>
      <c r="AG57" s="6">
        <v>0</v>
      </c>
      <c r="AH57" s="6">
        <v>0</v>
      </c>
      <c r="AI57" s="6">
        <v>0</v>
      </c>
      <c r="AJ57" s="6">
        <v>0</v>
      </c>
      <c r="AK57" s="44">
        <v>362</v>
      </c>
      <c r="AL57" s="8">
        <v>564.5</v>
      </c>
      <c r="AM57" s="8">
        <v>590.79999999999995</v>
      </c>
      <c r="AN57" s="8">
        <v>550.1</v>
      </c>
    </row>
    <row r="58" spans="2:40" x14ac:dyDescent="0.15">
      <c r="B58" s="295" t="s">
        <v>41</v>
      </c>
      <c r="C58" s="262"/>
      <c r="D58" s="6">
        <v>39</v>
      </c>
      <c r="E58" s="6">
        <v>4</v>
      </c>
      <c r="F58" s="6">
        <v>4</v>
      </c>
      <c r="G58" s="6">
        <v>3</v>
      </c>
      <c r="H58" s="6">
        <v>2</v>
      </c>
      <c r="I58" s="6">
        <v>7</v>
      </c>
      <c r="J58" s="6">
        <v>2</v>
      </c>
      <c r="K58" s="6">
        <v>2</v>
      </c>
      <c r="L58" s="6">
        <v>0</v>
      </c>
      <c r="M58" s="6">
        <v>2</v>
      </c>
      <c r="N58" s="6">
        <v>1</v>
      </c>
      <c r="O58" s="6">
        <v>1</v>
      </c>
      <c r="P58" s="6">
        <v>1</v>
      </c>
      <c r="Q58" s="6">
        <v>2</v>
      </c>
      <c r="R58" s="6">
        <v>1</v>
      </c>
      <c r="S58" s="6">
        <v>4</v>
      </c>
      <c r="T58" s="6">
        <v>0</v>
      </c>
      <c r="U58" s="6">
        <v>1</v>
      </c>
      <c r="V58" s="6">
        <v>0</v>
      </c>
      <c r="W58" s="6">
        <v>0</v>
      </c>
      <c r="X58" s="6">
        <v>2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44">
        <v>387</v>
      </c>
      <c r="AL58" s="8">
        <v>613.20000000000005</v>
      </c>
      <c r="AM58" s="8">
        <v>683.3</v>
      </c>
      <c r="AN58" s="8">
        <v>537.70000000000005</v>
      </c>
    </row>
    <row r="59" spans="2:40" x14ac:dyDescent="0.15">
      <c r="B59" s="295" t="s">
        <v>42</v>
      </c>
      <c r="C59" s="262"/>
      <c r="D59" s="6">
        <v>133</v>
      </c>
      <c r="E59" s="6">
        <v>2</v>
      </c>
      <c r="F59" s="6">
        <v>15</v>
      </c>
      <c r="G59" s="6">
        <v>3</v>
      </c>
      <c r="H59" s="6">
        <v>14</v>
      </c>
      <c r="I59" s="6">
        <v>25</v>
      </c>
      <c r="J59" s="6">
        <v>13</v>
      </c>
      <c r="K59" s="6">
        <v>7</v>
      </c>
      <c r="L59" s="6">
        <v>5</v>
      </c>
      <c r="M59" s="6">
        <v>7</v>
      </c>
      <c r="N59" s="6">
        <v>8</v>
      </c>
      <c r="O59" s="6">
        <v>3</v>
      </c>
      <c r="P59" s="6">
        <v>6</v>
      </c>
      <c r="Q59" s="6">
        <v>2</v>
      </c>
      <c r="R59" s="6">
        <v>6</v>
      </c>
      <c r="S59" s="6">
        <v>2</v>
      </c>
      <c r="T59" s="6">
        <v>3</v>
      </c>
      <c r="U59" s="6">
        <v>0</v>
      </c>
      <c r="V59" s="6">
        <v>2</v>
      </c>
      <c r="W59" s="6">
        <v>0</v>
      </c>
      <c r="X59" s="6">
        <v>3</v>
      </c>
      <c r="Y59" s="6">
        <v>1</v>
      </c>
      <c r="Z59" s="6">
        <v>0</v>
      </c>
      <c r="AA59" s="6">
        <v>2</v>
      </c>
      <c r="AB59" s="6">
        <v>0</v>
      </c>
      <c r="AC59" s="6">
        <v>0</v>
      </c>
      <c r="AD59" s="6">
        <v>0</v>
      </c>
      <c r="AE59" s="6">
        <v>0</v>
      </c>
      <c r="AF59" s="6">
        <v>1</v>
      </c>
      <c r="AG59" s="6">
        <v>0</v>
      </c>
      <c r="AH59" s="6">
        <v>0</v>
      </c>
      <c r="AI59" s="6">
        <v>0</v>
      </c>
      <c r="AJ59" s="6">
        <v>3</v>
      </c>
      <c r="AK59" s="44">
        <v>450</v>
      </c>
      <c r="AL59" s="8">
        <v>712.5</v>
      </c>
      <c r="AM59" s="8">
        <v>723.4</v>
      </c>
      <c r="AN59" s="8">
        <v>786</v>
      </c>
    </row>
    <row r="60" spans="2:40" x14ac:dyDescent="0.15">
      <c r="B60" s="295" t="s">
        <v>43</v>
      </c>
      <c r="C60" s="262"/>
      <c r="D60" s="6">
        <v>76</v>
      </c>
      <c r="E60" s="6">
        <v>2</v>
      </c>
      <c r="F60" s="6">
        <v>12</v>
      </c>
      <c r="G60" s="6">
        <v>7</v>
      </c>
      <c r="H60" s="6">
        <v>2</v>
      </c>
      <c r="I60" s="6">
        <v>15</v>
      </c>
      <c r="J60" s="6">
        <v>2</v>
      </c>
      <c r="K60" s="6">
        <v>7</v>
      </c>
      <c r="L60" s="6">
        <v>6</v>
      </c>
      <c r="M60" s="6">
        <v>4</v>
      </c>
      <c r="N60" s="6">
        <v>2</v>
      </c>
      <c r="O60" s="6">
        <v>1</v>
      </c>
      <c r="P60" s="6">
        <v>1</v>
      </c>
      <c r="Q60" s="6">
        <v>2</v>
      </c>
      <c r="R60" s="6">
        <v>0</v>
      </c>
      <c r="S60" s="6">
        <v>1</v>
      </c>
      <c r="T60" s="6">
        <v>0</v>
      </c>
      <c r="U60" s="6">
        <v>2</v>
      </c>
      <c r="V60" s="6">
        <v>2</v>
      </c>
      <c r="W60" s="6">
        <v>1</v>
      </c>
      <c r="X60" s="6">
        <v>1</v>
      </c>
      <c r="Y60" s="6">
        <v>0</v>
      </c>
      <c r="Z60" s="6">
        <v>1</v>
      </c>
      <c r="AA60" s="6">
        <v>1</v>
      </c>
      <c r="AB60" s="6">
        <v>1</v>
      </c>
      <c r="AC60" s="6">
        <v>0</v>
      </c>
      <c r="AD60" s="6">
        <v>0</v>
      </c>
      <c r="AE60" s="6">
        <v>1</v>
      </c>
      <c r="AF60" s="6">
        <v>0</v>
      </c>
      <c r="AG60" s="6">
        <v>0</v>
      </c>
      <c r="AH60" s="6">
        <v>0</v>
      </c>
      <c r="AI60" s="6">
        <v>0</v>
      </c>
      <c r="AJ60" s="6">
        <v>2</v>
      </c>
      <c r="AK60" s="44">
        <v>421.5</v>
      </c>
      <c r="AL60" s="8">
        <v>693.6</v>
      </c>
      <c r="AM60" s="8">
        <v>712.4</v>
      </c>
      <c r="AN60" s="8">
        <v>779.7</v>
      </c>
    </row>
    <row r="61" spans="2:40" x14ac:dyDescent="0.15">
      <c r="B61" s="295" t="s">
        <v>44</v>
      </c>
      <c r="C61" s="262"/>
      <c r="D61" s="6">
        <v>82</v>
      </c>
      <c r="E61" s="6">
        <v>1</v>
      </c>
      <c r="F61" s="6">
        <v>7</v>
      </c>
      <c r="G61" s="6">
        <v>1</v>
      </c>
      <c r="H61" s="6">
        <v>7</v>
      </c>
      <c r="I61" s="6">
        <v>19</v>
      </c>
      <c r="J61" s="6">
        <v>15</v>
      </c>
      <c r="K61" s="6">
        <v>1</v>
      </c>
      <c r="L61" s="6">
        <v>2</v>
      </c>
      <c r="M61" s="6">
        <v>3</v>
      </c>
      <c r="N61" s="6">
        <v>8</v>
      </c>
      <c r="O61" s="6">
        <v>0</v>
      </c>
      <c r="P61" s="6">
        <v>2</v>
      </c>
      <c r="Q61" s="6">
        <v>3</v>
      </c>
      <c r="R61" s="6">
        <v>2</v>
      </c>
      <c r="S61" s="6">
        <v>4</v>
      </c>
      <c r="T61" s="6">
        <v>1</v>
      </c>
      <c r="U61" s="6">
        <v>0</v>
      </c>
      <c r="V61" s="6">
        <v>2</v>
      </c>
      <c r="W61" s="6">
        <v>2</v>
      </c>
      <c r="X61" s="6">
        <v>1</v>
      </c>
      <c r="Y61" s="6">
        <v>0</v>
      </c>
      <c r="Z61" s="6">
        <v>0</v>
      </c>
      <c r="AA61" s="6">
        <v>1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44">
        <v>417.5</v>
      </c>
      <c r="AL61" s="8">
        <v>633.79999999999995</v>
      </c>
      <c r="AM61" s="8">
        <v>641.6</v>
      </c>
      <c r="AN61" s="8">
        <v>490.7</v>
      </c>
    </row>
    <row r="62" spans="2:40" x14ac:dyDescent="0.15">
      <c r="B62" s="295" t="s">
        <v>45</v>
      </c>
      <c r="C62" s="262"/>
      <c r="D62" s="6">
        <v>572</v>
      </c>
      <c r="E62" s="6">
        <v>35</v>
      </c>
      <c r="F62" s="6">
        <v>81</v>
      </c>
      <c r="G62" s="6">
        <v>22</v>
      </c>
      <c r="H62" s="6">
        <v>61</v>
      </c>
      <c r="I62" s="6">
        <v>114</v>
      </c>
      <c r="J62" s="6">
        <v>61</v>
      </c>
      <c r="K62" s="6">
        <v>37</v>
      </c>
      <c r="L62" s="6">
        <v>21</v>
      </c>
      <c r="M62" s="6">
        <v>23</v>
      </c>
      <c r="N62" s="6">
        <v>14</v>
      </c>
      <c r="O62" s="6">
        <v>21</v>
      </c>
      <c r="P62" s="6">
        <v>15</v>
      </c>
      <c r="Q62" s="6">
        <v>9</v>
      </c>
      <c r="R62" s="6">
        <v>15</v>
      </c>
      <c r="S62" s="6">
        <v>7</v>
      </c>
      <c r="T62" s="6">
        <v>2</v>
      </c>
      <c r="U62" s="6">
        <v>4</v>
      </c>
      <c r="V62" s="6">
        <v>6</v>
      </c>
      <c r="W62" s="6">
        <v>1</v>
      </c>
      <c r="X62" s="6">
        <v>2</v>
      </c>
      <c r="Y62" s="6">
        <v>4</v>
      </c>
      <c r="Z62" s="6">
        <v>2</v>
      </c>
      <c r="AA62" s="6">
        <v>1</v>
      </c>
      <c r="AB62" s="6">
        <v>1</v>
      </c>
      <c r="AC62" s="6">
        <v>4</v>
      </c>
      <c r="AD62" s="6">
        <v>2</v>
      </c>
      <c r="AE62" s="6">
        <v>1</v>
      </c>
      <c r="AF62" s="6">
        <v>1</v>
      </c>
      <c r="AG62" s="6">
        <v>0</v>
      </c>
      <c r="AH62" s="6">
        <v>0</v>
      </c>
      <c r="AI62" s="6">
        <v>0</v>
      </c>
      <c r="AJ62" s="6">
        <v>5</v>
      </c>
      <c r="AK62" s="44">
        <v>369</v>
      </c>
      <c r="AL62" s="8">
        <v>524.6</v>
      </c>
      <c r="AM62" s="8">
        <v>558.79999999999995</v>
      </c>
      <c r="AN62" s="8">
        <v>544.29999999999995</v>
      </c>
    </row>
    <row r="63" spans="2:40" x14ac:dyDescent="0.15">
      <c r="B63" s="295" t="s">
        <v>46</v>
      </c>
      <c r="C63" s="262"/>
      <c r="D63" s="6">
        <v>135</v>
      </c>
      <c r="E63" s="6">
        <v>13</v>
      </c>
      <c r="F63" s="6">
        <v>22</v>
      </c>
      <c r="G63" s="6">
        <v>6</v>
      </c>
      <c r="H63" s="6">
        <v>15</v>
      </c>
      <c r="I63" s="6">
        <v>19</v>
      </c>
      <c r="J63" s="6">
        <v>16</v>
      </c>
      <c r="K63" s="6">
        <v>4</v>
      </c>
      <c r="L63" s="6">
        <v>9</v>
      </c>
      <c r="M63" s="6">
        <v>3</v>
      </c>
      <c r="N63" s="6">
        <v>6</v>
      </c>
      <c r="O63" s="6">
        <v>2</v>
      </c>
      <c r="P63" s="6">
        <v>4</v>
      </c>
      <c r="Q63" s="6">
        <v>1</v>
      </c>
      <c r="R63" s="6">
        <v>3</v>
      </c>
      <c r="S63" s="6">
        <v>2</v>
      </c>
      <c r="T63" s="6">
        <v>1</v>
      </c>
      <c r="U63" s="6">
        <v>3</v>
      </c>
      <c r="V63" s="6">
        <v>0</v>
      </c>
      <c r="W63" s="6">
        <v>1</v>
      </c>
      <c r="X63" s="6">
        <v>1</v>
      </c>
      <c r="Y63" s="6">
        <v>0</v>
      </c>
      <c r="Z63" s="6">
        <v>2</v>
      </c>
      <c r="AA63" s="6">
        <v>1</v>
      </c>
      <c r="AB63" s="6">
        <v>1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44">
        <v>333</v>
      </c>
      <c r="AL63" s="8">
        <v>484.7</v>
      </c>
      <c r="AM63" s="8">
        <v>536.29999999999995</v>
      </c>
      <c r="AN63" s="8">
        <v>507</v>
      </c>
    </row>
    <row r="64" spans="2:40" x14ac:dyDescent="0.15">
      <c r="B64" s="295" t="s">
        <v>47</v>
      </c>
      <c r="C64" s="262"/>
      <c r="D64" s="6">
        <v>100</v>
      </c>
      <c r="E64" s="6">
        <v>10</v>
      </c>
      <c r="F64" s="6">
        <v>17</v>
      </c>
      <c r="G64" s="6">
        <v>4</v>
      </c>
      <c r="H64" s="6">
        <v>16</v>
      </c>
      <c r="I64" s="6">
        <v>20</v>
      </c>
      <c r="J64" s="6">
        <v>11</v>
      </c>
      <c r="K64" s="6">
        <v>6</v>
      </c>
      <c r="L64" s="6">
        <v>2</v>
      </c>
      <c r="M64" s="6">
        <v>2</v>
      </c>
      <c r="N64" s="6">
        <v>1</v>
      </c>
      <c r="O64" s="6">
        <v>2</v>
      </c>
      <c r="P64" s="6">
        <v>0</v>
      </c>
      <c r="Q64" s="6">
        <v>2</v>
      </c>
      <c r="R64" s="6">
        <v>0</v>
      </c>
      <c r="S64" s="6">
        <v>0</v>
      </c>
      <c r="T64" s="6">
        <v>0</v>
      </c>
      <c r="U64" s="6">
        <v>0</v>
      </c>
      <c r="V64" s="6">
        <v>1</v>
      </c>
      <c r="W64" s="6">
        <v>1</v>
      </c>
      <c r="X64" s="6">
        <v>0</v>
      </c>
      <c r="Y64" s="6">
        <v>0</v>
      </c>
      <c r="Z64" s="6">
        <v>0</v>
      </c>
      <c r="AA64" s="6">
        <v>1</v>
      </c>
      <c r="AB64" s="6">
        <v>1</v>
      </c>
      <c r="AC64" s="6">
        <v>0</v>
      </c>
      <c r="AD64" s="6">
        <v>0</v>
      </c>
      <c r="AE64" s="6">
        <v>0</v>
      </c>
      <c r="AF64" s="6">
        <v>0</v>
      </c>
      <c r="AG64" s="6">
        <v>1</v>
      </c>
      <c r="AH64" s="6">
        <v>1</v>
      </c>
      <c r="AI64" s="6">
        <v>0</v>
      </c>
      <c r="AJ64" s="6">
        <v>1</v>
      </c>
      <c r="AK64" s="44">
        <v>308</v>
      </c>
      <c r="AL64" s="8">
        <v>448.6</v>
      </c>
      <c r="AM64" s="8">
        <v>498.5</v>
      </c>
      <c r="AN64" s="8">
        <v>629.5</v>
      </c>
    </row>
    <row r="65" spans="2:40" x14ac:dyDescent="0.15">
      <c r="B65" s="295" t="s">
        <v>48</v>
      </c>
      <c r="C65" s="262"/>
      <c r="D65" s="6">
        <v>291</v>
      </c>
      <c r="E65" s="6">
        <v>15</v>
      </c>
      <c r="F65" s="6">
        <v>49</v>
      </c>
      <c r="G65" s="6">
        <v>18</v>
      </c>
      <c r="H65" s="6">
        <v>38</v>
      </c>
      <c r="I65" s="6">
        <v>56</v>
      </c>
      <c r="J65" s="6">
        <v>37</v>
      </c>
      <c r="K65" s="6">
        <v>13</v>
      </c>
      <c r="L65" s="6">
        <v>16</v>
      </c>
      <c r="M65" s="6">
        <v>12</v>
      </c>
      <c r="N65" s="6">
        <v>8</v>
      </c>
      <c r="O65" s="6">
        <v>6</v>
      </c>
      <c r="P65" s="6">
        <v>6</v>
      </c>
      <c r="Q65" s="6">
        <v>4</v>
      </c>
      <c r="R65" s="6">
        <v>3</v>
      </c>
      <c r="S65" s="6">
        <v>1</v>
      </c>
      <c r="T65" s="6">
        <v>1</v>
      </c>
      <c r="U65" s="6">
        <v>0</v>
      </c>
      <c r="V65" s="6">
        <v>2</v>
      </c>
      <c r="W65" s="6">
        <v>1</v>
      </c>
      <c r="X65" s="6">
        <v>0</v>
      </c>
      <c r="Y65" s="6">
        <v>3</v>
      </c>
      <c r="Z65" s="6">
        <v>1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1</v>
      </c>
      <c r="AK65" s="44">
        <v>334</v>
      </c>
      <c r="AL65" s="8">
        <v>417.2</v>
      </c>
      <c r="AM65" s="8">
        <v>439.9</v>
      </c>
      <c r="AN65" s="8">
        <v>421.6</v>
      </c>
    </row>
    <row r="66" spans="2:40" x14ac:dyDescent="0.15">
      <c r="B66" s="295" t="s">
        <v>49</v>
      </c>
      <c r="C66" s="262"/>
      <c r="D66" s="6">
        <v>130</v>
      </c>
      <c r="E66" s="6">
        <v>11</v>
      </c>
      <c r="F66" s="6">
        <v>21</v>
      </c>
      <c r="G66" s="6">
        <v>8</v>
      </c>
      <c r="H66" s="6">
        <v>13</v>
      </c>
      <c r="I66" s="6">
        <v>24</v>
      </c>
      <c r="J66" s="6">
        <v>10</v>
      </c>
      <c r="K66" s="6">
        <v>5</v>
      </c>
      <c r="L66" s="6">
        <v>9</v>
      </c>
      <c r="M66" s="6">
        <v>5</v>
      </c>
      <c r="N66" s="6">
        <v>4</v>
      </c>
      <c r="O66" s="6">
        <v>3</v>
      </c>
      <c r="P66" s="6">
        <v>0</v>
      </c>
      <c r="Q66" s="6">
        <v>3</v>
      </c>
      <c r="R66" s="6">
        <v>2</v>
      </c>
      <c r="S66" s="6">
        <v>0</v>
      </c>
      <c r="T66" s="6">
        <v>2</v>
      </c>
      <c r="U66" s="6">
        <v>0</v>
      </c>
      <c r="V66" s="6">
        <v>0</v>
      </c>
      <c r="W66" s="6">
        <v>2</v>
      </c>
      <c r="X66" s="6">
        <v>1</v>
      </c>
      <c r="Y66" s="6">
        <v>1</v>
      </c>
      <c r="Z66" s="6">
        <v>1</v>
      </c>
      <c r="AA66" s="6">
        <v>1</v>
      </c>
      <c r="AB66" s="6">
        <v>1</v>
      </c>
      <c r="AC66" s="6">
        <v>1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2</v>
      </c>
      <c r="AJ66" s="6">
        <v>0</v>
      </c>
      <c r="AK66" s="44">
        <v>337</v>
      </c>
      <c r="AL66" s="8">
        <v>513.1</v>
      </c>
      <c r="AM66" s="8">
        <v>560.5</v>
      </c>
      <c r="AN66" s="8">
        <v>603.70000000000005</v>
      </c>
    </row>
    <row r="67" spans="2:40" x14ac:dyDescent="0.15">
      <c r="B67" s="295" t="s">
        <v>50</v>
      </c>
      <c r="C67" s="262"/>
      <c r="D67" s="6">
        <v>102</v>
      </c>
      <c r="E67" s="6">
        <v>6</v>
      </c>
      <c r="F67" s="6">
        <v>15</v>
      </c>
      <c r="G67" s="6">
        <v>8</v>
      </c>
      <c r="H67" s="6">
        <v>18</v>
      </c>
      <c r="I67" s="6">
        <v>16</v>
      </c>
      <c r="J67" s="6">
        <v>13</v>
      </c>
      <c r="K67" s="6">
        <v>7</v>
      </c>
      <c r="L67" s="6">
        <v>9</v>
      </c>
      <c r="M67" s="6">
        <v>0</v>
      </c>
      <c r="N67" s="6">
        <v>2</v>
      </c>
      <c r="O67" s="6">
        <v>1</v>
      </c>
      <c r="P67" s="6">
        <v>1</v>
      </c>
      <c r="Q67" s="6">
        <v>0</v>
      </c>
      <c r="R67" s="6">
        <v>2</v>
      </c>
      <c r="S67" s="6">
        <v>0</v>
      </c>
      <c r="T67" s="6">
        <v>1</v>
      </c>
      <c r="U67" s="6">
        <v>0</v>
      </c>
      <c r="V67" s="6">
        <v>1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2</v>
      </c>
      <c r="AK67" s="44">
        <v>329</v>
      </c>
      <c r="AL67" s="8">
        <v>428.1</v>
      </c>
      <c r="AM67" s="8">
        <v>454.8</v>
      </c>
      <c r="AN67" s="8">
        <v>601.4</v>
      </c>
    </row>
    <row r="68" spans="2:40" x14ac:dyDescent="0.15">
      <c r="B68" s="295" t="s">
        <v>51</v>
      </c>
      <c r="C68" s="262"/>
      <c r="D68" s="10">
        <v>191</v>
      </c>
      <c r="E68" s="10">
        <v>18</v>
      </c>
      <c r="F68" s="10">
        <v>31</v>
      </c>
      <c r="G68" s="10">
        <v>11</v>
      </c>
      <c r="H68" s="10">
        <v>34</v>
      </c>
      <c r="I68" s="10">
        <v>33</v>
      </c>
      <c r="J68" s="10">
        <v>14</v>
      </c>
      <c r="K68" s="10">
        <v>10</v>
      </c>
      <c r="L68" s="10">
        <v>7</v>
      </c>
      <c r="M68" s="10">
        <v>4</v>
      </c>
      <c r="N68" s="10">
        <v>4</v>
      </c>
      <c r="O68" s="10">
        <v>2</v>
      </c>
      <c r="P68" s="10">
        <v>8</v>
      </c>
      <c r="Q68" s="10">
        <v>0</v>
      </c>
      <c r="R68" s="10">
        <v>4</v>
      </c>
      <c r="S68" s="10">
        <v>1</v>
      </c>
      <c r="T68" s="10">
        <v>2</v>
      </c>
      <c r="U68" s="10">
        <v>2</v>
      </c>
      <c r="V68" s="10">
        <v>1</v>
      </c>
      <c r="W68" s="10">
        <v>1</v>
      </c>
      <c r="X68" s="10">
        <v>0</v>
      </c>
      <c r="Y68" s="10">
        <v>2</v>
      </c>
      <c r="Z68" s="10">
        <v>0</v>
      </c>
      <c r="AA68" s="10">
        <v>1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1</v>
      </c>
      <c r="AK68" s="44">
        <v>300</v>
      </c>
      <c r="AL68" s="11">
        <v>422.2</v>
      </c>
      <c r="AM68" s="11">
        <v>466.1</v>
      </c>
      <c r="AN68" s="11">
        <v>515.29999999999995</v>
      </c>
    </row>
    <row r="69" spans="2:40" s="5" customFormat="1" x14ac:dyDescent="0.15">
      <c r="B69" s="296" t="s">
        <v>72</v>
      </c>
      <c r="C69" s="260"/>
      <c r="D69" s="7">
        <v>79</v>
      </c>
      <c r="E69" s="7">
        <v>8</v>
      </c>
      <c r="F69" s="7">
        <v>5</v>
      </c>
      <c r="G69" s="7">
        <v>2</v>
      </c>
      <c r="H69" s="7">
        <v>9</v>
      </c>
      <c r="I69" s="7">
        <v>8</v>
      </c>
      <c r="J69" s="7">
        <v>7</v>
      </c>
      <c r="K69" s="7">
        <v>2</v>
      </c>
      <c r="L69" s="7">
        <v>5</v>
      </c>
      <c r="M69" s="7">
        <v>10</v>
      </c>
      <c r="N69" s="7">
        <v>9</v>
      </c>
      <c r="O69" s="7">
        <v>4</v>
      </c>
      <c r="P69" s="7">
        <v>4</v>
      </c>
      <c r="Q69" s="7">
        <v>0</v>
      </c>
      <c r="R69" s="7">
        <v>0</v>
      </c>
      <c r="S69" s="7">
        <v>1</v>
      </c>
      <c r="T69" s="7">
        <v>1</v>
      </c>
      <c r="U69" s="7">
        <v>1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1</v>
      </c>
      <c r="AD69" s="7">
        <v>1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1</v>
      </c>
      <c r="AK69" s="49">
        <v>542</v>
      </c>
      <c r="AL69" s="9">
        <v>632.6</v>
      </c>
      <c r="AM69" s="9">
        <v>703.9</v>
      </c>
      <c r="AN69" s="9">
        <v>679.9</v>
      </c>
    </row>
    <row r="71" spans="2:40" x14ac:dyDescent="0.15">
      <c r="D71" s="190">
        <f>D6</f>
        <v>11666</v>
      </c>
    </row>
    <row r="72" spans="2:40" x14ac:dyDescent="0.15">
      <c r="D72" s="190" t="str">
        <f>IF(D71=SUM(D8:D11,D12:D22,D23:D69)/3,"OK","NG")</f>
        <v>OK</v>
      </c>
    </row>
  </sheetData>
  <mergeCells count="68"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33" max="68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30" t="s">
        <v>304</v>
      </c>
      <c r="D1" s="30" t="s">
        <v>221</v>
      </c>
      <c r="O1" s="30" t="s">
        <v>321</v>
      </c>
      <c r="Z1" s="30" t="s">
        <v>321</v>
      </c>
      <c r="AK1" s="30" t="s">
        <v>321</v>
      </c>
      <c r="AN1" s="30"/>
    </row>
    <row r="2" spans="1:47" ht="17.25" x14ac:dyDescent="0.2">
      <c r="A2" s="30"/>
      <c r="B2" s="1" t="s">
        <v>384</v>
      </c>
      <c r="C2" s="2"/>
    </row>
    <row r="3" spans="1:47" ht="24" customHeight="1" x14ac:dyDescent="0.15">
      <c r="B3" s="311" t="s">
        <v>222</v>
      </c>
      <c r="C3" s="297"/>
      <c r="D3" s="291" t="s">
        <v>91</v>
      </c>
      <c r="E3" s="63"/>
      <c r="F3" s="95">
        <v>200</v>
      </c>
      <c r="G3" s="95">
        <v>400</v>
      </c>
      <c r="H3" s="95">
        <v>600</v>
      </c>
      <c r="I3" s="95">
        <v>800</v>
      </c>
      <c r="J3" s="95">
        <v>1000</v>
      </c>
      <c r="K3" s="95">
        <v>1200</v>
      </c>
      <c r="L3" s="95">
        <v>1400</v>
      </c>
      <c r="M3" s="95">
        <v>1600</v>
      </c>
      <c r="N3" s="95">
        <v>1800</v>
      </c>
      <c r="O3" s="95">
        <v>2000</v>
      </c>
      <c r="P3" s="95">
        <v>2200</v>
      </c>
      <c r="Q3" s="95">
        <v>2400</v>
      </c>
      <c r="R3" s="95">
        <v>2600</v>
      </c>
      <c r="S3" s="95">
        <v>2800</v>
      </c>
      <c r="T3" s="95">
        <v>3000</v>
      </c>
      <c r="U3" s="95">
        <v>3200</v>
      </c>
      <c r="V3" s="95">
        <v>3400</v>
      </c>
      <c r="W3" s="95">
        <v>3600</v>
      </c>
      <c r="X3" s="95">
        <v>3800</v>
      </c>
      <c r="Y3" s="95">
        <v>4000</v>
      </c>
      <c r="Z3" s="95">
        <v>4200</v>
      </c>
      <c r="AA3" s="95">
        <v>4400</v>
      </c>
      <c r="AB3" s="95">
        <v>4600</v>
      </c>
      <c r="AC3" s="95">
        <v>4800</v>
      </c>
      <c r="AD3" s="95">
        <v>5000</v>
      </c>
      <c r="AE3" s="95">
        <v>5200</v>
      </c>
      <c r="AF3" s="95">
        <v>5400</v>
      </c>
      <c r="AG3" s="95">
        <v>5600</v>
      </c>
      <c r="AH3" s="95">
        <v>5800</v>
      </c>
      <c r="AI3" s="95">
        <v>6000</v>
      </c>
      <c r="AJ3" s="95">
        <v>6200</v>
      </c>
      <c r="AK3" s="95">
        <v>6400</v>
      </c>
      <c r="AL3" s="95">
        <v>6600</v>
      </c>
      <c r="AM3" s="95">
        <v>6800</v>
      </c>
      <c r="AN3" s="95">
        <v>7000</v>
      </c>
      <c r="AO3" s="95">
        <v>7200</v>
      </c>
      <c r="AP3" s="95">
        <v>7400</v>
      </c>
      <c r="AQ3" s="95">
        <v>7600</v>
      </c>
      <c r="AR3" s="119" t="s">
        <v>315</v>
      </c>
      <c r="AS3" s="291" t="s">
        <v>93</v>
      </c>
      <c r="AT3" s="291" t="s">
        <v>94</v>
      </c>
      <c r="AU3" s="291" t="s">
        <v>95</v>
      </c>
    </row>
    <row r="4" spans="1:47" s="36" customFormat="1" ht="13.5" x14ac:dyDescent="0.15">
      <c r="B4" s="322" t="s">
        <v>84</v>
      </c>
      <c r="C4" s="323"/>
      <c r="D4" s="292"/>
      <c r="E4" s="66"/>
      <c r="F4" s="97" t="s">
        <v>96</v>
      </c>
      <c r="G4" s="98" t="s">
        <v>96</v>
      </c>
      <c r="H4" s="97" t="s">
        <v>96</v>
      </c>
      <c r="I4" s="97" t="s">
        <v>96</v>
      </c>
      <c r="J4" s="99" t="s">
        <v>96</v>
      </c>
      <c r="K4" s="99" t="s">
        <v>96</v>
      </c>
      <c r="L4" s="97" t="s">
        <v>96</v>
      </c>
      <c r="M4" s="97" t="s">
        <v>96</v>
      </c>
      <c r="N4" s="97" t="s">
        <v>96</v>
      </c>
      <c r="O4" s="97" t="s">
        <v>96</v>
      </c>
      <c r="P4" s="99" t="s">
        <v>96</v>
      </c>
      <c r="Q4" s="99" t="s">
        <v>96</v>
      </c>
      <c r="R4" s="97" t="s">
        <v>96</v>
      </c>
      <c r="S4" s="99" t="s">
        <v>96</v>
      </c>
      <c r="T4" s="99" t="s">
        <v>96</v>
      </c>
      <c r="U4" s="99" t="s">
        <v>96</v>
      </c>
      <c r="V4" s="97" t="s">
        <v>96</v>
      </c>
      <c r="W4" s="97" t="s">
        <v>96</v>
      </c>
      <c r="X4" s="99" t="s">
        <v>96</v>
      </c>
      <c r="Y4" s="97" t="s">
        <v>96</v>
      </c>
      <c r="Z4" s="99" t="s">
        <v>96</v>
      </c>
      <c r="AA4" s="99" t="s">
        <v>96</v>
      </c>
      <c r="AB4" s="99" t="s">
        <v>96</v>
      </c>
      <c r="AC4" s="99" t="s">
        <v>96</v>
      </c>
      <c r="AD4" s="99" t="s">
        <v>96</v>
      </c>
      <c r="AE4" s="99" t="s">
        <v>96</v>
      </c>
      <c r="AF4" s="97" t="s">
        <v>96</v>
      </c>
      <c r="AG4" s="99" t="s">
        <v>96</v>
      </c>
      <c r="AH4" s="99" t="s">
        <v>96</v>
      </c>
      <c r="AI4" s="99" t="s">
        <v>96</v>
      </c>
      <c r="AJ4" s="97" t="s">
        <v>96</v>
      </c>
      <c r="AK4" s="97" t="s">
        <v>96</v>
      </c>
      <c r="AL4" s="99" t="s">
        <v>96</v>
      </c>
      <c r="AM4" s="97" t="s">
        <v>96</v>
      </c>
      <c r="AN4" s="99" t="s">
        <v>96</v>
      </c>
      <c r="AO4" s="99" t="s">
        <v>96</v>
      </c>
      <c r="AP4" s="99" t="s">
        <v>96</v>
      </c>
      <c r="AQ4" s="99" t="s">
        <v>96</v>
      </c>
      <c r="AR4" s="99"/>
      <c r="AS4" s="292"/>
      <c r="AT4" s="292"/>
      <c r="AU4" s="292"/>
    </row>
    <row r="5" spans="1:47" ht="24" customHeight="1" x14ac:dyDescent="0.15">
      <c r="B5" s="324"/>
      <c r="C5" s="321"/>
      <c r="D5" s="293"/>
      <c r="E5" s="100" t="s">
        <v>301</v>
      </c>
      <c r="F5" s="101">
        <v>400</v>
      </c>
      <c r="G5" s="101">
        <v>600</v>
      </c>
      <c r="H5" s="101">
        <v>800</v>
      </c>
      <c r="I5" s="101">
        <v>1000</v>
      </c>
      <c r="J5" s="101">
        <v>1200</v>
      </c>
      <c r="K5" s="101">
        <v>1400</v>
      </c>
      <c r="L5" s="101">
        <v>1600</v>
      </c>
      <c r="M5" s="101">
        <v>1800</v>
      </c>
      <c r="N5" s="101">
        <v>2000</v>
      </c>
      <c r="O5" s="101">
        <v>2200</v>
      </c>
      <c r="P5" s="101">
        <v>2400</v>
      </c>
      <c r="Q5" s="101">
        <v>2600</v>
      </c>
      <c r="R5" s="101">
        <v>2800</v>
      </c>
      <c r="S5" s="101">
        <v>3000</v>
      </c>
      <c r="T5" s="101">
        <v>3200</v>
      </c>
      <c r="U5" s="101">
        <v>3400</v>
      </c>
      <c r="V5" s="101">
        <v>3600</v>
      </c>
      <c r="W5" s="101">
        <v>3800</v>
      </c>
      <c r="X5" s="101">
        <v>4000</v>
      </c>
      <c r="Y5" s="101">
        <v>4200</v>
      </c>
      <c r="Z5" s="101">
        <v>4400</v>
      </c>
      <c r="AA5" s="101">
        <v>4600</v>
      </c>
      <c r="AB5" s="101">
        <v>4800</v>
      </c>
      <c r="AC5" s="101">
        <v>5000</v>
      </c>
      <c r="AD5" s="101">
        <v>5200</v>
      </c>
      <c r="AE5" s="101">
        <v>5400</v>
      </c>
      <c r="AF5" s="101">
        <v>5600</v>
      </c>
      <c r="AG5" s="101">
        <v>5800</v>
      </c>
      <c r="AH5" s="101">
        <v>6000</v>
      </c>
      <c r="AI5" s="101">
        <v>6200</v>
      </c>
      <c r="AJ5" s="101">
        <v>6400</v>
      </c>
      <c r="AK5" s="101">
        <v>6600</v>
      </c>
      <c r="AL5" s="101">
        <v>6800</v>
      </c>
      <c r="AM5" s="101">
        <v>7000</v>
      </c>
      <c r="AN5" s="101">
        <v>7200</v>
      </c>
      <c r="AO5" s="101">
        <v>7400</v>
      </c>
      <c r="AP5" s="101">
        <v>7600</v>
      </c>
      <c r="AQ5" s="101">
        <v>7800</v>
      </c>
      <c r="AR5" s="101"/>
      <c r="AS5" s="42" t="s">
        <v>209</v>
      </c>
      <c r="AT5" s="42" t="s">
        <v>209</v>
      </c>
      <c r="AU5" s="42" t="s">
        <v>209</v>
      </c>
    </row>
    <row r="6" spans="1:47" x14ac:dyDescent="0.15">
      <c r="B6" s="294" t="s">
        <v>0</v>
      </c>
      <c r="C6" s="264"/>
      <c r="D6" s="6">
        <v>11666</v>
      </c>
      <c r="E6" s="6">
        <v>3</v>
      </c>
      <c r="F6" s="6">
        <v>15</v>
      </c>
      <c r="G6" s="6">
        <v>71</v>
      </c>
      <c r="H6" s="6">
        <v>83</v>
      </c>
      <c r="I6" s="6">
        <v>110</v>
      </c>
      <c r="J6" s="6">
        <v>299</v>
      </c>
      <c r="K6" s="6">
        <v>327</v>
      </c>
      <c r="L6" s="6">
        <v>472</v>
      </c>
      <c r="M6" s="6">
        <v>472</v>
      </c>
      <c r="N6" s="6">
        <v>562</v>
      </c>
      <c r="O6" s="6">
        <v>996</v>
      </c>
      <c r="P6" s="6">
        <v>952</v>
      </c>
      <c r="Q6" s="6">
        <v>1118</v>
      </c>
      <c r="R6" s="6">
        <v>985</v>
      </c>
      <c r="S6" s="6">
        <v>908</v>
      </c>
      <c r="T6" s="6">
        <v>1001</v>
      </c>
      <c r="U6" s="6">
        <v>676</v>
      </c>
      <c r="V6" s="6">
        <v>573</v>
      </c>
      <c r="W6" s="6">
        <v>469</v>
      </c>
      <c r="X6" s="6">
        <v>323</v>
      </c>
      <c r="Y6" s="6">
        <v>320</v>
      </c>
      <c r="Z6" s="6">
        <v>198</v>
      </c>
      <c r="AA6" s="121">
        <v>165</v>
      </c>
      <c r="AB6" s="121">
        <v>92</v>
      </c>
      <c r="AC6" s="121">
        <v>93</v>
      </c>
      <c r="AD6" s="6">
        <v>87</v>
      </c>
      <c r="AE6" s="6">
        <v>49</v>
      </c>
      <c r="AF6" s="6">
        <v>47</v>
      </c>
      <c r="AG6" s="6">
        <v>30</v>
      </c>
      <c r="AH6" s="6">
        <v>28</v>
      </c>
      <c r="AI6" s="6">
        <v>28</v>
      </c>
      <c r="AJ6" s="6">
        <v>17</v>
      </c>
      <c r="AK6" s="6">
        <v>12</v>
      </c>
      <c r="AL6" s="6">
        <v>15</v>
      </c>
      <c r="AM6" s="6">
        <v>6</v>
      </c>
      <c r="AN6" s="6">
        <v>11</v>
      </c>
      <c r="AO6" s="121">
        <v>10</v>
      </c>
      <c r="AP6" s="121">
        <v>9</v>
      </c>
      <c r="AQ6" s="121">
        <v>1</v>
      </c>
      <c r="AR6" s="122">
        <v>33</v>
      </c>
      <c r="AS6" s="9">
        <v>2662</v>
      </c>
      <c r="AT6" s="9">
        <v>2743.2</v>
      </c>
      <c r="AU6" s="9">
        <v>1066.3</v>
      </c>
    </row>
    <row r="7" spans="1:47" x14ac:dyDescent="0.15">
      <c r="B7" s="295" t="s">
        <v>1</v>
      </c>
      <c r="C7" s="262"/>
      <c r="D7" s="46">
        <v>5547</v>
      </c>
      <c r="E7" s="46">
        <v>1</v>
      </c>
      <c r="F7" s="46">
        <v>10</v>
      </c>
      <c r="G7" s="46">
        <v>40</v>
      </c>
      <c r="H7" s="46">
        <v>35</v>
      </c>
      <c r="I7" s="46">
        <v>53</v>
      </c>
      <c r="J7" s="46">
        <v>151</v>
      </c>
      <c r="K7" s="46">
        <v>157</v>
      </c>
      <c r="L7" s="46">
        <v>238</v>
      </c>
      <c r="M7" s="46">
        <v>194</v>
      </c>
      <c r="N7" s="46">
        <v>249</v>
      </c>
      <c r="O7" s="46">
        <v>434</v>
      </c>
      <c r="P7" s="46">
        <v>373</v>
      </c>
      <c r="Q7" s="46">
        <v>477</v>
      </c>
      <c r="R7" s="46">
        <v>424</v>
      </c>
      <c r="S7" s="46">
        <v>404</v>
      </c>
      <c r="T7" s="46">
        <v>475</v>
      </c>
      <c r="U7" s="46">
        <v>308</v>
      </c>
      <c r="V7" s="46">
        <v>293</v>
      </c>
      <c r="W7" s="46">
        <v>234</v>
      </c>
      <c r="X7" s="46">
        <v>193</v>
      </c>
      <c r="Y7" s="46">
        <v>184</v>
      </c>
      <c r="Z7" s="46">
        <v>120</v>
      </c>
      <c r="AA7" s="121">
        <v>105</v>
      </c>
      <c r="AB7" s="121">
        <v>63</v>
      </c>
      <c r="AC7" s="121">
        <v>64</v>
      </c>
      <c r="AD7" s="46">
        <v>52</v>
      </c>
      <c r="AE7" s="46">
        <v>37</v>
      </c>
      <c r="AF7" s="46">
        <v>34</v>
      </c>
      <c r="AG7" s="46">
        <v>21</v>
      </c>
      <c r="AH7" s="46">
        <v>22</v>
      </c>
      <c r="AI7" s="46">
        <v>20</v>
      </c>
      <c r="AJ7" s="46">
        <v>11</v>
      </c>
      <c r="AK7" s="46">
        <v>9</v>
      </c>
      <c r="AL7" s="46">
        <v>11</v>
      </c>
      <c r="AM7" s="46">
        <v>3</v>
      </c>
      <c r="AN7" s="46">
        <v>10</v>
      </c>
      <c r="AO7" s="121">
        <v>7</v>
      </c>
      <c r="AP7" s="121">
        <v>8</v>
      </c>
      <c r="AQ7" s="121">
        <v>0</v>
      </c>
      <c r="AR7" s="122">
        <v>23</v>
      </c>
      <c r="AS7" s="8">
        <v>2750</v>
      </c>
      <c r="AT7" s="8">
        <v>2856.5</v>
      </c>
      <c r="AU7" s="8">
        <v>1174.2</v>
      </c>
    </row>
    <row r="8" spans="1:47" x14ac:dyDescent="0.15">
      <c r="B8" s="71"/>
      <c r="C8" s="18" t="s">
        <v>65</v>
      </c>
      <c r="D8" s="10">
        <v>2687</v>
      </c>
      <c r="E8" s="10">
        <v>0</v>
      </c>
      <c r="F8" s="10">
        <v>6</v>
      </c>
      <c r="G8" s="10">
        <v>20</v>
      </c>
      <c r="H8" s="10">
        <v>21</v>
      </c>
      <c r="I8" s="10">
        <v>25</v>
      </c>
      <c r="J8" s="10">
        <v>77</v>
      </c>
      <c r="K8" s="10">
        <v>84</v>
      </c>
      <c r="L8" s="10">
        <v>111</v>
      </c>
      <c r="M8" s="10">
        <v>83</v>
      </c>
      <c r="N8" s="10">
        <v>125</v>
      </c>
      <c r="O8" s="10">
        <v>192</v>
      </c>
      <c r="P8" s="10">
        <v>166</v>
      </c>
      <c r="Q8" s="10">
        <v>224</v>
      </c>
      <c r="R8" s="10">
        <v>197</v>
      </c>
      <c r="S8" s="10">
        <v>183</v>
      </c>
      <c r="T8" s="10">
        <v>209</v>
      </c>
      <c r="U8" s="10">
        <v>144</v>
      </c>
      <c r="V8" s="10">
        <v>170</v>
      </c>
      <c r="W8" s="10">
        <v>106</v>
      </c>
      <c r="X8" s="10">
        <v>91</v>
      </c>
      <c r="Y8" s="10">
        <v>100</v>
      </c>
      <c r="Z8" s="10">
        <v>68</v>
      </c>
      <c r="AA8" s="123">
        <v>54</v>
      </c>
      <c r="AB8" s="123">
        <v>37</v>
      </c>
      <c r="AC8" s="123">
        <v>37</v>
      </c>
      <c r="AD8" s="10">
        <v>30</v>
      </c>
      <c r="AE8" s="10">
        <v>24</v>
      </c>
      <c r="AF8" s="10">
        <v>21</v>
      </c>
      <c r="AG8" s="10">
        <v>8</v>
      </c>
      <c r="AH8" s="10">
        <v>14</v>
      </c>
      <c r="AI8" s="10">
        <v>12</v>
      </c>
      <c r="AJ8" s="10">
        <v>6</v>
      </c>
      <c r="AK8" s="10">
        <v>7</v>
      </c>
      <c r="AL8" s="10">
        <v>5</v>
      </c>
      <c r="AM8" s="10">
        <v>1</v>
      </c>
      <c r="AN8" s="10">
        <v>8</v>
      </c>
      <c r="AO8" s="123">
        <v>3</v>
      </c>
      <c r="AP8" s="123">
        <v>5</v>
      </c>
      <c r="AQ8" s="123">
        <v>0</v>
      </c>
      <c r="AR8" s="124">
        <v>13</v>
      </c>
      <c r="AS8" s="8">
        <v>2800</v>
      </c>
      <c r="AT8" s="8">
        <v>2912.8</v>
      </c>
      <c r="AU8" s="8">
        <v>1234.4000000000001</v>
      </c>
    </row>
    <row r="9" spans="1:47" x14ac:dyDescent="0.15">
      <c r="B9" s="71"/>
      <c r="C9" s="18" t="s">
        <v>66</v>
      </c>
      <c r="D9" s="10">
        <v>1437</v>
      </c>
      <c r="E9" s="10">
        <v>0</v>
      </c>
      <c r="F9" s="10">
        <v>3</v>
      </c>
      <c r="G9" s="10">
        <v>13</v>
      </c>
      <c r="H9" s="10">
        <v>8</v>
      </c>
      <c r="I9" s="10">
        <v>15</v>
      </c>
      <c r="J9" s="10">
        <v>35</v>
      </c>
      <c r="K9" s="10">
        <v>42</v>
      </c>
      <c r="L9" s="10">
        <v>66</v>
      </c>
      <c r="M9" s="10">
        <v>62</v>
      </c>
      <c r="N9" s="10">
        <v>73</v>
      </c>
      <c r="O9" s="10">
        <v>135</v>
      </c>
      <c r="P9" s="10">
        <v>105</v>
      </c>
      <c r="Q9" s="10">
        <v>122</v>
      </c>
      <c r="R9" s="10">
        <v>108</v>
      </c>
      <c r="S9" s="10">
        <v>94</v>
      </c>
      <c r="T9" s="10">
        <v>111</v>
      </c>
      <c r="U9" s="10">
        <v>73</v>
      </c>
      <c r="V9" s="10">
        <v>63</v>
      </c>
      <c r="W9" s="10">
        <v>60</v>
      </c>
      <c r="X9" s="10">
        <v>50</v>
      </c>
      <c r="Y9" s="10">
        <v>46</v>
      </c>
      <c r="Z9" s="10">
        <v>28</v>
      </c>
      <c r="AA9" s="123">
        <v>32</v>
      </c>
      <c r="AB9" s="123">
        <v>12</v>
      </c>
      <c r="AC9" s="123">
        <v>18</v>
      </c>
      <c r="AD9" s="10">
        <v>14</v>
      </c>
      <c r="AE9" s="10">
        <v>6</v>
      </c>
      <c r="AF9" s="10">
        <v>7</v>
      </c>
      <c r="AG9" s="10">
        <v>9</v>
      </c>
      <c r="AH9" s="10">
        <v>6</v>
      </c>
      <c r="AI9" s="10">
        <v>4</v>
      </c>
      <c r="AJ9" s="10">
        <v>1</v>
      </c>
      <c r="AK9" s="10">
        <v>2</v>
      </c>
      <c r="AL9" s="10">
        <v>4</v>
      </c>
      <c r="AM9" s="10">
        <v>2</v>
      </c>
      <c r="AN9" s="10">
        <v>1</v>
      </c>
      <c r="AO9" s="123">
        <v>1</v>
      </c>
      <c r="AP9" s="123">
        <v>1</v>
      </c>
      <c r="AQ9" s="123">
        <v>0</v>
      </c>
      <c r="AR9" s="124">
        <v>5</v>
      </c>
      <c r="AS9" s="8">
        <v>2653</v>
      </c>
      <c r="AT9" s="8">
        <v>2793.6</v>
      </c>
      <c r="AU9" s="8">
        <v>1155.8</v>
      </c>
    </row>
    <row r="10" spans="1:47" x14ac:dyDescent="0.15">
      <c r="B10" s="71"/>
      <c r="C10" s="18" t="s">
        <v>67</v>
      </c>
      <c r="D10" s="10">
        <v>1423</v>
      </c>
      <c r="E10" s="10">
        <v>1</v>
      </c>
      <c r="F10" s="10">
        <v>1</v>
      </c>
      <c r="G10" s="10">
        <v>7</v>
      </c>
      <c r="H10" s="10">
        <v>6</v>
      </c>
      <c r="I10" s="10">
        <v>13</v>
      </c>
      <c r="J10" s="10">
        <v>39</v>
      </c>
      <c r="K10" s="10">
        <v>31</v>
      </c>
      <c r="L10" s="10">
        <v>61</v>
      </c>
      <c r="M10" s="10">
        <v>49</v>
      </c>
      <c r="N10" s="10">
        <v>51</v>
      </c>
      <c r="O10" s="10">
        <v>107</v>
      </c>
      <c r="P10" s="10">
        <v>102</v>
      </c>
      <c r="Q10" s="10">
        <v>131</v>
      </c>
      <c r="R10" s="10">
        <v>119</v>
      </c>
      <c r="S10" s="10">
        <v>127</v>
      </c>
      <c r="T10" s="10">
        <v>155</v>
      </c>
      <c r="U10" s="10">
        <v>91</v>
      </c>
      <c r="V10" s="10">
        <v>60</v>
      </c>
      <c r="W10" s="10">
        <v>68</v>
      </c>
      <c r="X10" s="10">
        <v>52</v>
      </c>
      <c r="Y10" s="10">
        <v>38</v>
      </c>
      <c r="Z10" s="10">
        <v>24</v>
      </c>
      <c r="AA10" s="123">
        <v>19</v>
      </c>
      <c r="AB10" s="123">
        <v>14</v>
      </c>
      <c r="AC10" s="123">
        <v>9</v>
      </c>
      <c r="AD10" s="10">
        <v>8</v>
      </c>
      <c r="AE10" s="10">
        <v>7</v>
      </c>
      <c r="AF10" s="10">
        <v>6</v>
      </c>
      <c r="AG10" s="10">
        <v>4</v>
      </c>
      <c r="AH10" s="10">
        <v>2</v>
      </c>
      <c r="AI10" s="10">
        <v>4</v>
      </c>
      <c r="AJ10" s="10">
        <v>4</v>
      </c>
      <c r="AK10" s="10">
        <v>0</v>
      </c>
      <c r="AL10" s="10">
        <v>2</v>
      </c>
      <c r="AM10" s="10">
        <v>0</v>
      </c>
      <c r="AN10" s="10">
        <v>1</v>
      </c>
      <c r="AO10" s="123">
        <v>3</v>
      </c>
      <c r="AP10" s="123">
        <v>2</v>
      </c>
      <c r="AQ10" s="123">
        <v>0</v>
      </c>
      <c r="AR10" s="124">
        <v>5</v>
      </c>
      <c r="AS10" s="8">
        <v>2790</v>
      </c>
      <c r="AT10" s="8">
        <v>2813.7</v>
      </c>
      <c r="AU10" s="8">
        <v>1066.2</v>
      </c>
    </row>
    <row r="11" spans="1:47" x14ac:dyDescent="0.15">
      <c r="B11" s="296" t="s">
        <v>5</v>
      </c>
      <c r="C11" s="260"/>
      <c r="D11" s="7">
        <v>6119</v>
      </c>
      <c r="E11" s="7">
        <v>2</v>
      </c>
      <c r="F11" s="7">
        <v>5</v>
      </c>
      <c r="G11" s="7">
        <v>31</v>
      </c>
      <c r="H11" s="7">
        <v>48</v>
      </c>
      <c r="I11" s="7">
        <v>57</v>
      </c>
      <c r="J11" s="7">
        <v>148</v>
      </c>
      <c r="K11" s="7">
        <v>170</v>
      </c>
      <c r="L11" s="7">
        <v>234</v>
      </c>
      <c r="M11" s="7">
        <v>278</v>
      </c>
      <c r="N11" s="7">
        <v>313</v>
      </c>
      <c r="O11" s="7">
        <v>562</v>
      </c>
      <c r="P11" s="7">
        <v>579</v>
      </c>
      <c r="Q11" s="7">
        <v>641</v>
      </c>
      <c r="R11" s="7">
        <v>561</v>
      </c>
      <c r="S11" s="7">
        <v>504</v>
      </c>
      <c r="T11" s="7">
        <v>526</v>
      </c>
      <c r="U11" s="7">
        <v>368</v>
      </c>
      <c r="V11" s="7">
        <v>280</v>
      </c>
      <c r="W11" s="7">
        <v>235</v>
      </c>
      <c r="X11" s="7">
        <v>130</v>
      </c>
      <c r="Y11" s="7">
        <v>136</v>
      </c>
      <c r="Z11" s="7">
        <v>78</v>
      </c>
      <c r="AA11" s="125">
        <v>60</v>
      </c>
      <c r="AB11" s="125">
        <v>29</v>
      </c>
      <c r="AC11" s="125">
        <v>29</v>
      </c>
      <c r="AD11" s="7">
        <v>35</v>
      </c>
      <c r="AE11" s="7">
        <v>12</v>
      </c>
      <c r="AF11" s="7">
        <v>13</v>
      </c>
      <c r="AG11" s="7">
        <v>9</v>
      </c>
      <c r="AH11" s="7">
        <v>6</v>
      </c>
      <c r="AI11" s="7">
        <v>8</v>
      </c>
      <c r="AJ11" s="7">
        <v>6</v>
      </c>
      <c r="AK11" s="7">
        <v>3</v>
      </c>
      <c r="AL11" s="7">
        <v>4</v>
      </c>
      <c r="AM11" s="7">
        <v>3</v>
      </c>
      <c r="AN11" s="7">
        <v>1</v>
      </c>
      <c r="AO11" s="125">
        <v>3</v>
      </c>
      <c r="AP11" s="125">
        <v>1</v>
      </c>
      <c r="AQ11" s="125">
        <v>1</v>
      </c>
      <c r="AR11" s="126">
        <v>10</v>
      </c>
      <c r="AS11" s="9">
        <v>2590</v>
      </c>
      <c r="AT11" s="9">
        <v>2640.4</v>
      </c>
      <c r="AU11" s="9">
        <v>946.3</v>
      </c>
    </row>
    <row r="12" spans="1:47" ht="12" customHeight="1" x14ac:dyDescent="0.15">
      <c r="B12" s="295" t="s">
        <v>74</v>
      </c>
      <c r="C12" s="262"/>
      <c r="D12" s="6">
        <v>283</v>
      </c>
      <c r="E12" s="6">
        <v>0</v>
      </c>
      <c r="F12" s="6">
        <v>1</v>
      </c>
      <c r="G12" s="6">
        <v>1</v>
      </c>
      <c r="H12" s="6">
        <v>2</v>
      </c>
      <c r="I12" s="6">
        <v>5</v>
      </c>
      <c r="J12" s="6">
        <v>8</v>
      </c>
      <c r="K12" s="6">
        <v>8</v>
      </c>
      <c r="L12" s="6">
        <v>4</v>
      </c>
      <c r="M12" s="6">
        <v>10</v>
      </c>
      <c r="N12" s="6">
        <v>13</v>
      </c>
      <c r="O12" s="6">
        <v>35</v>
      </c>
      <c r="P12" s="6">
        <v>22</v>
      </c>
      <c r="Q12" s="6">
        <v>29</v>
      </c>
      <c r="R12" s="6">
        <v>20</v>
      </c>
      <c r="S12" s="6">
        <v>21</v>
      </c>
      <c r="T12" s="6">
        <v>23</v>
      </c>
      <c r="U12" s="6">
        <v>15</v>
      </c>
      <c r="V12" s="6">
        <v>14</v>
      </c>
      <c r="W12" s="6">
        <v>18</v>
      </c>
      <c r="X12" s="6">
        <v>7</v>
      </c>
      <c r="Y12" s="6">
        <v>5</v>
      </c>
      <c r="Z12" s="6">
        <v>6</v>
      </c>
      <c r="AA12" s="123">
        <v>1</v>
      </c>
      <c r="AB12" s="123">
        <v>1</v>
      </c>
      <c r="AC12" s="123">
        <v>0</v>
      </c>
      <c r="AD12" s="6">
        <v>4</v>
      </c>
      <c r="AE12" s="6">
        <v>0</v>
      </c>
      <c r="AF12" s="6">
        <v>2</v>
      </c>
      <c r="AG12" s="6">
        <v>1</v>
      </c>
      <c r="AH12" s="6">
        <v>1</v>
      </c>
      <c r="AI12" s="6">
        <v>0</v>
      </c>
      <c r="AJ12" s="6">
        <v>1</v>
      </c>
      <c r="AK12" s="6">
        <v>0</v>
      </c>
      <c r="AL12" s="6">
        <v>0</v>
      </c>
      <c r="AM12" s="6">
        <v>0</v>
      </c>
      <c r="AN12" s="6">
        <v>0</v>
      </c>
      <c r="AO12" s="123">
        <v>1</v>
      </c>
      <c r="AP12" s="123">
        <v>0</v>
      </c>
      <c r="AQ12" s="123">
        <v>0</v>
      </c>
      <c r="AR12" s="124">
        <v>4</v>
      </c>
      <c r="AS12" s="8">
        <v>2620</v>
      </c>
      <c r="AT12" s="8">
        <v>2770.8</v>
      </c>
      <c r="AU12" s="8">
        <v>1188.5</v>
      </c>
    </row>
    <row r="13" spans="1:47" ht="12" customHeight="1" x14ac:dyDescent="0.15">
      <c r="B13" s="295" t="s">
        <v>75</v>
      </c>
      <c r="C13" s="262"/>
      <c r="D13" s="6">
        <v>1055</v>
      </c>
      <c r="E13" s="6">
        <v>1</v>
      </c>
      <c r="F13" s="6">
        <v>1</v>
      </c>
      <c r="G13" s="6">
        <v>7</v>
      </c>
      <c r="H13" s="6">
        <v>9</v>
      </c>
      <c r="I13" s="6">
        <v>10</v>
      </c>
      <c r="J13" s="6">
        <v>20</v>
      </c>
      <c r="K13" s="6">
        <v>31</v>
      </c>
      <c r="L13" s="6">
        <v>45</v>
      </c>
      <c r="M13" s="6">
        <v>58</v>
      </c>
      <c r="N13" s="6">
        <v>51</v>
      </c>
      <c r="O13" s="6">
        <v>110</v>
      </c>
      <c r="P13" s="6">
        <v>96</v>
      </c>
      <c r="Q13" s="6">
        <v>104</v>
      </c>
      <c r="R13" s="6">
        <v>97</v>
      </c>
      <c r="S13" s="6">
        <v>84</v>
      </c>
      <c r="T13" s="6">
        <v>82</v>
      </c>
      <c r="U13" s="6">
        <v>67</v>
      </c>
      <c r="V13" s="6">
        <v>47</v>
      </c>
      <c r="W13" s="6">
        <v>37</v>
      </c>
      <c r="X13" s="6">
        <v>24</v>
      </c>
      <c r="Y13" s="6">
        <v>21</v>
      </c>
      <c r="Z13" s="6">
        <v>14</v>
      </c>
      <c r="AA13" s="123">
        <v>10</v>
      </c>
      <c r="AB13" s="123">
        <v>4</v>
      </c>
      <c r="AC13" s="123">
        <v>5</v>
      </c>
      <c r="AD13" s="6">
        <v>5</v>
      </c>
      <c r="AE13" s="6">
        <v>4</v>
      </c>
      <c r="AF13" s="6">
        <v>2</v>
      </c>
      <c r="AG13" s="6">
        <v>1</v>
      </c>
      <c r="AH13" s="6">
        <v>1</v>
      </c>
      <c r="AI13" s="6">
        <v>1</v>
      </c>
      <c r="AJ13" s="6">
        <v>1</v>
      </c>
      <c r="AK13" s="6">
        <v>1</v>
      </c>
      <c r="AL13" s="6">
        <v>2</v>
      </c>
      <c r="AM13" s="6">
        <v>0</v>
      </c>
      <c r="AN13" s="6">
        <v>0</v>
      </c>
      <c r="AO13" s="123">
        <v>0</v>
      </c>
      <c r="AP13" s="123">
        <v>0</v>
      </c>
      <c r="AQ13" s="123">
        <v>1</v>
      </c>
      <c r="AR13" s="124">
        <v>1</v>
      </c>
      <c r="AS13" s="8">
        <v>2550</v>
      </c>
      <c r="AT13" s="8">
        <v>2616.1</v>
      </c>
      <c r="AU13" s="8">
        <v>947.7</v>
      </c>
    </row>
    <row r="14" spans="1:47" ht="12" customHeight="1" x14ac:dyDescent="0.15">
      <c r="B14" s="295" t="s">
        <v>76</v>
      </c>
      <c r="C14" s="262"/>
      <c r="D14" s="6">
        <v>1174</v>
      </c>
      <c r="E14" s="6">
        <v>1</v>
      </c>
      <c r="F14" s="6">
        <v>0</v>
      </c>
      <c r="G14" s="6">
        <v>9</v>
      </c>
      <c r="H14" s="6">
        <v>7</v>
      </c>
      <c r="I14" s="6">
        <v>13</v>
      </c>
      <c r="J14" s="6">
        <v>32</v>
      </c>
      <c r="K14" s="6">
        <v>43</v>
      </c>
      <c r="L14" s="6">
        <v>40</v>
      </c>
      <c r="M14" s="6">
        <v>43</v>
      </c>
      <c r="N14" s="6">
        <v>58</v>
      </c>
      <c r="O14" s="6">
        <v>108</v>
      </c>
      <c r="P14" s="6">
        <v>106</v>
      </c>
      <c r="Q14" s="6">
        <v>135</v>
      </c>
      <c r="R14" s="6">
        <v>121</v>
      </c>
      <c r="S14" s="6">
        <v>87</v>
      </c>
      <c r="T14" s="6">
        <v>101</v>
      </c>
      <c r="U14" s="6">
        <v>73</v>
      </c>
      <c r="V14" s="6">
        <v>55</v>
      </c>
      <c r="W14" s="6">
        <v>37</v>
      </c>
      <c r="X14" s="6">
        <v>29</v>
      </c>
      <c r="Y14" s="6">
        <v>23</v>
      </c>
      <c r="Z14" s="6">
        <v>17</v>
      </c>
      <c r="AA14" s="123">
        <v>10</v>
      </c>
      <c r="AB14" s="123">
        <v>5</v>
      </c>
      <c r="AC14" s="123">
        <v>6</v>
      </c>
      <c r="AD14" s="6">
        <v>5</v>
      </c>
      <c r="AE14" s="6">
        <v>1</v>
      </c>
      <c r="AF14" s="6">
        <v>1</v>
      </c>
      <c r="AG14" s="6">
        <v>2</v>
      </c>
      <c r="AH14" s="6">
        <v>0</v>
      </c>
      <c r="AI14" s="6">
        <v>2</v>
      </c>
      <c r="AJ14" s="6">
        <v>0</v>
      </c>
      <c r="AK14" s="6">
        <v>0</v>
      </c>
      <c r="AL14" s="6">
        <v>0</v>
      </c>
      <c r="AM14" s="6">
        <v>2</v>
      </c>
      <c r="AN14" s="6">
        <v>0</v>
      </c>
      <c r="AO14" s="123">
        <v>0</v>
      </c>
      <c r="AP14" s="123">
        <v>1</v>
      </c>
      <c r="AQ14" s="123">
        <v>0</v>
      </c>
      <c r="AR14" s="124">
        <v>1</v>
      </c>
      <c r="AS14" s="8">
        <v>2570</v>
      </c>
      <c r="AT14" s="8">
        <v>2611.8000000000002</v>
      </c>
      <c r="AU14" s="8">
        <v>917.3</v>
      </c>
    </row>
    <row r="15" spans="1:47" ht="12" customHeight="1" x14ac:dyDescent="0.15">
      <c r="B15" s="295" t="s">
        <v>77</v>
      </c>
      <c r="C15" s="262"/>
      <c r="D15" s="6">
        <v>3882</v>
      </c>
      <c r="E15" s="6">
        <v>1</v>
      </c>
      <c r="F15" s="6">
        <v>7</v>
      </c>
      <c r="G15" s="6">
        <v>25</v>
      </c>
      <c r="H15" s="6">
        <v>29</v>
      </c>
      <c r="I15" s="6">
        <v>38</v>
      </c>
      <c r="J15" s="6">
        <v>113</v>
      </c>
      <c r="K15" s="6">
        <v>112</v>
      </c>
      <c r="L15" s="6">
        <v>159</v>
      </c>
      <c r="M15" s="6">
        <v>142</v>
      </c>
      <c r="N15" s="6">
        <v>198</v>
      </c>
      <c r="O15" s="6">
        <v>278</v>
      </c>
      <c r="P15" s="6">
        <v>265</v>
      </c>
      <c r="Q15" s="6">
        <v>343</v>
      </c>
      <c r="R15" s="6">
        <v>309</v>
      </c>
      <c r="S15" s="6">
        <v>286</v>
      </c>
      <c r="T15" s="6">
        <v>331</v>
      </c>
      <c r="U15" s="6">
        <v>218</v>
      </c>
      <c r="V15" s="6">
        <v>222</v>
      </c>
      <c r="W15" s="6">
        <v>148</v>
      </c>
      <c r="X15" s="6">
        <v>111</v>
      </c>
      <c r="Y15" s="6">
        <v>129</v>
      </c>
      <c r="Z15" s="6">
        <v>77</v>
      </c>
      <c r="AA15" s="123">
        <v>64</v>
      </c>
      <c r="AB15" s="123">
        <v>46</v>
      </c>
      <c r="AC15" s="123">
        <v>43</v>
      </c>
      <c r="AD15" s="6">
        <v>37</v>
      </c>
      <c r="AE15" s="6">
        <v>28</v>
      </c>
      <c r="AF15" s="6">
        <v>25</v>
      </c>
      <c r="AG15" s="6">
        <v>9</v>
      </c>
      <c r="AH15" s="6">
        <v>15</v>
      </c>
      <c r="AI15" s="6">
        <v>13</v>
      </c>
      <c r="AJ15" s="6">
        <v>8</v>
      </c>
      <c r="AK15" s="6">
        <v>8</v>
      </c>
      <c r="AL15" s="6">
        <v>7</v>
      </c>
      <c r="AM15" s="6">
        <v>1</v>
      </c>
      <c r="AN15" s="6">
        <v>9</v>
      </c>
      <c r="AO15" s="123">
        <v>5</v>
      </c>
      <c r="AP15" s="123">
        <v>6</v>
      </c>
      <c r="AQ15" s="123">
        <v>0</v>
      </c>
      <c r="AR15" s="124">
        <v>17</v>
      </c>
      <c r="AS15" s="8">
        <v>2720</v>
      </c>
      <c r="AT15" s="8">
        <v>2836.7</v>
      </c>
      <c r="AU15" s="8">
        <v>1176.2</v>
      </c>
    </row>
    <row r="16" spans="1:47" ht="12" customHeight="1" x14ac:dyDescent="0.15">
      <c r="B16" s="295" t="s">
        <v>78</v>
      </c>
      <c r="C16" s="262"/>
      <c r="D16" s="6">
        <v>1064</v>
      </c>
      <c r="E16" s="6">
        <v>0</v>
      </c>
      <c r="F16" s="6">
        <v>0</v>
      </c>
      <c r="G16" s="6">
        <v>5</v>
      </c>
      <c r="H16" s="6">
        <v>6</v>
      </c>
      <c r="I16" s="6">
        <v>10</v>
      </c>
      <c r="J16" s="6">
        <v>28</v>
      </c>
      <c r="K16" s="6">
        <v>23</v>
      </c>
      <c r="L16" s="6">
        <v>49</v>
      </c>
      <c r="M16" s="6">
        <v>33</v>
      </c>
      <c r="N16" s="6">
        <v>34</v>
      </c>
      <c r="O16" s="6">
        <v>85</v>
      </c>
      <c r="P16" s="6">
        <v>79</v>
      </c>
      <c r="Q16" s="6">
        <v>102</v>
      </c>
      <c r="R16" s="6">
        <v>81</v>
      </c>
      <c r="S16" s="6">
        <v>88</v>
      </c>
      <c r="T16" s="6">
        <v>113</v>
      </c>
      <c r="U16" s="6">
        <v>69</v>
      </c>
      <c r="V16" s="6">
        <v>49</v>
      </c>
      <c r="W16" s="6">
        <v>52</v>
      </c>
      <c r="X16" s="6">
        <v>43</v>
      </c>
      <c r="Y16" s="6">
        <v>30</v>
      </c>
      <c r="Z16" s="6">
        <v>21</v>
      </c>
      <c r="AA16" s="123">
        <v>15</v>
      </c>
      <c r="AB16" s="123">
        <v>8</v>
      </c>
      <c r="AC16" s="123">
        <v>7</v>
      </c>
      <c r="AD16" s="6">
        <v>6</v>
      </c>
      <c r="AE16" s="6">
        <v>6</v>
      </c>
      <c r="AF16" s="6">
        <v>5</v>
      </c>
      <c r="AG16" s="6">
        <v>4</v>
      </c>
      <c r="AH16" s="6">
        <v>1</v>
      </c>
      <c r="AI16" s="6">
        <v>4</v>
      </c>
      <c r="AJ16" s="6">
        <v>2</v>
      </c>
      <c r="AK16" s="6">
        <v>0</v>
      </c>
      <c r="AL16" s="6">
        <v>1</v>
      </c>
      <c r="AM16" s="6">
        <v>0</v>
      </c>
      <c r="AN16" s="6">
        <v>0</v>
      </c>
      <c r="AO16" s="123">
        <v>2</v>
      </c>
      <c r="AP16" s="123">
        <v>1</v>
      </c>
      <c r="AQ16" s="123">
        <v>0</v>
      </c>
      <c r="AR16" s="124">
        <v>2</v>
      </c>
      <c r="AS16" s="8">
        <v>2790</v>
      </c>
      <c r="AT16" s="8">
        <v>2812.4</v>
      </c>
      <c r="AU16" s="8">
        <v>1035.4000000000001</v>
      </c>
    </row>
    <row r="17" spans="2:47" ht="12" customHeight="1" x14ac:dyDescent="0.15">
      <c r="B17" s="295" t="s">
        <v>79</v>
      </c>
      <c r="C17" s="262"/>
      <c r="D17" s="6">
        <v>219</v>
      </c>
      <c r="E17" s="6">
        <v>0</v>
      </c>
      <c r="F17" s="6">
        <v>0</v>
      </c>
      <c r="G17" s="6">
        <v>0</v>
      </c>
      <c r="H17" s="6">
        <v>1</v>
      </c>
      <c r="I17" s="6">
        <v>1</v>
      </c>
      <c r="J17" s="6">
        <v>3</v>
      </c>
      <c r="K17" s="6">
        <v>3</v>
      </c>
      <c r="L17" s="6">
        <v>13</v>
      </c>
      <c r="M17" s="6">
        <v>12</v>
      </c>
      <c r="N17" s="6">
        <v>11</v>
      </c>
      <c r="O17" s="6">
        <v>28</v>
      </c>
      <c r="P17" s="6">
        <v>29</v>
      </c>
      <c r="Q17" s="6">
        <v>23</v>
      </c>
      <c r="R17" s="6">
        <v>19</v>
      </c>
      <c r="S17" s="6">
        <v>21</v>
      </c>
      <c r="T17" s="6">
        <v>17</v>
      </c>
      <c r="U17" s="6">
        <v>13</v>
      </c>
      <c r="V17" s="6">
        <v>9</v>
      </c>
      <c r="W17" s="6">
        <v>4</v>
      </c>
      <c r="X17" s="6">
        <v>1</v>
      </c>
      <c r="Y17" s="6">
        <v>4</v>
      </c>
      <c r="Z17" s="6">
        <v>1</v>
      </c>
      <c r="AA17" s="123">
        <v>1</v>
      </c>
      <c r="AB17" s="123">
        <v>1</v>
      </c>
      <c r="AC17" s="123">
        <v>0</v>
      </c>
      <c r="AD17" s="6">
        <v>2</v>
      </c>
      <c r="AE17" s="6">
        <v>0</v>
      </c>
      <c r="AF17" s="6">
        <v>1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123">
        <v>0</v>
      </c>
      <c r="AP17" s="123">
        <v>0</v>
      </c>
      <c r="AQ17" s="123">
        <v>0</v>
      </c>
      <c r="AR17" s="124">
        <v>1</v>
      </c>
      <c r="AS17" s="8">
        <v>2476</v>
      </c>
      <c r="AT17" s="8">
        <v>2544.9</v>
      </c>
      <c r="AU17" s="8">
        <v>842.5</v>
      </c>
    </row>
    <row r="18" spans="2:47" ht="12" customHeight="1" x14ac:dyDescent="0.15">
      <c r="B18" s="295" t="s">
        <v>80</v>
      </c>
      <c r="C18" s="262"/>
      <c r="D18" s="6">
        <v>1437</v>
      </c>
      <c r="E18" s="6">
        <v>0</v>
      </c>
      <c r="F18" s="6">
        <v>3</v>
      </c>
      <c r="G18" s="6">
        <v>13</v>
      </c>
      <c r="H18" s="6">
        <v>8</v>
      </c>
      <c r="I18" s="6">
        <v>15</v>
      </c>
      <c r="J18" s="6">
        <v>35</v>
      </c>
      <c r="K18" s="6">
        <v>42</v>
      </c>
      <c r="L18" s="6">
        <v>66</v>
      </c>
      <c r="M18" s="6">
        <v>62</v>
      </c>
      <c r="N18" s="6">
        <v>73</v>
      </c>
      <c r="O18" s="6">
        <v>135</v>
      </c>
      <c r="P18" s="6">
        <v>105</v>
      </c>
      <c r="Q18" s="6">
        <v>122</v>
      </c>
      <c r="R18" s="6">
        <v>108</v>
      </c>
      <c r="S18" s="6">
        <v>94</v>
      </c>
      <c r="T18" s="6">
        <v>111</v>
      </c>
      <c r="U18" s="6">
        <v>73</v>
      </c>
      <c r="V18" s="6">
        <v>63</v>
      </c>
      <c r="W18" s="6">
        <v>60</v>
      </c>
      <c r="X18" s="6">
        <v>50</v>
      </c>
      <c r="Y18" s="6">
        <v>46</v>
      </c>
      <c r="Z18" s="6">
        <v>28</v>
      </c>
      <c r="AA18" s="123">
        <v>32</v>
      </c>
      <c r="AB18" s="123">
        <v>12</v>
      </c>
      <c r="AC18" s="123">
        <v>18</v>
      </c>
      <c r="AD18" s="6">
        <v>14</v>
      </c>
      <c r="AE18" s="6">
        <v>6</v>
      </c>
      <c r="AF18" s="6">
        <v>7</v>
      </c>
      <c r="AG18" s="6">
        <v>9</v>
      </c>
      <c r="AH18" s="6">
        <v>6</v>
      </c>
      <c r="AI18" s="6">
        <v>4</v>
      </c>
      <c r="AJ18" s="6">
        <v>1</v>
      </c>
      <c r="AK18" s="6">
        <v>2</v>
      </c>
      <c r="AL18" s="6">
        <v>4</v>
      </c>
      <c r="AM18" s="6">
        <v>2</v>
      </c>
      <c r="AN18" s="6">
        <v>1</v>
      </c>
      <c r="AO18" s="123">
        <v>1</v>
      </c>
      <c r="AP18" s="123">
        <v>1</v>
      </c>
      <c r="AQ18" s="123">
        <v>0</v>
      </c>
      <c r="AR18" s="124">
        <v>5</v>
      </c>
      <c r="AS18" s="8">
        <v>2653</v>
      </c>
      <c r="AT18" s="8">
        <v>2793.6</v>
      </c>
      <c r="AU18" s="8">
        <v>1155.8</v>
      </c>
    </row>
    <row r="19" spans="2:47" ht="12" customHeight="1" x14ac:dyDescent="0.15">
      <c r="B19" s="295" t="s">
        <v>206</v>
      </c>
      <c r="C19" s="262"/>
      <c r="D19" s="6">
        <v>622</v>
      </c>
      <c r="E19" s="6">
        <v>0</v>
      </c>
      <c r="F19" s="6">
        <v>2</v>
      </c>
      <c r="G19" s="6">
        <v>5</v>
      </c>
      <c r="H19" s="6">
        <v>3</v>
      </c>
      <c r="I19" s="6">
        <v>2</v>
      </c>
      <c r="J19" s="6">
        <v>13</v>
      </c>
      <c r="K19" s="6">
        <v>12</v>
      </c>
      <c r="L19" s="6">
        <v>24</v>
      </c>
      <c r="M19" s="6">
        <v>26</v>
      </c>
      <c r="N19" s="6">
        <v>33</v>
      </c>
      <c r="O19" s="6">
        <v>47</v>
      </c>
      <c r="P19" s="6">
        <v>53</v>
      </c>
      <c r="Q19" s="6">
        <v>72</v>
      </c>
      <c r="R19" s="6">
        <v>49</v>
      </c>
      <c r="S19" s="6">
        <v>59</v>
      </c>
      <c r="T19" s="6">
        <v>60</v>
      </c>
      <c r="U19" s="6">
        <v>34</v>
      </c>
      <c r="V19" s="6">
        <v>27</v>
      </c>
      <c r="W19" s="6">
        <v>26</v>
      </c>
      <c r="X19" s="6">
        <v>19</v>
      </c>
      <c r="Y19" s="6">
        <v>17</v>
      </c>
      <c r="Z19" s="6">
        <v>8</v>
      </c>
      <c r="AA19" s="123">
        <v>10</v>
      </c>
      <c r="AB19" s="123">
        <v>2</v>
      </c>
      <c r="AC19" s="123">
        <v>3</v>
      </c>
      <c r="AD19" s="6">
        <v>6</v>
      </c>
      <c r="AE19" s="6">
        <v>2</v>
      </c>
      <c r="AF19" s="6">
        <v>2</v>
      </c>
      <c r="AG19" s="6">
        <v>1</v>
      </c>
      <c r="AH19" s="6">
        <v>0</v>
      </c>
      <c r="AI19" s="6">
        <v>3</v>
      </c>
      <c r="AJ19" s="6">
        <v>1</v>
      </c>
      <c r="AK19" s="6">
        <v>0</v>
      </c>
      <c r="AL19" s="6">
        <v>0</v>
      </c>
      <c r="AM19" s="6">
        <v>0</v>
      </c>
      <c r="AN19" s="6">
        <v>0</v>
      </c>
      <c r="AO19" s="123">
        <v>1</v>
      </c>
      <c r="AP19" s="123">
        <v>0</v>
      </c>
      <c r="AQ19" s="123">
        <v>0</v>
      </c>
      <c r="AR19" s="124">
        <v>0</v>
      </c>
      <c r="AS19" s="8">
        <v>2700</v>
      </c>
      <c r="AT19" s="8">
        <v>2716.6</v>
      </c>
      <c r="AU19" s="8">
        <v>958.1</v>
      </c>
    </row>
    <row r="20" spans="2:47" ht="12" customHeight="1" x14ac:dyDescent="0.15">
      <c r="B20" s="295" t="s">
        <v>207</v>
      </c>
      <c r="C20" s="262"/>
      <c r="D20" s="6">
        <v>330</v>
      </c>
      <c r="E20" s="6">
        <v>0</v>
      </c>
      <c r="F20" s="6">
        <v>0</v>
      </c>
      <c r="G20" s="6">
        <v>2</v>
      </c>
      <c r="H20" s="6">
        <v>3</v>
      </c>
      <c r="I20" s="6">
        <v>4</v>
      </c>
      <c r="J20" s="6">
        <v>12</v>
      </c>
      <c r="K20" s="6">
        <v>9</v>
      </c>
      <c r="L20" s="6">
        <v>19</v>
      </c>
      <c r="M20" s="6">
        <v>19</v>
      </c>
      <c r="N20" s="6">
        <v>14</v>
      </c>
      <c r="O20" s="6">
        <v>34</v>
      </c>
      <c r="P20" s="6">
        <v>27</v>
      </c>
      <c r="Q20" s="6">
        <v>27</v>
      </c>
      <c r="R20" s="6">
        <v>28</v>
      </c>
      <c r="S20" s="6">
        <v>29</v>
      </c>
      <c r="T20" s="6">
        <v>31</v>
      </c>
      <c r="U20" s="6">
        <v>27</v>
      </c>
      <c r="V20" s="6">
        <v>10</v>
      </c>
      <c r="W20" s="6">
        <v>13</v>
      </c>
      <c r="X20" s="6">
        <v>5</v>
      </c>
      <c r="Y20" s="6">
        <v>5</v>
      </c>
      <c r="Z20" s="6">
        <v>2</v>
      </c>
      <c r="AA20" s="123">
        <v>4</v>
      </c>
      <c r="AB20" s="123">
        <v>2</v>
      </c>
      <c r="AC20" s="123">
        <v>0</v>
      </c>
      <c r="AD20" s="6">
        <v>2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1</v>
      </c>
      <c r="AL20" s="6">
        <v>0</v>
      </c>
      <c r="AM20" s="6">
        <v>0</v>
      </c>
      <c r="AN20" s="6">
        <v>0</v>
      </c>
      <c r="AO20" s="123">
        <v>0</v>
      </c>
      <c r="AP20" s="123">
        <v>0</v>
      </c>
      <c r="AQ20" s="123">
        <v>0</v>
      </c>
      <c r="AR20" s="124">
        <v>1</v>
      </c>
      <c r="AS20" s="8">
        <v>2540</v>
      </c>
      <c r="AT20" s="8">
        <v>2540.4</v>
      </c>
      <c r="AU20" s="8">
        <v>938.9</v>
      </c>
    </row>
    <row r="21" spans="2:47" ht="12" customHeight="1" x14ac:dyDescent="0.15">
      <c r="B21" s="295" t="s">
        <v>87</v>
      </c>
      <c r="C21" s="262"/>
      <c r="D21" s="6">
        <v>807</v>
      </c>
      <c r="E21" s="6">
        <v>0</v>
      </c>
      <c r="F21" s="6">
        <v>1</v>
      </c>
      <c r="G21" s="6">
        <v>2</v>
      </c>
      <c r="H21" s="6">
        <v>5</v>
      </c>
      <c r="I21" s="6">
        <v>5</v>
      </c>
      <c r="J21" s="6">
        <v>16</v>
      </c>
      <c r="K21" s="6">
        <v>24</v>
      </c>
      <c r="L21" s="6">
        <v>27</v>
      </c>
      <c r="M21" s="6">
        <v>21</v>
      </c>
      <c r="N21" s="6">
        <v>28</v>
      </c>
      <c r="O21" s="6">
        <v>53</v>
      </c>
      <c r="P21" s="6">
        <v>78</v>
      </c>
      <c r="Q21" s="6">
        <v>82</v>
      </c>
      <c r="R21" s="6">
        <v>84</v>
      </c>
      <c r="S21" s="6">
        <v>68</v>
      </c>
      <c r="T21" s="6">
        <v>66</v>
      </c>
      <c r="U21" s="6">
        <v>47</v>
      </c>
      <c r="V21" s="6">
        <v>46</v>
      </c>
      <c r="W21" s="6">
        <v>45</v>
      </c>
      <c r="X21" s="6">
        <v>23</v>
      </c>
      <c r="Y21" s="6">
        <v>24</v>
      </c>
      <c r="Z21" s="6">
        <v>17</v>
      </c>
      <c r="AA21" s="123">
        <v>13</v>
      </c>
      <c r="AB21" s="123">
        <v>7</v>
      </c>
      <c r="AC21" s="123">
        <v>7</v>
      </c>
      <c r="AD21" s="6">
        <v>4</v>
      </c>
      <c r="AE21" s="6">
        <v>0</v>
      </c>
      <c r="AF21" s="6">
        <v>1</v>
      </c>
      <c r="AG21" s="6">
        <v>3</v>
      </c>
      <c r="AH21" s="6">
        <v>3</v>
      </c>
      <c r="AI21" s="6">
        <v>1</v>
      </c>
      <c r="AJ21" s="6">
        <v>3</v>
      </c>
      <c r="AK21" s="6">
        <v>0</v>
      </c>
      <c r="AL21" s="6">
        <v>1</v>
      </c>
      <c r="AM21" s="6">
        <v>1</v>
      </c>
      <c r="AN21" s="6">
        <v>0</v>
      </c>
      <c r="AO21" s="123">
        <v>0</v>
      </c>
      <c r="AP21" s="123">
        <v>0</v>
      </c>
      <c r="AQ21" s="123">
        <v>0</v>
      </c>
      <c r="AR21" s="124">
        <v>1</v>
      </c>
      <c r="AS21" s="8">
        <v>2730</v>
      </c>
      <c r="AT21" s="8">
        <v>2810</v>
      </c>
      <c r="AU21" s="8">
        <v>981.2</v>
      </c>
    </row>
    <row r="22" spans="2:47" ht="12" customHeight="1" x14ac:dyDescent="0.15">
      <c r="B22" s="296" t="s">
        <v>208</v>
      </c>
      <c r="C22" s="260"/>
      <c r="D22" s="7">
        <v>793</v>
      </c>
      <c r="E22" s="7">
        <v>0</v>
      </c>
      <c r="F22" s="7">
        <v>0</v>
      </c>
      <c r="G22" s="7">
        <v>2</v>
      </c>
      <c r="H22" s="7">
        <v>10</v>
      </c>
      <c r="I22" s="7">
        <v>7</v>
      </c>
      <c r="J22" s="7">
        <v>19</v>
      </c>
      <c r="K22" s="7">
        <v>20</v>
      </c>
      <c r="L22" s="7">
        <v>26</v>
      </c>
      <c r="M22" s="7">
        <v>46</v>
      </c>
      <c r="N22" s="7">
        <v>49</v>
      </c>
      <c r="O22" s="7">
        <v>83</v>
      </c>
      <c r="P22" s="7">
        <v>92</v>
      </c>
      <c r="Q22" s="7">
        <v>79</v>
      </c>
      <c r="R22" s="7">
        <v>69</v>
      </c>
      <c r="S22" s="7">
        <v>71</v>
      </c>
      <c r="T22" s="7">
        <v>66</v>
      </c>
      <c r="U22" s="7">
        <v>40</v>
      </c>
      <c r="V22" s="7">
        <v>31</v>
      </c>
      <c r="W22" s="7">
        <v>29</v>
      </c>
      <c r="X22" s="7">
        <v>11</v>
      </c>
      <c r="Y22" s="7">
        <v>16</v>
      </c>
      <c r="Z22" s="7">
        <v>7</v>
      </c>
      <c r="AA22" s="125">
        <v>5</v>
      </c>
      <c r="AB22" s="125">
        <v>4</v>
      </c>
      <c r="AC22" s="125">
        <v>4</v>
      </c>
      <c r="AD22" s="7">
        <v>2</v>
      </c>
      <c r="AE22" s="7">
        <v>2</v>
      </c>
      <c r="AF22" s="7">
        <v>1</v>
      </c>
      <c r="AG22" s="7">
        <v>0</v>
      </c>
      <c r="AH22" s="7">
        <v>1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1</v>
      </c>
      <c r="AO22" s="125">
        <v>0</v>
      </c>
      <c r="AP22" s="125">
        <v>0</v>
      </c>
      <c r="AQ22" s="125">
        <v>0</v>
      </c>
      <c r="AR22" s="126">
        <v>0</v>
      </c>
      <c r="AS22" s="9">
        <v>2500</v>
      </c>
      <c r="AT22" s="9">
        <v>2546.4</v>
      </c>
      <c r="AU22" s="9">
        <v>845.3</v>
      </c>
    </row>
    <row r="23" spans="2:47" x14ac:dyDescent="0.15">
      <c r="B23" s="295" t="s">
        <v>6</v>
      </c>
      <c r="C23" s="262"/>
      <c r="D23" s="6">
        <v>283</v>
      </c>
      <c r="E23" s="6">
        <v>0</v>
      </c>
      <c r="F23" s="6">
        <v>1</v>
      </c>
      <c r="G23" s="6">
        <v>1</v>
      </c>
      <c r="H23" s="6">
        <v>2</v>
      </c>
      <c r="I23" s="6">
        <v>5</v>
      </c>
      <c r="J23" s="6">
        <v>8</v>
      </c>
      <c r="K23" s="6">
        <v>8</v>
      </c>
      <c r="L23" s="6">
        <v>4</v>
      </c>
      <c r="M23" s="6">
        <v>10</v>
      </c>
      <c r="N23" s="6">
        <v>13</v>
      </c>
      <c r="O23" s="6">
        <v>35</v>
      </c>
      <c r="P23" s="6">
        <v>22</v>
      </c>
      <c r="Q23" s="6">
        <v>29</v>
      </c>
      <c r="R23" s="6">
        <v>20</v>
      </c>
      <c r="S23" s="6">
        <v>21</v>
      </c>
      <c r="T23" s="6">
        <v>23</v>
      </c>
      <c r="U23" s="6">
        <v>15</v>
      </c>
      <c r="V23" s="6">
        <v>14</v>
      </c>
      <c r="W23" s="6">
        <v>18</v>
      </c>
      <c r="X23" s="6">
        <v>7</v>
      </c>
      <c r="Y23" s="6">
        <v>5</v>
      </c>
      <c r="Z23" s="6">
        <v>6</v>
      </c>
      <c r="AA23" s="123">
        <v>1</v>
      </c>
      <c r="AB23" s="123">
        <v>1</v>
      </c>
      <c r="AC23" s="123">
        <v>0</v>
      </c>
      <c r="AD23" s="6">
        <v>4</v>
      </c>
      <c r="AE23" s="6">
        <v>0</v>
      </c>
      <c r="AF23" s="6">
        <v>2</v>
      </c>
      <c r="AG23" s="6">
        <v>1</v>
      </c>
      <c r="AH23" s="6">
        <v>1</v>
      </c>
      <c r="AI23" s="6">
        <v>0</v>
      </c>
      <c r="AJ23" s="6">
        <v>1</v>
      </c>
      <c r="AK23" s="6">
        <v>0</v>
      </c>
      <c r="AL23" s="6">
        <v>0</v>
      </c>
      <c r="AM23" s="6">
        <v>0</v>
      </c>
      <c r="AN23" s="6">
        <v>0</v>
      </c>
      <c r="AO23" s="123">
        <v>1</v>
      </c>
      <c r="AP23" s="123">
        <v>0</v>
      </c>
      <c r="AQ23" s="123">
        <v>0</v>
      </c>
      <c r="AR23" s="124">
        <v>4</v>
      </c>
      <c r="AS23" s="8">
        <v>2620</v>
      </c>
      <c r="AT23" s="8">
        <v>2770.8</v>
      </c>
      <c r="AU23" s="8">
        <v>1188.5</v>
      </c>
    </row>
    <row r="24" spans="2:47" x14ac:dyDescent="0.15">
      <c r="B24" s="295" t="s">
        <v>7</v>
      </c>
      <c r="C24" s="262"/>
      <c r="D24" s="6">
        <v>80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1</v>
      </c>
      <c r="K24" s="6">
        <v>1</v>
      </c>
      <c r="L24" s="6">
        <v>3</v>
      </c>
      <c r="M24" s="6">
        <v>7</v>
      </c>
      <c r="N24" s="6">
        <v>4</v>
      </c>
      <c r="O24" s="6">
        <v>7</v>
      </c>
      <c r="P24" s="6">
        <v>6</v>
      </c>
      <c r="Q24" s="6">
        <v>8</v>
      </c>
      <c r="R24" s="6">
        <v>7</v>
      </c>
      <c r="S24" s="6">
        <v>4</v>
      </c>
      <c r="T24" s="6">
        <v>5</v>
      </c>
      <c r="U24" s="6">
        <v>6</v>
      </c>
      <c r="V24" s="6">
        <v>7</v>
      </c>
      <c r="W24" s="6">
        <v>7</v>
      </c>
      <c r="X24" s="6">
        <v>3</v>
      </c>
      <c r="Y24" s="6">
        <v>0</v>
      </c>
      <c r="Z24" s="6">
        <v>0</v>
      </c>
      <c r="AA24" s="123">
        <v>1</v>
      </c>
      <c r="AB24" s="123">
        <v>0</v>
      </c>
      <c r="AC24" s="123">
        <v>1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1</v>
      </c>
      <c r="AM24" s="6">
        <v>0</v>
      </c>
      <c r="AN24" s="6">
        <v>0</v>
      </c>
      <c r="AO24" s="123">
        <v>0</v>
      </c>
      <c r="AP24" s="123">
        <v>0</v>
      </c>
      <c r="AQ24" s="123">
        <v>0</v>
      </c>
      <c r="AR24" s="124">
        <v>0</v>
      </c>
      <c r="AS24" s="8">
        <v>2628</v>
      </c>
      <c r="AT24" s="8">
        <v>2720.7</v>
      </c>
      <c r="AU24" s="8">
        <v>941.4</v>
      </c>
    </row>
    <row r="25" spans="2:47" x14ac:dyDescent="0.15">
      <c r="B25" s="295" t="s">
        <v>8</v>
      </c>
      <c r="C25" s="262"/>
      <c r="D25" s="6">
        <v>199</v>
      </c>
      <c r="E25" s="6">
        <v>0</v>
      </c>
      <c r="F25" s="6">
        <v>1</v>
      </c>
      <c r="G25" s="6">
        <v>0</v>
      </c>
      <c r="H25" s="6">
        <v>2</v>
      </c>
      <c r="I25" s="6">
        <v>2</v>
      </c>
      <c r="J25" s="6">
        <v>2</v>
      </c>
      <c r="K25" s="6">
        <v>4</v>
      </c>
      <c r="L25" s="6">
        <v>11</v>
      </c>
      <c r="M25" s="6">
        <v>11</v>
      </c>
      <c r="N25" s="6">
        <v>9</v>
      </c>
      <c r="O25" s="6">
        <v>28</v>
      </c>
      <c r="P25" s="6">
        <v>17</v>
      </c>
      <c r="Q25" s="6">
        <v>23</v>
      </c>
      <c r="R25" s="6">
        <v>22</v>
      </c>
      <c r="S25" s="6">
        <v>18</v>
      </c>
      <c r="T25" s="6">
        <v>14</v>
      </c>
      <c r="U25" s="6">
        <v>13</v>
      </c>
      <c r="V25" s="6">
        <v>6</v>
      </c>
      <c r="W25" s="6">
        <v>6</v>
      </c>
      <c r="X25" s="6">
        <v>0</v>
      </c>
      <c r="Y25" s="6">
        <v>5</v>
      </c>
      <c r="Z25" s="6">
        <v>1</v>
      </c>
      <c r="AA25" s="123">
        <v>0</v>
      </c>
      <c r="AB25" s="123">
        <v>0</v>
      </c>
      <c r="AC25" s="123">
        <v>1</v>
      </c>
      <c r="AD25" s="6">
        <v>1</v>
      </c>
      <c r="AE25" s="6">
        <v>0</v>
      </c>
      <c r="AF25" s="6">
        <v>0</v>
      </c>
      <c r="AG25" s="6">
        <v>0</v>
      </c>
      <c r="AH25" s="6">
        <v>0</v>
      </c>
      <c r="AI25" s="6">
        <v>1</v>
      </c>
      <c r="AJ25" s="6">
        <v>0</v>
      </c>
      <c r="AK25" s="6">
        <v>0</v>
      </c>
      <c r="AL25" s="6">
        <v>1</v>
      </c>
      <c r="AM25" s="6">
        <v>0</v>
      </c>
      <c r="AN25" s="6">
        <v>0</v>
      </c>
      <c r="AO25" s="123">
        <v>0</v>
      </c>
      <c r="AP25" s="123">
        <v>0</v>
      </c>
      <c r="AQ25" s="123">
        <v>0</v>
      </c>
      <c r="AR25" s="124">
        <v>0</v>
      </c>
      <c r="AS25" s="8">
        <v>2500</v>
      </c>
      <c r="AT25" s="8">
        <v>2525.4</v>
      </c>
      <c r="AU25" s="8">
        <v>845.4</v>
      </c>
    </row>
    <row r="26" spans="2:47" x14ac:dyDescent="0.15">
      <c r="B26" s="295" t="s">
        <v>9</v>
      </c>
      <c r="C26" s="262"/>
      <c r="D26" s="6">
        <v>236</v>
      </c>
      <c r="E26" s="6">
        <v>0</v>
      </c>
      <c r="F26" s="6">
        <v>0</v>
      </c>
      <c r="G26" s="6">
        <v>2</v>
      </c>
      <c r="H26" s="6">
        <v>1</v>
      </c>
      <c r="I26" s="6">
        <v>3</v>
      </c>
      <c r="J26" s="6">
        <v>6</v>
      </c>
      <c r="K26" s="6">
        <v>4</v>
      </c>
      <c r="L26" s="6">
        <v>10</v>
      </c>
      <c r="M26" s="6">
        <v>12</v>
      </c>
      <c r="N26" s="6">
        <v>8</v>
      </c>
      <c r="O26" s="6">
        <v>18</v>
      </c>
      <c r="P26" s="6">
        <v>26</v>
      </c>
      <c r="Q26" s="6">
        <v>22</v>
      </c>
      <c r="R26" s="6">
        <v>19</v>
      </c>
      <c r="S26" s="6">
        <v>21</v>
      </c>
      <c r="T26" s="6">
        <v>18</v>
      </c>
      <c r="U26" s="6">
        <v>13</v>
      </c>
      <c r="V26" s="6">
        <v>13</v>
      </c>
      <c r="W26" s="6">
        <v>5</v>
      </c>
      <c r="X26" s="6">
        <v>9</v>
      </c>
      <c r="Y26" s="6">
        <v>8</v>
      </c>
      <c r="Z26" s="6">
        <v>4</v>
      </c>
      <c r="AA26" s="123">
        <v>2</v>
      </c>
      <c r="AB26" s="123">
        <v>2</v>
      </c>
      <c r="AC26" s="123">
        <v>2</v>
      </c>
      <c r="AD26" s="6">
        <v>2</v>
      </c>
      <c r="AE26" s="6">
        <v>2</v>
      </c>
      <c r="AF26" s="6">
        <v>2</v>
      </c>
      <c r="AG26" s="6">
        <v>0</v>
      </c>
      <c r="AH26" s="6">
        <v>1</v>
      </c>
      <c r="AI26" s="6">
        <v>0</v>
      </c>
      <c r="AJ26" s="6">
        <v>0</v>
      </c>
      <c r="AK26" s="6">
        <v>1</v>
      </c>
      <c r="AL26" s="6">
        <v>0</v>
      </c>
      <c r="AM26" s="6">
        <v>0</v>
      </c>
      <c r="AN26" s="6">
        <v>0</v>
      </c>
      <c r="AO26" s="123">
        <v>0</v>
      </c>
      <c r="AP26" s="123">
        <v>0</v>
      </c>
      <c r="AQ26" s="123">
        <v>0</v>
      </c>
      <c r="AR26" s="124">
        <v>0</v>
      </c>
      <c r="AS26" s="8">
        <v>2626.5</v>
      </c>
      <c r="AT26" s="8">
        <v>2736.2</v>
      </c>
      <c r="AU26" s="8">
        <v>1004.3</v>
      </c>
    </row>
    <row r="27" spans="2:47" x14ac:dyDescent="0.15">
      <c r="B27" s="295" t="s">
        <v>10</v>
      </c>
      <c r="C27" s="262"/>
      <c r="D27" s="6">
        <v>198</v>
      </c>
      <c r="E27" s="6">
        <v>0</v>
      </c>
      <c r="F27" s="6">
        <v>0</v>
      </c>
      <c r="G27" s="6">
        <v>2</v>
      </c>
      <c r="H27" s="6">
        <v>3</v>
      </c>
      <c r="I27" s="6">
        <v>2</v>
      </c>
      <c r="J27" s="6">
        <v>7</v>
      </c>
      <c r="K27" s="6">
        <v>9</v>
      </c>
      <c r="L27" s="6">
        <v>9</v>
      </c>
      <c r="M27" s="6">
        <v>16</v>
      </c>
      <c r="N27" s="6">
        <v>13</v>
      </c>
      <c r="O27" s="6">
        <v>27</v>
      </c>
      <c r="P27" s="6">
        <v>22</v>
      </c>
      <c r="Q27" s="6">
        <v>23</v>
      </c>
      <c r="R27" s="6">
        <v>12</v>
      </c>
      <c r="S27" s="6">
        <v>9</v>
      </c>
      <c r="T27" s="6">
        <v>16</v>
      </c>
      <c r="U27" s="6">
        <v>12</v>
      </c>
      <c r="V27" s="6">
        <v>4</v>
      </c>
      <c r="W27" s="6">
        <v>6</v>
      </c>
      <c r="X27" s="6">
        <v>0</v>
      </c>
      <c r="Y27" s="6">
        <v>2</v>
      </c>
      <c r="Z27" s="6">
        <v>1</v>
      </c>
      <c r="AA27" s="123">
        <v>1</v>
      </c>
      <c r="AB27" s="123">
        <v>0</v>
      </c>
      <c r="AC27" s="123">
        <v>0</v>
      </c>
      <c r="AD27" s="6">
        <v>0</v>
      </c>
      <c r="AE27" s="6">
        <v>0</v>
      </c>
      <c r="AF27" s="6">
        <v>0</v>
      </c>
      <c r="AG27" s="6">
        <v>1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123">
        <v>0</v>
      </c>
      <c r="AP27" s="123">
        <v>0</v>
      </c>
      <c r="AQ27" s="123">
        <v>1</v>
      </c>
      <c r="AR27" s="124">
        <v>0</v>
      </c>
      <c r="AS27" s="58">
        <v>2300</v>
      </c>
      <c r="AT27" s="58">
        <v>2345.1</v>
      </c>
      <c r="AU27" s="58">
        <v>880.3</v>
      </c>
    </row>
    <row r="28" spans="2:47" x14ac:dyDescent="0.15">
      <c r="B28" s="295" t="s">
        <v>11</v>
      </c>
      <c r="C28" s="262"/>
      <c r="D28" s="6">
        <v>147</v>
      </c>
      <c r="E28" s="6">
        <v>0</v>
      </c>
      <c r="F28" s="6">
        <v>0</v>
      </c>
      <c r="G28" s="6">
        <v>2</v>
      </c>
      <c r="H28" s="6">
        <v>0</v>
      </c>
      <c r="I28" s="6">
        <v>2</v>
      </c>
      <c r="J28" s="6">
        <v>0</v>
      </c>
      <c r="K28" s="6">
        <v>6</v>
      </c>
      <c r="L28" s="6">
        <v>7</v>
      </c>
      <c r="M28" s="6">
        <v>5</v>
      </c>
      <c r="N28" s="6">
        <v>8</v>
      </c>
      <c r="O28" s="6">
        <v>15</v>
      </c>
      <c r="P28" s="6">
        <v>13</v>
      </c>
      <c r="Q28" s="6">
        <v>9</v>
      </c>
      <c r="R28" s="6">
        <v>14</v>
      </c>
      <c r="S28" s="6">
        <v>12</v>
      </c>
      <c r="T28" s="6">
        <v>12</v>
      </c>
      <c r="U28" s="6">
        <v>11</v>
      </c>
      <c r="V28" s="6">
        <v>7</v>
      </c>
      <c r="W28" s="6">
        <v>6</v>
      </c>
      <c r="X28" s="6">
        <v>4</v>
      </c>
      <c r="Y28" s="6">
        <v>4</v>
      </c>
      <c r="Z28" s="6">
        <v>4</v>
      </c>
      <c r="AA28" s="123">
        <v>3</v>
      </c>
      <c r="AB28" s="123">
        <v>0</v>
      </c>
      <c r="AC28" s="123">
        <v>1</v>
      </c>
      <c r="AD28" s="6">
        <v>1</v>
      </c>
      <c r="AE28" s="6">
        <v>1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123">
        <v>0</v>
      </c>
      <c r="AP28" s="123">
        <v>0</v>
      </c>
      <c r="AQ28" s="123">
        <v>0</v>
      </c>
      <c r="AR28" s="124">
        <v>0</v>
      </c>
      <c r="AS28" s="8">
        <v>2700</v>
      </c>
      <c r="AT28" s="8">
        <v>2695.7</v>
      </c>
      <c r="AU28" s="58">
        <v>924</v>
      </c>
    </row>
    <row r="29" spans="2:47" x14ac:dyDescent="0.15">
      <c r="B29" s="295" t="s">
        <v>12</v>
      </c>
      <c r="C29" s="262"/>
      <c r="D29" s="6">
        <v>195</v>
      </c>
      <c r="E29" s="6">
        <v>1</v>
      </c>
      <c r="F29" s="6">
        <v>0</v>
      </c>
      <c r="G29" s="6">
        <v>1</v>
      </c>
      <c r="H29" s="6">
        <v>2</v>
      </c>
      <c r="I29" s="6">
        <v>1</v>
      </c>
      <c r="J29" s="6">
        <v>4</v>
      </c>
      <c r="K29" s="6">
        <v>7</v>
      </c>
      <c r="L29" s="6">
        <v>5</v>
      </c>
      <c r="M29" s="6">
        <v>7</v>
      </c>
      <c r="N29" s="6">
        <v>9</v>
      </c>
      <c r="O29" s="6">
        <v>15</v>
      </c>
      <c r="P29" s="6">
        <v>12</v>
      </c>
      <c r="Q29" s="6">
        <v>19</v>
      </c>
      <c r="R29" s="6">
        <v>23</v>
      </c>
      <c r="S29" s="6">
        <v>20</v>
      </c>
      <c r="T29" s="6">
        <v>17</v>
      </c>
      <c r="U29" s="6">
        <v>12</v>
      </c>
      <c r="V29" s="6">
        <v>10</v>
      </c>
      <c r="W29" s="6">
        <v>7</v>
      </c>
      <c r="X29" s="6">
        <v>8</v>
      </c>
      <c r="Y29" s="6">
        <v>2</v>
      </c>
      <c r="Z29" s="6">
        <v>4</v>
      </c>
      <c r="AA29" s="123">
        <v>3</v>
      </c>
      <c r="AB29" s="123">
        <v>2</v>
      </c>
      <c r="AC29" s="123">
        <v>0</v>
      </c>
      <c r="AD29" s="6">
        <v>1</v>
      </c>
      <c r="AE29" s="6">
        <v>1</v>
      </c>
      <c r="AF29" s="6">
        <v>0</v>
      </c>
      <c r="AG29" s="6">
        <v>0</v>
      </c>
      <c r="AH29" s="6">
        <v>0</v>
      </c>
      <c r="AI29" s="6">
        <v>0</v>
      </c>
      <c r="AJ29" s="6">
        <v>1</v>
      </c>
      <c r="AK29" s="6">
        <v>0</v>
      </c>
      <c r="AL29" s="6">
        <v>0</v>
      </c>
      <c r="AM29" s="6">
        <v>0</v>
      </c>
      <c r="AN29" s="6">
        <v>0</v>
      </c>
      <c r="AO29" s="123">
        <v>0</v>
      </c>
      <c r="AP29" s="123">
        <v>0</v>
      </c>
      <c r="AQ29" s="123">
        <v>0</v>
      </c>
      <c r="AR29" s="124">
        <v>1</v>
      </c>
      <c r="AS29" s="8">
        <v>2730</v>
      </c>
      <c r="AT29" s="8">
        <v>2735.5</v>
      </c>
      <c r="AU29" s="8">
        <v>995.6</v>
      </c>
    </row>
    <row r="30" spans="2:47" x14ac:dyDescent="0.15">
      <c r="B30" s="295" t="s">
        <v>13</v>
      </c>
      <c r="C30" s="262"/>
      <c r="D30" s="6">
        <v>530</v>
      </c>
      <c r="E30" s="6">
        <v>0</v>
      </c>
      <c r="F30" s="6">
        <v>0</v>
      </c>
      <c r="G30" s="6">
        <v>3</v>
      </c>
      <c r="H30" s="6">
        <v>6</v>
      </c>
      <c r="I30" s="6">
        <v>4</v>
      </c>
      <c r="J30" s="6">
        <v>15</v>
      </c>
      <c r="K30" s="6">
        <v>13</v>
      </c>
      <c r="L30" s="6">
        <v>19</v>
      </c>
      <c r="M30" s="6">
        <v>23</v>
      </c>
      <c r="N30" s="6">
        <v>30</v>
      </c>
      <c r="O30" s="6">
        <v>36</v>
      </c>
      <c r="P30" s="6">
        <v>50</v>
      </c>
      <c r="Q30" s="6">
        <v>50</v>
      </c>
      <c r="R30" s="6">
        <v>47</v>
      </c>
      <c r="S30" s="6">
        <v>49</v>
      </c>
      <c r="T30" s="6">
        <v>54</v>
      </c>
      <c r="U30" s="6">
        <v>33</v>
      </c>
      <c r="V30" s="6">
        <v>30</v>
      </c>
      <c r="W30" s="6">
        <v>15</v>
      </c>
      <c r="X30" s="6">
        <v>7</v>
      </c>
      <c r="Y30" s="6">
        <v>16</v>
      </c>
      <c r="Z30" s="6">
        <v>6</v>
      </c>
      <c r="AA30" s="123">
        <v>5</v>
      </c>
      <c r="AB30" s="123">
        <v>2</v>
      </c>
      <c r="AC30" s="123">
        <v>4</v>
      </c>
      <c r="AD30" s="6">
        <v>2</v>
      </c>
      <c r="AE30" s="6">
        <v>3</v>
      </c>
      <c r="AF30" s="6">
        <v>3</v>
      </c>
      <c r="AG30" s="6">
        <v>0</v>
      </c>
      <c r="AH30" s="6">
        <v>0</v>
      </c>
      <c r="AI30" s="6">
        <v>1</v>
      </c>
      <c r="AJ30" s="6">
        <v>0</v>
      </c>
      <c r="AK30" s="6">
        <v>1</v>
      </c>
      <c r="AL30" s="6">
        <v>1</v>
      </c>
      <c r="AM30" s="6">
        <v>0</v>
      </c>
      <c r="AN30" s="6">
        <v>0</v>
      </c>
      <c r="AO30" s="123">
        <v>1</v>
      </c>
      <c r="AP30" s="123">
        <v>0</v>
      </c>
      <c r="AQ30" s="123">
        <v>0</v>
      </c>
      <c r="AR30" s="124">
        <v>1</v>
      </c>
      <c r="AS30" s="8">
        <v>2687.5</v>
      </c>
      <c r="AT30" s="8">
        <v>2686.7</v>
      </c>
      <c r="AU30" s="8">
        <v>988.1</v>
      </c>
    </row>
    <row r="31" spans="2:47" x14ac:dyDescent="0.15">
      <c r="B31" s="295" t="s">
        <v>14</v>
      </c>
      <c r="C31" s="262"/>
      <c r="D31" s="6">
        <v>368</v>
      </c>
      <c r="E31" s="6">
        <v>1</v>
      </c>
      <c r="F31" s="6">
        <v>0</v>
      </c>
      <c r="G31" s="6">
        <v>6</v>
      </c>
      <c r="H31" s="6">
        <v>2</v>
      </c>
      <c r="I31" s="6">
        <v>3</v>
      </c>
      <c r="J31" s="6">
        <v>11</v>
      </c>
      <c r="K31" s="6">
        <v>16</v>
      </c>
      <c r="L31" s="6">
        <v>10</v>
      </c>
      <c r="M31" s="6">
        <v>11</v>
      </c>
      <c r="N31" s="6">
        <v>20</v>
      </c>
      <c r="O31" s="6">
        <v>26</v>
      </c>
      <c r="P31" s="6">
        <v>27</v>
      </c>
      <c r="Q31" s="6">
        <v>38</v>
      </c>
      <c r="R31" s="6">
        <v>36</v>
      </c>
      <c r="S31" s="6">
        <v>20</v>
      </c>
      <c r="T31" s="6">
        <v>40</v>
      </c>
      <c r="U31" s="6">
        <v>24</v>
      </c>
      <c r="V31" s="6">
        <v>25</v>
      </c>
      <c r="W31" s="6">
        <v>12</v>
      </c>
      <c r="X31" s="6">
        <v>14</v>
      </c>
      <c r="Y31" s="6">
        <v>8</v>
      </c>
      <c r="Z31" s="6">
        <v>8</v>
      </c>
      <c r="AA31" s="123">
        <v>2</v>
      </c>
      <c r="AB31" s="123">
        <v>1</v>
      </c>
      <c r="AC31" s="123">
        <v>3</v>
      </c>
      <c r="AD31" s="6">
        <v>2</v>
      </c>
      <c r="AE31" s="6">
        <v>1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1</v>
      </c>
      <c r="AN31" s="6">
        <v>0</v>
      </c>
      <c r="AO31" s="123">
        <v>0</v>
      </c>
      <c r="AP31" s="123">
        <v>0</v>
      </c>
      <c r="AQ31" s="123">
        <v>0</v>
      </c>
      <c r="AR31" s="124">
        <v>0</v>
      </c>
      <c r="AS31" s="8">
        <v>2686.5</v>
      </c>
      <c r="AT31" s="8">
        <v>2657.2</v>
      </c>
      <c r="AU31" s="8">
        <v>944.3</v>
      </c>
    </row>
    <row r="32" spans="2:47" x14ac:dyDescent="0.15">
      <c r="B32" s="295" t="s">
        <v>15</v>
      </c>
      <c r="C32" s="262"/>
      <c r="D32" s="6">
        <v>361</v>
      </c>
      <c r="E32" s="6">
        <v>0</v>
      </c>
      <c r="F32" s="6">
        <v>0</v>
      </c>
      <c r="G32" s="6">
        <v>0</v>
      </c>
      <c r="H32" s="6">
        <v>4</v>
      </c>
      <c r="I32" s="6">
        <v>5</v>
      </c>
      <c r="J32" s="6">
        <v>11</v>
      </c>
      <c r="K32" s="6">
        <v>14</v>
      </c>
      <c r="L32" s="6">
        <v>19</v>
      </c>
      <c r="M32" s="6">
        <v>18</v>
      </c>
      <c r="N32" s="6">
        <v>12</v>
      </c>
      <c r="O32" s="6">
        <v>36</v>
      </c>
      <c r="P32" s="6">
        <v>38</v>
      </c>
      <c r="Q32" s="6">
        <v>38</v>
      </c>
      <c r="R32" s="6">
        <v>33</v>
      </c>
      <c r="S32" s="6">
        <v>36</v>
      </c>
      <c r="T32" s="6">
        <v>35</v>
      </c>
      <c r="U32" s="6">
        <v>25</v>
      </c>
      <c r="V32" s="6">
        <v>10</v>
      </c>
      <c r="W32" s="6">
        <v>9</v>
      </c>
      <c r="X32" s="6">
        <v>4</v>
      </c>
      <c r="Y32" s="6">
        <v>6</v>
      </c>
      <c r="Z32" s="6">
        <v>1</v>
      </c>
      <c r="AA32" s="123">
        <v>2</v>
      </c>
      <c r="AB32" s="123">
        <v>2</v>
      </c>
      <c r="AC32" s="123">
        <v>1</v>
      </c>
      <c r="AD32" s="6">
        <v>0</v>
      </c>
      <c r="AE32" s="6">
        <v>0</v>
      </c>
      <c r="AF32" s="6">
        <v>0</v>
      </c>
      <c r="AG32" s="6">
        <v>1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1</v>
      </c>
      <c r="AN32" s="6">
        <v>0</v>
      </c>
      <c r="AO32" s="123">
        <v>0</v>
      </c>
      <c r="AP32" s="123">
        <v>0</v>
      </c>
      <c r="AQ32" s="123">
        <v>0</v>
      </c>
      <c r="AR32" s="124">
        <v>0</v>
      </c>
      <c r="AS32" s="8">
        <v>2500</v>
      </c>
      <c r="AT32" s="8">
        <v>2498.6999999999998</v>
      </c>
      <c r="AU32" s="8">
        <v>832.1</v>
      </c>
    </row>
    <row r="33" spans="2:47" x14ac:dyDescent="0.15">
      <c r="B33" s="295" t="s">
        <v>16</v>
      </c>
      <c r="C33" s="262"/>
      <c r="D33" s="6">
        <v>729</v>
      </c>
      <c r="E33" s="6">
        <v>0</v>
      </c>
      <c r="F33" s="6">
        <v>2</v>
      </c>
      <c r="G33" s="6">
        <v>5</v>
      </c>
      <c r="H33" s="6">
        <v>6</v>
      </c>
      <c r="I33" s="6">
        <v>8</v>
      </c>
      <c r="J33" s="6">
        <v>18</v>
      </c>
      <c r="K33" s="6">
        <v>16</v>
      </c>
      <c r="L33" s="6">
        <v>35</v>
      </c>
      <c r="M33" s="6">
        <v>27</v>
      </c>
      <c r="N33" s="6">
        <v>39</v>
      </c>
      <c r="O33" s="6">
        <v>45</v>
      </c>
      <c r="P33" s="6">
        <v>52</v>
      </c>
      <c r="Q33" s="6">
        <v>64</v>
      </c>
      <c r="R33" s="6">
        <v>66</v>
      </c>
      <c r="S33" s="6">
        <v>59</v>
      </c>
      <c r="T33" s="6">
        <v>58</v>
      </c>
      <c r="U33" s="6">
        <v>38</v>
      </c>
      <c r="V33" s="6">
        <v>45</v>
      </c>
      <c r="W33" s="6">
        <v>26</v>
      </c>
      <c r="X33" s="6">
        <v>26</v>
      </c>
      <c r="Y33" s="6">
        <v>27</v>
      </c>
      <c r="Z33" s="6">
        <v>11</v>
      </c>
      <c r="AA33" s="123">
        <v>10</v>
      </c>
      <c r="AB33" s="123">
        <v>6</v>
      </c>
      <c r="AC33" s="123">
        <v>14</v>
      </c>
      <c r="AD33" s="6">
        <v>7</v>
      </c>
      <c r="AE33" s="6">
        <v>5</v>
      </c>
      <c r="AF33" s="6">
        <v>3</v>
      </c>
      <c r="AG33" s="6">
        <v>0</v>
      </c>
      <c r="AH33" s="6">
        <v>2</v>
      </c>
      <c r="AI33" s="6">
        <v>3</v>
      </c>
      <c r="AJ33" s="6">
        <v>3</v>
      </c>
      <c r="AK33" s="6">
        <v>0</v>
      </c>
      <c r="AL33" s="6">
        <v>1</v>
      </c>
      <c r="AM33" s="6">
        <v>0</v>
      </c>
      <c r="AN33" s="6">
        <v>1</v>
      </c>
      <c r="AO33" s="123">
        <v>0</v>
      </c>
      <c r="AP33" s="123">
        <v>1</v>
      </c>
      <c r="AQ33" s="123">
        <v>0</v>
      </c>
      <c r="AR33" s="124">
        <v>0</v>
      </c>
      <c r="AS33" s="8">
        <v>2700</v>
      </c>
      <c r="AT33" s="8">
        <v>2795.5</v>
      </c>
      <c r="AU33" s="8">
        <v>1085.3</v>
      </c>
    </row>
    <row r="34" spans="2:47" x14ac:dyDescent="0.15">
      <c r="B34" s="295" t="s">
        <v>17</v>
      </c>
      <c r="C34" s="262"/>
      <c r="D34" s="6">
        <v>513</v>
      </c>
      <c r="E34" s="6">
        <v>0</v>
      </c>
      <c r="F34" s="6">
        <v>0</v>
      </c>
      <c r="G34" s="6">
        <v>1</v>
      </c>
      <c r="H34" s="6">
        <v>2</v>
      </c>
      <c r="I34" s="6">
        <v>4</v>
      </c>
      <c r="J34" s="6">
        <v>15</v>
      </c>
      <c r="K34" s="6">
        <v>25</v>
      </c>
      <c r="L34" s="6">
        <v>19</v>
      </c>
      <c r="M34" s="6">
        <v>20</v>
      </c>
      <c r="N34" s="6">
        <v>31</v>
      </c>
      <c r="O34" s="6">
        <v>43</v>
      </c>
      <c r="P34" s="6">
        <v>37</v>
      </c>
      <c r="Q34" s="6">
        <v>42</v>
      </c>
      <c r="R34" s="6">
        <v>39</v>
      </c>
      <c r="S34" s="6">
        <v>36</v>
      </c>
      <c r="T34" s="6">
        <v>42</v>
      </c>
      <c r="U34" s="6">
        <v>28</v>
      </c>
      <c r="V34" s="6">
        <v>29</v>
      </c>
      <c r="W34" s="6">
        <v>22</v>
      </c>
      <c r="X34" s="6">
        <v>16</v>
      </c>
      <c r="Y34" s="6">
        <v>11</v>
      </c>
      <c r="Z34" s="6">
        <v>12</v>
      </c>
      <c r="AA34" s="123">
        <v>9</v>
      </c>
      <c r="AB34" s="123">
        <v>4</v>
      </c>
      <c r="AC34" s="123">
        <v>4</v>
      </c>
      <c r="AD34" s="6">
        <v>1</v>
      </c>
      <c r="AE34" s="6">
        <v>2</v>
      </c>
      <c r="AF34" s="6">
        <v>3</v>
      </c>
      <c r="AG34" s="6">
        <v>2</v>
      </c>
      <c r="AH34" s="6">
        <v>6</v>
      </c>
      <c r="AI34" s="6">
        <v>1</v>
      </c>
      <c r="AJ34" s="6">
        <v>0</v>
      </c>
      <c r="AK34" s="6">
        <v>0</v>
      </c>
      <c r="AL34" s="6">
        <v>1</v>
      </c>
      <c r="AM34" s="6">
        <v>1</v>
      </c>
      <c r="AN34" s="6">
        <v>1</v>
      </c>
      <c r="AO34" s="123">
        <v>0</v>
      </c>
      <c r="AP34" s="123">
        <v>1</v>
      </c>
      <c r="AQ34" s="123">
        <v>0</v>
      </c>
      <c r="AR34" s="124">
        <v>3</v>
      </c>
      <c r="AS34" s="8">
        <v>2700</v>
      </c>
      <c r="AT34" s="8">
        <v>2794</v>
      </c>
      <c r="AU34" s="8">
        <v>1165.2</v>
      </c>
    </row>
    <row r="35" spans="2:47" x14ac:dyDescent="0.15">
      <c r="B35" s="295" t="s">
        <v>18</v>
      </c>
      <c r="C35" s="262"/>
      <c r="D35" s="6">
        <v>806</v>
      </c>
      <c r="E35" s="6">
        <v>0</v>
      </c>
      <c r="F35" s="6">
        <v>2</v>
      </c>
      <c r="G35" s="6">
        <v>8</v>
      </c>
      <c r="H35" s="6">
        <v>6</v>
      </c>
      <c r="I35" s="6">
        <v>7</v>
      </c>
      <c r="J35" s="6">
        <v>26</v>
      </c>
      <c r="K35" s="6">
        <v>23</v>
      </c>
      <c r="L35" s="6">
        <v>25</v>
      </c>
      <c r="M35" s="6">
        <v>23</v>
      </c>
      <c r="N35" s="6">
        <v>35</v>
      </c>
      <c r="O35" s="6">
        <v>60</v>
      </c>
      <c r="P35" s="6">
        <v>45</v>
      </c>
      <c r="Q35" s="6">
        <v>61</v>
      </c>
      <c r="R35" s="6">
        <v>44</v>
      </c>
      <c r="S35" s="6">
        <v>47</v>
      </c>
      <c r="T35" s="6">
        <v>61</v>
      </c>
      <c r="U35" s="6">
        <v>47</v>
      </c>
      <c r="V35" s="6">
        <v>52</v>
      </c>
      <c r="W35" s="6">
        <v>30</v>
      </c>
      <c r="X35" s="6">
        <v>26</v>
      </c>
      <c r="Y35" s="6">
        <v>37</v>
      </c>
      <c r="Z35" s="6">
        <v>20</v>
      </c>
      <c r="AA35" s="123">
        <v>22</v>
      </c>
      <c r="AB35" s="123">
        <v>18</v>
      </c>
      <c r="AC35" s="123">
        <v>9</v>
      </c>
      <c r="AD35" s="6">
        <v>16</v>
      </c>
      <c r="AE35" s="6">
        <v>9</v>
      </c>
      <c r="AF35" s="6">
        <v>11</v>
      </c>
      <c r="AG35" s="6">
        <v>1</v>
      </c>
      <c r="AH35" s="6">
        <v>5</v>
      </c>
      <c r="AI35" s="6">
        <v>6</v>
      </c>
      <c r="AJ35" s="6">
        <v>3</v>
      </c>
      <c r="AK35" s="6">
        <v>3</v>
      </c>
      <c r="AL35" s="6">
        <v>0</v>
      </c>
      <c r="AM35" s="6">
        <v>0</v>
      </c>
      <c r="AN35" s="6">
        <v>5</v>
      </c>
      <c r="AO35" s="123">
        <v>3</v>
      </c>
      <c r="AP35" s="123">
        <v>2</v>
      </c>
      <c r="AQ35" s="123">
        <v>0</v>
      </c>
      <c r="AR35" s="124">
        <v>8</v>
      </c>
      <c r="AS35" s="8">
        <v>2945</v>
      </c>
      <c r="AT35" s="8">
        <v>3063.6</v>
      </c>
      <c r="AU35" s="8">
        <v>1376.5</v>
      </c>
    </row>
    <row r="36" spans="2:47" x14ac:dyDescent="0.15">
      <c r="B36" s="295" t="s">
        <v>19</v>
      </c>
      <c r="C36" s="262"/>
      <c r="D36" s="6">
        <v>639</v>
      </c>
      <c r="E36" s="6">
        <v>0</v>
      </c>
      <c r="F36" s="6">
        <v>2</v>
      </c>
      <c r="G36" s="6">
        <v>6</v>
      </c>
      <c r="H36" s="6">
        <v>7</v>
      </c>
      <c r="I36" s="6">
        <v>6</v>
      </c>
      <c r="J36" s="6">
        <v>18</v>
      </c>
      <c r="K36" s="6">
        <v>20</v>
      </c>
      <c r="L36" s="6">
        <v>32</v>
      </c>
      <c r="M36" s="6">
        <v>13</v>
      </c>
      <c r="N36" s="6">
        <v>20</v>
      </c>
      <c r="O36" s="6">
        <v>44</v>
      </c>
      <c r="P36" s="6">
        <v>32</v>
      </c>
      <c r="Q36" s="6">
        <v>57</v>
      </c>
      <c r="R36" s="6">
        <v>48</v>
      </c>
      <c r="S36" s="6">
        <v>41</v>
      </c>
      <c r="T36" s="6">
        <v>48</v>
      </c>
      <c r="U36" s="6">
        <v>31</v>
      </c>
      <c r="V36" s="6">
        <v>44</v>
      </c>
      <c r="W36" s="6">
        <v>28</v>
      </c>
      <c r="X36" s="6">
        <v>23</v>
      </c>
      <c r="Y36" s="6">
        <v>25</v>
      </c>
      <c r="Z36" s="6">
        <v>25</v>
      </c>
      <c r="AA36" s="123">
        <v>13</v>
      </c>
      <c r="AB36" s="123">
        <v>9</v>
      </c>
      <c r="AC36" s="123">
        <v>10</v>
      </c>
      <c r="AD36" s="6">
        <v>6</v>
      </c>
      <c r="AE36" s="6">
        <v>8</v>
      </c>
      <c r="AF36" s="6">
        <v>4</v>
      </c>
      <c r="AG36" s="6">
        <v>5</v>
      </c>
      <c r="AH36" s="6">
        <v>1</v>
      </c>
      <c r="AI36" s="6">
        <v>2</v>
      </c>
      <c r="AJ36" s="6">
        <v>0</v>
      </c>
      <c r="AK36" s="6">
        <v>4</v>
      </c>
      <c r="AL36" s="6">
        <v>3</v>
      </c>
      <c r="AM36" s="6">
        <v>0</v>
      </c>
      <c r="AN36" s="6">
        <v>1</v>
      </c>
      <c r="AO36" s="123">
        <v>0</v>
      </c>
      <c r="AP36" s="123">
        <v>1</v>
      </c>
      <c r="AQ36" s="123">
        <v>0</v>
      </c>
      <c r="AR36" s="124">
        <v>2</v>
      </c>
      <c r="AS36" s="8">
        <v>2840</v>
      </c>
      <c r="AT36" s="8">
        <v>2951.6</v>
      </c>
      <c r="AU36" s="8">
        <v>1235.4000000000001</v>
      </c>
    </row>
    <row r="37" spans="2:47" x14ac:dyDescent="0.15">
      <c r="B37" s="295" t="s">
        <v>20</v>
      </c>
      <c r="C37" s="262"/>
      <c r="D37" s="6">
        <v>223</v>
      </c>
      <c r="E37" s="6">
        <v>0</v>
      </c>
      <c r="F37" s="6">
        <v>0</v>
      </c>
      <c r="G37" s="6">
        <v>1</v>
      </c>
      <c r="H37" s="6">
        <v>0</v>
      </c>
      <c r="I37" s="6">
        <v>5</v>
      </c>
      <c r="J37" s="6">
        <v>3</v>
      </c>
      <c r="K37" s="6">
        <v>7</v>
      </c>
      <c r="L37" s="6">
        <v>6</v>
      </c>
      <c r="M37" s="6">
        <v>7</v>
      </c>
      <c r="N37" s="6">
        <v>13</v>
      </c>
      <c r="O37" s="6">
        <v>30</v>
      </c>
      <c r="P37" s="6">
        <v>21</v>
      </c>
      <c r="Q37" s="6">
        <v>25</v>
      </c>
      <c r="R37" s="6">
        <v>26</v>
      </c>
      <c r="S37" s="6">
        <v>16</v>
      </c>
      <c r="T37" s="6">
        <v>12</v>
      </c>
      <c r="U37" s="6">
        <v>10</v>
      </c>
      <c r="V37" s="6">
        <v>9</v>
      </c>
      <c r="W37" s="6">
        <v>7</v>
      </c>
      <c r="X37" s="6">
        <v>7</v>
      </c>
      <c r="Y37" s="6">
        <v>4</v>
      </c>
      <c r="Z37" s="6">
        <v>5</v>
      </c>
      <c r="AA37" s="123">
        <v>4</v>
      </c>
      <c r="AB37" s="123">
        <v>2</v>
      </c>
      <c r="AC37" s="123">
        <v>0</v>
      </c>
      <c r="AD37" s="6">
        <v>1</v>
      </c>
      <c r="AE37" s="6">
        <v>0</v>
      </c>
      <c r="AF37" s="6">
        <v>0</v>
      </c>
      <c r="AG37" s="6">
        <v>1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123">
        <v>0</v>
      </c>
      <c r="AP37" s="123">
        <v>0</v>
      </c>
      <c r="AQ37" s="123">
        <v>0</v>
      </c>
      <c r="AR37" s="124">
        <v>1</v>
      </c>
      <c r="AS37" s="8">
        <v>2500</v>
      </c>
      <c r="AT37" s="8">
        <v>2631.6</v>
      </c>
      <c r="AU37" s="58">
        <v>937.7</v>
      </c>
    </row>
    <row r="38" spans="2:47" x14ac:dyDescent="0.15">
      <c r="B38" s="295" t="s">
        <v>21</v>
      </c>
      <c r="C38" s="262"/>
      <c r="D38" s="6">
        <v>89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</v>
      </c>
      <c r="K38" s="6">
        <v>2</v>
      </c>
      <c r="L38" s="6">
        <v>6</v>
      </c>
      <c r="M38" s="6">
        <v>4</v>
      </c>
      <c r="N38" s="6">
        <v>2</v>
      </c>
      <c r="O38" s="6">
        <v>17</v>
      </c>
      <c r="P38" s="6">
        <v>10</v>
      </c>
      <c r="Q38" s="6">
        <v>10</v>
      </c>
      <c r="R38" s="6">
        <v>9</v>
      </c>
      <c r="S38" s="6">
        <v>11</v>
      </c>
      <c r="T38" s="6">
        <v>4</v>
      </c>
      <c r="U38" s="6">
        <v>4</v>
      </c>
      <c r="V38" s="6">
        <v>1</v>
      </c>
      <c r="W38" s="6">
        <v>1</v>
      </c>
      <c r="X38" s="6">
        <v>1</v>
      </c>
      <c r="Y38" s="6">
        <v>1</v>
      </c>
      <c r="Z38" s="6">
        <v>1</v>
      </c>
      <c r="AA38" s="123">
        <v>1</v>
      </c>
      <c r="AB38" s="123">
        <v>0</v>
      </c>
      <c r="AC38" s="123">
        <v>0</v>
      </c>
      <c r="AD38" s="6">
        <v>1</v>
      </c>
      <c r="AE38" s="6">
        <v>0</v>
      </c>
      <c r="AF38" s="6">
        <v>1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123">
        <v>0</v>
      </c>
      <c r="AP38" s="123">
        <v>0</v>
      </c>
      <c r="AQ38" s="123">
        <v>0</v>
      </c>
      <c r="AR38" s="124">
        <v>1</v>
      </c>
      <c r="AS38" s="8">
        <v>2470</v>
      </c>
      <c r="AT38" s="8">
        <v>2553.1999999999998</v>
      </c>
      <c r="AU38" s="8">
        <v>965.5</v>
      </c>
    </row>
    <row r="39" spans="2:47" x14ac:dyDescent="0.15">
      <c r="B39" s="295" t="s">
        <v>22</v>
      </c>
      <c r="C39" s="262"/>
      <c r="D39" s="6">
        <v>67</v>
      </c>
      <c r="E39" s="6">
        <v>0</v>
      </c>
      <c r="F39" s="6">
        <v>0</v>
      </c>
      <c r="G39" s="6">
        <v>0</v>
      </c>
      <c r="H39" s="6">
        <v>1</v>
      </c>
      <c r="I39" s="6">
        <v>1</v>
      </c>
      <c r="J39" s="6">
        <v>0</v>
      </c>
      <c r="K39" s="6">
        <v>0</v>
      </c>
      <c r="L39" s="6">
        <v>6</v>
      </c>
      <c r="M39" s="6">
        <v>2</v>
      </c>
      <c r="N39" s="6">
        <v>7</v>
      </c>
      <c r="O39" s="6">
        <v>7</v>
      </c>
      <c r="P39" s="6">
        <v>12</v>
      </c>
      <c r="Q39" s="6">
        <v>5</v>
      </c>
      <c r="R39" s="6">
        <v>6</v>
      </c>
      <c r="S39" s="6">
        <v>5</v>
      </c>
      <c r="T39" s="6">
        <v>6</v>
      </c>
      <c r="U39" s="6">
        <v>3</v>
      </c>
      <c r="V39" s="6">
        <v>3</v>
      </c>
      <c r="W39" s="6">
        <v>1</v>
      </c>
      <c r="X39" s="6">
        <v>0</v>
      </c>
      <c r="Y39" s="6">
        <v>2</v>
      </c>
      <c r="Z39" s="6">
        <v>0</v>
      </c>
      <c r="AA39" s="123">
        <v>0</v>
      </c>
      <c r="AB39" s="123">
        <v>0</v>
      </c>
      <c r="AC39" s="123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123">
        <v>0</v>
      </c>
      <c r="AP39" s="123">
        <v>0</v>
      </c>
      <c r="AQ39" s="123">
        <v>0</v>
      </c>
      <c r="AR39" s="124">
        <v>0</v>
      </c>
      <c r="AS39" s="8">
        <v>2357</v>
      </c>
      <c r="AT39" s="8">
        <v>2418.4</v>
      </c>
      <c r="AU39" s="8">
        <v>691.8</v>
      </c>
    </row>
    <row r="40" spans="2:47" x14ac:dyDescent="0.15">
      <c r="B40" s="295" t="s">
        <v>23</v>
      </c>
      <c r="C40" s="262"/>
      <c r="D40" s="6">
        <v>63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2</v>
      </c>
      <c r="K40" s="6">
        <v>1</v>
      </c>
      <c r="L40" s="6">
        <v>1</v>
      </c>
      <c r="M40" s="6">
        <v>6</v>
      </c>
      <c r="N40" s="6">
        <v>2</v>
      </c>
      <c r="O40" s="6">
        <v>4</v>
      </c>
      <c r="P40" s="6">
        <v>7</v>
      </c>
      <c r="Q40" s="6">
        <v>8</v>
      </c>
      <c r="R40" s="6">
        <v>4</v>
      </c>
      <c r="S40" s="6">
        <v>5</v>
      </c>
      <c r="T40" s="6">
        <v>7</v>
      </c>
      <c r="U40" s="6">
        <v>6</v>
      </c>
      <c r="V40" s="6">
        <v>5</v>
      </c>
      <c r="W40" s="6">
        <v>2</v>
      </c>
      <c r="X40" s="6">
        <v>0</v>
      </c>
      <c r="Y40" s="6">
        <v>1</v>
      </c>
      <c r="Z40" s="6">
        <v>0</v>
      </c>
      <c r="AA40" s="127">
        <v>0</v>
      </c>
      <c r="AB40" s="127">
        <v>1</v>
      </c>
      <c r="AC40" s="127">
        <v>0</v>
      </c>
      <c r="AD40" s="6">
        <v>1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127">
        <v>0</v>
      </c>
      <c r="AP40" s="127">
        <v>0</v>
      </c>
      <c r="AQ40" s="127">
        <v>0</v>
      </c>
      <c r="AR40" s="128">
        <v>0</v>
      </c>
      <c r="AS40" s="8">
        <v>2600</v>
      </c>
      <c r="AT40" s="8">
        <v>2667.7</v>
      </c>
      <c r="AU40" s="8">
        <v>780.5</v>
      </c>
    </row>
    <row r="41" spans="2:47" x14ac:dyDescent="0.15">
      <c r="B41" s="295" t="s">
        <v>24</v>
      </c>
      <c r="C41" s="262"/>
      <c r="D41" s="6">
        <v>306</v>
      </c>
      <c r="E41" s="6">
        <v>0</v>
      </c>
      <c r="F41" s="6">
        <v>0</v>
      </c>
      <c r="G41" s="6">
        <v>0</v>
      </c>
      <c r="H41" s="6">
        <v>2</v>
      </c>
      <c r="I41" s="6">
        <v>6</v>
      </c>
      <c r="J41" s="6">
        <v>10</v>
      </c>
      <c r="K41" s="6">
        <v>7</v>
      </c>
      <c r="L41" s="6">
        <v>17</v>
      </c>
      <c r="M41" s="6">
        <v>20</v>
      </c>
      <c r="N41" s="6">
        <v>26</v>
      </c>
      <c r="O41" s="6">
        <v>28</v>
      </c>
      <c r="P41" s="6">
        <v>26</v>
      </c>
      <c r="Q41" s="6">
        <v>40</v>
      </c>
      <c r="R41" s="6">
        <v>27</v>
      </c>
      <c r="S41" s="6">
        <v>15</v>
      </c>
      <c r="T41" s="6">
        <v>26</v>
      </c>
      <c r="U41" s="6">
        <v>19</v>
      </c>
      <c r="V41" s="6">
        <v>11</v>
      </c>
      <c r="W41" s="6">
        <v>11</v>
      </c>
      <c r="X41" s="6">
        <v>4</v>
      </c>
      <c r="Y41" s="6">
        <v>5</v>
      </c>
      <c r="Z41" s="6">
        <v>0</v>
      </c>
      <c r="AA41" s="123">
        <v>1</v>
      </c>
      <c r="AB41" s="123">
        <v>1</v>
      </c>
      <c r="AC41" s="123">
        <v>0</v>
      </c>
      <c r="AD41" s="6">
        <v>3</v>
      </c>
      <c r="AE41" s="6">
        <v>0</v>
      </c>
      <c r="AF41" s="6">
        <v>0</v>
      </c>
      <c r="AG41" s="6">
        <v>1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123">
        <v>0</v>
      </c>
      <c r="AP41" s="123">
        <v>0</v>
      </c>
      <c r="AQ41" s="123">
        <v>0</v>
      </c>
      <c r="AR41" s="124">
        <v>0</v>
      </c>
      <c r="AS41" s="8">
        <v>2415.5</v>
      </c>
      <c r="AT41" s="8">
        <v>2451.6</v>
      </c>
      <c r="AU41" s="8">
        <v>826.2</v>
      </c>
    </row>
    <row r="42" spans="2:47" x14ac:dyDescent="0.15">
      <c r="B42" s="295" t="s">
        <v>25</v>
      </c>
      <c r="C42" s="262"/>
      <c r="D42" s="6">
        <v>222</v>
      </c>
      <c r="E42" s="6">
        <v>0</v>
      </c>
      <c r="F42" s="6">
        <v>0</v>
      </c>
      <c r="G42" s="6">
        <v>2</v>
      </c>
      <c r="H42" s="6">
        <v>1</v>
      </c>
      <c r="I42" s="6">
        <v>0</v>
      </c>
      <c r="J42" s="6">
        <v>7</v>
      </c>
      <c r="K42" s="6">
        <v>6</v>
      </c>
      <c r="L42" s="6">
        <v>5</v>
      </c>
      <c r="M42" s="6">
        <v>7</v>
      </c>
      <c r="N42" s="6">
        <v>13</v>
      </c>
      <c r="O42" s="6">
        <v>16</v>
      </c>
      <c r="P42" s="6">
        <v>20</v>
      </c>
      <c r="Q42" s="6">
        <v>34</v>
      </c>
      <c r="R42" s="6">
        <v>26</v>
      </c>
      <c r="S42" s="6">
        <v>15</v>
      </c>
      <c r="T42" s="6">
        <v>14</v>
      </c>
      <c r="U42" s="6">
        <v>14</v>
      </c>
      <c r="V42" s="6">
        <v>11</v>
      </c>
      <c r="W42" s="6">
        <v>9</v>
      </c>
      <c r="X42" s="6">
        <v>4</v>
      </c>
      <c r="Y42" s="6">
        <v>5</v>
      </c>
      <c r="Z42" s="6">
        <v>3</v>
      </c>
      <c r="AA42" s="123">
        <v>2</v>
      </c>
      <c r="AB42" s="123">
        <v>0</v>
      </c>
      <c r="AC42" s="123">
        <v>2</v>
      </c>
      <c r="AD42" s="6">
        <v>2</v>
      </c>
      <c r="AE42" s="6">
        <v>0</v>
      </c>
      <c r="AF42" s="6">
        <v>1</v>
      </c>
      <c r="AG42" s="6">
        <v>0</v>
      </c>
      <c r="AH42" s="6">
        <v>0</v>
      </c>
      <c r="AI42" s="6">
        <v>2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123">
        <v>0</v>
      </c>
      <c r="AP42" s="123">
        <v>1</v>
      </c>
      <c r="AQ42" s="123">
        <v>0</v>
      </c>
      <c r="AR42" s="124">
        <v>0</v>
      </c>
      <c r="AS42" s="8">
        <v>2599</v>
      </c>
      <c r="AT42" s="8">
        <v>2700.8</v>
      </c>
      <c r="AU42" s="8">
        <v>964.4</v>
      </c>
    </row>
    <row r="43" spans="2:47" x14ac:dyDescent="0.15">
      <c r="B43" s="295" t="s">
        <v>26</v>
      </c>
      <c r="C43" s="262"/>
      <c r="D43" s="6">
        <v>189</v>
      </c>
      <c r="E43" s="6">
        <v>0</v>
      </c>
      <c r="F43" s="6">
        <v>0</v>
      </c>
      <c r="G43" s="6">
        <v>3</v>
      </c>
      <c r="H43" s="6">
        <v>1</v>
      </c>
      <c r="I43" s="6">
        <v>3</v>
      </c>
      <c r="J43" s="6">
        <v>3</v>
      </c>
      <c r="K43" s="6">
        <v>8</v>
      </c>
      <c r="L43" s="6">
        <v>8</v>
      </c>
      <c r="M43" s="6">
        <v>7</v>
      </c>
      <c r="N43" s="6">
        <v>9</v>
      </c>
      <c r="O43" s="6">
        <v>14</v>
      </c>
      <c r="P43" s="6">
        <v>18</v>
      </c>
      <c r="Q43" s="6">
        <v>18</v>
      </c>
      <c r="R43" s="6">
        <v>17</v>
      </c>
      <c r="S43" s="6">
        <v>16</v>
      </c>
      <c r="T43" s="6">
        <v>15</v>
      </c>
      <c r="U43" s="6">
        <v>12</v>
      </c>
      <c r="V43" s="6">
        <v>9</v>
      </c>
      <c r="W43" s="6">
        <v>7</v>
      </c>
      <c r="X43" s="6">
        <v>6</v>
      </c>
      <c r="Y43" s="6">
        <v>4</v>
      </c>
      <c r="Z43" s="6">
        <v>3</v>
      </c>
      <c r="AA43" s="123">
        <v>3</v>
      </c>
      <c r="AB43" s="123">
        <v>1</v>
      </c>
      <c r="AC43" s="123">
        <v>0</v>
      </c>
      <c r="AD43" s="6">
        <v>1</v>
      </c>
      <c r="AE43" s="6">
        <v>0</v>
      </c>
      <c r="AF43" s="6">
        <v>0</v>
      </c>
      <c r="AG43" s="6">
        <v>1</v>
      </c>
      <c r="AH43" s="6">
        <v>1</v>
      </c>
      <c r="AI43" s="6">
        <v>0</v>
      </c>
      <c r="AJ43" s="6">
        <v>1</v>
      </c>
      <c r="AK43" s="6">
        <v>0</v>
      </c>
      <c r="AL43" s="6">
        <v>0</v>
      </c>
      <c r="AM43" s="6">
        <v>0</v>
      </c>
      <c r="AN43" s="6">
        <v>0</v>
      </c>
      <c r="AO43" s="123">
        <v>0</v>
      </c>
      <c r="AP43" s="123">
        <v>0</v>
      </c>
      <c r="AQ43" s="123">
        <v>0</v>
      </c>
      <c r="AR43" s="124">
        <v>0</v>
      </c>
      <c r="AS43" s="8">
        <v>2600</v>
      </c>
      <c r="AT43" s="8">
        <v>2643.9</v>
      </c>
      <c r="AU43" s="8">
        <v>973.5</v>
      </c>
    </row>
    <row r="44" spans="2:47" x14ac:dyDescent="0.15">
      <c r="B44" s="295" t="s">
        <v>27</v>
      </c>
      <c r="C44" s="262"/>
      <c r="D44" s="6">
        <v>359</v>
      </c>
      <c r="E44" s="6">
        <v>1</v>
      </c>
      <c r="F44" s="6">
        <v>1</v>
      </c>
      <c r="G44" s="6">
        <v>2</v>
      </c>
      <c r="H44" s="6">
        <v>0</v>
      </c>
      <c r="I44" s="6">
        <v>3</v>
      </c>
      <c r="J44" s="6">
        <v>11</v>
      </c>
      <c r="K44" s="6">
        <v>8</v>
      </c>
      <c r="L44" s="6">
        <v>12</v>
      </c>
      <c r="M44" s="6">
        <v>16</v>
      </c>
      <c r="N44" s="6">
        <v>17</v>
      </c>
      <c r="O44" s="6">
        <v>22</v>
      </c>
      <c r="P44" s="6">
        <v>23</v>
      </c>
      <c r="Q44" s="6">
        <v>29</v>
      </c>
      <c r="R44" s="6">
        <v>38</v>
      </c>
      <c r="S44" s="6">
        <v>39</v>
      </c>
      <c r="T44" s="6">
        <v>42</v>
      </c>
      <c r="U44" s="6">
        <v>22</v>
      </c>
      <c r="V44" s="6">
        <v>11</v>
      </c>
      <c r="W44" s="6">
        <v>16</v>
      </c>
      <c r="X44" s="6">
        <v>9</v>
      </c>
      <c r="Y44" s="6">
        <v>8</v>
      </c>
      <c r="Z44" s="6">
        <v>3</v>
      </c>
      <c r="AA44" s="123">
        <v>4</v>
      </c>
      <c r="AB44" s="123">
        <v>6</v>
      </c>
      <c r="AC44" s="123">
        <v>2</v>
      </c>
      <c r="AD44" s="6">
        <v>2</v>
      </c>
      <c r="AE44" s="6">
        <v>1</v>
      </c>
      <c r="AF44" s="6">
        <v>1</v>
      </c>
      <c r="AG44" s="6">
        <v>0</v>
      </c>
      <c r="AH44" s="6">
        <v>1</v>
      </c>
      <c r="AI44" s="6">
        <v>0</v>
      </c>
      <c r="AJ44" s="6">
        <v>2</v>
      </c>
      <c r="AK44" s="6">
        <v>0</v>
      </c>
      <c r="AL44" s="6">
        <v>1</v>
      </c>
      <c r="AM44" s="6">
        <v>0</v>
      </c>
      <c r="AN44" s="6">
        <v>1</v>
      </c>
      <c r="AO44" s="123">
        <v>1</v>
      </c>
      <c r="AP44" s="123">
        <v>1</v>
      </c>
      <c r="AQ44" s="123">
        <v>0</v>
      </c>
      <c r="AR44" s="124">
        <v>3</v>
      </c>
      <c r="AS44" s="8">
        <v>2785</v>
      </c>
      <c r="AT44" s="8">
        <v>2817.5</v>
      </c>
      <c r="AU44" s="8">
        <v>1152.5999999999999</v>
      </c>
    </row>
    <row r="45" spans="2:47" x14ac:dyDescent="0.15">
      <c r="B45" s="295" t="s">
        <v>28</v>
      </c>
      <c r="C45" s="262"/>
      <c r="D45" s="6">
        <v>690</v>
      </c>
      <c r="E45" s="6">
        <v>0</v>
      </c>
      <c r="F45" s="6">
        <v>0</v>
      </c>
      <c r="G45" s="6">
        <v>1</v>
      </c>
      <c r="H45" s="6">
        <v>3</v>
      </c>
      <c r="I45" s="6">
        <v>5</v>
      </c>
      <c r="J45" s="6">
        <v>19</v>
      </c>
      <c r="K45" s="6">
        <v>13</v>
      </c>
      <c r="L45" s="6">
        <v>37</v>
      </c>
      <c r="M45" s="6">
        <v>15</v>
      </c>
      <c r="N45" s="6">
        <v>18</v>
      </c>
      <c r="O45" s="6">
        <v>56</v>
      </c>
      <c r="P45" s="6">
        <v>46</v>
      </c>
      <c r="Q45" s="6">
        <v>70</v>
      </c>
      <c r="R45" s="6">
        <v>48</v>
      </c>
      <c r="S45" s="6">
        <v>55</v>
      </c>
      <c r="T45" s="6">
        <v>79</v>
      </c>
      <c r="U45" s="6">
        <v>46</v>
      </c>
      <c r="V45" s="6">
        <v>32</v>
      </c>
      <c r="W45" s="6">
        <v>33</v>
      </c>
      <c r="X45" s="6">
        <v>32</v>
      </c>
      <c r="Y45" s="6">
        <v>20</v>
      </c>
      <c r="Z45" s="6">
        <v>16</v>
      </c>
      <c r="AA45" s="123">
        <v>11</v>
      </c>
      <c r="AB45" s="123">
        <v>6</v>
      </c>
      <c r="AC45" s="123">
        <v>6</v>
      </c>
      <c r="AD45" s="6">
        <v>3</v>
      </c>
      <c r="AE45" s="6">
        <v>6</v>
      </c>
      <c r="AF45" s="6">
        <v>5</v>
      </c>
      <c r="AG45" s="6">
        <v>3</v>
      </c>
      <c r="AH45" s="6">
        <v>0</v>
      </c>
      <c r="AI45" s="6">
        <v>3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123">
        <v>1</v>
      </c>
      <c r="AP45" s="123">
        <v>1</v>
      </c>
      <c r="AQ45" s="123">
        <v>0</v>
      </c>
      <c r="AR45" s="124">
        <v>1</v>
      </c>
      <c r="AS45" s="8">
        <v>2823</v>
      </c>
      <c r="AT45" s="8">
        <v>2861.2</v>
      </c>
      <c r="AU45" s="8">
        <v>1024.5</v>
      </c>
    </row>
    <row r="46" spans="2:47" x14ac:dyDescent="0.15">
      <c r="B46" s="295" t="s">
        <v>29</v>
      </c>
      <c r="C46" s="262"/>
      <c r="D46" s="6">
        <v>185</v>
      </c>
      <c r="E46" s="6">
        <v>0</v>
      </c>
      <c r="F46" s="6">
        <v>0</v>
      </c>
      <c r="G46" s="6">
        <v>1</v>
      </c>
      <c r="H46" s="6">
        <v>2</v>
      </c>
      <c r="I46" s="6">
        <v>2</v>
      </c>
      <c r="J46" s="6">
        <v>6</v>
      </c>
      <c r="K46" s="6">
        <v>2</v>
      </c>
      <c r="L46" s="6">
        <v>4</v>
      </c>
      <c r="M46" s="6">
        <v>11</v>
      </c>
      <c r="N46" s="6">
        <v>7</v>
      </c>
      <c r="O46" s="6">
        <v>15</v>
      </c>
      <c r="P46" s="6">
        <v>15</v>
      </c>
      <c r="Q46" s="6">
        <v>14</v>
      </c>
      <c r="R46" s="6">
        <v>16</v>
      </c>
      <c r="S46" s="6">
        <v>17</v>
      </c>
      <c r="T46" s="6">
        <v>19</v>
      </c>
      <c r="U46" s="6">
        <v>11</v>
      </c>
      <c r="V46" s="6">
        <v>8</v>
      </c>
      <c r="W46" s="6">
        <v>12</v>
      </c>
      <c r="X46" s="6">
        <v>5</v>
      </c>
      <c r="Y46" s="6">
        <v>6</v>
      </c>
      <c r="Z46" s="6">
        <v>2</v>
      </c>
      <c r="AA46" s="123">
        <v>1</v>
      </c>
      <c r="AB46" s="123">
        <v>1</v>
      </c>
      <c r="AC46" s="123">
        <v>1</v>
      </c>
      <c r="AD46" s="6">
        <v>2</v>
      </c>
      <c r="AE46" s="6">
        <v>0</v>
      </c>
      <c r="AF46" s="6">
        <v>0</v>
      </c>
      <c r="AG46" s="6">
        <v>0</v>
      </c>
      <c r="AH46" s="6">
        <v>0</v>
      </c>
      <c r="AI46" s="6">
        <v>1</v>
      </c>
      <c r="AJ46" s="6">
        <v>1</v>
      </c>
      <c r="AK46" s="6">
        <v>0</v>
      </c>
      <c r="AL46" s="6">
        <v>1</v>
      </c>
      <c r="AM46" s="6">
        <v>0</v>
      </c>
      <c r="AN46" s="6">
        <v>0</v>
      </c>
      <c r="AO46" s="123">
        <v>1</v>
      </c>
      <c r="AP46" s="123">
        <v>0</v>
      </c>
      <c r="AQ46" s="123">
        <v>0</v>
      </c>
      <c r="AR46" s="124">
        <v>1</v>
      </c>
      <c r="AS46" s="8">
        <v>2700</v>
      </c>
      <c r="AT46" s="8">
        <v>2802.1</v>
      </c>
      <c r="AU46" s="8">
        <v>1116.2</v>
      </c>
    </row>
    <row r="47" spans="2:47" x14ac:dyDescent="0.15">
      <c r="B47" s="295" t="s">
        <v>30</v>
      </c>
      <c r="C47" s="262"/>
      <c r="D47" s="6">
        <v>115</v>
      </c>
      <c r="E47" s="6">
        <v>0</v>
      </c>
      <c r="F47" s="6">
        <v>0</v>
      </c>
      <c r="G47" s="6">
        <v>0</v>
      </c>
      <c r="H47" s="6">
        <v>1</v>
      </c>
      <c r="I47" s="6">
        <v>2</v>
      </c>
      <c r="J47" s="6">
        <v>3</v>
      </c>
      <c r="K47" s="6">
        <v>1</v>
      </c>
      <c r="L47" s="6">
        <v>3</v>
      </c>
      <c r="M47" s="6">
        <v>8</v>
      </c>
      <c r="N47" s="6">
        <v>4</v>
      </c>
      <c r="O47" s="6">
        <v>9</v>
      </c>
      <c r="P47" s="6">
        <v>10</v>
      </c>
      <c r="Q47" s="6">
        <v>9</v>
      </c>
      <c r="R47" s="6">
        <v>9</v>
      </c>
      <c r="S47" s="6">
        <v>7</v>
      </c>
      <c r="T47" s="6">
        <v>13</v>
      </c>
      <c r="U47" s="6">
        <v>5</v>
      </c>
      <c r="V47" s="6">
        <v>4</v>
      </c>
      <c r="W47" s="6">
        <v>2</v>
      </c>
      <c r="X47" s="6">
        <v>6</v>
      </c>
      <c r="Y47" s="6">
        <v>7</v>
      </c>
      <c r="Z47" s="6">
        <v>3</v>
      </c>
      <c r="AA47" s="123">
        <v>1</v>
      </c>
      <c r="AB47" s="123">
        <v>0</v>
      </c>
      <c r="AC47" s="123">
        <v>2</v>
      </c>
      <c r="AD47" s="6">
        <v>2</v>
      </c>
      <c r="AE47" s="6">
        <v>0</v>
      </c>
      <c r="AF47" s="6">
        <v>3</v>
      </c>
      <c r="AG47" s="6">
        <v>0</v>
      </c>
      <c r="AH47" s="6">
        <v>0</v>
      </c>
      <c r="AI47" s="6">
        <v>0</v>
      </c>
      <c r="AJ47" s="6">
        <v>0</v>
      </c>
      <c r="AK47" s="6">
        <v>1</v>
      </c>
      <c r="AL47" s="6">
        <v>0</v>
      </c>
      <c r="AM47" s="6">
        <v>0</v>
      </c>
      <c r="AN47" s="6">
        <v>0</v>
      </c>
      <c r="AO47" s="123">
        <v>0</v>
      </c>
      <c r="AP47" s="123">
        <v>0</v>
      </c>
      <c r="AQ47" s="123">
        <v>0</v>
      </c>
      <c r="AR47" s="124">
        <v>0</v>
      </c>
      <c r="AS47" s="8">
        <v>2778</v>
      </c>
      <c r="AT47" s="8">
        <v>2868.9</v>
      </c>
      <c r="AU47" s="8">
        <v>1086.8</v>
      </c>
    </row>
    <row r="48" spans="2:47" x14ac:dyDescent="0.15">
      <c r="B48" s="295" t="s">
        <v>31</v>
      </c>
      <c r="C48" s="262"/>
      <c r="D48" s="6">
        <v>118</v>
      </c>
      <c r="E48" s="6">
        <v>0</v>
      </c>
      <c r="F48" s="6">
        <v>0</v>
      </c>
      <c r="G48" s="6">
        <v>0</v>
      </c>
      <c r="H48" s="6">
        <v>3</v>
      </c>
      <c r="I48" s="6">
        <v>0</v>
      </c>
      <c r="J48" s="6">
        <v>5</v>
      </c>
      <c r="K48" s="6">
        <v>1</v>
      </c>
      <c r="L48" s="6">
        <v>6</v>
      </c>
      <c r="M48" s="6">
        <v>4</v>
      </c>
      <c r="N48" s="6">
        <v>10</v>
      </c>
      <c r="O48" s="6">
        <v>9</v>
      </c>
      <c r="P48" s="6">
        <v>10</v>
      </c>
      <c r="Q48" s="6">
        <v>7</v>
      </c>
      <c r="R48" s="6">
        <v>14</v>
      </c>
      <c r="S48" s="6">
        <v>3</v>
      </c>
      <c r="T48" s="6">
        <v>12</v>
      </c>
      <c r="U48" s="6">
        <v>4</v>
      </c>
      <c r="V48" s="6">
        <v>4</v>
      </c>
      <c r="W48" s="6">
        <v>5</v>
      </c>
      <c r="X48" s="6">
        <v>2</v>
      </c>
      <c r="Y48" s="6">
        <v>3</v>
      </c>
      <c r="Z48" s="6">
        <v>3</v>
      </c>
      <c r="AA48" s="123">
        <v>6</v>
      </c>
      <c r="AB48" s="123">
        <v>0</v>
      </c>
      <c r="AC48" s="123">
        <v>3</v>
      </c>
      <c r="AD48" s="6">
        <v>0</v>
      </c>
      <c r="AE48" s="6">
        <v>2</v>
      </c>
      <c r="AF48" s="6">
        <v>0</v>
      </c>
      <c r="AG48" s="6">
        <v>0</v>
      </c>
      <c r="AH48" s="6">
        <v>1</v>
      </c>
      <c r="AI48" s="6">
        <v>1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123">
        <v>0</v>
      </c>
      <c r="AP48" s="123">
        <v>0</v>
      </c>
      <c r="AQ48" s="123">
        <v>0</v>
      </c>
      <c r="AR48" s="124">
        <v>0</v>
      </c>
      <c r="AS48" s="8">
        <v>2677.5</v>
      </c>
      <c r="AT48" s="8">
        <v>2777.1</v>
      </c>
      <c r="AU48" s="8">
        <v>1112.0999999999999</v>
      </c>
    </row>
    <row r="49" spans="2:47" x14ac:dyDescent="0.15">
      <c r="B49" s="295" t="s">
        <v>32</v>
      </c>
      <c r="C49" s="262"/>
      <c r="D49" s="6">
        <v>582</v>
      </c>
      <c r="E49" s="6">
        <v>0</v>
      </c>
      <c r="F49" s="6">
        <v>1</v>
      </c>
      <c r="G49" s="6">
        <v>8</v>
      </c>
      <c r="H49" s="6">
        <v>0</v>
      </c>
      <c r="I49" s="6">
        <v>8</v>
      </c>
      <c r="J49" s="6">
        <v>14</v>
      </c>
      <c r="K49" s="6">
        <v>24</v>
      </c>
      <c r="L49" s="6">
        <v>29</v>
      </c>
      <c r="M49" s="6">
        <v>22</v>
      </c>
      <c r="N49" s="6">
        <v>33</v>
      </c>
      <c r="O49" s="6">
        <v>65</v>
      </c>
      <c r="P49" s="6">
        <v>39</v>
      </c>
      <c r="Q49" s="6">
        <v>56</v>
      </c>
      <c r="R49" s="6">
        <v>42</v>
      </c>
      <c r="S49" s="6">
        <v>34</v>
      </c>
      <c r="T49" s="6">
        <v>38</v>
      </c>
      <c r="U49" s="6">
        <v>35</v>
      </c>
      <c r="V49" s="6">
        <v>18</v>
      </c>
      <c r="W49" s="6">
        <v>21</v>
      </c>
      <c r="X49" s="6">
        <v>18</v>
      </c>
      <c r="Y49" s="6">
        <v>13</v>
      </c>
      <c r="Z49" s="6">
        <v>10</v>
      </c>
      <c r="AA49" s="123">
        <v>13</v>
      </c>
      <c r="AB49" s="123">
        <v>8</v>
      </c>
      <c r="AC49" s="123">
        <v>7</v>
      </c>
      <c r="AD49" s="6">
        <v>4</v>
      </c>
      <c r="AE49" s="6">
        <v>3</v>
      </c>
      <c r="AF49" s="6">
        <v>1</v>
      </c>
      <c r="AG49" s="6">
        <v>6</v>
      </c>
      <c r="AH49" s="6">
        <v>2</v>
      </c>
      <c r="AI49" s="6">
        <v>2</v>
      </c>
      <c r="AJ49" s="6">
        <v>1</v>
      </c>
      <c r="AK49" s="6">
        <v>1</v>
      </c>
      <c r="AL49" s="6">
        <v>3</v>
      </c>
      <c r="AM49" s="6">
        <v>0</v>
      </c>
      <c r="AN49" s="6">
        <v>0</v>
      </c>
      <c r="AO49" s="123">
        <v>0</v>
      </c>
      <c r="AP49" s="123">
        <v>0</v>
      </c>
      <c r="AQ49" s="123">
        <v>0</v>
      </c>
      <c r="AR49" s="124">
        <v>3</v>
      </c>
      <c r="AS49" s="8">
        <v>2555</v>
      </c>
      <c r="AT49" s="8">
        <v>2735</v>
      </c>
      <c r="AU49" s="8">
        <v>1184.4000000000001</v>
      </c>
    </row>
    <row r="50" spans="2:47" x14ac:dyDescent="0.15">
      <c r="B50" s="295" t="s">
        <v>33</v>
      </c>
      <c r="C50" s="262"/>
      <c r="D50" s="6">
        <v>433</v>
      </c>
      <c r="E50" s="6">
        <v>0</v>
      </c>
      <c r="F50" s="6">
        <v>0</v>
      </c>
      <c r="G50" s="6">
        <v>2</v>
      </c>
      <c r="H50" s="6">
        <v>3</v>
      </c>
      <c r="I50" s="6">
        <v>1</v>
      </c>
      <c r="J50" s="6">
        <v>10</v>
      </c>
      <c r="K50" s="6">
        <v>8</v>
      </c>
      <c r="L50" s="6">
        <v>19</v>
      </c>
      <c r="M50" s="6">
        <v>16</v>
      </c>
      <c r="N50" s="6">
        <v>19</v>
      </c>
      <c r="O50" s="6">
        <v>40</v>
      </c>
      <c r="P50" s="6">
        <v>31</v>
      </c>
      <c r="Q50" s="6">
        <v>34</v>
      </c>
      <c r="R50" s="6">
        <v>31</v>
      </c>
      <c r="S50" s="6">
        <v>33</v>
      </c>
      <c r="T50" s="6">
        <v>35</v>
      </c>
      <c r="U50" s="6">
        <v>23</v>
      </c>
      <c r="V50" s="6">
        <v>28</v>
      </c>
      <c r="W50" s="6">
        <v>20</v>
      </c>
      <c r="X50" s="6">
        <v>13</v>
      </c>
      <c r="Y50" s="6">
        <v>19</v>
      </c>
      <c r="Z50" s="6">
        <v>10</v>
      </c>
      <c r="AA50" s="123">
        <v>8</v>
      </c>
      <c r="AB50" s="123">
        <v>3</v>
      </c>
      <c r="AC50" s="123">
        <v>5</v>
      </c>
      <c r="AD50" s="6">
        <v>8</v>
      </c>
      <c r="AE50" s="6">
        <v>1</v>
      </c>
      <c r="AF50" s="6">
        <v>2</v>
      </c>
      <c r="AG50" s="6">
        <v>2</v>
      </c>
      <c r="AH50" s="6">
        <v>2</v>
      </c>
      <c r="AI50" s="6">
        <v>1</v>
      </c>
      <c r="AJ50" s="6">
        <v>0</v>
      </c>
      <c r="AK50" s="6">
        <v>0</v>
      </c>
      <c r="AL50" s="6">
        <v>1</v>
      </c>
      <c r="AM50" s="6">
        <v>1</v>
      </c>
      <c r="AN50" s="6">
        <v>1</v>
      </c>
      <c r="AO50" s="123">
        <v>1</v>
      </c>
      <c r="AP50" s="123">
        <v>1</v>
      </c>
      <c r="AQ50" s="123">
        <v>0</v>
      </c>
      <c r="AR50" s="124">
        <v>1</v>
      </c>
      <c r="AS50" s="8">
        <v>2800</v>
      </c>
      <c r="AT50" s="8">
        <v>2904.4</v>
      </c>
      <c r="AU50" s="8">
        <v>1140.3</v>
      </c>
    </row>
    <row r="51" spans="2:47" x14ac:dyDescent="0.15">
      <c r="B51" s="295" t="s">
        <v>34</v>
      </c>
      <c r="C51" s="262"/>
      <c r="D51" s="6">
        <v>83</v>
      </c>
      <c r="E51" s="6">
        <v>0</v>
      </c>
      <c r="F51" s="6">
        <v>1</v>
      </c>
      <c r="G51" s="6">
        <v>3</v>
      </c>
      <c r="H51" s="6">
        <v>0</v>
      </c>
      <c r="I51" s="6">
        <v>1</v>
      </c>
      <c r="J51" s="6">
        <v>2</v>
      </c>
      <c r="K51" s="6">
        <v>3</v>
      </c>
      <c r="L51" s="6">
        <v>4</v>
      </c>
      <c r="M51" s="6">
        <v>4</v>
      </c>
      <c r="N51" s="6">
        <v>3</v>
      </c>
      <c r="O51" s="6">
        <v>4</v>
      </c>
      <c r="P51" s="6">
        <v>4</v>
      </c>
      <c r="Q51" s="6">
        <v>9</v>
      </c>
      <c r="R51" s="6">
        <v>5</v>
      </c>
      <c r="S51" s="6">
        <v>7</v>
      </c>
      <c r="T51" s="6">
        <v>5</v>
      </c>
      <c r="U51" s="6">
        <v>5</v>
      </c>
      <c r="V51" s="6">
        <v>4</v>
      </c>
      <c r="W51" s="6">
        <v>5</v>
      </c>
      <c r="X51" s="6">
        <v>4</v>
      </c>
      <c r="Y51" s="6">
        <v>4</v>
      </c>
      <c r="Z51" s="6">
        <v>2</v>
      </c>
      <c r="AA51" s="123">
        <v>1</v>
      </c>
      <c r="AB51" s="123">
        <v>1</v>
      </c>
      <c r="AC51" s="123">
        <v>0</v>
      </c>
      <c r="AD51" s="6">
        <v>0</v>
      </c>
      <c r="AE51" s="6">
        <v>0</v>
      </c>
      <c r="AF51" s="6">
        <v>0</v>
      </c>
      <c r="AG51" s="6">
        <v>0</v>
      </c>
      <c r="AH51" s="6">
        <v>1</v>
      </c>
      <c r="AI51" s="6">
        <v>0</v>
      </c>
      <c r="AJ51" s="6">
        <v>0</v>
      </c>
      <c r="AK51" s="6">
        <v>0</v>
      </c>
      <c r="AL51" s="6">
        <v>0</v>
      </c>
      <c r="AM51" s="6">
        <v>1</v>
      </c>
      <c r="AN51" s="6">
        <v>0</v>
      </c>
      <c r="AO51" s="123">
        <v>0</v>
      </c>
      <c r="AP51" s="123">
        <v>0</v>
      </c>
      <c r="AQ51" s="123">
        <v>0</v>
      </c>
      <c r="AR51" s="124">
        <v>0</v>
      </c>
      <c r="AS51" s="8">
        <v>2650</v>
      </c>
      <c r="AT51" s="8">
        <v>2723</v>
      </c>
      <c r="AU51" s="8">
        <v>1169.5</v>
      </c>
    </row>
    <row r="52" spans="2:47" x14ac:dyDescent="0.15">
      <c r="B52" s="295" t="s">
        <v>35</v>
      </c>
      <c r="C52" s="262"/>
      <c r="D52" s="6">
        <v>106</v>
      </c>
      <c r="E52" s="6">
        <v>0</v>
      </c>
      <c r="F52" s="6">
        <v>1</v>
      </c>
      <c r="G52" s="6">
        <v>0</v>
      </c>
      <c r="H52" s="6">
        <v>1</v>
      </c>
      <c r="I52" s="6">
        <v>3</v>
      </c>
      <c r="J52" s="6">
        <v>1</v>
      </c>
      <c r="K52" s="6">
        <v>5</v>
      </c>
      <c r="L52" s="6">
        <v>5</v>
      </c>
      <c r="M52" s="6">
        <v>8</v>
      </c>
      <c r="N52" s="6">
        <v>4</v>
      </c>
      <c r="O52" s="6">
        <v>8</v>
      </c>
      <c r="P52" s="6">
        <v>11</v>
      </c>
      <c r="Q52" s="6">
        <v>7</v>
      </c>
      <c r="R52" s="6">
        <v>7</v>
      </c>
      <c r="S52" s="6">
        <v>10</v>
      </c>
      <c r="T52" s="6">
        <v>8</v>
      </c>
      <c r="U52" s="6">
        <v>1</v>
      </c>
      <c r="V52" s="6">
        <v>5</v>
      </c>
      <c r="W52" s="6">
        <v>7</v>
      </c>
      <c r="X52" s="6">
        <v>7</v>
      </c>
      <c r="Y52" s="6">
        <v>0</v>
      </c>
      <c r="Z52" s="6">
        <v>0</v>
      </c>
      <c r="AA52" s="123">
        <v>3</v>
      </c>
      <c r="AB52" s="123">
        <v>0</v>
      </c>
      <c r="AC52" s="123">
        <v>1</v>
      </c>
      <c r="AD52" s="6">
        <v>0</v>
      </c>
      <c r="AE52" s="6">
        <v>0</v>
      </c>
      <c r="AF52" s="6">
        <v>1</v>
      </c>
      <c r="AG52" s="6">
        <v>1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123">
        <v>0</v>
      </c>
      <c r="AP52" s="123">
        <v>0</v>
      </c>
      <c r="AQ52" s="123">
        <v>0</v>
      </c>
      <c r="AR52" s="124">
        <v>1</v>
      </c>
      <c r="AS52" s="8">
        <v>2576.5</v>
      </c>
      <c r="AT52" s="8">
        <v>2655</v>
      </c>
      <c r="AU52" s="8">
        <v>1125.4000000000001</v>
      </c>
    </row>
    <row r="53" spans="2:47" x14ac:dyDescent="0.15">
      <c r="B53" s="295" t="s">
        <v>36</v>
      </c>
      <c r="C53" s="262"/>
      <c r="D53" s="6">
        <v>7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0</v>
      </c>
      <c r="N53" s="6">
        <v>1</v>
      </c>
      <c r="O53" s="6">
        <v>0</v>
      </c>
      <c r="P53" s="6">
        <v>0</v>
      </c>
      <c r="Q53" s="6">
        <v>1</v>
      </c>
      <c r="R53" s="6">
        <v>0</v>
      </c>
      <c r="S53" s="6">
        <v>0</v>
      </c>
      <c r="T53" s="6">
        <v>3</v>
      </c>
      <c r="U53" s="6">
        <v>0</v>
      </c>
      <c r="V53" s="6">
        <v>0</v>
      </c>
      <c r="W53" s="6">
        <v>1</v>
      </c>
      <c r="X53" s="6">
        <v>0</v>
      </c>
      <c r="Y53" s="6">
        <v>0</v>
      </c>
      <c r="Z53" s="6">
        <v>0</v>
      </c>
      <c r="AA53" s="123">
        <v>0</v>
      </c>
      <c r="AB53" s="123">
        <v>0</v>
      </c>
      <c r="AC53" s="123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123">
        <v>0</v>
      </c>
      <c r="AP53" s="123">
        <v>0</v>
      </c>
      <c r="AQ53" s="123">
        <v>0</v>
      </c>
      <c r="AR53" s="124">
        <v>0</v>
      </c>
      <c r="AS53" s="8">
        <v>3000</v>
      </c>
      <c r="AT53" s="8">
        <v>2670</v>
      </c>
      <c r="AU53" s="8">
        <v>683.4</v>
      </c>
    </row>
    <row r="54" spans="2:47" x14ac:dyDescent="0.15">
      <c r="B54" s="295" t="s">
        <v>37</v>
      </c>
      <c r="C54" s="262"/>
      <c r="D54" s="6">
        <v>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1</v>
      </c>
      <c r="N54" s="6">
        <v>1</v>
      </c>
      <c r="O54" s="6">
        <v>0</v>
      </c>
      <c r="P54" s="6">
        <v>0</v>
      </c>
      <c r="Q54" s="6">
        <v>2</v>
      </c>
      <c r="R54" s="6">
        <v>0</v>
      </c>
      <c r="S54" s="6">
        <v>2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123">
        <v>0</v>
      </c>
      <c r="AB54" s="123">
        <v>0</v>
      </c>
      <c r="AC54" s="123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123">
        <v>0</v>
      </c>
      <c r="AP54" s="123">
        <v>0</v>
      </c>
      <c r="AQ54" s="123">
        <v>0</v>
      </c>
      <c r="AR54" s="124">
        <v>0</v>
      </c>
      <c r="AS54" s="8">
        <v>2482.5</v>
      </c>
      <c r="AT54" s="8">
        <v>2349.1999999999998</v>
      </c>
      <c r="AU54" s="8">
        <v>492</v>
      </c>
    </row>
    <row r="55" spans="2:47" x14ac:dyDescent="0.15">
      <c r="B55" s="295" t="s">
        <v>38</v>
      </c>
      <c r="C55" s="262"/>
      <c r="D55" s="6">
        <v>241</v>
      </c>
      <c r="E55" s="6">
        <v>0</v>
      </c>
      <c r="F55" s="6">
        <v>0</v>
      </c>
      <c r="G55" s="6">
        <v>1</v>
      </c>
      <c r="H55" s="6">
        <v>1</v>
      </c>
      <c r="I55" s="6">
        <v>1</v>
      </c>
      <c r="J55" s="6">
        <v>7</v>
      </c>
      <c r="K55" s="6">
        <v>4</v>
      </c>
      <c r="L55" s="6">
        <v>9</v>
      </c>
      <c r="M55" s="6">
        <v>8</v>
      </c>
      <c r="N55" s="6">
        <v>13</v>
      </c>
      <c r="O55" s="6">
        <v>17</v>
      </c>
      <c r="P55" s="6">
        <v>20</v>
      </c>
      <c r="Q55" s="6">
        <v>20</v>
      </c>
      <c r="R55" s="6">
        <v>21</v>
      </c>
      <c r="S55" s="6">
        <v>27</v>
      </c>
      <c r="T55" s="6">
        <v>19</v>
      </c>
      <c r="U55" s="6">
        <v>14</v>
      </c>
      <c r="V55" s="6">
        <v>13</v>
      </c>
      <c r="W55" s="6">
        <v>8</v>
      </c>
      <c r="X55" s="6">
        <v>11</v>
      </c>
      <c r="Y55" s="6">
        <v>5</v>
      </c>
      <c r="Z55" s="6">
        <v>4</v>
      </c>
      <c r="AA55" s="123">
        <v>8</v>
      </c>
      <c r="AB55" s="123">
        <v>0</v>
      </c>
      <c r="AC55" s="123">
        <v>2</v>
      </c>
      <c r="AD55" s="6">
        <v>4</v>
      </c>
      <c r="AE55" s="6">
        <v>1</v>
      </c>
      <c r="AF55" s="6">
        <v>2</v>
      </c>
      <c r="AG55" s="6">
        <v>1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123">
        <v>0</v>
      </c>
      <c r="AP55" s="123">
        <v>0</v>
      </c>
      <c r="AQ55" s="123">
        <v>0</v>
      </c>
      <c r="AR55" s="124">
        <v>0</v>
      </c>
      <c r="AS55" s="8">
        <v>2780</v>
      </c>
      <c r="AT55" s="8">
        <v>2801.9</v>
      </c>
      <c r="AU55" s="8">
        <v>974.1</v>
      </c>
    </row>
    <row r="56" spans="2:47" x14ac:dyDescent="0.15">
      <c r="B56" s="295" t="s">
        <v>39</v>
      </c>
      <c r="C56" s="262"/>
      <c r="D56" s="6">
        <v>278</v>
      </c>
      <c r="E56" s="6">
        <v>0</v>
      </c>
      <c r="F56" s="6">
        <v>1</v>
      </c>
      <c r="G56" s="6">
        <v>3</v>
      </c>
      <c r="H56" s="6">
        <v>2</v>
      </c>
      <c r="I56" s="6">
        <v>1</v>
      </c>
      <c r="J56" s="6">
        <v>4</v>
      </c>
      <c r="K56" s="6">
        <v>6</v>
      </c>
      <c r="L56" s="6">
        <v>12</v>
      </c>
      <c r="M56" s="6">
        <v>13</v>
      </c>
      <c r="N56" s="6">
        <v>14</v>
      </c>
      <c r="O56" s="6">
        <v>25</v>
      </c>
      <c r="P56" s="6">
        <v>25</v>
      </c>
      <c r="Q56" s="6">
        <v>31</v>
      </c>
      <c r="R56" s="6">
        <v>21</v>
      </c>
      <c r="S56" s="6">
        <v>24</v>
      </c>
      <c r="T56" s="6">
        <v>28</v>
      </c>
      <c r="U56" s="6">
        <v>14</v>
      </c>
      <c r="V56" s="6">
        <v>13</v>
      </c>
      <c r="W56" s="6">
        <v>13</v>
      </c>
      <c r="X56" s="6">
        <v>4</v>
      </c>
      <c r="Y56" s="6">
        <v>11</v>
      </c>
      <c r="Z56" s="6">
        <v>3</v>
      </c>
      <c r="AA56" s="123">
        <v>2</v>
      </c>
      <c r="AB56" s="123">
        <v>2</v>
      </c>
      <c r="AC56" s="123">
        <v>1</v>
      </c>
      <c r="AD56" s="6">
        <v>0</v>
      </c>
      <c r="AE56" s="6">
        <v>1</v>
      </c>
      <c r="AF56" s="6">
        <v>0</v>
      </c>
      <c r="AG56" s="6">
        <v>0</v>
      </c>
      <c r="AH56" s="6">
        <v>0</v>
      </c>
      <c r="AI56" s="6">
        <v>2</v>
      </c>
      <c r="AJ56" s="6">
        <v>1</v>
      </c>
      <c r="AK56" s="6">
        <v>0</v>
      </c>
      <c r="AL56" s="6">
        <v>0</v>
      </c>
      <c r="AM56" s="6">
        <v>0</v>
      </c>
      <c r="AN56" s="6">
        <v>0</v>
      </c>
      <c r="AO56" s="123">
        <v>1</v>
      </c>
      <c r="AP56" s="123">
        <v>0</v>
      </c>
      <c r="AQ56" s="123">
        <v>0</v>
      </c>
      <c r="AR56" s="124">
        <v>0</v>
      </c>
      <c r="AS56" s="8">
        <v>2600</v>
      </c>
      <c r="AT56" s="8">
        <v>2669.7</v>
      </c>
      <c r="AU56" s="8">
        <v>964.1</v>
      </c>
    </row>
    <row r="57" spans="2:47" x14ac:dyDescent="0.15">
      <c r="B57" s="295" t="s">
        <v>40</v>
      </c>
      <c r="C57" s="262"/>
      <c r="D57" s="6">
        <v>90</v>
      </c>
      <c r="E57" s="6">
        <v>0</v>
      </c>
      <c r="F57" s="6">
        <v>1</v>
      </c>
      <c r="G57" s="6">
        <v>1</v>
      </c>
      <c r="H57" s="6">
        <v>0</v>
      </c>
      <c r="I57" s="6">
        <v>0</v>
      </c>
      <c r="J57" s="6">
        <v>2</v>
      </c>
      <c r="K57" s="6">
        <v>2</v>
      </c>
      <c r="L57" s="6">
        <v>2</v>
      </c>
      <c r="M57" s="6">
        <v>4</v>
      </c>
      <c r="N57" s="6">
        <v>4</v>
      </c>
      <c r="O57" s="6">
        <v>5</v>
      </c>
      <c r="P57" s="6">
        <v>8</v>
      </c>
      <c r="Q57" s="6">
        <v>18</v>
      </c>
      <c r="R57" s="6">
        <v>7</v>
      </c>
      <c r="S57" s="6">
        <v>6</v>
      </c>
      <c r="T57" s="6">
        <v>10</v>
      </c>
      <c r="U57" s="6">
        <v>6</v>
      </c>
      <c r="V57" s="6">
        <v>1</v>
      </c>
      <c r="W57" s="6">
        <v>4</v>
      </c>
      <c r="X57" s="6">
        <v>4</v>
      </c>
      <c r="Y57" s="6">
        <v>1</v>
      </c>
      <c r="Z57" s="6">
        <v>1</v>
      </c>
      <c r="AA57" s="123">
        <v>0</v>
      </c>
      <c r="AB57" s="123">
        <v>0</v>
      </c>
      <c r="AC57" s="123">
        <v>0</v>
      </c>
      <c r="AD57" s="6">
        <v>2</v>
      </c>
      <c r="AE57" s="6">
        <v>0</v>
      </c>
      <c r="AF57" s="6">
        <v>0</v>
      </c>
      <c r="AG57" s="6">
        <v>0</v>
      </c>
      <c r="AH57" s="6">
        <v>0</v>
      </c>
      <c r="AI57" s="6">
        <v>1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123">
        <v>0</v>
      </c>
      <c r="AP57" s="123">
        <v>0</v>
      </c>
      <c r="AQ57" s="123">
        <v>0</v>
      </c>
      <c r="AR57" s="124">
        <v>0</v>
      </c>
      <c r="AS57" s="8">
        <v>2500</v>
      </c>
      <c r="AT57" s="8">
        <v>2661.1</v>
      </c>
      <c r="AU57" s="8">
        <v>917.1</v>
      </c>
    </row>
    <row r="58" spans="2:47" x14ac:dyDescent="0.15">
      <c r="B58" s="295" t="s">
        <v>41</v>
      </c>
      <c r="C58" s="262"/>
      <c r="D58" s="6">
        <v>39</v>
      </c>
      <c r="E58" s="6">
        <v>0</v>
      </c>
      <c r="F58" s="6">
        <v>0</v>
      </c>
      <c r="G58" s="6">
        <v>1</v>
      </c>
      <c r="H58" s="6">
        <v>0</v>
      </c>
      <c r="I58" s="6">
        <v>0</v>
      </c>
      <c r="J58" s="6">
        <v>2</v>
      </c>
      <c r="K58" s="6">
        <v>1</v>
      </c>
      <c r="L58" s="6">
        <v>3</v>
      </c>
      <c r="M58" s="6">
        <v>1</v>
      </c>
      <c r="N58" s="6">
        <v>1</v>
      </c>
      <c r="O58" s="6">
        <v>7</v>
      </c>
      <c r="P58" s="6">
        <v>2</v>
      </c>
      <c r="Q58" s="6">
        <v>3</v>
      </c>
      <c r="R58" s="6">
        <v>4</v>
      </c>
      <c r="S58" s="6">
        <v>4</v>
      </c>
      <c r="T58" s="6">
        <v>2</v>
      </c>
      <c r="U58" s="6">
        <v>3</v>
      </c>
      <c r="V58" s="6">
        <v>1</v>
      </c>
      <c r="W58" s="6">
        <v>1</v>
      </c>
      <c r="X58" s="6">
        <v>1</v>
      </c>
      <c r="Y58" s="6">
        <v>1</v>
      </c>
      <c r="Z58" s="6">
        <v>0</v>
      </c>
      <c r="AA58" s="123">
        <v>0</v>
      </c>
      <c r="AB58" s="123">
        <v>1</v>
      </c>
      <c r="AC58" s="123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123">
        <v>0</v>
      </c>
      <c r="AP58" s="123">
        <v>0</v>
      </c>
      <c r="AQ58" s="123">
        <v>0</v>
      </c>
      <c r="AR58" s="124">
        <v>0</v>
      </c>
      <c r="AS58" s="8">
        <v>2500</v>
      </c>
      <c r="AT58" s="8">
        <v>2468.3000000000002</v>
      </c>
      <c r="AU58" s="8">
        <v>887.1</v>
      </c>
    </row>
    <row r="59" spans="2:47" x14ac:dyDescent="0.15">
      <c r="B59" s="295" t="s">
        <v>42</v>
      </c>
      <c r="C59" s="262"/>
      <c r="D59" s="6">
        <v>133</v>
      </c>
      <c r="E59" s="6">
        <v>0</v>
      </c>
      <c r="F59" s="6">
        <v>0</v>
      </c>
      <c r="G59" s="6">
        <v>1</v>
      </c>
      <c r="H59" s="6">
        <v>0</v>
      </c>
      <c r="I59" s="6">
        <v>1</v>
      </c>
      <c r="J59" s="6">
        <v>7</v>
      </c>
      <c r="K59" s="6">
        <v>4</v>
      </c>
      <c r="L59" s="6">
        <v>6</v>
      </c>
      <c r="M59" s="6">
        <v>7</v>
      </c>
      <c r="N59" s="6">
        <v>5</v>
      </c>
      <c r="O59" s="6">
        <v>10</v>
      </c>
      <c r="P59" s="6">
        <v>16</v>
      </c>
      <c r="Q59" s="6">
        <v>9</v>
      </c>
      <c r="R59" s="6">
        <v>9</v>
      </c>
      <c r="S59" s="6">
        <v>12</v>
      </c>
      <c r="T59" s="6">
        <v>17</v>
      </c>
      <c r="U59" s="6">
        <v>10</v>
      </c>
      <c r="V59" s="6">
        <v>5</v>
      </c>
      <c r="W59" s="6">
        <v>7</v>
      </c>
      <c r="X59" s="6">
        <v>2</v>
      </c>
      <c r="Y59" s="6">
        <v>2</v>
      </c>
      <c r="Z59" s="6">
        <v>0</v>
      </c>
      <c r="AA59" s="123">
        <v>0</v>
      </c>
      <c r="AB59" s="123">
        <v>0</v>
      </c>
      <c r="AC59" s="123">
        <v>0</v>
      </c>
      <c r="AD59" s="6">
        <v>2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123">
        <v>0</v>
      </c>
      <c r="AP59" s="123">
        <v>0</v>
      </c>
      <c r="AQ59" s="123">
        <v>0</v>
      </c>
      <c r="AR59" s="124">
        <v>1</v>
      </c>
      <c r="AS59" s="8">
        <v>2651</v>
      </c>
      <c r="AT59" s="8">
        <v>2580.4</v>
      </c>
      <c r="AU59" s="8">
        <v>969.5</v>
      </c>
    </row>
    <row r="60" spans="2:47" x14ac:dyDescent="0.15">
      <c r="B60" s="295" t="s">
        <v>43</v>
      </c>
      <c r="C60" s="262"/>
      <c r="D60" s="6">
        <v>76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2</v>
      </c>
      <c r="K60" s="6">
        <v>4</v>
      </c>
      <c r="L60" s="6">
        <v>4</v>
      </c>
      <c r="M60" s="6">
        <v>4</v>
      </c>
      <c r="N60" s="6">
        <v>3</v>
      </c>
      <c r="O60" s="6">
        <v>9</v>
      </c>
      <c r="P60" s="6">
        <v>4</v>
      </c>
      <c r="Q60" s="6">
        <v>8</v>
      </c>
      <c r="R60" s="6">
        <v>8</v>
      </c>
      <c r="S60" s="6">
        <v>6</v>
      </c>
      <c r="T60" s="6">
        <v>5</v>
      </c>
      <c r="U60" s="6">
        <v>6</v>
      </c>
      <c r="V60" s="6">
        <v>2</v>
      </c>
      <c r="W60" s="6">
        <v>2</v>
      </c>
      <c r="X60" s="6">
        <v>1</v>
      </c>
      <c r="Y60" s="6">
        <v>2</v>
      </c>
      <c r="Z60" s="6">
        <v>2</v>
      </c>
      <c r="AA60" s="123">
        <v>1</v>
      </c>
      <c r="AB60" s="123">
        <v>1</v>
      </c>
      <c r="AC60" s="123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1</v>
      </c>
      <c r="AL60" s="6">
        <v>0</v>
      </c>
      <c r="AM60" s="6">
        <v>0</v>
      </c>
      <c r="AN60" s="6">
        <v>0</v>
      </c>
      <c r="AO60" s="123">
        <v>0</v>
      </c>
      <c r="AP60" s="123">
        <v>0</v>
      </c>
      <c r="AQ60" s="123">
        <v>0</v>
      </c>
      <c r="AR60" s="124">
        <v>0</v>
      </c>
      <c r="AS60" s="8">
        <v>2535</v>
      </c>
      <c r="AT60" s="8">
        <v>2601.5</v>
      </c>
      <c r="AU60" s="8">
        <v>981.1</v>
      </c>
    </row>
    <row r="61" spans="2:47" x14ac:dyDescent="0.15">
      <c r="B61" s="295" t="s">
        <v>44</v>
      </c>
      <c r="C61" s="262"/>
      <c r="D61" s="6">
        <v>82</v>
      </c>
      <c r="E61" s="6">
        <v>0</v>
      </c>
      <c r="F61" s="6">
        <v>0</v>
      </c>
      <c r="G61" s="6">
        <v>0</v>
      </c>
      <c r="H61" s="6">
        <v>3</v>
      </c>
      <c r="I61" s="6">
        <v>2</v>
      </c>
      <c r="J61" s="6">
        <v>1</v>
      </c>
      <c r="K61" s="6">
        <v>0</v>
      </c>
      <c r="L61" s="6">
        <v>6</v>
      </c>
      <c r="M61" s="6">
        <v>7</v>
      </c>
      <c r="N61" s="6">
        <v>5</v>
      </c>
      <c r="O61" s="6">
        <v>8</v>
      </c>
      <c r="P61" s="6">
        <v>5</v>
      </c>
      <c r="Q61" s="6">
        <v>7</v>
      </c>
      <c r="R61" s="6">
        <v>7</v>
      </c>
      <c r="S61" s="6">
        <v>7</v>
      </c>
      <c r="T61" s="6">
        <v>7</v>
      </c>
      <c r="U61" s="6">
        <v>8</v>
      </c>
      <c r="V61" s="6">
        <v>2</v>
      </c>
      <c r="W61" s="6">
        <v>3</v>
      </c>
      <c r="X61" s="6">
        <v>1</v>
      </c>
      <c r="Y61" s="6">
        <v>0</v>
      </c>
      <c r="Z61" s="6">
        <v>0</v>
      </c>
      <c r="AA61" s="123">
        <v>3</v>
      </c>
      <c r="AB61" s="123">
        <v>0</v>
      </c>
      <c r="AC61" s="123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123">
        <v>0</v>
      </c>
      <c r="AP61" s="123">
        <v>0</v>
      </c>
      <c r="AQ61" s="123">
        <v>0</v>
      </c>
      <c r="AR61" s="124">
        <v>0</v>
      </c>
      <c r="AS61" s="8">
        <v>2501</v>
      </c>
      <c r="AT61" s="8">
        <v>2453</v>
      </c>
      <c r="AU61" s="8">
        <v>860.7</v>
      </c>
    </row>
    <row r="62" spans="2:47" x14ac:dyDescent="0.15">
      <c r="B62" s="295" t="s">
        <v>45</v>
      </c>
      <c r="C62" s="262"/>
      <c r="D62" s="6">
        <v>572</v>
      </c>
      <c r="E62" s="6">
        <v>0</v>
      </c>
      <c r="F62" s="6">
        <v>1</v>
      </c>
      <c r="G62" s="6">
        <v>2</v>
      </c>
      <c r="H62" s="6">
        <v>4</v>
      </c>
      <c r="I62" s="6">
        <v>3</v>
      </c>
      <c r="J62" s="6">
        <v>13</v>
      </c>
      <c r="K62" s="6">
        <v>18</v>
      </c>
      <c r="L62" s="6">
        <v>16</v>
      </c>
      <c r="M62" s="6">
        <v>15</v>
      </c>
      <c r="N62" s="6">
        <v>19</v>
      </c>
      <c r="O62" s="6">
        <v>35</v>
      </c>
      <c r="P62" s="6">
        <v>51</v>
      </c>
      <c r="Q62" s="6">
        <v>54</v>
      </c>
      <c r="R62" s="6">
        <v>64</v>
      </c>
      <c r="S62" s="6">
        <v>48</v>
      </c>
      <c r="T62" s="6">
        <v>55</v>
      </c>
      <c r="U62" s="6">
        <v>29</v>
      </c>
      <c r="V62" s="6">
        <v>32</v>
      </c>
      <c r="W62" s="6">
        <v>27</v>
      </c>
      <c r="X62" s="6">
        <v>16</v>
      </c>
      <c r="Y62" s="6">
        <v>21</v>
      </c>
      <c r="Z62" s="6">
        <v>13</v>
      </c>
      <c r="AA62" s="123">
        <v>11</v>
      </c>
      <c r="AB62" s="123">
        <v>5</v>
      </c>
      <c r="AC62" s="123">
        <v>5</v>
      </c>
      <c r="AD62" s="6">
        <v>3</v>
      </c>
      <c r="AE62" s="6">
        <v>0</v>
      </c>
      <c r="AF62" s="6">
        <v>1</v>
      </c>
      <c r="AG62" s="6">
        <v>2</v>
      </c>
      <c r="AH62" s="6">
        <v>2</v>
      </c>
      <c r="AI62" s="6">
        <v>1</v>
      </c>
      <c r="AJ62" s="6">
        <v>3</v>
      </c>
      <c r="AK62" s="6">
        <v>0</v>
      </c>
      <c r="AL62" s="6">
        <v>1</v>
      </c>
      <c r="AM62" s="6">
        <v>1</v>
      </c>
      <c r="AN62" s="6">
        <v>0</v>
      </c>
      <c r="AO62" s="123">
        <v>0</v>
      </c>
      <c r="AP62" s="123">
        <v>0</v>
      </c>
      <c r="AQ62" s="123">
        <v>0</v>
      </c>
      <c r="AR62" s="124">
        <v>1</v>
      </c>
      <c r="AS62" s="8">
        <v>2756</v>
      </c>
      <c r="AT62" s="8">
        <v>2836.6</v>
      </c>
      <c r="AU62" s="8">
        <v>1018.7</v>
      </c>
    </row>
    <row r="63" spans="2:47" x14ac:dyDescent="0.15">
      <c r="B63" s="295" t="s">
        <v>46</v>
      </c>
      <c r="C63" s="262"/>
      <c r="D63" s="6">
        <v>135</v>
      </c>
      <c r="E63" s="6">
        <v>0</v>
      </c>
      <c r="F63" s="6">
        <v>0</v>
      </c>
      <c r="G63" s="6">
        <v>0</v>
      </c>
      <c r="H63" s="6">
        <v>0</v>
      </c>
      <c r="I63" s="6">
        <v>2</v>
      </c>
      <c r="J63" s="6">
        <v>3</v>
      </c>
      <c r="K63" s="6">
        <v>4</v>
      </c>
      <c r="L63" s="6">
        <v>6</v>
      </c>
      <c r="M63" s="6">
        <v>4</v>
      </c>
      <c r="N63" s="6">
        <v>6</v>
      </c>
      <c r="O63" s="6">
        <v>7</v>
      </c>
      <c r="P63" s="6">
        <v>19</v>
      </c>
      <c r="Q63" s="6">
        <v>16</v>
      </c>
      <c r="R63" s="6">
        <v>7</v>
      </c>
      <c r="S63" s="6">
        <v>10</v>
      </c>
      <c r="T63" s="6">
        <v>4</v>
      </c>
      <c r="U63" s="6">
        <v>11</v>
      </c>
      <c r="V63" s="6">
        <v>9</v>
      </c>
      <c r="W63" s="6">
        <v>12</v>
      </c>
      <c r="X63" s="6">
        <v>5</v>
      </c>
      <c r="Y63" s="6">
        <v>0</v>
      </c>
      <c r="Z63" s="6">
        <v>3</v>
      </c>
      <c r="AA63" s="123">
        <v>1</v>
      </c>
      <c r="AB63" s="123">
        <v>2</v>
      </c>
      <c r="AC63" s="123">
        <v>1</v>
      </c>
      <c r="AD63" s="6">
        <v>1</v>
      </c>
      <c r="AE63" s="6">
        <v>0</v>
      </c>
      <c r="AF63" s="6">
        <v>0</v>
      </c>
      <c r="AG63" s="6">
        <v>1</v>
      </c>
      <c r="AH63" s="6">
        <v>1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123">
        <v>0</v>
      </c>
      <c r="AP63" s="123">
        <v>0</v>
      </c>
      <c r="AQ63" s="123">
        <v>0</v>
      </c>
      <c r="AR63" s="124">
        <v>0</v>
      </c>
      <c r="AS63" s="8">
        <v>2620</v>
      </c>
      <c r="AT63" s="8">
        <v>2766</v>
      </c>
      <c r="AU63" s="8">
        <v>960.8</v>
      </c>
    </row>
    <row r="64" spans="2:47" x14ac:dyDescent="0.15">
      <c r="B64" s="295" t="s">
        <v>47</v>
      </c>
      <c r="C64" s="262"/>
      <c r="D64" s="6">
        <v>100</v>
      </c>
      <c r="E64" s="6">
        <v>0</v>
      </c>
      <c r="F64" s="6">
        <v>0</v>
      </c>
      <c r="G64" s="6">
        <v>0</v>
      </c>
      <c r="H64" s="6">
        <v>1</v>
      </c>
      <c r="I64" s="6">
        <v>0</v>
      </c>
      <c r="J64" s="6">
        <v>0</v>
      </c>
      <c r="K64" s="6">
        <v>2</v>
      </c>
      <c r="L64" s="6">
        <v>5</v>
      </c>
      <c r="M64" s="6">
        <v>2</v>
      </c>
      <c r="N64" s="6">
        <v>3</v>
      </c>
      <c r="O64" s="6">
        <v>11</v>
      </c>
      <c r="P64" s="6">
        <v>8</v>
      </c>
      <c r="Q64" s="6">
        <v>12</v>
      </c>
      <c r="R64" s="6">
        <v>13</v>
      </c>
      <c r="S64" s="6">
        <v>10</v>
      </c>
      <c r="T64" s="6">
        <v>7</v>
      </c>
      <c r="U64" s="6">
        <v>7</v>
      </c>
      <c r="V64" s="6">
        <v>5</v>
      </c>
      <c r="W64" s="6">
        <v>6</v>
      </c>
      <c r="X64" s="6">
        <v>2</v>
      </c>
      <c r="Y64" s="6">
        <v>3</v>
      </c>
      <c r="Z64" s="6">
        <v>1</v>
      </c>
      <c r="AA64" s="123">
        <v>1</v>
      </c>
      <c r="AB64" s="123">
        <v>0</v>
      </c>
      <c r="AC64" s="123">
        <v>1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123">
        <v>0</v>
      </c>
      <c r="AP64" s="123">
        <v>0</v>
      </c>
      <c r="AQ64" s="123">
        <v>0</v>
      </c>
      <c r="AR64" s="124">
        <v>0</v>
      </c>
      <c r="AS64" s="8">
        <v>2700</v>
      </c>
      <c r="AT64" s="8">
        <v>2717.1</v>
      </c>
      <c r="AU64" s="8">
        <v>756.2</v>
      </c>
    </row>
    <row r="65" spans="2:47" x14ac:dyDescent="0.15">
      <c r="B65" s="295" t="s">
        <v>48</v>
      </c>
      <c r="C65" s="262"/>
      <c r="D65" s="6">
        <v>291</v>
      </c>
      <c r="E65" s="6">
        <v>0</v>
      </c>
      <c r="F65" s="6">
        <v>0</v>
      </c>
      <c r="G65" s="6">
        <v>0</v>
      </c>
      <c r="H65" s="6">
        <v>1</v>
      </c>
      <c r="I65" s="6">
        <v>4</v>
      </c>
      <c r="J65" s="6">
        <v>5</v>
      </c>
      <c r="K65" s="6">
        <v>5</v>
      </c>
      <c r="L65" s="6">
        <v>11</v>
      </c>
      <c r="M65" s="6">
        <v>14</v>
      </c>
      <c r="N65" s="6">
        <v>12</v>
      </c>
      <c r="O65" s="6">
        <v>28</v>
      </c>
      <c r="P65" s="6">
        <v>31</v>
      </c>
      <c r="Q65" s="6">
        <v>31</v>
      </c>
      <c r="R65" s="6">
        <v>26</v>
      </c>
      <c r="S65" s="6">
        <v>29</v>
      </c>
      <c r="T65" s="6">
        <v>30</v>
      </c>
      <c r="U65" s="6">
        <v>18</v>
      </c>
      <c r="V65" s="6">
        <v>16</v>
      </c>
      <c r="W65" s="6">
        <v>14</v>
      </c>
      <c r="X65" s="6">
        <v>3</v>
      </c>
      <c r="Y65" s="6">
        <v>5</v>
      </c>
      <c r="Z65" s="6">
        <v>1</v>
      </c>
      <c r="AA65" s="123">
        <v>2</v>
      </c>
      <c r="AB65" s="123">
        <v>3</v>
      </c>
      <c r="AC65" s="123">
        <v>2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123">
        <v>0</v>
      </c>
      <c r="AP65" s="123">
        <v>0</v>
      </c>
      <c r="AQ65" s="123">
        <v>0</v>
      </c>
      <c r="AR65" s="124">
        <v>0</v>
      </c>
      <c r="AS65" s="8">
        <v>2600</v>
      </c>
      <c r="AT65" s="8">
        <v>2622.1</v>
      </c>
      <c r="AU65" s="8">
        <v>768.1</v>
      </c>
    </row>
    <row r="66" spans="2:47" x14ac:dyDescent="0.15">
      <c r="B66" s="295" t="s">
        <v>49</v>
      </c>
      <c r="C66" s="262"/>
      <c r="D66" s="6">
        <v>130</v>
      </c>
      <c r="E66" s="6">
        <v>0</v>
      </c>
      <c r="F66" s="6">
        <v>0</v>
      </c>
      <c r="G66" s="6">
        <v>1</v>
      </c>
      <c r="H66" s="6">
        <v>1</v>
      </c>
      <c r="I66" s="6">
        <v>1</v>
      </c>
      <c r="J66" s="6">
        <v>3</v>
      </c>
      <c r="K66" s="6">
        <v>4</v>
      </c>
      <c r="L66" s="6">
        <v>3</v>
      </c>
      <c r="M66" s="6">
        <v>6</v>
      </c>
      <c r="N66" s="6">
        <v>6</v>
      </c>
      <c r="O66" s="6">
        <v>14</v>
      </c>
      <c r="P66" s="6">
        <v>11</v>
      </c>
      <c r="Q66" s="6">
        <v>15</v>
      </c>
      <c r="R66" s="6">
        <v>13</v>
      </c>
      <c r="S66" s="6">
        <v>8</v>
      </c>
      <c r="T66" s="6">
        <v>13</v>
      </c>
      <c r="U66" s="6">
        <v>6</v>
      </c>
      <c r="V66" s="6">
        <v>9</v>
      </c>
      <c r="W66" s="6">
        <v>5</v>
      </c>
      <c r="X66" s="6">
        <v>4</v>
      </c>
      <c r="Y66" s="6">
        <v>2</v>
      </c>
      <c r="Z66" s="6">
        <v>1</v>
      </c>
      <c r="AA66" s="123">
        <v>2</v>
      </c>
      <c r="AB66" s="123">
        <v>0</v>
      </c>
      <c r="AC66" s="123">
        <v>0</v>
      </c>
      <c r="AD66" s="6">
        <v>0</v>
      </c>
      <c r="AE66" s="6">
        <v>2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123">
        <v>0</v>
      </c>
      <c r="AP66" s="123">
        <v>0</v>
      </c>
      <c r="AQ66" s="123">
        <v>0</v>
      </c>
      <c r="AR66" s="124">
        <v>0</v>
      </c>
      <c r="AS66" s="8">
        <v>2599</v>
      </c>
      <c r="AT66" s="8">
        <v>2638.1</v>
      </c>
      <c r="AU66" s="8">
        <v>866.4</v>
      </c>
    </row>
    <row r="67" spans="2:47" x14ac:dyDescent="0.15">
      <c r="B67" s="295" t="s">
        <v>50</v>
      </c>
      <c r="C67" s="262"/>
      <c r="D67" s="6">
        <v>102</v>
      </c>
      <c r="E67" s="6">
        <v>0</v>
      </c>
      <c r="F67" s="6">
        <v>0</v>
      </c>
      <c r="G67" s="6">
        <v>0</v>
      </c>
      <c r="H67" s="6">
        <v>2</v>
      </c>
      <c r="I67" s="6">
        <v>1</v>
      </c>
      <c r="J67" s="6">
        <v>2</v>
      </c>
      <c r="K67" s="6">
        <v>6</v>
      </c>
      <c r="L67" s="6">
        <v>6</v>
      </c>
      <c r="M67" s="6">
        <v>12</v>
      </c>
      <c r="N67" s="6">
        <v>11</v>
      </c>
      <c r="O67" s="6">
        <v>7</v>
      </c>
      <c r="P67" s="6">
        <v>7</v>
      </c>
      <c r="Q67" s="6">
        <v>8</v>
      </c>
      <c r="R67" s="6">
        <v>5</v>
      </c>
      <c r="S67" s="6">
        <v>10</v>
      </c>
      <c r="T67" s="6">
        <v>6</v>
      </c>
      <c r="U67" s="6">
        <v>6</v>
      </c>
      <c r="V67" s="6">
        <v>2</v>
      </c>
      <c r="W67" s="6">
        <v>4</v>
      </c>
      <c r="X67" s="6">
        <v>1</v>
      </c>
      <c r="Y67" s="6">
        <v>2</v>
      </c>
      <c r="Z67" s="6">
        <v>2</v>
      </c>
      <c r="AA67" s="123">
        <v>0</v>
      </c>
      <c r="AB67" s="123">
        <v>0</v>
      </c>
      <c r="AC67" s="123">
        <v>1</v>
      </c>
      <c r="AD67" s="6">
        <v>1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123">
        <v>0</v>
      </c>
      <c r="AP67" s="123">
        <v>0</v>
      </c>
      <c r="AQ67" s="123">
        <v>0</v>
      </c>
      <c r="AR67" s="124">
        <v>0</v>
      </c>
      <c r="AS67" s="8">
        <v>2275</v>
      </c>
      <c r="AT67" s="8">
        <v>2397.9</v>
      </c>
      <c r="AU67" s="8">
        <v>907</v>
      </c>
    </row>
    <row r="68" spans="2:47" x14ac:dyDescent="0.15">
      <c r="B68" s="295" t="s">
        <v>51</v>
      </c>
      <c r="C68" s="262"/>
      <c r="D68" s="10">
        <v>191</v>
      </c>
      <c r="E68" s="10">
        <v>0</v>
      </c>
      <c r="F68" s="10">
        <v>0</v>
      </c>
      <c r="G68" s="10">
        <v>1</v>
      </c>
      <c r="H68" s="10">
        <v>6</v>
      </c>
      <c r="I68" s="10">
        <v>1</v>
      </c>
      <c r="J68" s="10">
        <v>8</v>
      </c>
      <c r="K68" s="10">
        <v>4</v>
      </c>
      <c r="L68" s="10">
        <v>6</v>
      </c>
      <c r="M68" s="10">
        <v>9</v>
      </c>
      <c r="N68" s="10">
        <v>18</v>
      </c>
      <c r="O68" s="10">
        <v>22</v>
      </c>
      <c r="P68" s="10">
        <v>32</v>
      </c>
      <c r="Q68" s="10">
        <v>16</v>
      </c>
      <c r="R68" s="10">
        <v>17</v>
      </c>
      <c r="S68" s="10">
        <v>22</v>
      </c>
      <c r="T68" s="10">
        <v>9</v>
      </c>
      <c r="U68" s="10">
        <v>5</v>
      </c>
      <c r="V68" s="10">
        <v>2</v>
      </c>
      <c r="W68" s="10">
        <v>4</v>
      </c>
      <c r="X68" s="10">
        <v>1</v>
      </c>
      <c r="Y68" s="10">
        <v>3</v>
      </c>
      <c r="Z68" s="10">
        <v>2</v>
      </c>
      <c r="AA68" s="123">
        <v>1</v>
      </c>
      <c r="AB68" s="123">
        <v>0</v>
      </c>
      <c r="AC68" s="123">
        <v>0</v>
      </c>
      <c r="AD68" s="10">
        <v>1</v>
      </c>
      <c r="AE68" s="10">
        <v>0</v>
      </c>
      <c r="AF68" s="10">
        <v>1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123">
        <v>0</v>
      </c>
      <c r="AP68" s="123">
        <v>0</v>
      </c>
      <c r="AQ68" s="123">
        <v>0</v>
      </c>
      <c r="AR68" s="124">
        <v>0</v>
      </c>
      <c r="AS68" s="11">
        <v>2300</v>
      </c>
      <c r="AT68" s="11">
        <v>2350.4</v>
      </c>
      <c r="AU68" s="11">
        <v>795.2</v>
      </c>
    </row>
    <row r="69" spans="2:47" s="5" customFormat="1" x14ac:dyDescent="0.15">
      <c r="B69" s="296" t="s">
        <v>72</v>
      </c>
      <c r="C69" s="260"/>
      <c r="D69" s="7">
        <v>79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1</v>
      </c>
      <c r="K69" s="7">
        <v>1</v>
      </c>
      <c r="L69" s="7">
        <v>0</v>
      </c>
      <c r="M69" s="7">
        <v>5</v>
      </c>
      <c r="N69" s="7">
        <v>2</v>
      </c>
      <c r="O69" s="7">
        <v>12</v>
      </c>
      <c r="P69" s="7">
        <v>11</v>
      </c>
      <c r="Q69" s="7">
        <v>9</v>
      </c>
      <c r="R69" s="7">
        <v>8</v>
      </c>
      <c r="S69" s="7">
        <v>2</v>
      </c>
      <c r="T69" s="7">
        <v>8</v>
      </c>
      <c r="U69" s="7">
        <v>5</v>
      </c>
      <c r="V69" s="7">
        <v>2</v>
      </c>
      <c r="W69" s="7">
        <v>2</v>
      </c>
      <c r="X69" s="7">
        <v>2</v>
      </c>
      <c r="Y69" s="7">
        <v>4</v>
      </c>
      <c r="Z69" s="7">
        <v>1</v>
      </c>
      <c r="AA69" s="125">
        <v>0</v>
      </c>
      <c r="AB69" s="125">
        <v>1</v>
      </c>
      <c r="AC69" s="125">
        <v>1</v>
      </c>
      <c r="AD69" s="7">
        <v>0</v>
      </c>
      <c r="AE69" s="7">
        <v>0</v>
      </c>
      <c r="AF69" s="7">
        <v>0</v>
      </c>
      <c r="AG69" s="7">
        <v>0</v>
      </c>
      <c r="AH69" s="7">
        <v>1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1</v>
      </c>
      <c r="AO69" s="125">
        <v>0</v>
      </c>
      <c r="AP69" s="125">
        <v>0</v>
      </c>
      <c r="AQ69" s="125">
        <v>0</v>
      </c>
      <c r="AR69" s="126">
        <v>0</v>
      </c>
      <c r="AS69" s="9">
        <v>2580</v>
      </c>
      <c r="AT69" s="9">
        <v>2781.8</v>
      </c>
      <c r="AU69" s="9">
        <v>980</v>
      </c>
    </row>
    <row r="71" spans="2:47" x14ac:dyDescent="0.15">
      <c r="D71" s="190">
        <f>D6</f>
        <v>11666</v>
      </c>
    </row>
    <row r="72" spans="2:47" x14ac:dyDescent="0.15">
      <c r="D72" s="190" t="str">
        <f>IF(D71=SUM(D8:D11,D12:D22,D23:D69)/3,"OK","NG")</f>
        <v>OK</v>
      </c>
    </row>
  </sheetData>
  <mergeCells count="67"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2"/>
  <sheetViews>
    <sheetView showGridLines="0" zoomScaleNormal="100" workbookViewId="0">
      <selection activeCell="B1" sqref="B1"/>
    </sheetView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style="12" customWidth="1"/>
  </cols>
  <sheetData>
    <row r="1" spans="2:25" ht="17.25" x14ac:dyDescent="0.2">
      <c r="B1" s="30" t="s">
        <v>352</v>
      </c>
      <c r="D1" s="30" t="s">
        <v>223</v>
      </c>
      <c r="P1" s="30" t="s">
        <v>322</v>
      </c>
    </row>
    <row r="2" spans="2:25" ht="17.25" x14ac:dyDescent="0.2">
      <c r="B2" s="1" t="s">
        <v>384</v>
      </c>
      <c r="C2" s="2"/>
    </row>
    <row r="3" spans="2:25" ht="24" customHeight="1" x14ac:dyDescent="0.15">
      <c r="B3" s="311" t="s">
        <v>224</v>
      </c>
      <c r="C3" s="297"/>
      <c r="D3" s="291" t="s">
        <v>91</v>
      </c>
      <c r="E3" s="94"/>
      <c r="F3" s="95">
        <v>10</v>
      </c>
      <c r="G3" s="95">
        <v>15</v>
      </c>
      <c r="H3" s="95">
        <v>20</v>
      </c>
      <c r="I3" s="95">
        <v>25</v>
      </c>
      <c r="J3" s="95">
        <v>30</v>
      </c>
      <c r="K3" s="95">
        <v>35</v>
      </c>
      <c r="L3" s="95">
        <v>40</v>
      </c>
      <c r="M3" s="95">
        <v>45</v>
      </c>
      <c r="N3" s="95">
        <v>50</v>
      </c>
      <c r="O3" s="95">
        <v>55</v>
      </c>
      <c r="P3" s="95">
        <v>60</v>
      </c>
      <c r="Q3" s="95">
        <v>65</v>
      </c>
      <c r="R3" s="95">
        <v>70</v>
      </c>
      <c r="S3" s="95">
        <v>75</v>
      </c>
      <c r="T3" s="95">
        <v>80</v>
      </c>
      <c r="U3" s="95">
        <v>85</v>
      </c>
      <c r="V3" s="119" t="s">
        <v>303</v>
      </c>
      <c r="W3" s="337" t="s">
        <v>93</v>
      </c>
      <c r="X3" s="337" t="s">
        <v>94</v>
      </c>
      <c r="Y3" s="337" t="s">
        <v>95</v>
      </c>
    </row>
    <row r="4" spans="2:25" s="36" customFormat="1" ht="13.5" x14ac:dyDescent="0.15">
      <c r="B4" s="322" t="s">
        <v>84</v>
      </c>
      <c r="C4" s="323"/>
      <c r="D4" s="292"/>
      <c r="E4" s="68"/>
      <c r="F4" s="66" t="s">
        <v>96</v>
      </c>
      <c r="G4" s="66" t="s">
        <v>96</v>
      </c>
      <c r="H4" s="66" t="s">
        <v>96</v>
      </c>
      <c r="I4" s="67" t="s">
        <v>96</v>
      </c>
      <c r="J4" s="66" t="s">
        <v>96</v>
      </c>
      <c r="K4" s="66" t="s">
        <v>96</v>
      </c>
      <c r="L4" s="66" t="s">
        <v>96</v>
      </c>
      <c r="M4" s="66" t="s">
        <v>96</v>
      </c>
      <c r="N4" s="68" t="s">
        <v>96</v>
      </c>
      <c r="O4" s="66" t="s">
        <v>96</v>
      </c>
      <c r="P4" s="68" t="s">
        <v>96</v>
      </c>
      <c r="Q4" s="68" t="s">
        <v>96</v>
      </c>
      <c r="R4" s="66" t="s">
        <v>96</v>
      </c>
      <c r="S4" s="66" t="s">
        <v>96</v>
      </c>
      <c r="T4" s="68" t="s">
        <v>96</v>
      </c>
      <c r="U4" s="68" t="s">
        <v>96</v>
      </c>
      <c r="V4" s="68"/>
      <c r="W4" s="338"/>
      <c r="X4" s="338"/>
      <c r="Y4" s="338"/>
    </row>
    <row r="5" spans="2:25" ht="24" customHeight="1" x14ac:dyDescent="0.15">
      <c r="B5" s="324"/>
      <c r="C5" s="321"/>
      <c r="D5" s="293"/>
      <c r="E5" s="129" t="s">
        <v>302</v>
      </c>
      <c r="F5" s="101">
        <v>15</v>
      </c>
      <c r="G5" s="101">
        <v>20</v>
      </c>
      <c r="H5" s="101">
        <v>25</v>
      </c>
      <c r="I5" s="101">
        <v>30</v>
      </c>
      <c r="J5" s="101">
        <v>35</v>
      </c>
      <c r="K5" s="101">
        <v>40</v>
      </c>
      <c r="L5" s="101">
        <v>45</v>
      </c>
      <c r="M5" s="101">
        <v>50</v>
      </c>
      <c r="N5" s="101">
        <v>55</v>
      </c>
      <c r="O5" s="101">
        <v>60</v>
      </c>
      <c r="P5" s="101">
        <v>65</v>
      </c>
      <c r="Q5" s="101">
        <v>70</v>
      </c>
      <c r="R5" s="101">
        <v>75</v>
      </c>
      <c r="S5" s="101">
        <v>80</v>
      </c>
      <c r="T5" s="101">
        <v>85</v>
      </c>
      <c r="U5" s="101">
        <v>90</v>
      </c>
      <c r="V5" s="130"/>
      <c r="W5" s="131" t="s">
        <v>225</v>
      </c>
      <c r="X5" s="131" t="s">
        <v>225</v>
      </c>
      <c r="Y5" s="131" t="s">
        <v>225</v>
      </c>
    </row>
    <row r="6" spans="2:25" x14ac:dyDescent="0.15">
      <c r="B6" s="314" t="s">
        <v>0</v>
      </c>
      <c r="C6" s="336"/>
      <c r="D6" s="6">
        <v>11666</v>
      </c>
      <c r="E6" s="6">
        <v>10</v>
      </c>
      <c r="F6" s="6">
        <v>21</v>
      </c>
      <c r="G6" s="6">
        <v>38</v>
      </c>
      <c r="H6" s="6">
        <v>58</v>
      </c>
      <c r="I6" s="6">
        <v>104</v>
      </c>
      <c r="J6" s="6">
        <v>160</v>
      </c>
      <c r="K6" s="6">
        <v>149</v>
      </c>
      <c r="L6" s="6">
        <v>216</v>
      </c>
      <c r="M6" s="6">
        <v>231</v>
      </c>
      <c r="N6" s="6">
        <v>284</v>
      </c>
      <c r="O6" s="6">
        <v>305</v>
      </c>
      <c r="P6" s="6">
        <v>364</v>
      </c>
      <c r="Q6" s="6">
        <v>515</v>
      </c>
      <c r="R6" s="6">
        <v>462</v>
      </c>
      <c r="S6" s="6">
        <v>979</v>
      </c>
      <c r="T6" s="6">
        <v>718</v>
      </c>
      <c r="U6" s="23">
        <v>5919</v>
      </c>
      <c r="V6" s="132">
        <v>1133</v>
      </c>
      <c r="W6" s="133">
        <v>88.6</v>
      </c>
      <c r="X6" s="134">
        <v>79.7</v>
      </c>
      <c r="Y6" s="134">
        <v>16.7</v>
      </c>
    </row>
    <row r="7" spans="2:25" x14ac:dyDescent="0.15">
      <c r="B7" s="314" t="s">
        <v>1</v>
      </c>
      <c r="C7" s="336"/>
      <c r="D7" s="46">
        <v>5547</v>
      </c>
      <c r="E7" s="46">
        <v>6</v>
      </c>
      <c r="F7" s="46">
        <v>14</v>
      </c>
      <c r="G7" s="46">
        <v>19</v>
      </c>
      <c r="H7" s="46">
        <v>37</v>
      </c>
      <c r="I7" s="46">
        <v>54</v>
      </c>
      <c r="J7" s="46">
        <v>92</v>
      </c>
      <c r="K7" s="46">
        <v>90</v>
      </c>
      <c r="L7" s="46">
        <v>122</v>
      </c>
      <c r="M7" s="46">
        <v>132</v>
      </c>
      <c r="N7" s="46">
        <v>145</v>
      </c>
      <c r="O7" s="46">
        <v>150</v>
      </c>
      <c r="P7" s="46">
        <v>199</v>
      </c>
      <c r="Q7" s="46">
        <v>253</v>
      </c>
      <c r="R7" s="46">
        <v>207</v>
      </c>
      <c r="S7" s="46">
        <v>461</v>
      </c>
      <c r="T7" s="46">
        <v>357</v>
      </c>
      <c r="U7" s="10">
        <v>2684</v>
      </c>
      <c r="V7" s="10">
        <v>525</v>
      </c>
      <c r="W7" s="135">
        <v>88</v>
      </c>
      <c r="X7" s="136">
        <v>78.599999999999994</v>
      </c>
      <c r="Y7" s="136">
        <v>17.7</v>
      </c>
    </row>
    <row r="8" spans="2:25" x14ac:dyDescent="0.15">
      <c r="B8" s="71"/>
      <c r="C8" s="18" t="s">
        <v>65</v>
      </c>
      <c r="D8" s="10">
        <v>2687</v>
      </c>
      <c r="E8" s="10">
        <v>2</v>
      </c>
      <c r="F8" s="10">
        <v>10</v>
      </c>
      <c r="G8" s="10">
        <v>11</v>
      </c>
      <c r="H8" s="10">
        <v>20</v>
      </c>
      <c r="I8" s="10">
        <v>33</v>
      </c>
      <c r="J8" s="10">
        <v>46</v>
      </c>
      <c r="K8" s="10">
        <v>51</v>
      </c>
      <c r="L8" s="10">
        <v>69</v>
      </c>
      <c r="M8" s="10">
        <v>66</v>
      </c>
      <c r="N8" s="10">
        <v>85</v>
      </c>
      <c r="O8" s="10">
        <v>73</v>
      </c>
      <c r="P8" s="10">
        <v>95</v>
      </c>
      <c r="Q8" s="10">
        <v>127</v>
      </c>
      <c r="R8" s="10">
        <v>93</v>
      </c>
      <c r="S8" s="10">
        <v>230</v>
      </c>
      <c r="T8" s="10">
        <v>179</v>
      </c>
      <c r="U8" s="10">
        <v>1230</v>
      </c>
      <c r="V8" s="10">
        <v>267</v>
      </c>
      <c r="W8" s="135">
        <v>87.7</v>
      </c>
      <c r="X8" s="136">
        <v>77.7</v>
      </c>
      <c r="Y8" s="136">
        <v>18.5</v>
      </c>
    </row>
    <row r="9" spans="2:25" x14ac:dyDescent="0.15">
      <c r="B9" s="71"/>
      <c r="C9" s="18" t="s">
        <v>66</v>
      </c>
      <c r="D9" s="10">
        <v>1437</v>
      </c>
      <c r="E9" s="10">
        <v>2</v>
      </c>
      <c r="F9" s="10">
        <v>4</v>
      </c>
      <c r="G9" s="10">
        <v>5</v>
      </c>
      <c r="H9" s="10">
        <v>12</v>
      </c>
      <c r="I9" s="10">
        <v>15</v>
      </c>
      <c r="J9" s="10">
        <v>21</v>
      </c>
      <c r="K9" s="10">
        <v>19</v>
      </c>
      <c r="L9" s="10">
        <v>28</v>
      </c>
      <c r="M9" s="10">
        <v>27</v>
      </c>
      <c r="N9" s="10">
        <v>37</v>
      </c>
      <c r="O9" s="10">
        <v>37</v>
      </c>
      <c r="P9" s="10">
        <v>57</v>
      </c>
      <c r="Q9" s="10">
        <v>63</v>
      </c>
      <c r="R9" s="10">
        <v>58</v>
      </c>
      <c r="S9" s="10">
        <v>109</v>
      </c>
      <c r="T9" s="10">
        <v>81</v>
      </c>
      <c r="U9" s="10">
        <v>723</v>
      </c>
      <c r="V9" s="10">
        <v>139</v>
      </c>
      <c r="W9" s="135">
        <v>88.2</v>
      </c>
      <c r="X9" s="136">
        <v>78.900000000000006</v>
      </c>
      <c r="Y9" s="136">
        <v>17.399999999999999</v>
      </c>
    </row>
    <row r="10" spans="2:25" x14ac:dyDescent="0.15">
      <c r="B10" s="71"/>
      <c r="C10" s="18" t="s">
        <v>67</v>
      </c>
      <c r="D10" s="10">
        <v>1423</v>
      </c>
      <c r="E10" s="10">
        <v>2</v>
      </c>
      <c r="F10" s="10">
        <v>0</v>
      </c>
      <c r="G10" s="10">
        <v>3</v>
      </c>
      <c r="H10" s="10">
        <v>5</v>
      </c>
      <c r="I10" s="10">
        <v>6</v>
      </c>
      <c r="J10" s="10">
        <v>25</v>
      </c>
      <c r="K10" s="10">
        <v>20</v>
      </c>
      <c r="L10" s="10">
        <v>25</v>
      </c>
      <c r="M10" s="10">
        <v>39</v>
      </c>
      <c r="N10" s="10">
        <v>23</v>
      </c>
      <c r="O10" s="10">
        <v>40</v>
      </c>
      <c r="P10" s="10">
        <v>47</v>
      </c>
      <c r="Q10" s="10">
        <v>63</v>
      </c>
      <c r="R10" s="10">
        <v>56</v>
      </c>
      <c r="S10" s="10">
        <v>122</v>
      </c>
      <c r="T10" s="10">
        <v>97</v>
      </c>
      <c r="U10" s="10">
        <v>731</v>
      </c>
      <c r="V10" s="10">
        <v>119</v>
      </c>
      <c r="W10" s="135">
        <v>88.2</v>
      </c>
      <c r="X10" s="136">
        <v>79.8</v>
      </c>
      <c r="Y10" s="136">
        <v>16.399999999999999</v>
      </c>
    </row>
    <row r="11" spans="2:25" x14ac:dyDescent="0.15">
      <c r="B11" s="296" t="s">
        <v>5</v>
      </c>
      <c r="C11" s="260"/>
      <c r="D11" s="7">
        <v>6119</v>
      </c>
      <c r="E11" s="7">
        <v>4</v>
      </c>
      <c r="F11" s="7">
        <v>7</v>
      </c>
      <c r="G11" s="7">
        <v>19</v>
      </c>
      <c r="H11" s="7">
        <v>21</v>
      </c>
      <c r="I11" s="7">
        <v>50</v>
      </c>
      <c r="J11" s="7">
        <v>68</v>
      </c>
      <c r="K11" s="7">
        <v>59</v>
      </c>
      <c r="L11" s="7">
        <v>94</v>
      </c>
      <c r="M11" s="7">
        <v>99</v>
      </c>
      <c r="N11" s="7">
        <v>139</v>
      </c>
      <c r="O11" s="7">
        <v>155</v>
      </c>
      <c r="P11" s="7">
        <v>165</v>
      </c>
      <c r="Q11" s="7">
        <v>262</v>
      </c>
      <c r="R11" s="7">
        <v>255</v>
      </c>
      <c r="S11" s="7">
        <v>518</v>
      </c>
      <c r="T11" s="7">
        <v>361</v>
      </c>
      <c r="U11" s="7">
        <v>3235</v>
      </c>
      <c r="V11" s="7">
        <v>608</v>
      </c>
      <c r="W11" s="133">
        <v>88.9</v>
      </c>
      <c r="X11" s="134">
        <v>80.7</v>
      </c>
      <c r="Y11" s="134">
        <v>15.7</v>
      </c>
    </row>
    <row r="12" spans="2:25" ht="12" customHeight="1" x14ac:dyDescent="0.15">
      <c r="B12" s="295" t="s">
        <v>74</v>
      </c>
      <c r="C12" s="262"/>
      <c r="D12" s="46">
        <v>283</v>
      </c>
      <c r="E12" s="46">
        <v>0</v>
      </c>
      <c r="F12" s="46">
        <v>0</v>
      </c>
      <c r="G12" s="46">
        <v>1</v>
      </c>
      <c r="H12" s="46">
        <v>2</v>
      </c>
      <c r="I12" s="46">
        <v>5</v>
      </c>
      <c r="J12" s="46">
        <v>3</v>
      </c>
      <c r="K12" s="46">
        <v>3</v>
      </c>
      <c r="L12" s="46">
        <v>6</v>
      </c>
      <c r="M12" s="46">
        <v>6</v>
      </c>
      <c r="N12" s="46">
        <v>4</v>
      </c>
      <c r="O12" s="46">
        <v>6</v>
      </c>
      <c r="P12" s="46">
        <v>11</v>
      </c>
      <c r="Q12" s="46">
        <v>8</v>
      </c>
      <c r="R12" s="46">
        <v>6</v>
      </c>
      <c r="S12" s="46">
        <v>26</v>
      </c>
      <c r="T12" s="46">
        <v>18</v>
      </c>
      <c r="U12" s="10">
        <v>147</v>
      </c>
      <c r="V12" s="10">
        <v>31</v>
      </c>
      <c r="W12" s="135">
        <v>88.9</v>
      </c>
      <c r="X12" s="136">
        <v>80.3</v>
      </c>
      <c r="Y12" s="136">
        <v>17.100000000000001</v>
      </c>
    </row>
    <row r="13" spans="2:25" ht="12" customHeight="1" x14ac:dyDescent="0.15">
      <c r="B13" s="295" t="s">
        <v>75</v>
      </c>
      <c r="C13" s="262"/>
      <c r="D13" s="10">
        <v>1055</v>
      </c>
      <c r="E13" s="10">
        <v>1</v>
      </c>
      <c r="F13" s="10">
        <v>1</v>
      </c>
      <c r="G13" s="10">
        <v>6</v>
      </c>
      <c r="H13" s="10">
        <v>2</v>
      </c>
      <c r="I13" s="10">
        <v>10</v>
      </c>
      <c r="J13" s="10">
        <v>9</v>
      </c>
      <c r="K13" s="10">
        <v>10</v>
      </c>
      <c r="L13" s="10">
        <v>15</v>
      </c>
      <c r="M13" s="10">
        <v>20</v>
      </c>
      <c r="N13" s="10">
        <v>20</v>
      </c>
      <c r="O13" s="10">
        <v>23</v>
      </c>
      <c r="P13" s="10">
        <v>24</v>
      </c>
      <c r="Q13" s="10">
        <v>34</v>
      </c>
      <c r="R13" s="10">
        <v>37</v>
      </c>
      <c r="S13" s="10">
        <v>82</v>
      </c>
      <c r="T13" s="10">
        <v>67</v>
      </c>
      <c r="U13" s="10">
        <v>578</v>
      </c>
      <c r="V13" s="10">
        <v>116</v>
      </c>
      <c r="W13" s="135">
        <v>89.3</v>
      </c>
      <c r="X13" s="136">
        <v>81.599999999999994</v>
      </c>
      <c r="Y13" s="136">
        <v>15.8</v>
      </c>
    </row>
    <row r="14" spans="2:25" ht="12" customHeight="1" x14ac:dyDescent="0.15">
      <c r="B14" s="295" t="s">
        <v>76</v>
      </c>
      <c r="C14" s="262"/>
      <c r="D14" s="10">
        <v>1174</v>
      </c>
      <c r="E14" s="10">
        <v>1</v>
      </c>
      <c r="F14" s="10">
        <v>1</v>
      </c>
      <c r="G14" s="10">
        <v>7</v>
      </c>
      <c r="H14" s="10">
        <v>2</v>
      </c>
      <c r="I14" s="10">
        <v>8</v>
      </c>
      <c r="J14" s="10">
        <v>16</v>
      </c>
      <c r="K14" s="10">
        <v>14</v>
      </c>
      <c r="L14" s="10">
        <v>24</v>
      </c>
      <c r="M14" s="10">
        <v>17</v>
      </c>
      <c r="N14" s="10">
        <v>31</v>
      </c>
      <c r="O14" s="10">
        <v>44</v>
      </c>
      <c r="P14" s="10">
        <v>32</v>
      </c>
      <c r="Q14" s="10">
        <v>45</v>
      </c>
      <c r="R14" s="10">
        <v>60</v>
      </c>
      <c r="S14" s="10">
        <v>104</v>
      </c>
      <c r="T14" s="10">
        <v>60</v>
      </c>
      <c r="U14" s="10">
        <v>603</v>
      </c>
      <c r="V14" s="10">
        <v>105</v>
      </c>
      <c r="W14" s="135">
        <v>88.9</v>
      </c>
      <c r="X14" s="136">
        <v>79.7</v>
      </c>
      <c r="Y14" s="136">
        <v>16.399999999999999</v>
      </c>
    </row>
    <row r="15" spans="2:25" ht="12" customHeight="1" x14ac:dyDescent="0.15">
      <c r="B15" s="295" t="s">
        <v>77</v>
      </c>
      <c r="C15" s="262"/>
      <c r="D15" s="10">
        <v>3882</v>
      </c>
      <c r="E15" s="10">
        <v>4</v>
      </c>
      <c r="F15" s="10">
        <v>10</v>
      </c>
      <c r="G15" s="10">
        <v>12</v>
      </c>
      <c r="H15" s="10">
        <v>29</v>
      </c>
      <c r="I15" s="10">
        <v>42</v>
      </c>
      <c r="J15" s="10">
        <v>66</v>
      </c>
      <c r="K15" s="10">
        <v>66</v>
      </c>
      <c r="L15" s="10">
        <v>81</v>
      </c>
      <c r="M15" s="10">
        <v>88</v>
      </c>
      <c r="N15" s="10">
        <v>115</v>
      </c>
      <c r="O15" s="10">
        <v>100</v>
      </c>
      <c r="P15" s="10">
        <v>121</v>
      </c>
      <c r="Q15" s="10">
        <v>185</v>
      </c>
      <c r="R15" s="10">
        <v>147</v>
      </c>
      <c r="S15" s="10">
        <v>316</v>
      </c>
      <c r="T15" s="10">
        <v>246</v>
      </c>
      <c r="U15" s="10">
        <v>1875</v>
      </c>
      <c r="V15" s="10">
        <v>379</v>
      </c>
      <c r="W15" s="135">
        <v>88.1</v>
      </c>
      <c r="X15" s="136">
        <v>78.5</v>
      </c>
      <c r="Y15" s="136">
        <v>17.899999999999999</v>
      </c>
    </row>
    <row r="16" spans="2:25" ht="12" customHeight="1" x14ac:dyDescent="0.15">
      <c r="B16" s="295" t="s">
        <v>78</v>
      </c>
      <c r="C16" s="262"/>
      <c r="D16" s="10">
        <v>1064</v>
      </c>
      <c r="E16" s="10">
        <v>0</v>
      </c>
      <c r="F16" s="10">
        <v>0</v>
      </c>
      <c r="G16" s="10">
        <v>3</v>
      </c>
      <c r="H16" s="10">
        <v>2</v>
      </c>
      <c r="I16" s="10">
        <v>5</v>
      </c>
      <c r="J16" s="10">
        <v>16</v>
      </c>
      <c r="K16" s="10">
        <v>15</v>
      </c>
      <c r="L16" s="10">
        <v>21</v>
      </c>
      <c r="M16" s="10">
        <v>33</v>
      </c>
      <c r="N16" s="10">
        <v>16</v>
      </c>
      <c r="O16" s="10">
        <v>26</v>
      </c>
      <c r="P16" s="10">
        <v>38</v>
      </c>
      <c r="Q16" s="10">
        <v>43</v>
      </c>
      <c r="R16" s="10">
        <v>37</v>
      </c>
      <c r="S16" s="10">
        <v>87</v>
      </c>
      <c r="T16" s="10">
        <v>75</v>
      </c>
      <c r="U16" s="10">
        <v>549</v>
      </c>
      <c r="V16" s="10">
        <v>98</v>
      </c>
      <c r="W16" s="135">
        <v>88.4</v>
      </c>
      <c r="X16" s="136">
        <v>80.2</v>
      </c>
      <c r="Y16" s="136">
        <v>16.100000000000001</v>
      </c>
    </row>
    <row r="17" spans="2:25" ht="12" customHeight="1" x14ac:dyDescent="0.15">
      <c r="B17" s="295" t="s">
        <v>79</v>
      </c>
      <c r="C17" s="262"/>
      <c r="D17" s="10">
        <v>219</v>
      </c>
      <c r="E17" s="10">
        <v>0</v>
      </c>
      <c r="F17" s="10">
        <v>1</v>
      </c>
      <c r="G17" s="10">
        <v>0</v>
      </c>
      <c r="H17" s="10">
        <v>0</v>
      </c>
      <c r="I17" s="10">
        <v>0</v>
      </c>
      <c r="J17" s="10">
        <v>1</v>
      </c>
      <c r="K17" s="10">
        <v>1</v>
      </c>
      <c r="L17" s="10">
        <v>7</v>
      </c>
      <c r="M17" s="10">
        <v>4</v>
      </c>
      <c r="N17" s="10">
        <v>10</v>
      </c>
      <c r="O17" s="10">
        <v>6</v>
      </c>
      <c r="P17" s="10">
        <v>11</v>
      </c>
      <c r="Q17" s="10">
        <v>24</v>
      </c>
      <c r="R17" s="10">
        <v>12</v>
      </c>
      <c r="S17" s="10">
        <v>21</v>
      </c>
      <c r="T17" s="10">
        <v>15</v>
      </c>
      <c r="U17" s="10">
        <v>91</v>
      </c>
      <c r="V17" s="10">
        <v>15</v>
      </c>
      <c r="W17" s="135">
        <v>84.7</v>
      </c>
      <c r="X17" s="136">
        <v>77.7</v>
      </c>
      <c r="Y17" s="136">
        <v>15.4</v>
      </c>
    </row>
    <row r="18" spans="2:25" ht="12" customHeight="1" x14ac:dyDescent="0.15">
      <c r="B18" s="295" t="s">
        <v>80</v>
      </c>
      <c r="C18" s="262"/>
      <c r="D18" s="10">
        <v>1437</v>
      </c>
      <c r="E18" s="10">
        <v>2</v>
      </c>
      <c r="F18" s="10">
        <v>4</v>
      </c>
      <c r="G18" s="10">
        <v>5</v>
      </c>
      <c r="H18" s="10">
        <v>12</v>
      </c>
      <c r="I18" s="10">
        <v>15</v>
      </c>
      <c r="J18" s="10">
        <v>21</v>
      </c>
      <c r="K18" s="10">
        <v>19</v>
      </c>
      <c r="L18" s="10">
        <v>28</v>
      </c>
      <c r="M18" s="10">
        <v>27</v>
      </c>
      <c r="N18" s="10">
        <v>37</v>
      </c>
      <c r="O18" s="10">
        <v>37</v>
      </c>
      <c r="P18" s="10">
        <v>57</v>
      </c>
      <c r="Q18" s="10">
        <v>63</v>
      </c>
      <c r="R18" s="10">
        <v>58</v>
      </c>
      <c r="S18" s="10">
        <v>109</v>
      </c>
      <c r="T18" s="10">
        <v>81</v>
      </c>
      <c r="U18" s="10">
        <v>723</v>
      </c>
      <c r="V18" s="10">
        <v>139</v>
      </c>
      <c r="W18" s="135">
        <v>88.2</v>
      </c>
      <c r="X18" s="136">
        <v>78.900000000000006</v>
      </c>
      <c r="Y18" s="136">
        <v>17.399999999999999</v>
      </c>
    </row>
    <row r="19" spans="2:25" ht="12" customHeight="1" x14ac:dyDescent="0.15">
      <c r="B19" s="295" t="s">
        <v>206</v>
      </c>
      <c r="C19" s="262"/>
      <c r="D19" s="10">
        <v>622</v>
      </c>
      <c r="E19" s="10">
        <v>1</v>
      </c>
      <c r="F19" s="10">
        <v>3</v>
      </c>
      <c r="G19" s="10">
        <v>2</v>
      </c>
      <c r="H19" s="10">
        <v>4</v>
      </c>
      <c r="I19" s="10">
        <v>1</v>
      </c>
      <c r="J19" s="10">
        <v>6</v>
      </c>
      <c r="K19" s="10">
        <v>5</v>
      </c>
      <c r="L19" s="10">
        <v>9</v>
      </c>
      <c r="M19" s="10">
        <v>11</v>
      </c>
      <c r="N19" s="10">
        <v>16</v>
      </c>
      <c r="O19" s="10">
        <v>23</v>
      </c>
      <c r="P19" s="10">
        <v>17</v>
      </c>
      <c r="Q19" s="10">
        <v>33</v>
      </c>
      <c r="R19" s="10">
        <v>31</v>
      </c>
      <c r="S19" s="10">
        <v>64</v>
      </c>
      <c r="T19" s="10">
        <v>47</v>
      </c>
      <c r="U19" s="10">
        <v>308</v>
      </c>
      <c r="V19" s="10">
        <v>41</v>
      </c>
      <c r="W19" s="135">
        <v>87.4</v>
      </c>
      <c r="X19" s="136">
        <v>79.400000000000006</v>
      </c>
      <c r="Y19" s="136">
        <v>16</v>
      </c>
    </row>
    <row r="20" spans="2:25" ht="12" customHeight="1" x14ac:dyDescent="0.15">
      <c r="B20" s="295" t="s">
        <v>207</v>
      </c>
      <c r="C20" s="262"/>
      <c r="D20" s="10">
        <v>330</v>
      </c>
      <c r="E20" s="10">
        <v>1</v>
      </c>
      <c r="F20" s="10">
        <v>0</v>
      </c>
      <c r="G20" s="10">
        <v>0</v>
      </c>
      <c r="H20" s="10">
        <v>1</v>
      </c>
      <c r="I20" s="10">
        <v>4</v>
      </c>
      <c r="J20" s="10">
        <v>7</v>
      </c>
      <c r="K20" s="10">
        <v>6</v>
      </c>
      <c r="L20" s="10">
        <v>9</v>
      </c>
      <c r="M20" s="10">
        <v>4</v>
      </c>
      <c r="N20" s="10">
        <v>11</v>
      </c>
      <c r="O20" s="10">
        <v>7</v>
      </c>
      <c r="P20" s="10">
        <v>19</v>
      </c>
      <c r="Q20" s="10">
        <v>17</v>
      </c>
      <c r="R20" s="10">
        <v>16</v>
      </c>
      <c r="S20" s="10">
        <v>29</v>
      </c>
      <c r="T20" s="10">
        <v>24</v>
      </c>
      <c r="U20" s="10">
        <v>148</v>
      </c>
      <c r="V20" s="10">
        <v>27</v>
      </c>
      <c r="W20" s="135">
        <v>86.7</v>
      </c>
      <c r="X20" s="136">
        <v>77.7</v>
      </c>
      <c r="Y20" s="136">
        <v>17.5</v>
      </c>
    </row>
    <row r="21" spans="2:25" ht="12" customHeight="1" x14ac:dyDescent="0.15">
      <c r="B21" s="295" t="s">
        <v>87</v>
      </c>
      <c r="C21" s="262"/>
      <c r="D21" s="10">
        <v>807</v>
      </c>
      <c r="E21" s="10">
        <v>0</v>
      </c>
      <c r="F21" s="10">
        <v>1</v>
      </c>
      <c r="G21" s="10">
        <v>0</v>
      </c>
      <c r="H21" s="10">
        <v>0</v>
      </c>
      <c r="I21" s="10">
        <v>10</v>
      </c>
      <c r="J21" s="10">
        <v>8</v>
      </c>
      <c r="K21" s="10">
        <v>5</v>
      </c>
      <c r="L21" s="10">
        <v>9</v>
      </c>
      <c r="M21" s="10">
        <v>10</v>
      </c>
      <c r="N21" s="10">
        <v>15</v>
      </c>
      <c r="O21" s="10">
        <v>19</v>
      </c>
      <c r="P21" s="10">
        <v>18</v>
      </c>
      <c r="Q21" s="10">
        <v>31</v>
      </c>
      <c r="R21" s="10">
        <v>32</v>
      </c>
      <c r="S21" s="10">
        <v>78</v>
      </c>
      <c r="T21" s="10">
        <v>29</v>
      </c>
      <c r="U21" s="10">
        <v>463</v>
      </c>
      <c r="V21" s="10">
        <v>79</v>
      </c>
      <c r="W21" s="135">
        <v>89.1</v>
      </c>
      <c r="X21" s="136">
        <v>82</v>
      </c>
      <c r="Y21" s="136">
        <v>14.2</v>
      </c>
    </row>
    <row r="22" spans="2:25" ht="12" customHeight="1" x14ac:dyDescent="0.15">
      <c r="B22" s="296" t="s">
        <v>208</v>
      </c>
      <c r="C22" s="260"/>
      <c r="D22" s="7">
        <v>793</v>
      </c>
      <c r="E22" s="7">
        <v>0</v>
      </c>
      <c r="F22" s="7">
        <v>0</v>
      </c>
      <c r="G22" s="7">
        <v>2</v>
      </c>
      <c r="H22" s="7">
        <v>4</v>
      </c>
      <c r="I22" s="7">
        <v>4</v>
      </c>
      <c r="J22" s="7">
        <v>7</v>
      </c>
      <c r="K22" s="7">
        <v>5</v>
      </c>
      <c r="L22" s="7">
        <v>7</v>
      </c>
      <c r="M22" s="7">
        <v>11</v>
      </c>
      <c r="N22" s="7">
        <v>9</v>
      </c>
      <c r="O22" s="7">
        <v>14</v>
      </c>
      <c r="P22" s="7">
        <v>16</v>
      </c>
      <c r="Q22" s="7">
        <v>32</v>
      </c>
      <c r="R22" s="7">
        <v>26</v>
      </c>
      <c r="S22" s="7">
        <v>63</v>
      </c>
      <c r="T22" s="7">
        <v>56</v>
      </c>
      <c r="U22" s="7">
        <v>434</v>
      </c>
      <c r="V22" s="7">
        <v>103</v>
      </c>
      <c r="W22" s="133">
        <v>89.2</v>
      </c>
      <c r="X22" s="134">
        <v>82.8</v>
      </c>
      <c r="Y22" s="134">
        <v>14</v>
      </c>
    </row>
    <row r="23" spans="2:25" x14ac:dyDescent="0.15">
      <c r="B23" s="295" t="s">
        <v>6</v>
      </c>
      <c r="C23" s="262"/>
      <c r="D23" s="6">
        <v>283</v>
      </c>
      <c r="E23" s="6">
        <v>0</v>
      </c>
      <c r="F23" s="6">
        <v>0</v>
      </c>
      <c r="G23" s="6">
        <v>1</v>
      </c>
      <c r="H23" s="6">
        <v>2</v>
      </c>
      <c r="I23" s="6">
        <v>5</v>
      </c>
      <c r="J23" s="6">
        <v>3</v>
      </c>
      <c r="K23" s="6">
        <v>3</v>
      </c>
      <c r="L23" s="6">
        <v>6</v>
      </c>
      <c r="M23" s="6">
        <v>6</v>
      </c>
      <c r="N23" s="6">
        <v>4</v>
      </c>
      <c r="O23" s="6">
        <v>6</v>
      </c>
      <c r="P23" s="6">
        <v>11</v>
      </c>
      <c r="Q23" s="6">
        <v>8</v>
      </c>
      <c r="R23" s="6">
        <v>6</v>
      </c>
      <c r="S23" s="6">
        <v>26</v>
      </c>
      <c r="T23" s="6">
        <v>18</v>
      </c>
      <c r="U23" s="6">
        <v>147</v>
      </c>
      <c r="V23" s="6">
        <v>31</v>
      </c>
      <c r="W23" s="135">
        <v>88.9</v>
      </c>
      <c r="X23" s="136">
        <v>80.3</v>
      </c>
      <c r="Y23" s="136">
        <v>17.100000000000001</v>
      </c>
    </row>
    <row r="24" spans="2:25" x14ac:dyDescent="0.15">
      <c r="B24" s="295" t="s">
        <v>7</v>
      </c>
      <c r="C24" s="262"/>
      <c r="D24" s="6">
        <v>80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3</v>
      </c>
      <c r="M24" s="6">
        <v>1</v>
      </c>
      <c r="N24" s="6">
        <v>2</v>
      </c>
      <c r="O24" s="6">
        <v>2</v>
      </c>
      <c r="P24" s="6">
        <v>3</v>
      </c>
      <c r="Q24" s="6">
        <v>1</v>
      </c>
      <c r="R24" s="6">
        <v>5</v>
      </c>
      <c r="S24" s="6">
        <v>6</v>
      </c>
      <c r="T24" s="6">
        <v>4</v>
      </c>
      <c r="U24" s="6">
        <v>45</v>
      </c>
      <c r="V24" s="6">
        <v>7</v>
      </c>
      <c r="W24" s="135">
        <v>89.6</v>
      </c>
      <c r="X24" s="136">
        <v>81.5</v>
      </c>
      <c r="Y24" s="136">
        <v>14.6</v>
      </c>
    </row>
    <row r="25" spans="2:25" x14ac:dyDescent="0.15">
      <c r="B25" s="295" t="s">
        <v>8</v>
      </c>
      <c r="C25" s="262"/>
      <c r="D25" s="6">
        <v>199</v>
      </c>
      <c r="E25" s="6">
        <v>0</v>
      </c>
      <c r="F25" s="6">
        <v>0</v>
      </c>
      <c r="G25" s="6">
        <v>1</v>
      </c>
      <c r="H25" s="6">
        <v>1</v>
      </c>
      <c r="I25" s="6">
        <v>2</v>
      </c>
      <c r="J25" s="6">
        <v>1</v>
      </c>
      <c r="K25" s="6">
        <v>1</v>
      </c>
      <c r="L25" s="6">
        <v>0</v>
      </c>
      <c r="M25" s="6">
        <v>3</v>
      </c>
      <c r="N25" s="6">
        <v>1</v>
      </c>
      <c r="O25" s="6">
        <v>4</v>
      </c>
      <c r="P25" s="6">
        <v>6</v>
      </c>
      <c r="Q25" s="6">
        <v>7</v>
      </c>
      <c r="R25" s="6">
        <v>3</v>
      </c>
      <c r="S25" s="6">
        <v>16</v>
      </c>
      <c r="T25" s="6">
        <v>14</v>
      </c>
      <c r="U25" s="6">
        <v>121</v>
      </c>
      <c r="V25" s="6">
        <v>18</v>
      </c>
      <c r="W25" s="135">
        <v>89.5</v>
      </c>
      <c r="X25" s="136">
        <v>83.1</v>
      </c>
      <c r="Y25" s="136">
        <v>13.7</v>
      </c>
    </row>
    <row r="26" spans="2:25" x14ac:dyDescent="0.15">
      <c r="B26" s="295" t="s">
        <v>9</v>
      </c>
      <c r="C26" s="262"/>
      <c r="D26" s="6">
        <v>236</v>
      </c>
      <c r="E26" s="6">
        <v>0</v>
      </c>
      <c r="F26" s="6">
        <v>0</v>
      </c>
      <c r="G26" s="6">
        <v>1</v>
      </c>
      <c r="H26" s="6">
        <v>0</v>
      </c>
      <c r="I26" s="6">
        <v>2</v>
      </c>
      <c r="J26" s="6">
        <v>3</v>
      </c>
      <c r="K26" s="6">
        <v>3</v>
      </c>
      <c r="L26" s="6">
        <v>3</v>
      </c>
      <c r="M26" s="6">
        <v>5</v>
      </c>
      <c r="N26" s="6">
        <v>4</v>
      </c>
      <c r="O26" s="6">
        <v>2</v>
      </c>
      <c r="P26" s="6">
        <v>4</v>
      </c>
      <c r="Q26" s="6">
        <v>9</v>
      </c>
      <c r="R26" s="6">
        <v>11</v>
      </c>
      <c r="S26" s="6">
        <v>18</v>
      </c>
      <c r="T26" s="6">
        <v>9</v>
      </c>
      <c r="U26" s="6">
        <v>132</v>
      </c>
      <c r="V26" s="6">
        <v>30</v>
      </c>
      <c r="W26" s="135">
        <v>89.4</v>
      </c>
      <c r="X26" s="136">
        <v>82.4</v>
      </c>
      <c r="Y26" s="136">
        <v>15.5</v>
      </c>
    </row>
    <row r="27" spans="2:25" x14ac:dyDescent="0.15">
      <c r="B27" s="295" t="s">
        <v>10</v>
      </c>
      <c r="C27" s="262"/>
      <c r="D27" s="6">
        <v>198</v>
      </c>
      <c r="E27" s="6">
        <v>0</v>
      </c>
      <c r="F27" s="6">
        <v>0</v>
      </c>
      <c r="G27" s="6">
        <v>2</v>
      </c>
      <c r="H27" s="6">
        <v>0</v>
      </c>
      <c r="I27" s="6">
        <v>3</v>
      </c>
      <c r="J27" s="6">
        <v>1</v>
      </c>
      <c r="K27" s="6">
        <v>1</v>
      </c>
      <c r="L27" s="6">
        <v>5</v>
      </c>
      <c r="M27" s="6">
        <v>7</v>
      </c>
      <c r="N27" s="6">
        <v>4</v>
      </c>
      <c r="O27" s="6">
        <v>6</v>
      </c>
      <c r="P27" s="6">
        <v>4</v>
      </c>
      <c r="Q27" s="6">
        <v>8</v>
      </c>
      <c r="R27" s="6">
        <v>5</v>
      </c>
      <c r="S27" s="6">
        <v>9</v>
      </c>
      <c r="T27" s="6">
        <v>10</v>
      </c>
      <c r="U27" s="6">
        <v>111</v>
      </c>
      <c r="V27" s="6">
        <v>22</v>
      </c>
      <c r="W27" s="113">
        <v>89.3</v>
      </c>
      <c r="X27" s="137">
        <v>80.3</v>
      </c>
      <c r="Y27" s="137">
        <v>16.899999999999999</v>
      </c>
    </row>
    <row r="28" spans="2:25" x14ac:dyDescent="0.15">
      <c r="B28" s="295" t="s">
        <v>11</v>
      </c>
      <c r="C28" s="262"/>
      <c r="D28" s="6">
        <v>147</v>
      </c>
      <c r="E28" s="6">
        <v>0</v>
      </c>
      <c r="F28" s="6">
        <v>0</v>
      </c>
      <c r="G28" s="6">
        <v>1</v>
      </c>
      <c r="H28" s="6">
        <v>1</v>
      </c>
      <c r="I28" s="6">
        <v>0</v>
      </c>
      <c r="J28" s="6">
        <v>2</v>
      </c>
      <c r="K28" s="6">
        <v>2</v>
      </c>
      <c r="L28" s="6">
        <v>2</v>
      </c>
      <c r="M28" s="6">
        <v>2</v>
      </c>
      <c r="N28" s="6">
        <v>4</v>
      </c>
      <c r="O28" s="6">
        <v>3</v>
      </c>
      <c r="P28" s="6">
        <v>2</v>
      </c>
      <c r="Q28" s="6">
        <v>5</v>
      </c>
      <c r="R28" s="6">
        <v>6</v>
      </c>
      <c r="S28" s="6">
        <v>16</v>
      </c>
      <c r="T28" s="6">
        <v>11</v>
      </c>
      <c r="U28" s="6">
        <v>74</v>
      </c>
      <c r="V28" s="6">
        <v>16</v>
      </c>
      <c r="W28" s="135">
        <v>88.5</v>
      </c>
      <c r="X28" s="136">
        <v>81.099999999999994</v>
      </c>
      <c r="Y28" s="137">
        <v>15.8</v>
      </c>
    </row>
    <row r="29" spans="2:25" x14ac:dyDescent="0.15">
      <c r="B29" s="295" t="s">
        <v>12</v>
      </c>
      <c r="C29" s="262"/>
      <c r="D29" s="6">
        <v>195</v>
      </c>
      <c r="E29" s="6">
        <v>1</v>
      </c>
      <c r="F29" s="6">
        <v>1</v>
      </c>
      <c r="G29" s="6">
        <v>1</v>
      </c>
      <c r="H29" s="6">
        <v>0</v>
      </c>
      <c r="I29" s="6">
        <v>2</v>
      </c>
      <c r="J29" s="6">
        <v>2</v>
      </c>
      <c r="K29" s="6">
        <v>3</v>
      </c>
      <c r="L29" s="6">
        <v>2</v>
      </c>
      <c r="M29" s="6">
        <v>2</v>
      </c>
      <c r="N29" s="6">
        <v>5</v>
      </c>
      <c r="O29" s="6">
        <v>6</v>
      </c>
      <c r="P29" s="6">
        <v>5</v>
      </c>
      <c r="Q29" s="6">
        <v>4</v>
      </c>
      <c r="R29" s="6">
        <v>7</v>
      </c>
      <c r="S29" s="6">
        <v>17</v>
      </c>
      <c r="T29" s="6">
        <v>19</v>
      </c>
      <c r="U29" s="6">
        <v>95</v>
      </c>
      <c r="V29" s="6">
        <v>23</v>
      </c>
      <c r="W29" s="135">
        <v>88.9</v>
      </c>
      <c r="X29" s="136">
        <v>80.599999999999994</v>
      </c>
      <c r="Y29" s="136">
        <v>17.2</v>
      </c>
    </row>
    <row r="30" spans="2:25" x14ac:dyDescent="0.15">
      <c r="B30" s="295" t="s">
        <v>13</v>
      </c>
      <c r="C30" s="262"/>
      <c r="D30" s="6">
        <v>530</v>
      </c>
      <c r="E30" s="6">
        <v>0</v>
      </c>
      <c r="F30" s="6">
        <v>0</v>
      </c>
      <c r="G30" s="6">
        <v>1</v>
      </c>
      <c r="H30" s="6">
        <v>4</v>
      </c>
      <c r="I30" s="6">
        <v>4</v>
      </c>
      <c r="J30" s="6">
        <v>8</v>
      </c>
      <c r="K30" s="6">
        <v>7</v>
      </c>
      <c r="L30" s="6">
        <v>1</v>
      </c>
      <c r="M30" s="6">
        <v>7</v>
      </c>
      <c r="N30" s="6">
        <v>17</v>
      </c>
      <c r="O30" s="6">
        <v>11</v>
      </c>
      <c r="P30" s="6">
        <v>10</v>
      </c>
      <c r="Q30" s="6">
        <v>22</v>
      </c>
      <c r="R30" s="6">
        <v>22</v>
      </c>
      <c r="S30" s="6">
        <v>33</v>
      </c>
      <c r="T30" s="6">
        <v>27</v>
      </c>
      <c r="U30" s="6">
        <v>291</v>
      </c>
      <c r="V30" s="6">
        <v>65</v>
      </c>
      <c r="W30" s="135">
        <v>89.2</v>
      </c>
      <c r="X30" s="136">
        <v>81.5</v>
      </c>
      <c r="Y30" s="136">
        <v>15.7</v>
      </c>
    </row>
    <row r="31" spans="2:25" x14ac:dyDescent="0.15">
      <c r="B31" s="295" t="s">
        <v>14</v>
      </c>
      <c r="C31" s="262"/>
      <c r="D31" s="6">
        <v>368</v>
      </c>
      <c r="E31" s="6">
        <v>1</v>
      </c>
      <c r="F31" s="6">
        <v>0</v>
      </c>
      <c r="G31" s="6">
        <v>3</v>
      </c>
      <c r="H31" s="6">
        <v>0</v>
      </c>
      <c r="I31" s="6">
        <v>6</v>
      </c>
      <c r="J31" s="6">
        <v>6</v>
      </c>
      <c r="K31" s="6">
        <v>6</v>
      </c>
      <c r="L31" s="6">
        <v>4</v>
      </c>
      <c r="M31" s="6">
        <v>6</v>
      </c>
      <c r="N31" s="6">
        <v>10</v>
      </c>
      <c r="O31" s="6">
        <v>12</v>
      </c>
      <c r="P31" s="6">
        <v>5</v>
      </c>
      <c r="Q31" s="6">
        <v>11</v>
      </c>
      <c r="R31" s="6">
        <v>17</v>
      </c>
      <c r="S31" s="6">
        <v>30</v>
      </c>
      <c r="T31" s="6">
        <v>16</v>
      </c>
      <c r="U31" s="6">
        <v>199</v>
      </c>
      <c r="V31" s="6">
        <v>36</v>
      </c>
      <c r="W31" s="135">
        <v>89</v>
      </c>
      <c r="X31" s="136">
        <v>79.900000000000006</v>
      </c>
      <c r="Y31" s="136">
        <v>17.399999999999999</v>
      </c>
    </row>
    <row r="32" spans="2:25" x14ac:dyDescent="0.15">
      <c r="B32" s="295" t="s">
        <v>15</v>
      </c>
      <c r="C32" s="262"/>
      <c r="D32" s="6">
        <v>361</v>
      </c>
      <c r="E32" s="6">
        <v>0</v>
      </c>
      <c r="F32" s="6">
        <v>0</v>
      </c>
      <c r="G32" s="6">
        <v>1</v>
      </c>
      <c r="H32" s="6">
        <v>1</v>
      </c>
      <c r="I32" s="6">
        <v>1</v>
      </c>
      <c r="J32" s="6">
        <v>5</v>
      </c>
      <c r="K32" s="6">
        <v>3</v>
      </c>
      <c r="L32" s="6">
        <v>8</v>
      </c>
      <c r="M32" s="6">
        <v>4</v>
      </c>
      <c r="N32" s="6">
        <v>7</v>
      </c>
      <c r="O32" s="6">
        <v>17</v>
      </c>
      <c r="P32" s="6">
        <v>12</v>
      </c>
      <c r="Q32" s="6">
        <v>12</v>
      </c>
      <c r="R32" s="6">
        <v>16</v>
      </c>
      <c r="S32" s="6">
        <v>26</v>
      </c>
      <c r="T32" s="6">
        <v>18</v>
      </c>
      <c r="U32" s="6">
        <v>192</v>
      </c>
      <c r="V32" s="6">
        <v>38</v>
      </c>
      <c r="W32" s="135">
        <v>89.1</v>
      </c>
      <c r="X32" s="136">
        <v>80.599999999999994</v>
      </c>
      <c r="Y32" s="136">
        <v>15.4</v>
      </c>
    </row>
    <row r="33" spans="2:25" x14ac:dyDescent="0.15">
      <c r="B33" s="295" t="s">
        <v>16</v>
      </c>
      <c r="C33" s="262"/>
      <c r="D33" s="6">
        <v>729</v>
      </c>
      <c r="E33" s="6">
        <v>0</v>
      </c>
      <c r="F33" s="6">
        <v>2</v>
      </c>
      <c r="G33" s="6">
        <v>1</v>
      </c>
      <c r="H33" s="6">
        <v>4</v>
      </c>
      <c r="I33" s="6">
        <v>5</v>
      </c>
      <c r="J33" s="6">
        <v>12</v>
      </c>
      <c r="K33" s="6">
        <v>13</v>
      </c>
      <c r="L33" s="6">
        <v>12</v>
      </c>
      <c r="M33" s="6">
        <v>20</v>
      </c>
      <c r="N33" s="6">
        <v>22</v>
      </c>
      <c r="O33" s="6">
        <v>16</v>
      </c>
      <c r="P33" s="6">
        <v>32</v>
      </c>
      <c r="Q33" s="6">
        <v>31</v>
      </c>
      <c r="R33" s="6">
        <v>23</v>
      </c>
      <c r="S33" s="6">
        <v>62</v>
      </c>
      <c r="T33" s="6">
        <v>43</v>
      </c>
      <c r="U33" s="6">
        <v>357</v>
      </c>
      <c r="V33" s="6">
        <v>74</v>
      </c>
      <c r="W33" s="135">
        <v>88.1</v>
      </c>
      <c r="X33" s="136">
        <v>79</v>
      </c>
      <c r="Y33" s="136">
        <v>17.100000000000001</v>
      </c>
    </row>
    <row r="34" spans="2:25" x14ac:dyDescent="0.15">
      <c r="B34" s="295" t="s">
        <v>17</v>
      </c>
      <c r="C34" s="262"/>
      <c r="D34" s="6">
        <v>513</v>
      </c>
      <c r="E34" s="6">
        <v>0</v>
      </c>
      <c r="F34" s="6">
        <v>0</v>
      </c>
      <c r="G34" s="6">
        <v>3</v>
      </c>
      <c r="H34" s="6">
        <v>3</v>
      </c>
      <c r="I34" s="6">
        <v>2</v>
      </c>
      <c r="J34" s="6">
        <v>8</v>
      </c>
      <c r="K34" s="6">
        <v>8</v>
      </c>
      <c r="L34" s="6">
        <v>13</v>
      </c>
      <c r="M34" s="6">
        <v>14</v>
      </c>
      <c r="N34" s="6">
        <v>11</v>
      </c>
      <c r="O34" s="6">
        <v>13</v>
      </c>
      <c r="P34" s="6">
        <v>13</v>
      </c>
      <c r="Q34" s="6">
        <v>17</v>
      </c>
      <c r="R34" s="6">
        <v>12</v>
      </c>
      <c r="S34" s="6">
        <v>47</v>
      </c>
      <c r="T34" s="6">
        <v>30</v>
      </c>
      <c r="U34" s="6">
        <v>260</v>
      </c>
      <c r="V34" s="6">
        <v>59</v>
      </c>
      <c r="W34" s="135">
        <v>88.9</v>
      </c>
      <c r="X34" s="136">
        <v>80</v>
      </c>
      <c r="Y34" s="136">
        <v>17</v>
      </c>
    </row>
    <row r="35" spans="2:25" x14ac:dyDescent="0.15">
      <c r="B35" s="295" t="s">
        <v>18</v>
      </c>
      <c r="C35" s="262"/>
      <c r="D35" s="6">
        <v>806</v>
      </c>
      <c r="E35" s="6">
        <v>2</v>
      </c>
      <c r="F35" s="6">
        <v>5</v>
      </c>
      <c r="G35" s="6">
        <v>4</v>
      </c>
      <c r="H35" s="6">
        <v>11</v>
      </c>
      <c r="I35" s="6">
        <v>17</v>
      </c>
      <c r="J35" s="6">
        <v>16</v>
      </c>
      <c r="K35" s="6">
        <v>16</v>
      </c>
      <c r="L35" s="6">
        <v>24</v>
      </c>
      <c r="M35" s="6">
        <v>25</v>
      </c>
      <c r="N35" s="6">
        <v>31</v>
      </c>
      <c r="O35" s="6">
        <v>27</v>
      </c>
      <c r="P35" s="6">
        <v>35</v>
      </c>
      <c r="Q35" s="6">
        <v>46</v>
      </c>
      <c r="R35" s="6">
        <v>33</v>
      </c>
      <c r="S35" s="6">
        <v>61</v>
      </c>
      <c r="T35" s="6">
        <v>55</v>
      </c>
      <c r="U35" s="6">
        <v>322</v>
      </c>
      <c r="V35" s="6">
        <v>76</v>
      </c>
      <c r="W35" s="135">
        <v>84.7</v>
      </c>
      <c r="X35" s="136">
        <v>74.900000000000006</v>
      </c>
      <c r="Y35" s="136">
        <v>20.399999999999999</v>
      </c>
    </row>
    <row r="36" spans="2:25" x14ac:dyDescent="0.15">
      <c r="B36" s="295" t="s">
        <v>19</v>
      </c>
      <c r="C36" s="262"/>
      <c r="D36" s="6">
        <v>639</v>
      </c>
      <c r="E36" s="6">
        <v>0</v>
      </c>
      <c r="F36" s="6">
        <v>3</v>
      </c>
      <c r="G36" s="6">
        <v>3</v>
      </c>
      <c r="H36" s="6">
        <v>2</v>
      </c>
      <c r="I36" s="6">
        <v>9</v>
      </c>
      <c r="J36" s="6">
        <v>10</v>
      </c>
      <c r="K36" s="6">
        <v>14</v>
      </c>
      <c r="L36" s="6">
        <v>20</v>
      </c>
      <c r="M36" s="6">
        <v>7</v>
      </c>
      <c r="N36" s="6">
        <v>21</v>
      </c>
      <c r="O36" s="6">
        <v>17</v>
      </c>
      <c r="P36" s="6">
        <v>15</v>
      </c>
      <c r="Q36" s="6">
        <v>33</v>
      </c>
      <c r="R36" s="6">
        <v>25</v>
      </c>
      <c r="S36" s="6">
        <v>60</v>
      </c>
      <c r="T36" s="6">
        <v>51</v>
      </c>
      <c r="U36" s="6">
        <v>291</v>
      </c>
      <c r="V36" s="6">
        <v>58</v>
      </c>
      <c r="W36" s="135">
        <v>87.5</v>
      </c>
      <c r="X36" s="136">
        <v>77.900000000000006</v>
      </c>
      <c r="Y36" s="136">
        <v>18.2</v>
      </c>
    </row>
    <row r="37" spans="2:25" x14ac:dyDescent="0.15">
      <c r="B37" s="295" t="s">
        <v>20</v>
      </c>
      <c r="C37" s="262"/>
      <c r="D37" s="6">
        <v>223</v>
      </c>
      <c r="E37" s="6">
        <v>0</v>
      </c>
      <c r="F37" s="6">
        <v>1</v>
      </c>
      <c r="G37" s="6">
        <v>1</v>
      </c>
      <c r="H37" s="6">
        <v>0</v>
      </c>
      <c r="I37" s="6">
        <v>1</v>
      </c>
      <c r="J37" s="6">
        <v>2</v>
      </c>
      <c r="K37" s="6">
        <v>3</v>
      </c>
      <c r="L37" s="6">
        <v>5</v>
      </c>
      <c r="M37" s="6">
        <v>3</v>
      </c>
      <c r="N37" s="6">
        <v>8</v>
      </c>
      <c r="O37" s="6">
        <v>8</v>
      </c>
      <c r="P37" s="6">
        <v>8</v>
      </c>
      <c r="Q37" s="6">
        <v>13</v>
      </c>
      <c r="R37" s="6">
        <v>17</v>
      </c>
      <c r="S37" s="6">
        <v>24</v>
      </c>
      <c r="T37" s="6">
        <v>14</v>
      </c>
      <c r="U37" s="6">
        <v>104</v>
      </c>
      <c r="V37" s="6">
        <v>11</v>
      </c>
      <c r="W37" s="135">
        <v>86.1</v>
      </c>
      <c r="X37" s="136">
        <v>78.099999999999994</v>
      </c>
      <c r="Y37" s="137">
        <v>16</v>
      </c>
    </row>
    <row r="38" spans="2:25" x14ac:dyDescent="0.15">
      <c r="B38" s="295" t="s">
        <v>21</v>
      </c>
      <c r="C38" s="262"/>
      <c r="D38" s="6">
        <v>89</v>
      </c>
      <c r="E38" s="6">
        <v>0</v>
      </c>
      <c r="F38" s="6">
        <v>1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4</v>
      </c>
      <c r="M38" s="6">
        <v>2</v>
      </c>
      <c r="N38" s="6">
        <v>5</v>
      </c>
      <c r="O38" s="6">
        <v>3</v>
      </c>
      <c r="P38" s="6">
        <v>4</v>
      </c>
      <c r="Q38" s="6">
        <v>11</v>
      </c>
      <c r="R38" s="6">
        <v>6</v>
      </c>
      <c r="S38" s="6">
        <v>10</v>
      </c>
      <c r="T38" s="6">
        <v>7</v>
      </c>
      <c r="U38" s="6">
        <v>32</v>
      </c>
      <c r="V38" s="6">
        <v>4</v>
      </c>
      <c r="W38" s="135">
        <v>80</v>
      </c>
      <c r="X38" s="136">
        <v>75.3</v>
      </c>
      <c r="Y38" s="136">
        <v>16</v>
      </c>
    </row>
    <row r="39" spans="2:25" x14ac:dyDescent="0.15">
      <c r="B39" s="295" t="s">
        <v>22</v>
      </c>
      <c r="C39" s="262"/>
      <c r="D39" s="6">
        <v>67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1</v>
      </c>
      <c r="K39" s="6">
        <v>0</v>
      </c>
      <c r="L39" s="6">
        <v>2</v>
      </c>
      <c r="M39" s="6">
        <v>1</v>
      </c>
      <c r="N39" s="6">
        <v>3</v>
      </c>
      <c r="O39" s="6">
        <v>1</v>
      </c>
      <c r="P39" s="6">
        <v>6</v>
      </c>
      <c r="Q39" s="6">
        <v>7</v>
      </c>
      <c r="R39" s="6">
        <v>4</v>
      </c>
      <c r="S39" s="6">
        <v>4</v>
      </c>
      <c r="T39" s="6">
        <v>7</v>
      </c>
      <c r="U39" s="6">
        <v>29</v>
      </c>
      <c r="V39" s="6">
        <v>2</v>
      </c>
      <c r="W39" s="135">
        <v>84.7</v>
      </c>
      <c r="X39" s="136">
        <v>77.3</v>
      </c>
      <c r="Y39" s="136">
        <v>14.8</v>
      </c>
    </row>
    <row r="40" spans="2:25" x14ac:dyDescent="0.15">
      <c r="B40" s="295" t="s">
        <v>23</v>
      </c>
      <c r="C40" s="262"/>
      <c r="D40" s="6">
        <v>63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</v>
      </c>
      <c r="L40" s="6">
        <v>1</v>
      </c>
      <c r="M40" s="6">
        <v>1</v>
      </c>
      <c r="N40" s="6">
        <v>2</v>
      </c>
      <c r="O40" s="6">
        <v>2</v>
      </c>
      <c r="P40" s="6">
        <v>1</v>
      </c>
      <c r="Q40" s="6">
        <v>6</v>
      </c>
      <c r="R40" s="6">
        <v>2</v>
      </c>
      <c r="S40" s="6">
        <v>7</v>
      </c>
      <c r="T40" s="6">
        <v>1</v>
      </c>
      <c r="U40" s="6">
        <v>30</v>
      </c>
      <c r="V40" s="6">
        <v>9</v>
      </c>
      <c r="W40" s="113">
        <v>89.2</v>
      </c>
      <c r="X40" s="137">
        <v>81.5</v>
      </c>
      <c r="Y40" s="137">
        <v>14.3</v>
      </c>
    </row>
    <row r="41" spans="2:25" x14ac:dyDescent="0.15">
      <c r="B41" s="295" t="s">
        <v>24</v>
      </c>
      <c r="C41" s="262"/>
      <c r="D41" s="6">
        <v>306</v>
      </c>
      <c r="E41" s="6">
        <v>0</v>
      </c>
      <c r="F41" s="6">
        <v>0</v>
      </c>
      <c r="G41" s="6">
        <v>0</v>
      </c>
      <c r="H41" s="6">
        <v>2</v>
      </c>
      <c r="I41" s="6">
        <v>4</v>
      </c>
      <c r="J41" s="6">
        <v>3</v>
      </c>
      <c r="K41" s="6">
        <v>3</v>
      </c>
      <c r="L41" s="6">
        <v>7</v>
      </c>
      <c r="M41" s="6">
        <v>9</v>
      </c>
      <c r="N41" s="6">
        <v>6</v>
      </c>
      <c r="O41" s="6">
        <v>2</v>
      </c>
      <c r="P41" s="6">
        <v>7</v>
      </c>
      <c r="Q41" s="6">
        <v>16</v>
      </c>
      <c r="R41" s="6">
        <v>13</v>
      </c>
      <c r="S41" s="6">
        <v>18</v>
      </c>
      <c r="T41" s="6">
        <v>18</v>
      </c>
      <c r="U41" s="6">
        <v>172</v>
      </c>
      <c r="V41" s="6">
        <v>26</v>
      </c>
      <c r="W41" s="135">
        <v>88.7</v>
      </c>
      <c r="X41" s="136">
        <v>80.5</v>
      </c>
      <c r="Y41" s="136">
        <v>16</v>
      </c>
    </row>
    <row r="42" spans="2:25" x14ac:dyDescent="0.15">
      <c r="B42" s="295" t="s">
        <v>25</v>
      </c>
      <c r="C42" s="262"/>
      <c r="D42" s="6">
        <v>222</v>
      </c>
      <c r="E42" s="6">
        <v>0</v>
      </c>
      <c r="F42" s="6">
        <v>0</v>
      </c>
      <c r="G42" s="6">
        <v>2</v>
      </c>
      <c r="H42" s="6">
        <v>1</v>
      </c>
      <c r="I42" s="6">
        <v>0</v>
      </c>
      <c r="J42" s="6">
        <v>3</v>
      </c>
      <c r="K42" s="6">
        <v>2</v>
      </c>
      <c r="L42" s="6">
        <v>7</v>
      </c>
      <c r="M42" s="6">
        <v>4</v>
      </c>
      <c r="N42" s="6">
        <v>6</v>
      </c>
      <c r="O42" s="6">
        <v>7</v>
      </c>
      <c r="P42" s="6">
        <v>7</v>
      </c>
      <c r="Q42" s="6">
        <v>9</v>
      </c>
      <c r="R42" s="6">
        <v>10</v>
      </c>
      <c r="S42" s="6">
        <v>24</v>
      </c>
      <c r="T42" s="6">
        <v>12</v>
      </c>
      <c r="U42" s="6">
        <v>108</v>
      </c>
      <c r="V42" s="6">
        <v>20</v>
      </c>
      <c r="W42" s="135">
        <v>88.7</v>
      </c>
      <c r="X42" s="136">
        <v>79.099999999999994</v>
      </c>
      <c r="Y42" s="136">
        <v>16.600000000000001</v>
      </c>
    </row>
    <row r="43" spans="2:25" x14ac:dyDescent="0.15">
      <c r="B43" s="295" t="s">
        <v>26</v>
      </c>
      <c r="C43" s="262"/>
      <c r="D43" s="6">
        <v>189</v>
      </c>
      <c r="E43" s="6">
        <v>0</v>
      </c>
      <c r="F43" s="6">
        <v>0</v>
      </c>
      <c r="G43" s="6">
        <v>1</v>
      </c>
      <c r="H43" s="6">
        <v>2</v>
      </c>
      <c r="I43" s="6">
        <v>0</v>
      </c>
      <c r="J43" s="6">
        <v>2</v>
      </c>
      <c r="K43" s="6">
        <v>3</v>
      </c>
      <c r="L43" s="6">
        <v>3</v>
      </c>
      <c r="M43" s="6">
        <v>10</v>
      </c>
      <c r="N43" s="6">
        <v>5</v>
      </c>
      <c r="O43" s="6">
        <v>8</v>
      </c>
      <c r="P43" s="6">
        <v>4</v>
      </c>
      <c r="Q43" s="6">
        <v>6</v>
      </c>
      <c r="R43" s="6">
        <v>7</v>
      </c>
      <c r="S43" s="6">
        <v>11</v>
      </c>
      <c r="T43" s="6">
        <v>8</v>
      </c>
      <c r="U43" s="6">
        <v>99</v>
      </c>
      <c r="V43" s="6">
        <v>20</v>
      </c>
      <c r="W43" s="135">
        <v>89</v>
      </c>
      <c r="X43" s="136">
        <v>79.099999999999994</v>
      </c>
      <c r="Y43" s="136">
        <v>17.7</v>
      </c>
    </row>
    <row r="44" spans="2:25" x14ac:dyDescent="0.15">
      <c r="B44" s="295" t="s">
        <v>27</v>
      </c>
      <c r="C44" s="262"/>
      <c r="D44" s="6">
        <v>359</v>
      </c>
      <c r="E44" s="6">
        <v>2</v>
      </c>
      <c r="F44" s="6">
        <v>0</v>
      </c>
      <c r="G44" s="6">
        <v>0</v>
      </c>
      <c r="H44" s="6">
        <v>3</v>
      </c>
      <c r="I44" s="6">
        <v>1</v>
      </c>
      <c r="J44" s="6">
        <v>9</v>
      </c>
      <c r="K44" s="6">
        <v>5</v>
      </c>
      <c r="L44" s="6">
        <v>4</v>
      </c>
      <c r="M44" s="6">
        <v>6</v>
      </c>
      <c r="N44" s="6">
        <v>7</v>
      </c>
      <c r="O44" s="6">
        <v>14</v>
      </c>
      <c r="P44" s="6">
        <v>9</v>
      </c>
      <c r="Q44" s="6">
        <v>20</v>
      </c>
      <c r="R44" s="6">
        <v>19</v>
      </c>
      <c r="S44" s="6">
        <v>35</v>
      </c>
      <c r="T44" s="6">
        <v>22</v>
      </c>
      <c r="U44" s="6">
        <v>182</v>
      </c>
      <c r="V44" s="6">
        <v>21</v>
      </c>
      <c r="W44" s="135">
        <v>87.9</v>
      </c>
      <c r="X44" s="136">
        <v>78.7</v>
      </c>
      <c r="Y44" s="136">
        <v>17</v>
      </c>
    </row>
    <row r="45" spans="2:25" x14ac:dyDescent="0.15">
      <c r="B45" s="295" t="s">
        <v>28</v>
      </c>
      <c r="C45" s="262"/>
      <c r="D45" s="6">
        <v>690</v>
      </c>
      <c r="E45" s="6">
        <v>0</v>
      </c>
      <c r="F45" s="6">
        <v>0</v>
      </c>
      <c r="G45" s="6">
        <v>1</v>
      </c>
      <c r="H45" s="6">
        <v>0</v>
      </c>
      <c r="I45" s="6">
        <v>5</v>
      </c>
      <c r="J45" s="6">
        <v>9</v>
      </c>
      <c r="K45" s="6">
        <v>11</v>
      </c>
      <c r="L45" s="6">
        <v>17</v>
      </c>
      <c r="M45" s="6">
        <v>19</v>
      </c>
      <c r="N45" s="6">
        <v>8</v>
      </c>
      <c r="O45" s="6">
        <v>14</v>
      </c>
      <c r="P45" s="6">
        <v>28</v>
      </c>
      <c r="Q45" s="6">
        <v>30</v>
      </c>
      <c r="R45" s="6">
        <v>25</v>
      </c>
      <c r="S45" s="6">
        <v>54</v>
      </c>
      <c r="T45" s="6">
        <v>55</v>
      </c>
      <c r="U45" s="6">
        <v>349</v>
      </c>
      <c r="V45" s="6">
        <v>65</v>
      </c>
      <c r="W45" s="135">
        <v>88.1</v>
      </c>
      <c r="X45" s="136">
        <v>80.3</v>
      </c>
      <c r="Y45" s="136">
        <v>16</v>
      </c>
    </row>
    <row r="46" spans="2:25" x14ac:dyDescent="0.15">
      <c r="B46" s="295" t="s">
        <v>29</v>
      </c>
      <c r="C46" s="262"/>
      <c r="D46" s="6">
        <v>185</v>
      </c>
      <c r="E46" s="6">
        <v>0</v>
      </c>
      <c r="F46" s="6">
        <v>0</v>
      </c>
      <c r="G46" s="6">
        <v>1</v>
      </c>
      <c r="H46" s="6">
        <v>0</v>
      </c>
      <c r="I46" s="6">
        <v>0</v>
      </c>
      <c r="J46" s="6">
        <v>5</v>
      </c>
      <c r="K46" s="6">
        <v>1</v>
      </c>
      <c r="L46" s="6">
        <v>1</v>
      </c>
      <c r="M46" s="6">
        <v>4</v>
      </c>
      <c r="N46" s="6">
        <v>3</v>
      </c>
      <c r="O46" s="6">
        <v>4</v>
      </c>
      <c r="P46" s="6">
        <v>6</v>
      </c>
      <c r="Q46" s="6">
        <v>7</v>
      </c>
      <c r="R46" s="6">
        <v>5</v>
      </c>
      <c r="S46" s="6">
        <v>22</v>
      </c>
      <c r="T46" s="6">
        <v>12</v>
      </c>
      <c r="U46" s="6">
        <v>101</v>
      </c>
      <c r="V46" s="6">
        <v>13</v>
      </c>
      <c r="W46" s="135">
        <v>88.8</v>
      </c>
      <c r="X46" s="136">
        <v>81</v>
      </c>
      <c r="Y46" s="136">
        <v>15</v>
      </c>
    </row>
    <row r="47" spans="2:25" x14ac:dyDescent="0.15">
      <c r="B47" s="295" t="s">
        <v>30</v>
      </c>
      <c r="C47" s="262"/>
      <c r="D47" s="6">
        <v>115</v>
      </c>
      <c r="E47" s="6">
        <v>0</v>
      </c>
      <c r="F47" s="6">
        <v>0</v>
      </c>
      <c r="G47" s="6">
        <v>0</v>
      </c>
      <c r="H47" s="6">
        <v>0</v>
      </c>
      <c r="I47" s="6">
        <v>2</v>
      </c>
      <c r="J47" s="6">
        <v>3</v>
      </c>
      <c r="K47" s="6">
        <v>2</v>
      </c>
      <c r="L47" s="6">
        <v>1</v>
      </c>
      <c r="M47" s="6">
        <v>0</v>
      </c>
      <c r="N47" s="6">
        <v>2</v>
      </c>
      <c r="O47" s="6">
        <v>3</v>
      </c>
      <c r="P47" s="6">
        <v>4</v>
      </c>
      <c r="Q47" s="6">
        <v>5</v>
      </c>
      <c r="R47" s="6">
        <v>4</v>
      </c>
      <c r="S47" s="6">
        <v>4</v>
      </c>
      <c r="T47" s="6">
        <v>5</v>
      </c>
      <c r="U47" s="6">
        <v>71</v>
      </c>
      <c r="V47" s="6">
        <v>9</v>
      </c>
      <c r="W47" s="135">
        <v>89</v>
      </c>
      <c r="X47" s="136">
        <v>81.099999999999994</v>
      </c>
      <c r="Y47" s="136">
        <v>16.399999999999999</v>
      </c>
    </row>
    <row r="48" spans="2:25" x14ac:dyDescent="0.15">
      <c r="B48" s="295" t="s">
        <v>31</v>
      </c>
      <c r="C48" s="262"/>
      <c r="D48" s="6">
        <v>118</v>
      </c>
      <c r="E48" s="6">
        <v>0</v>
      </c>
      <c r="F48" s="6">
        <v>0</v>
      </c>
      <c r="G48" s="6">
        <v>0</v>
      </c>
      <c r="H48" s="6">
        <v>0</v>
      </c>
      <c r="I48" s="6">
        <v>3</v>
      </c>
      <c r="J48" s="6">
        <v>1</v>
      </c>
      <c r="K48" s="6">
        <v>0</v>
      </c>
      <c r="L48" s="6">
        <v>6</v>
      </c>
      <c r="M48" s="6">
        <v>2</v>
      </c>
      <c r="N48" s="6">
        <v>1</v>
      </c>
      <c r="O48" s="6">
        <v>5</v>
      </c>
      <c r="P48" s="6">
        <v>6</v>
      </c>
      <c r="Q48" s="6">
        <v>5</v>
      </c>
      <c r="R48" s="6">
        <v>4</v>
      </c>
      <c r="S48" s="6">
        <v>4</v>
      </c>
      <c r="T48" s="6">
        <v>3</v>
      </c>
      <c r="U48" s="6">
        <v>65</v>
      </c>
      <c r="V48" s="6">
        <v>13</v>
      </c>
      <c r="W48" s="135">
        <v>89</v>
      </c>
      <c r="X48" s="136">
        <v>79.400000000000006</v>
      </c>
      <c r="Y48" s="136">
        <v>17.2</v>
      </c>
    </row>
    <row r="49" spans="2:25" x14ac:dyDescent="0.15">
      <c r="B49" s="295" t="s">
        <v>32</v>
      </c>
      <c r="C49" s="262"/>
      <c r="D49" s="6">
        <v>582</v>
      </c>
      <c r="E49" s="6">
        <v>1</v>
      </c>
      <c r="F49" s="6">
        <v>1</v>
      </c>
      <c r="G49" s="6">
        <v>5</v>
      </c>
      <c r="H49" s="6">
        <v>5</v>
      </c>
      <c r="I49" s="6">
        <v>4</v>
      </c>
      <c r="J49" s="6">
        <v>12</v>
      </c>
      <c r="K49" s="6">
        <v>5</v>
      </c>
      <c r="L49" s="6">
        <v>10</v>
      </c>
      <c r="M49" s="6">
        <v>16</v>
      </c>
      <c r="N49" s="6">
        <v>18</v>
      </c>
      <c r="O49" s="6">
        <v>17</v>
      </c>
      <c r="P49" s="6">
        <v>22</v>
      </c>
      <c r="Q49" s="6">
        <v>27</v>
      </c>
      <c r="R49" s="6">
        <v>28</v>
      </c>
      <c r="S49" s="6">
        <v>42</v>
      </c>
      <c r="T49" s="6">
        <v>37</v>
      </c>
      <c r="U49" s="6">
        <v>268</v>
      </c>
      <c r="V49" s="6">
        <v>64</v>
      </c>
      <c r="W49" s="135">
        <v>87.3</v>
      </c>
      <c r="X49" s="136">
        <v>78</v>
      </c>
      <c r="Y49" s="136">
        <v>17.899999999999999</v>
      </c>
    </row>
    <row r="50" spans="2:25" x14ac:dyDescent="0.15">
      <c r="B50" s="295" t="s">
        <v>33</v>
      </c>
      <c r="C50" s="262"/>
      <c r="D50" s="6">
        <v>433</v>
      </c>
      <c r="E50" s="6">
        <v>0</v>
      </c>
      <c r="F50" s="6">
        <v>0</v>
      </c>
      <c r="G50" s="6">
        <v>0</v>
      </c>
      <c r="H50" s="6">
        <v>4</v>
      </c>
      <c r="I50" s="6">
        <v>3</v>
      </c>
      <c r="J50" s="6">
        <v>5</v>
      </c>
      <c r="K50" s="6">
        <v>7</v>
      </c>
      <c r="L50" s="6">
        <v>7</v>
      </c>
      <c r="M50" s="6">
        <v>7</v>
      </c>
      <c r="N50" s="6">
        <v>12</v>
      </c>
      <c r="O50" s="6">
        <v>9</v>
      </c>
      <c r="P50" s="6">
        <v>21</v>
      </c>
      <c r="Q50" s="6">
        <v>18</v>
      </c>
      <c r="R50" s="6">
        <v>14</v>
      </c>
      <c r="S50" s="6">
        <v>41</v>
      </c>
      <c r="T50" s="6">
        <v>26</v>
      </c>
      <c r="U50" s="6">
        <v>223</v>
      </c>
      <c r="V50" s="6">
        <v>36</v>
      </c>
      <c r="W50" s="135">
        <v>88.4</v>
      </c>
      <c r="X50" s="136">
        <v>79.8</v>
      </c>
      <c r="Y50" s="136">
        <v>16</v>
      </c>
    </row>
    <row r="51" spans="2:25" x14ac:dyDescent="0.15">
      <c r="B51" s="295" t="s">
        <v>34</v>
      </c>
      <c r="C51" s="262"/>
      <c r="D51" s="6">
        <v>83</v>
      </c>
      <c r="E51" s="6">
        <v>0</v>
      </c>
      <c r="F51" s="6">
        <v>3</v>
      </c>
      <c r="G51" s="6">
        <v>0</v>
      </c>
      <c r="H51" s="6">
        <v>2</v>
      </c>
      <c r="I51" s="6">
        <v>2</v>
      </c>
      <c r="J51" s="6">
        <v>0</v>
      </c>
      <c r="K51" s="6">
        <v>0</v>
      </c>
      <c r="L51" s="6">
        <v>2</v>
      </c>
      <c r="M51" s="6">
        <v>0</v>
      </c>
      <c r="N51" s="6">
        <v>1</v>
      </c>
      <c r="O51" s="6">
        <v>1</v>
      </c>
      <c r="P51" s="6">
        <v>1</v>
      </c>
      <c r="Q51" s="6">
        <v>4</v>
      </c>
      <c r="R51" s="6">
        <v>4</v>
      </c>
      <c r="S51" s="6">
        <v>10</v>
      </c>
      <c r="T51" s="6">
        <v>7</v>
      </c>
      <c r="U51" s="6">
        <v>39</v>
      </c>
      <c r="V51" s="6">
        <v>7</v>
      </c>
      <c r="W51" s="135">
        <v>87.6</v>
      </c>
      <c r="X51" s="136">
        <v>77.5</v>
      </c>
      <c r="Y51" s="136">
        <v>20.7</v>
      </c>
    </row>
    <row r="52" spans="2:25" x14ac:dyDescent="0.15">
      <c r="B52" s="295" t="s">
        <v>35</v>
      </c>
      <c r="C52" s="262"/>
      <c r="D52" s="6">
        <v>106</v>
      </c>
      <c r="E52" s="6">
        <v>1</v>
      </c>
      <c r="F52" s="6">
        <v>0</v>
      </c>
      <c r="G52" s="6">
        <v>0</v>
      </c>
      <c r="H52" s="6">
        <v>1</v>
      </c>
      <c r="I52" s="6">
        <v>1</v>
      </c>
      <c r="J52" s="6">
        <v>0</v>
      </c>
      <c r="K52" s="6">
        <v>5</v>
      </c>
      <c r="L52" s="6">
        <v>2</v>
      </c>
      <c r="M52" s="6">
        <v>2</v>
      </c>
      <c r="N52" s="6">
        <v>3</v>
      </c>
      <c r="O52" s="6">
        <v>2</v>
      </c>
      <c r="P52" s="6">
        <v>3</v>
      </c>
      <c r="Q52" s="6">
        <v>4</v>
      </c>
      <c r="R52" s="6">
        <v>4</v>
      </c>
      <c r="S52" s="6">
        <v>8</v>
      </c>
      <c r="T52" s="6">
        <v>3</v>
      </c>
      <c r="U52" s="6">
        <v>57</v>
      </c>
      <c r="V52" s="6">
        <v>10</v>
      </c>
      <c r="W52" s="135">
        <v>88.3</v>
      </c>
      <c r="X52" s="136">
        <v>78.599999999999994</v>
      </c>
      <c r="Y52" s="136">
        <v>18.600000000000001</v>
      </c>
    </row>
    <row r="53" spans="2:25" x14ac:dyDescent="0.15">
      <c r="B53" s="295" t="s">
        <v>36</v>
      </c>
      <c r="C53" s="262"/>
      <c r="D53" s="6">
        <v>7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1</v>
      </c>
      <c r="S53" s="6">
        <v>1</v>
      </c>
      <c r="T53" s="6">
        <v>0</v>
      </c>
      <c r="U53" s="6">
        <v>3</v>
      </c>
      <c r="V53" s="6">
        <v>2</v>
      </c>
      <c r="W53" s="135">
        <v>89.8</v>
      </c>
      <c r="X53" s="136">
        <v>88.7</v>
      </c>
      <c r="Y53" s="136">
        <v>8.8000000000000007</v>
      </c>
    </row>
    <row r="54" spans="2:25" x14ac:dyDescent="0.15">
      <c r="B54" s="295" t="s">
        <v>37</v>
      </c>
      <c r="C54" s="262"/>
      <c r="D54" s="6">
        <v>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</v>
      </c>
      <c r="P54" s="6">
        <v>0</v>
      </c>
      <c r="Q54" s="6">
        <v>0</v>
      </c>
      <c r="R54" s="6">
        <v>1</v>
      </c>
      <c r="S54" s="6">
        <v>0</v>
      </c>
      <c r="T54" s="6">
        <v>0</v>
      </c>
      <c r="U54" s="6">
        <v>2</v>
      </c>
      <c r="V54" s="6">
        <v>2</v>
      </c>
      <c r="W54" s="135">
        <v>89.8</v>
      </c>
      <c r="X54" s="136">
        <v>81.7</v>
      </c>
      <c r="Y54" s="136">
        <v>12.2</v>
      </c>
    </row>
    <row r="55" spans="2:25" x14ac:dyDescent="0.15">
      <c r="B55" s="295" t="s">
        <v>38</v>
      </c>
      <c r="C55" s="262"/>
      <c r="D55" s="6">
        <v>241</v>
      </c>
      <c r="E55" s="6">
        <v>0</v>
      </c>
      <c r="F55" s="6">
        <v>1</v>
      </c>
      <c r="G55" s="6">
        <v>0</v>
      </c>
      <c r="H55" s="6">
        <v>1</v>
      </c>
      <c r="I55" s="6">
        <v>0</v>
      </c>
      <c r="J55" s="6">
        <v>4</v>
      </c>
      <c r="K55" s="6">
        <v>0</v>
      </c>
      <c r="L55" s="6">
        <v>3</v>
      </c>
      <c r="M55" s="6">
        <v>6</v>
      </c>
      <c r="N55" s="6">
        <v>6</v>
      </c>
      <c r="O55" s="6">
        <v>7</v>
      </c>
      <c r="P55" s="6">
        <v>7</v>
      </c>
      <c r="Q55" s="6">
        <v>16</v>
      </c>
      <c r="R55" s="6">
        <v>13</v>
      </c>
      <c r="S55" s="6">
        <v>17</v>
      </c>
      <c r="T55" s="6">
        <v>19</v>
      </c>
      <c r="U55" s="6">
        <v>124</v>
      </c>
      <c r="V55" s="6">
        <v>17</v>
      </c>
      <c r="W55" s="135">
        <v>87.6</v>
      </c>
      <c r="X55" s="136">
        <v>80</v>
      </c>
      <c r="Y55" s="136">
        <v>15</v>
      </c>
    </row>
    <row r="56" spans="2:25" x14ac:dyDescent="0.15">
      <c r="B56" s="295" t="s">
        <v>39</v>
      </c>
      <c r="C56" s="262"/>
      <c r="D56" s="6">
        <v>278</v>
      </c>
      <c r="E56" s="6">
        <v>1</v>
      </c>
      <c r="F56" s="6">
        <v>1</v>
      </c>
      <c r="G56" s="6">
        <v>1</v>
      </c>
      <c r="H56" s="6">
        <v>3</v>
      </c>
      <c r="I56" s="6">
        <v>1</v>
      </c>
      <c r="J56" s="6">
        <v>1</v>
      </c>
      <c r="K56" s="6">
        <v>4</v>
      </c>
      <c r="L56" s="6">
        <v>5</v>
      </c>
      <c r="M56" s="6">
        <v>3</v>
      </c>
      <c r="N56" s="6">
        <v>10</v>
      </c>
      <c r="O56" s="6">
        <v>11</v>
      </c>
      <c r="P56" s="6">
        <v>7</v>
      </c>
      <c r="Q56" s="6">
        <v>14</v>
      </c>
      <c r="R56" s="6">
        <v>13</v>
      </c>
      <c r="S56" s="6">
        <v>38</v>
      </c>
      <c r="T56" s="6">
        <v>18</v>
      </c>
      <c r="U56" s="6">
        <v>131</v>
      </c>
      <c r="V56" s="6">
        <v>16</v>
      </c>
      <c r="W56" s="135">
        <v>86.5</v>
      </c>
      <c r="X56" s="136">
        <v>78.5</v>
      </c>
      <c r="Y56" s="136">
        <v>16.600000000000001</v>
      </c>
    </row>
    <row r="57" spans="2:25" x14ac:dyDescent="0.15">
      <c r="B57" s="295" t="s">
        <v>40</v>
      </c>
      <c r="C57" s="262"/>
      <c r="D57" s="6">
        <v>90</v>
      </c>
      <c r="E57" s="6">
        <v>0</v>
      </c>
      <c r="F57" s="6">
        <v>1</v>
      </c>
      <c r="G57" s="6">
        <v>1</v>
      </c>
      <c r="H57" s="6">
        <v>0</v>
      </c>
      <c r="I57" s="6">
        <v>0</v>
      </c>
      <c r="J57" s="6">
        <v>1</v>
      </c>
      <c r="K57" s="6">
        <v>1</v>
      </c>
      <c r="L57" s="6">
        <v>1</v>
      </c>
      <c r="M57" s="6">
        <v>2</v>
      </c>
      <c r="N57" s="6">
        <v>0</v>
      </c>
      <c r="O57" s="6">
        <v>4</v>
      </c>
      <c r="P57" s="6">
        <v>3</v>
      </c>
      <c r="Q57" s="6">
        <v>3</v>
      </c>
      <c r="R57" s="6">
        <v>3</v>
      </c>
      <c r="S57" s="6">
        <v>8</v>
      </c>
      <c r="T57" s="6">
        <v>10</v>
      </c>
      <c r="U57" s="6">
        <v>48</v>
      </c>
      <c r="V57" s="6">
        <v>4</v>
      </c>
      <c r="W57" s="135">
        <v>88.1</v>
      </c>
      <c r="X57" s="136">
        <v>79.900000000000006</v>
      </c>
      <c r="Y57" s="136">
        <v>16.7</v>
      </c>
    </row>
    <row r="58" spans="2:25" x14ac:dyDescent="0.15">
      <c r="B58" s="295" t="s">
        <v>41</v>
      </c>
      <c r="C58" s="262"/>
      <c r="D58" s="6">
        <v>39</v>
      </c>
      <c r="E58" s="6">
        <v>0</v>
      </c>
      <c r="F58" s="6">
        <v>0</v>
      </c>
      <c r="G58" s="6">
        <v>0</v>
      </c>
      <c r="H58" s="6">
        <v>1</v>
      </c>
      <c r="I58" s="6">
        <v>0</v>
      </c>
      <c r="J58" s="6">
        <v>1</v>
      </c>
      <c r="K58" s="6">
        <v>0</v>
      </c>
      <c r="L58" s="6">
        <v>1</v>
      </c>
      <c r="M58" s="6">
        <v>0</v>
      </c>
      <c r="N58" s="6">
        <v>3</v>
      </c>
      <c r="O58" s="6">
        <v>2</v>
      </c>
      <c r="P58" s="6">
        <v>1</v>
      </c>
      <c r="Q58" s="6">
        <v>4</v>
      </c>
      <c r="R58" s="6">
        <v>0</v>
      </c>
      <c r="S58" s="6">
        <v>1</v>
      </c>
      <c r="T58" s="6">
        <v>1</v>
      </c>
      <c r="U58" s="6">
        <v>22</v>
      </c>
      <c r="V58" s="6">
        <v>2</v>
      </c>
      <c r="W58" s="135">
        <v>88</v>
      </c>
      <c r="X58" s="136">
        <v>77.2</v>
      </c>
      <c r="Y58" s="136">
        <v>17.7</v>
      </c>
    </row>
    <row r="59" spans="2:25" x14ac:dyDescent="0.15">
      <c r="B59" s="295" t="s">
        <v>42</v>
      </c>
      <c r="C59" s="262"/>
      <c r="D59" s="6">
        <v>133</v>
      </c>
      <c r="E59" s="6">
        <v>1</v>
      </c>
      <c r="F59" s="6">
        <v>0</v>
      </c>
      <c r="G59" s="6">
        <v>0</v>
      </c>
      <c r="H59" s="6">
        <v>0</v>
      </c>
      <c r="I59" s="6">
        <v>2</v>
      </c>
      <c r="J59" s="6">
        <v>3</v>
      </c>
      <c r="K59" s="6">
        <v>3</v>
      </c>
      <c r="L59" s="6">
        <v>5</v>
      </c>
      <c r="M59" s="6">
        <v>1</v>
      </c>
      <c r="N59" s="6">
        <v>1</v>
      </c>
      <c r="O59" s="6">
        <v>3</v>
      </c>
      <c r="P59" s="6">
        <v>8</v>
      </c>
      <c r="Q59" s="6">
        <v>7</v>
      </c>
      <c r="R59" s="6">
        <v>9</v>
      </c>
      <c r="S59" s="6">
        <v>9</v>
      </c>
      <c r="T59" s="6">
        <v>12</v>
      </c>
      <c r="U59" s="6">
        <v>61</v>
      </c>
      <c r="V59" s="6">
        <v>8</v>
      </c>
      <c r="W59" s="135">
        <v>86.5</v>
      </c>
      <c r="X59" s="136">
        <v>77.3</v>
      </c>
      <c r="Y59" s="136">
        <v>18.100000000000001</v>
      </c>
    </row>
    <row r="60" spans="2:25" x14ac:dyDescent="0.15">
      <c r="B60" s="295" t="s">
        <v>43</v>
      </c>
      <c r="C60" s="262"/>
      <c r="D60" s="6">
        <v>76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3</v>
      </c>
      <c r="K60" s="6">
        <v>2</v>
      </c>
      <c r="L60" s="6">
        <v>1</v>
      </c>
      <c r="M60" s="6">
        <v>1</v>
      </c>
      <c r="N60" s="6">
        <v>6</v>
      </c>
      <c r="O60" s="6">
        <v>0</v>
      </c>
      <c r="P60" s="6">
        <v>2</v>
      </c>
      <c r="Q60" s="6">
        <v>3</v>
      </c>
      <c r="R60" s="6">
        <v>4</v>
      </c>
      <c r="S60" s="6">
        <v>10</v>
      </c>
      <c r="T60" s="6">
        <v>5</v>
      </c>
      <c r="U60" s="6">
        <v>29</v>
      </c>
      <c r="V60" s="6">
        <v>10</v>
      </c>
      <c r="W60" s="135">
        <v>85.6</v>
      </c>
      <c r="X60" s="136">
        <v>78.2</v>
      </c>
      <c r="Y60" s="136">
        <v>17.8</v>
      </c>
    </row>
    <row r="61" spans="2:25" x14ac:dyDescent="0.15">
      <c r="B61" s="295" t="s">
        <v>44</v>
      </c>
      <c r="C61" s="262"/>
      <c r="D61" s="6">
        <v>82</v>
      </c>
      <c r="E61" s="6">
        <v>0</v>
      </c>
      <c r="F61" s="6">
        <v>0</v>
      </c>
      <c r="G61" s="6">
        <v>0</v>
      </c>
      <c r="H61" s="6">
        <v>0</v>
      </c>
      <c r="I61" s="6">
        <v>2</v>
      </c>
      <c r="J61" s="6">
        <v>0</v>
      </c>
      <c r="K61" s="6">
        <v>1</v>
      </c>
      <c r="L61" s="6">
        <v>2</v>
      </c>
      <c r="M61" s="6">
        <v>2</v>
      </c>
      <c r="N61" s="6">
        <v>1</v>
      </c>
      <c r="O61" s="6">
        <v>2</v>
      </c>
      <c r="P61" s="6">
        <v>8</v>
      </c>
      <c r="Q61" s="6">
        <v>3</v>
      </c>
      <c r="R61" s="6">
        <v>3</v>
      </c>
      <c r="S61" s="6">
        <v>9</v>
      </c>
      <c r="T61" s="6">
        <v>6</v>
      </c>
      <c r="U61" s="6">
        <v>36</v>
      </c>
      <c r="V61" s="6">
        <v>7</v>
      </c>
      <c r="W61" s="135">
        <v>86.7</v>
      </c>
      <c r="X61" s="136">
        <v>78.099999999999994</v>
      </c>
      <c r="Y61" s="136">
        <v>16.100000000000001</v>
      </c>
    </row>
    <row r="62" spans="2:25" x14ac:dyDescent="0.15">
      <c r="B62" s="295" t="s">
        <v>45</v>
      </c>
      <c r="C62" s="262"/>
      <c r="D62" s="6">
        <v>572</v>
      </c>
      <c r="E62" s="6">
        <v>0</v>
      </c>
      <c r="F62" s="6">
        <v>1</v>
      </c>
      <c r="G62" s="6">
        <v>0</v>
      </c>
      <c r="H62" s="6">
        <v>0</v>
      </c>
      <c r="I62" s="6">
        <v>8</v>
      </c>
      <c r="J62" s="6">
        <v>5</v>
      </c>
      <c r="K62" s="6">
        <v>4</v>
      </c>
      <c r="L62" s="6">
        <v>9</v>
      </c>
      <c r="M62" s="6">
        <v>6</v>
      </c>
      <c r="N62" s="6">
        <v>11</v>
      </c>
      <c r="O62" s="6">
        <v>14</v>
      </c>
      <c r="P62" s="6">
        <v>12</v>
      </c>
      <c r="Q62" s="6">
        <v>22</v>
      </c>
      <c r="R62" s="6">
        <v>21</v>
      </c>
      <c r="S62" s="6">
        <v>62</v>
      </c>
      <c r="T62" s="6">
        <v>22</v>
      </c>
      <c r="U62" s="6">
        <v>324</v>
      </c>
      <c r="V62" s="6">
        <v>51</v>
      </c>
      <c r="W62" s="135">
        <v>88.9</v>
      </c>
      <c r="X62" s="136">
        <v>81.599999999999994</v>
      </c>
      <c r="Y62" s="136">
        <v>14.6</v>
      </c>
    </row>
    <row r="63" spans="2:25" x14ac:dyDescent="0.15">
      <c r="B63" s="295" t="s">
        <v>46</v>
      </c>
      <c r="C63" s="262"/>
      <c r="D63" s="6">
        <v>135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2</v>
      </c>
      <c r="K63" s="6">
        <v>1</v>
      </c>
      <c r="L63" s="6">
        <v>0</v>
      </c>
      <c r="M63" s="6">
        <v>2</v>
      </c>
      <c r="N63" s="6">
        <v>3</v>
      </c>
      <c r="O63" s="6">
        <v>3</v>
      </c>
      <c r="P63" s="6">
        <v>5</v>
      </c>
      <c r="Q63" s="6">
        <v>6</v>
      </c>
      <c r="R63" s="6">
        <v>5</v>
      </c>
      <c r="S63" s="6">
        <v>11</v>
      </c>
      <c r="T63" s="6">
        <v>6</v>
      </c>
      <c r="U63" s="6">
        <v>75</v>
      </c>
      <c r="V63" s="6">
        <v>16</v>
      </c>
      <c r="W63" s="135">
        <v>89.2</v>
      </c>
      <c r="X63" s="136">
        <v>82.5</v>
      </c>
      <c r="Y63" s="136">
        <v>13.2</v>
      </c>
    </row>
    <row r="64" spans="2:25" x14ac:dyDescent="0.15">
      <c r="B64" s="295" t="s">
        <v>47</v>
      </c>
      <c r="C64" s="262"/>
      <c r="D64" s="6">
        <v>100</v>
      </c>
      <c r="E64" s="6">
        <v>0</v>
      </c>
      <c r="F64" s="6">
        <v>0</v>
      </c>
      <c r="G64" s="6">
        <v>0</v>
      </c>
      <c r="H64" s="6">
        <v>0</v>
      </c>
      <c r="I64" s="6">
        <v>2</v>
      </c>
      <c r="J64" s="6">
        <v>1</v>
      </c>
      <c r="K64" s="6">
        <v>0</v>
      </c>
      <c r="L64" s="6">
        <v>0</v>
      </c>
      <c r="M64" s="6">
        <v>2</v>
      </c>
      <c r="N64" s="6">
        <v>1</v>
      </c>
      <c r="O64" s="6">
        <v>2</v>
      </c>
      <c r="P64" s="6">
        <v>1</v>
      </c>
      <c r="Q64" s="6">
        <v>3</v>
      </c>
      <c r="R64" s="6">
        <v>6</v>
      </c>
      <c r="S64" s="6">
        <v>5</v>
      </c>
      <c r="T64" s="6">
        <v>1</v>
      </c>
      <c r="U64" s="6">
        <v>64</v>
      </c>
      <c r="V64" s="6">
        <v>12</v>
      </c>
      <c r="W64" s="135">
        <v>89.3</v>
      </c>
      <c r="X64" s="136">
        <v>83.6</v>
      </c>
      <c r="Y64" s="136">
        <v>13.6</v>
      </c>
    </row>
    <row r="65" spans="2:27" x14ac:dyDescent="0.15">
      <c r="B65" s="295" t="s">
        <v>48</v>
      </c>
      <c r="C65" s="262"/>
      <c r="D65" s="6">
        <v>291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2</v>
      </c>
      <c r="K65" s="6">
        <v>2</v>
      </c>
      <c r="L65" s="6">
        <v>1</v>
      </c>
      <c r="M65" s="6">
        <v>4</v>
      </c>
      <c r="N65" s="6">
        <v>5</v>
      </c>
      <c r="O65" s="6">
        <v>7</v>
      </c>
      <c r="P65" s="6">
        <v>4</v>
      </c>
      <c r="Q65" s="6">
        <v>9</v>
      </c>
      <c r="R65" s="6">
        <v>9</v>
      </c>
      <c r="S65" s="6">
        <v>25</v>
      </c>
      <c r="T65" s="6">
        <v>23</v>
      </c>
      <c r="U65" s="6">
        <v>165</v>
      </c>
      <c r="V65" s="6">
        <v>35</v>
      </c>
      <c r="W65" s="135">
        <v>89.4</v>
      </c>
      <c r="X65" s="136">
        <v>83.8</v>
      </c>
      <c r="Y65" s="136">
        <v>11.9</v>
      </c>
    </row>
    <row r="66" spans="2:27" x14ac:dyDescent="0.15">
      <c r="B66" s="295" t="s">
        <v>49</v>
      </c>
      <c r="C66" s="262"/>
      <c r="D66" s="6">
        <v>130</v>
      </c>
      <c r="E66" s="6">
        <v>0</v>
      </c>
      <c r="F66" s="6">
        <v>0</v>
      </c>
      <c r="G66" s="6">
        <v>1</v>
      </c>
      <c r="H66" s="6">
        <v>0</v>
      </c>
      <c r="I66" s="6">
        <v>0</v>
      </c>
      <c r="J66" s="6">
        <v>3</v>
      </c>
      <c r="K66" s="6">
        <v>2</v>
      </c>
      <c r="L66" s="6">
        <v>2</v>
      </c>
      <c r="M66" s="6">
        <v>3</v>
      </c>
      <c r="N66" s="6">
        <v>1</v>
      </c>
      <c r="O66" s="6">
        <v>2</v>
      </c>
      <c r="P66" s="6">
        <v>3</v>
      </c>
      <c r="Q66" s="6">
        <v>3</v>
      </c>
      <c r="R66" s="6">
        <v>2</v>
      </c>
      <c r="S66" s="6">
        <v>12</v>
      </c>
      <c r="T66" s="6">
        <v>8</v>
      </c>
      <c r="U66" s="6">
        <v>65</v>
      </c>
      <c r="V66" s="6">
        <v>23</v>
      </c>
      <c r="W66" s="135">
        <v>89</v>
      </c>
      <c r="X66" s="136">
        <v>81.900000000000006</v>
      </c>
      <c r="Y66" s="136">
        <v>16</v>
      </c>
    </row>
    <row r="67" spans="2:27" x14ac:dyDescent="0.15">
      <c r="B67" s="295" t="s">
        <v>50</v>
      </c>
      <c r="C67" s="262"/>
      <c r="D67" s="6">
        <v>102</v>
      </c>
      <c r="E67" s="6">
        <v>0</v>
      </c>
      <c r="F67" s="6">
        <v>0</v>
      </c>
      <c r="G67" s="6">
        <v>0</v>
      </c>
      <c r="H67" s="6">
        <v>1</v>
      </c>
      <c r="I67" s="6">
        <v>0</v>
      </c>
      <c r="J67" s="6">
        <v>0</v>
      </c>
      <c r="K67" s="6">
        <v>0</v>
      </c>
      <c r="L67" s="6">
        <v>2</v>
      </c>
      <c r="M67" s="6">
        <v>1</v>
      </c>
      <c r="N67" s="6">
        <v>2</v>
      </c>
      <c r="O67" s="6">
        <v>1</v>
      </c>
      <c r="P67" s="6">
        <v>3</v>
      </c>
      <c r="Q67" s="6">
        <v>5</v>
      </c>
      <c r="R67" s="6">
        <v>3</v>
      </c>
      <c r="S67" s="6">
        <v>5</v>
      </c>
      <c r="T67" s="6">
        <v>3</v>
      </c>
      <c r="U67" s="6">
        <v>64</v>
      </c>
      <c r="V67" s="6">
        <v>12</v>
      </c>
      <c r="W67" s="135">
        <v>89.2</v>
      </c>
      <c r="X67" s="136">
        <v>83.2</v>
      </c>
      <c r="Y67" s="136">
        <v>13</v>
      </c>
    </row>
    <row r="68" spans="2:27" x14ac:dyDescent="0.15">
      <c r="B68" s="295" t="s">
        <v>51</v>
      </c>
      <c r="C68" s="262"/>
      <c r="D68" s="10">
        <v>191</v>
      </c>
      <c r="E68" s="10">
        <v>0</v>
      </c>
      <c r="F68" s="10">
        <v>0</v>
      </c>
      <c r="G68" s="10">
        <v>0</v>
      </c>
      <c r="H68" s="10">
        <v>3</v>
      </c>
      <c r="I68" s="10">
        <v>4</v>
      </c>
      <c r="J68" s="10">
        <v>2</v>
      </c>
      <c r="K68" s="10">
        <v>1</v>
      </c>
      <c r="L68" s="10">
        <v>2</v>
      </c>
      <c r="M68" s="10">
        <v>3</v>
      </c>
      <c r="N68" s="10">
        <v>0</v>
      </c>
      <c r="O68" s="10">
        <v>2</v>
      </c>
      <c r="P68" s="10">
        <v>5</v>
      </c>
      <c r="Q68" s="10">
        <v>9</v>
      </c>
      <c r="R68" s="10">
        <v>8</v>
      </c>
      <c r="S68" s="10">
        <v>7</v>
      </c>
      <c r="T68" s="10">
        <v>11</v>
      </c>
      <c r="U68" s="10">
        <v>110</v>
      </c>
      <c r="V68" s="10">
        <v>24</v>
      </c>
      <c r="W68" s="135">
        <v>89.6</v>
      </c>
      <c r="X68" s="136">
        <v>82</v>
      </c>
      <c r="Y68" s="136">
        <v>16.5</v>
      </c>
    </row>
    <row r="69" spans="2:27" s="5" customFormat="1" x14ac:dyDescent="0.15">
      <c r="B69" s="296" t="s">
        <v>72</v>
      </c>
      <c r="C69" s="260"/>
      <c r="D69" s="7">
        <v>79</v>
      </c>
      <c r="E69" s="7">
        <v>0</v>
      </c>
      <c r="F69" s="7">
        <v>0</v>
      </c>
      <c r="G69" s="7">
        <v>1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1</v>
      </c>
      <c r="O69" s="7">
        <v>2</v>
      </c>
      <c r="P69" s="7">
        <v>1</v>
      </c>
      <c r="Q69" s="7">
        <v>6</v>
      </c>
      <c r="R69" s="7">
        <v>4</v>
      </c>
      <c r="S69" s="7">
        <v>14</v>
      </c>
      <c r="T69" s="7">
        <v>11</v>
      </c>
      <c r="U69" s="7">
        <v>30</v>
      </c>
      <c r="V69" s="7">
        <v>9</v>
      </c>
      <c r="W69" s="133">
        <v>84.6</v>
      </c>
      <c r="X69" s="134">
        <v>81.5</v>
      </c>
      <c r="Y69" s="134">
        <v>11.5</v>
      </c>
      <c r="Z69"/>
      <c r="AA69"/>
    </row>
    <row r="71" spans="2:27" x14ac:dyDescent="0.15">
      <c r="D71" s="190">
        <f>D6</f>
        <v>11666</v>
      </c>
    </row>
    <row r="72" spans="2:27" x14ac:dyDescent="0.15">
      <c r="D72" s="190" t="str">
        <f>IF(D71=SUM(D8:D11,D12:D22,D23:D69)/3,"OK","NG")</f>
        <v>OK</v>
      </c>
    </row>
  </sheetData>
  <mergeCells count="67"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6" customWidth="1"/>
    <col min="15" max="17" width="9.28515625" style="8" bestFit="1" customWidth="1"/>
  </cols>
  <sheetData>
    <row r="1" spans="1:17" ht="18.75" x14ac:dyDescent="0.2">
      <c r="B1" s="2" t="s">
        <v>88</v>
      </c>
      <c r="C1" s="29"/>
      <c r="D1" s="30" t="s">
        <v>89</v>
      </c>
      <c r="E1" s="29"/>
    </row>
    <row r="2" spans="1:17" ht="17.25" x14ac:dyDescent="0.2">
      <c r="B2" s="1" t="s">
        <v>384</v>
      </c>
      <c r="C2" s="2"/>
    </row>
    <row r="3" spans="1:17" ht="24" x14ac:dyDescent="0.15">
      <c r="A3"/>
      <c r="B3" s="31"/>
      <c r="C3" s="32" t="s">
        <v>90</v>
      </c>
      <c r="D3" s="291" t="s">
        <v>91</v>
      </c>
      <c r="E3" s="34"/>
      <c r="F3" s="34">
        <v>25</v>
      </c>
      <c r="G3" s="34">
        <v>30</v>
      </c>
      <c r="H3" s="34">
        <v>35</v>
      </c>
      <c r="I3" s="34">
        <v>40</v>
      </c>
      <c r="J3" s="34">
        <v>45</v>
      </c>
      <c r="K3" s="34">
        <v>50</v>
      </c>
      <c r="L3" s="34">
        <v>55</v>
      </c>
      <c r="M3" s="34">
        <v>60</v>
      </c>
      <c r="N3" s="35" t="s">
        <v>92</v>
      </c>
      <c r="O3" s="291" t="s">
        <v>93</v>
      </c>
      <c r="P3" s="291" t="s">
        <v>94</v>
      </c>
      <c r="Q3" s="291" t="s">
        <v>95</v>
      </c>
    </row>
    <row r="4" spans="1:17" s="36" customFormat="1" ht="20.25" customHeight="1" x14ac:dyDescent="0.15">
      <c r="B4" s="246" t="s">
        <v>84</v>
      </c>
      <c r="C4" s="247"/>
      <c r="D4" s="292"/>
      <c r="E4" s="37" t="s">
        <v>96</v>
      </c>
      <c r="F4" s="37" t="s">
        <v>96</v>
      </c>
      <c r="G4" s="37" t="s">
        <v>96</v>
      </c>
      <c r="H4" s="37" t="s">
        <v>96</v>
      </c>
      <c r="I4" s="37" t="s">
        <v>96</v>
      </c>
      <c r="J4" s="37" t="s">
        <v>96</v>
      </c>
      <c r="K4" s="37" t="s">
        <v>96</v>
      </c>
      <c r="L4" s="37" t="s">
        <v>96</v>
      </c>
      <c r="M4" s="37" t="s">
        <v>96</v>
      </c>
      <c r="N4" s="38" t="s">
        <v>96</v>
      </c>
      <c r="O4" s="292"/>
      <c r="P4" s="292"/>
      <c r="Q4" s="292"/>
    </row>
    <row r="5" spans="1:17" ht="24" x14ac:dyDescent="0.15">
      <c r="A5"/>
      <c r="B5" s="248"/>
      <c r="C5" s="249"/>
      <c r="D5" s="293"/>
      <c r="E5" s="39" t="s">
        <v>97</v>
      </c>
      <c r="F5" s="40">
        <v>29</v>
      </c>
      <c r="G5" s="40">
        <v>34</v>
      </c>
      <c r="H5" s="40">
        <v>39</v>
      </c>
      <c r="I5" s="40">
        <v>44</v>
      </c>
      <c r="J5" s="40">
        <v>49</v>
      </c>
      <c r="K5" s="40">
        <v>54</v>
      </c>
      <c r="L5" s="40">
        <v>59</v>
      </c>
      <c r="M5" s="40">
        <v>64</v>
      </c>
      <c r="N5" s="41"/>
      <c r="O5" s="42" t="s">
        <v>98</v>
      </c>
      <c r="P5" s="42" t="s">
        <v>98</v>
      </c>
      <c r="Q5" s="42" t="s">
        <v>98</v>
      </c>
    </row>
    <row r="6" spans="1:17" ht="15.95" customHeight="1" x14ac:dyDescent="0.15">
      <c r="A6" s="3"/>
      <c r="B6" s="294" t="s">
        <v>0</v>
      </c>
      <c r="C6" s="264"/>
      <c r="D6" s="23">
        <v>11666</v>
      </c>
      <c r="E6" s="23">
        <v>137</v>
      </c>
      <c r="F6" s="23">
        <v>988</v>
      </c>
      <c r="G6" s="23">
        <v>2234</v>
      </c>
      <c r="H6" s="23">
        <v>2274</v>
      </c>
      <c r="I6" s="23">
        <v>1687</v>
      </c>
      <c r="J6" s="23">
        <v>1092</v>
      </c>
      <c r="K6" s="23">
        <v>797</v>
      </c>
      <c r="L6" s="23">
        <v>807</v>
      </c>
      <c r="M6" s="23">
        <v>732</v>
      </c>
      <c r="N6" s="23">
        <v>918</v>
      </c>
      <c r="O6" s="43">
        <v>40</v>
      </c>
      <c r="P6" s="28">
        <v>43.3</v>
      </c>
      <c r="Q6" s="28">
        <v>12.6</v>
      </c>
    </row>
    <row r="7" spans="1:17" ht="15.95" customHeight="1" x14ac:dyDescent="0.15">
      <c r="B7" s="295" t="s">
        <v>1</v>
      </c>
      <c r="C7" s="262"/>
      <c r="D7" s="10">
        <v>5547</v>
      </c>
      <c r="E7" s="10">
        <v>59</v>
      </c>
      <c r="F7" s="10">
        <v>447</v>
      </c>
      <c r="G7" s="10">
        <v>955</v>
      </c>
      <c r="H7" s="10">
        <v>993</v>
      </c>
      <c r="I7" s="10">
        <v>795</v>
      </c>
      <c r="J7" s="10">
        <v>557</v>
      </c>
      <c r="K7" s="10">
        <v>429</v>
      </c>
      <c r="L7" s="10">
        <v>390</v>
      </c>
      <c r="M7" s="10">
        <v>386</v>
      </c>
      <c r="N7" s="10">
        <v>536</v>
      </c>
      <c r="O7" s="44">
        <v>41</v>
      </c>
      <c r="P7" s="11">
        <v>44.4</v>
      </c>
      <c r="Q7" s="11">
        <v>13.1</v>
      </c>
    </row>
    <row r="8" spans="1:17" ht="15.95" customHeight="1" x14ac:dyDescent="0.15">
      <c r="B8" s="45"/>
      <c r="C8" s="18" t="s">
        <v>65</v>
      </c>
      <c r="D8" s="10">
        <v>2687</v>
      </c>
      <c r="E8" s="10">
        <v>33</v>
      </c>
      <c r="F8" s="10">
        <v>194</v>
      </c>
      <c r="G8" s="10">
        <v>458</v>
      </c>
      <c r="H8" s="10">
        <v>490</v>
      </c>
      <c r="I8" s="10">
        <v>411</v>
      </c>
      <c r="J8" s="10">
        <v>255</v>
      </c>
      <c r="K8" s="10">
        <v>220</v>
      </c>
      <c r="L8" s="10">
        <v>176</v>
      </c>
      <c r="M8" s="10">
        <v>193</v>
      </c>
      <c r="N8" s="10">
        <v>257</v>
      </c>
      <c r="O8" s="44">
        <v>42</v>
      </c>
      <c r="P8" s="11">
        <v>44.5</v>
      </c>
      <c r="Q8" s="11">
        <v>13</v>
      </c>
    </row>
    <row r="9" spans="1:17" ht="15.95" customHeight="1" x14ac:dyDescent="0.15">
      <c r="B9" s="45"/>
      <c r="C9" s="18" t="s">
        <v>66</v>
      </c>
      <c r="D9" s="10">
        <v>1437</v>
      </c>
      <c r="E9" s="10">
        <v>13</v>
      </c>
      <c r="F9" s="10">
        <v>130</v>
      </c>
      <c r="G9" s="10">
        <v>227</v>
      </c>
      <c r="H9" s="10">
        <v>221</v>
      </c>
      <c r="I9" s="10">
        <v>191</v>
      </c>
      <c r="J9" s="10">
        <v>164</v>
      </c>
      <c r="K9" s="10">
        <v>124</v>
      </c>
      <c r="L9" s="10">
        <v>109</v>
      </c>
      <c r="M9" s="10">
        <v>103</v>
      </c>
      <c r="N9" s="10">
        <v>155</v>
      </c>
      <c r="O9" s="44">
        <v>43</v>
      </c>
      <c r="P9" s="11">
        <v>45.2</v>
      </c>
      <c r="Q9" s="11">
        <v>13.4</v>
      </c>
    </row>
    <row r="10" spans="1:17" ht="15.95" customHeight="1" x14ac:dyDescent="0.15">
      <c r="B10" s="45"/>
      <c r="C10" s="18" t="s">
        <v>67</v>
      </c>
      <c r="D10" s="10">
        <v>1423</v>
      </c>
      <c r="E10" s="10">
        <v>13</v>
      </c>
      <c r="F10" s="10">
        <v>123</v>
      </c>
      <c r="G10" s="10">
        <v>270</v>
      </c>
      <c r="H10" s="10">
        <v>282</v>
      </c>
      <c r="I10" s="10">
        <v>193</v>
      </c>
      <c r="J10" s="10">
        <v>138</v>
      </c>
      <c r="K10" s="10">
        <v>85</v>
      </c>
      <c r="L10" s="10">
        <v>105</v>
      </c>
      <c r="M10" s="10">
        <v>90</v>
      </c>
      <c r="N10" s="10">
        <v>124</v>
      </c>
      <c r="O10" s="44">
        <v>40</v>
      </c>
      <c r="P10" s="11">
        <v>43.5</v>
      </c>
      <c r="Q10" s="11">
        <v>13</v>
      </c>
    </row>
    <row r="11" spans="1:17" ht="15.95" customHeight="1" x14ac:dyDescent="0.15">
      <c r="B11" s="296" t="s">
        <v>5</v>
      </c>
      <c r="C11" s="260"/>
      <c r="D11" s="10">
        <v>6119</v>
      </c>
      <c r="E11" s="10">
        <v>78</v>
      </c>
      <c r="F11" s="10">
        <v>541</v>
      </c>
      <c r="G11" s="10">
        <v>1279</v>
      </c>
      <c r="H11" s="10">
        <v>1281</v>
      </c>
      <c r="I11" s="10">
        <v>892</v>
      </c>
      <c r="J11" s="10">
        <v>535</v>
      </c>
      <c r="K11" s="10">
        <v>368</v>
      </c>
      <c r="L11" s="10">
        <v>417</v>
      </c>
      <c r="M11" s="10">
        <v>346</v>
      </c>
      <c r="N11" s="10">
        <v>382</v>
      </c>
      <c r="O11" s="44">
        <v>39</v>
      </c>
      <c r="P11" s="11">
        <v>42.2</v>
      </c>
      <c r="Q11" s="11">
        <v>12</v>
      </c>
    </row>
    <row r="12" spans="1:17" ht="15.95" customHeight="1" x14ac:dyDescent="0.15">
      <c r="B12" s="295" t="s">
        <v>74</v>
      </c>
      <c r="C12" s="262"/>
      <c r="D12" s="46">
        <v>283</v>
      </c>
      <c r="E12" s="46">
        <v>3</v>
      </c>
      <c r="F12" s="46">
        <v>17</v>
      </c>
      <c r="G12" s="46">
        <v>38</v>
      </c>
      <c r="H12" s="46">
        <v>61</v>
      </c>
      <c r="I12" s="46">
        <v>36</v>
      </c>
      <c r="J12" s="46">
        <v>36</v>
      </c>
      <c r="K12" s="46">
        <v>19</v>
      </c>
      <c r="L12" s="46">
        <v>27</v>
      </c>
      <c r="M12" s="46">
        <v>23</v>
      </c>
      <c r="N12" s="46">
        <v>23</v>
      </c>
      <c r="O12" s="47">
        <v>43</v>
      </c>
      <c r="P12" s="48">
        <v>45</v>
      </c>
      <c r="Q12" s="48">
        <v>12.1</v>
      </c>
    </row>
    <row r="13" spans="1:17" ht="15.95" customHeight="1" x14ac:dyDescent="0.15">
      <c r="B13" s="295" t="s">
        <v>75</v>
      </c>
      <c r="C13" s="262"/>
      <c r="D13" s="10">
        <v>1055</v>
      </c>
      <c r="E13" s="10">
        <v>11</v>
      </c>
      <c r="F13" s="10">
        <v>85</v>
      </c>
      <c r="G13" s="10">
        <v>201</v>
      </c>
      <c r="H13" s="10">
        <v>201</v>
      </c>
      <c r="I13" s="10">
        <v>158</v>
      </c>
      <c r="J13" s="10">
        <v>94</v>
      </c>
      <c r="K13" s="10">
        <v>74</v>
      </c>
      <c r="L13" s="10">
        <v>83</v>
      </c>
      <c r="M13" s="10">
        <v>71</v>
      </c>
      <c r="N13" s="10">
        <v>77</v>
      </c>
      <c r="O13" s="44">
        <v>40</v>
      </c>
      <c r="P13" s="11">
        <v>43.4</v>
      </c>
      <c r="Q13" s="11">
        <v>12.3</v>
      </c>
    </row>
    <row r="14" spans="1:17" ht="15.95" customHeight="1" x14ac:dyDescent="0.15">
      <c r="B14" s="295" t="s">
        <v>76</v>
      </c>
      <c r="C14" s="262"/>
      <c r="D14" s="10">
        <v>1174</v>
      </c>
      <c r="E14" s="10">
        <v>16</v>
      </c>
      <c r="F14" s="10">
        <v>123</v>
      </c>
      <c r="G14" s="10">
        <v>285</v>
      </c>
      <c r="H14" s="10">
        <v>244</v>
      </c>
      <c r="I14" s="10">
        <v>149</v>
      </c>
      <c r="J14" s="10">
        <v>81</v>
      </c>
      <c r="K14" s="10">
        <v>66</v>
      </c>
      <c r="L14" s="10">
        <v>76</v>
      </c>
      <c r="M14" s="10">
        <v>62</v>
      </c>
      <c r="N14" s="10">
        <v>72</v>
      </c>
      <c r="O14" s="44">
        <v>38</v>
      </c>
      <c r="P14" s="11">
        <v>41.3</v>
      </c>
      <c r="Q14" s="11">
        <v>12.2</v>
      </c>
    </row>
    <row r="15" spans="1:17" ht="15.95" customHeight="1" x14ac:dyDescent="0.15">
      <c r="B15" s="295" t="s">
        <v>77</v>
      </c>
      <c r="C15" s="262"/>
      <c r="D15" s="10">
        <v>3882</v>
      </c>
      <c r="E15" s="10">
        <v>51</v>
      </c>
      <c r="F15" s="10">
        <v>305</v>
      </c>
      <c r="G15" s="10">
        <v>720</v>
      </c>
      <c r="H15" s="10">
        <v>717</v>
      </c>
      <c r="I15" s="10">
        <v>591</v>
      </c>
      <c r="J15" s="10">
        <v>376</v>
      </c>
      <c r="K15" s="10">
        <v>282</v>
      </c>
      <c r="L15" s="10">
        <v>254</v>
      </c>
      <c r="M15" s="10">
        <v>258</v>
      </c>
      <c r="N15" s="10">
        <v>328</v>
      </c>
      <c r="O15" s="44">
        <v>41</v>
      </c>
      <c r="P15" s="11">
        <v>43.7</v>
      </c>
      <c r="Q15" s="11">
        <v>12.7</v>
      </c>
    </row>
    <row r="16" spans="1:17" ht="15.95" customHeight="1" x14ac:dyDescent="0.15">
      <c r="B16" s="295" t="s">
        <v>78</v>
      </c>
      <c r="C16" s="262"/>
      <c r="D16" s="10">
        <v>1064</v>
      </c>
      <c r="E16" s="10">
        <v>10</v>
      </c>
      <c r="F16" s="10">
        <v>102</v>
      </c>
      <c r="G16" s="10">
        <v>197</v>
      </c>
      <c r="H16" s="10">
        <v>208</v>
      </c>
      <c r="I16" s="10">
        <v>138</v>
      </c>
      <c r="J16" s="10">
        <v>101</v>
      </c>
      <c r="K16" s="10">
        <v>69</v>
      </c>
      <c r="L16" s="10">
        <v>77</v>
      </c>
      <c r="M16" s="10">
        <v>68</v>
      </c>
      <c r="N16" s="10">
        <v>94</v>
      </c>
      <c r="O16" s="44">
        <v>40</v>
      </c>
      <c r="P16" s="11">
        <v>43.5</v>
      </c>
      <c r="Q16" s="11">
        <v>13.1</v>
      </c>
    </row>
    <row r="17" spans="2:17" ht="15.95" customHeight="1" x14ac:dyDescent="0.15">
      <c r="B17" s="295" t="s">
        <v>79</v>
      </c>
      <c r="C17" s="262"/>
      <c r="D17" s="10">
        <v>219</v>
      </c>
      <c r="E17" s="10">
        <v>5</v>
      </c>
      <c r="F17" s="10">
        <v>23</v>
      </c>
      <c r="G17" s="10">
        <v>71</v>
      </c>
      <c r="H17" s="10">
        <v>54</v>
      </c>
      <c r="I17" s="10">
        <v>30</v>
      </c>
      <c r="J17" s="10">
        <v>14</v>
      </c>
      <c r="K17" s="10">
        <v>3</v>
      </c>
      <c r="L17" s="10">
        <v>8</v>
      </c>
      <c r="M17" s="10">
        <v>4</v>
      </c>
      <c r="N17" s="10">
        <v>7</v>
      </c>
      <c r="O17" s="44">
        <v>35</v>
      </c>
      <c r="P17" s="11">
        <v>37.700000000000003</v>
      </c>
      <c r="Q17" s="11">
        <v>9.5</v>
      </c>
    </row>
    <row r="18" spans="2:17" ht="15.95" customHeight="1" x14ac:dyDescent="0.15">
      <c r="B18" s="295" t="s">
        <v>80</v>
      </c>
      <c r="C18" s="262"/>
      <c r="D18" s="10">
        <v>1437</v>
      </c>
      <c r="E18" s="10">
        <v>13</v>
      </c>
      <c r="F18" s="10">
        <v>130</v>
      </c>
      <c r="G18" s="10">
        <v>227</v>
      </c>
      <c r="H18" s="10">
        <v>221</v>
      </c>
      <c r="I18" s="10">
        <v>191</v>
      </c>
      <c r="J18" s="10">
        <v>164</v>
      </c>
      <c r="K18" s="10">
        <v>124</v>
      </c>
      <c r="L18" s="10">
        <v>109</v>
      </c>
      <c r="M18" s="10">
        <v>103</v>
      </c>
      <c r="N18" s="10">
        <v>155</v>
      </c>
      <c r="O18" s="44">
        <v>43</v>
      </c>
      <c r="P18" s="11">
        <v>45.2</v>
      </c>
      <c r="Q18" s="11">
        <v>13.4</v>
      </c>
    </row>
    <row r="19" spans="2:17" ht="15.95" customHeight="1" x14ac:dyDescent="0.15">
      <c r="B19" s="295" t="s">
        <v>99</v>
      </c>
      <c r="C19" s="262"/>
      <c r="D19" s="10">
        <v>622</v>
      </c>
      <c r="E19" s="10">
        <v>9</v>
      </c>
      <c r="F19" s="10">
        <v>51</v>
      </c>
      <c r="G19" s="10">
        <v>133</v>
      </c>
      <c r="H19" s="10">
        <v>142</v>
      </c>
      <c r="I19" s="10">
        <v>102</v>
      </c>
      <c r="J19" s="10">
        <v>55</v>
      </c>
      <c r="K19" s="10">
        <v>31</v>
      </c>
      <c r="L19" s="10">
        <v>29</v>
      </c>
      <c r="M19" s="10">
        <v>30</v>
      </c>
      <c r="N19" s="10">
        <v>40</v>
      </c>
      <c r="O19" s="44">
        <v>39</v>
      </c>
      <c r="P19" s="11">
        <v>41.7</v>
      </c>
      <c r="Q19" s="11">
        <v>11.7</v>
      </c>
    </row>
    <row r="20" spans="2:17" ht="15.95" customHeight="1" x14ac:dyDescent="0.15">
      <c r="B20" s="295" t="s">
        <v>100</v>
      </c>
      <c r="C20" s="262"/>
      <c r="D20" s="10">
        <v>330</v>
      </c>
      <c r="E20" s="10">
        <v>4</v>
      </c>
      <c r="F20" s="10">
        <v>40</v>
      </c>
      <c r="G20" s="10">
        <v>62</v>
      </c>
      <c r="H20" s="10">
        <v>73</v>
      </c>
      <c r="I20" s="10">
        <v>40</v>
      </c>
      <c r="J20" s="10">
        <v>30</v>
      </c>
      <c r="K20" s="10">
        <v>19</v>
      </c>
      <c r="L20" s="10">
        <v>27</v>
      </c>
      <c r="M20" s="10">
        <v>17</v>
      </c>
      <c r="N20" s="10">
        <v>18</v>
      </c>
      <c r="O20" s="44">
        <v>38</v>
      </c>
      <c r="P20" s="11">
        <v>41.9</v>
      </c>
      <c r="Q20" s="11">
        <v>12.2</v>
      </c>
    </row>
    <row r="21" spans="2:17" ht="15.95" customHeight="1" x14ac:dyDescent="0.15">
      <c r="B21" s="295" t="s">
        <v>87</v>
      </c>
      <c r="C21" s="262"/>
      <c r="D21" s="10">
        <v>807</v>
      </c>
      <c r="E21" s="10">
        <v>9</v>
      </c>
      <c r="F21" s="10">
        <v>52</v>
      </c>
      <c r="G21" s="10">
        <v>133</v>
      </c>
      <c r="H21" s="10">
        <v>198</v>
      </c>
      <c r="I21" s="10">
        <v>118</v>
      </c>
      <c r="J21" s="10">
        <v>77</v>
      </c>
      <c r="K21" s="10">
        <v>54</v>
      </c>
      <c r="L21" s="10">
        <v>63</v>
      </c>
      <c r="M21" s="10">
        <v>44</v>
      </c>
      <c r="N21" s="10">
        <v>59</v>
      </c>
      <c r="O21" s="44">
        <v>40</v>
      </c>
      <c r="P21" s="11">
        <v>43.4</v>
      </c>
      <c r="Q21" s="11">
        <v>12.2</v>
      </c>
    </row>
    <row r="22" spans="2:17" ht="15.95" customHeight="1" x14ac:dyDescent="0.15">
      <c r="B22" s="296" t="s">
        <v>101</v>
      </c>
      <c r="C22" s="260"/>
      <c r="D22" s="7">
        <v>793</v>
      </c>
      <c r="E22" s="7">
        <v>6</v>
      </c>
      <c r="F22" s="7">
        <v>60</v>
      </c>
      <c r="G22" s="7">
        <v>167</v>
      </c>
      <c r="H22" s="7">
        <v>155</v>
      </c>
      <c r="I22" s="7">
        <v>134</v>
      </c>
      <c r="J22" s="7">
        <v>64</v>
      </c>
      <c r="K22" s="7">
        <v>56</v>
      </c>
      <c r="L22" s="7">
        <v>54</v>
      </c>
      <c r="M22" s="7">
        <v>52</v>
      </c>
      <c r="N22" s="7">
        <v>45</v>
      </c>
      <c r="O22" s="49">
        <v>40</v>
      </c>
      <c r="P22" s="9">
        <v>42.7</v>
      </c>
      <c r="Q22" s="9">
        <v>11.8</v>
      </c>
    </row>
    <row r="23" spans="2:17" ht="15.95" customHeight="1" x14ac:dyDescent="0.15">
      <c r="B23" s="295" t="s">
        <v>6</v>
      </c>
      <c r="C23" s="262"/>
      <c r="D23" s="10">
        <v>283</v>
      </c>
      <c r="E23" s="10">
        <v>3</v>
      </c>
      <c r="F23" s="10">
        <v>17</v>
      </c>
      <c r="G23" s="10">
        <v>38</v>
      </c>
      <c r="H23" s="10">
        <v>61</v>
      </c>
      <c r="I23" s="10">
        <v>36</v>
      </c>
      <c r="J23" s="10">
        <v>36</v>
      </c>
      <c r="K23" s="10">
        <v>19</v>
      </c>
      <c r="L23" s="10">
        <v>27</v>
      </c>
      <c r="M23" s="10">
        <v>23</v>
      </c>
      <c r="N23" s="10">
        <v>23</v>
      </c>
      <c r="O23" s="44">
        <v>43</v>
      </c>
      <c r="P23" s="11">
        <v>45</v>
      </c>
      <c r="Q23" s="11">
        <v>12.1</v>
      </c>
    </row>
    <row r="24" spans="2:17" ht="15.95" customHeight="1" x14ac:dyDescent="0.15">
      <c r="B24" s="295" t="s">
        <v>7</v>
      </c>
      <c r="C24" s="262"/>
      <c r="D24" s="10">
        <v>80</v>
      </c>
      <c r="E24" s="10">
        <v>0</v>
      </c>
      <c r="F24" s="10">
        <v>6</v>
      </c>
      <c r="G24" s="10">
        <v>15</v>
      </c>
      <c r="H24" s="10">
        <v>13</v>
      </c>
      <c r="I24" s="10">
        <v>17</v>
      </c>
      <c r="J24" s="10">
        <v>5</v>
      </c>
      <c r="K24" s="10">
        <v>9</v>
      </c>
      <c r="L24" s="10">
        <v>6</v>
      </c>
      <c r="M24" s="10">
        <v>5</v>
      </c>
      <c r="N24" s="10">
        <v>4</v>
      </c>
      <c r="O24" s="44">
        <v>41.5</v>
      </c>
      <c r="P24" s="11">
        <v>43.3</v>
      </c>
      <c r="Q24" s="11">
        <v>11.1</v>
      </c>
    </row>
    <row r="25" spans="2:17" ht="15.95" customHeight="1" x14ac:dyDescent="0.15">
      <c r="B25" s="295" t="s">
        <v>8</v>
      </c>
      <c r="C25" s="262"/>
      <c r="D25" s="10">
        <v>199</v>
      </c>
      <c r="E25" s="10">
        <v>3</v>
      </c>
      <c r="F25" s="10">
        <v>18</v>
      </c>
      <c r="G25" s="10">
        <v>47</v>
      </c>
      <c r="H25" s="10">
        <v>36</v>
      </c>
      <c r="I25" s="10">
        <v>27</v>
      </c>
      <c r="J25" s="10">
        <v>18</v>
      </c>
      <c r="K25" s="10">
        <v>12</v>
      </c>
      <c r="L25" s="10">
        <v>12</v>
      </c>
      <c r="M25" s="10">
        <v>11</v>
      </c>
      <c r="N25" s="10">
        <v>15</v>
      </c>
      <c r="O25" s="44">
        <v>39</v>
      </c>
      <c r="P25" s="11">
        <v>42.2</v>
      </c>
      <c r="Q25" s="11">
        <v>12.5</v>
      </c>
    </row>
    <row r="26" spans="2:17" ht="15.95" customHeight="1" x14ac:dyDescent="0.15">
      <c r="B26" s="295" t="s">
        <v>9</v>
      </c>
      <c r="C26" s="262"/>
      <c r="D26" s="10">
        <v>236</v>
      </c>
      <c r="E26" s="10">
        <v>4</v>
      </c>
      <c r="F26" s="10">
        <v>16</v>
      </c>
      <c r="G26" s="10">
        <v>31</v>
      </c>
      <c r="H26" s="10">
        <v>38</v>
      </c>
      <c r="I26" s="10">
        <v>38</v>
      </c>
      <c r="J26" s="10">
        <v>26</v>
      </c>
      <c r="K26" s="10">
        <v>14</v>
      </c>
      <c r="L26" s="10">
        <v>24</v>
      </c>
      <c r="M26" s="10">
        <v>16</v>
      </c>
      <c r="N26" s="10">
        <v>29</v>
      </c>
      <c r="O26" s="44">
        <v>43</v>
      </c>
      <c r="P26" s="11">
        <v>45.9</v>
      </c>
      <c r="Q26" s="11">
        <v>13.1</v>
      </c>
    </row>
    <row r="27" spans="2:17" ht="15.95" customHeight="1" x14ac:dyDescent="0.15">
      <c r="B27" s="295" t="s">
        <v>10</v>
      </c>
      <c r="C27" s="262"/>
      <c r="D27" s="10">
        <v>198</v>
      </c>
      <c r="E27" s="10">
        <v>0</v>
      </c>
      <c r="F27" s="10">
        <v>19</v>
      </c>
      <c r="G27" s="10">
        <v>34</v>
      </c>
      <c r="H27" s="10">
        <v>40</v>
      </c>
      <c r="I27" s="10">
        <v>32</v>
      </c>
      <c r="J27" s="10">
        <v>18</v>
      </c>
      <c r="K27" s="10">
        <v>17</v>
      </c>
      <c r="L27" s="10">
        <v>17</v>
      </c>
      <c r="M27" s="10">
        <v>14</v>
      </c>
      <c r="N27" s="10">
        <v>7</v>
      </c>
      <c r="O27" s="50">
        <v>40</v>
      </c>
      <c r="P27" s="51">
        <v>42.8</v>
      </c>
      <c r="Q27" s="51">
        <v>11.3</v>
      </c>
    </row>
    <row r="28" spans="2:17" ht="15.95" customHeight="1" x14ac:dyDescent="0.15">
      <c r="B28" s="295" t="s">
        <v>11</v>
      </c>
      <c r="C28" s="262"/>
      <c r="D28" s="10">
        <v>147</v>
      </c>
      <c r="E28" s="10">
        <v>3</v>
      </c>
      <c r="F28" s="10">
        <v>13</v>
      </c>
      <c r="G28" s="10">
        <v>36</v>
      </c>
      <c r="H28" s="10">
        <v>26</v>
      </c>
      <c r="I28" s="10">
        <v>13</v>
      </c>
      <c r="J28" s="10">
        <v>8</v>
      </c>
      <c r="K28" s="10">
        <v>12</v>
      </c>
      <c r="L28" s="10">
        <v>12</v>
      </c>
      <c r="M28" s="10">
        <v>11</v>
      </c>
      <c r="N28" s="10">
        <v>13</v>
      </c>
      <c r="O28" s="44">
        <v>38</v>
      </c>
      <c r="P28" s="11">
        <v>43.2</v>
      </c>
      <c r="Q28" s="51">
        <v>13.3</v>
      </c>
    </row>
    <row r="29" spans="2:17" ht="15.95" customHeight="1" x14ac:dyDescent="0.15">
      <c r="B29" s="295" t="s">
        <v>12</v>
      </c>
      <c r="C29" s="262"/>
      <c r="D29" s="10">
        <v>195</v>
      </c>
      <c r="E29" s="10">
        <v>1</v>
      </c>
      <c r="F29" s="10">
        <v>13</v>
      </c>
      <c r="G29" s="10">
        <v>38</v>
      </c>
      <c r="H29" s="10">
        <v>48</v>
      </c>
      <c r="I29" s="10">
        <v>31</v>
      </c>
      <c r="J29" s="10">
        <v>19</v>
      </c>
      <c r="K29" s="10">
        <v>10</v>
      </c>
      <c r="L29" s="10">
        <v>12</v>
      </c>
      <c r="M29" s="10">
        <v>14</v>
      </c>
      <c r="N29" s="10">
        <v>9</v>
      </c>
      <c r="O29" s="44">
        <v>39</v>
      </c>
      <c r="P29" s="11">
        <v>42.4</v>
      </c>
      <c r="Q29" s="11">
        <v>11.3</v>
      </c>
    </row>
    <row r="30" spans="2:17" ht="15.95" customHeight="1" x14ac:dyDescent="0.15">
      <c r="B30" s="295" t="s">
        <v>13</v>
      </c>
      <c r="C30" s="262"/>
      <c r="D30" s="10">
        <v>530</v>
      </c>
      <c r="E30" s="10">
        <v>11</v>
      </c>
      <c r="F30" s="10">
        <v>59</v>
      </c>
      <c r="G30" s="10">
        <v>115</v>
      </c>
      <c r="H30" s="10">
        <v>88</v>
      </c>
      <c r="I30" s="10">
        <v>82</v>
      </c>
      <c r="J30" s="10">
        <v>50</v>
      </c>
      <c r="K30" s="10">
        <v>34</v>
      </c>
      <c r="L30" s="10">
        <v>28</v>
      </c>
      <c r="M30" s="10">
        <v>32</v>
      </c>
      <c r="N30" s="10">
        <v>31</v>
      </c>
      <c r="O30" s="44">
        <v>39</v>
      </c>
      <c r="P30" s="11">
        <v>41.7</v>
      </c>
      <c r="Q30" s="11">
        <v>12.1</v>
      </c>
    </row>
    <row r="31" spans="2:17" ht="15.95" customHeight="1" x14ac:dyDescent="0.15">
      <c r="B31" s="295" t="s">
        <v>14</v>
      </c>
      <c r="C31" s="262"/>
      <c r="D31" s="10">
        <v>368</v>
      </c>
      <c r="E31" s="10">
        <v>7</v>
      </c>
      <c r="F31" s="10">
        <v>40</v>
      </c>
      <c r="G31" s="10">
        <v>67</v>
      </c>
      <c r="H31" s="10">
        <v>74</v>
      </c>
      <c r="I31" s="10">
        <v>46</v>
      </c>
      <c r="J31" s="10">
        <v>24</v>
      </c>
      <c r="K31" s="10">
        <v>27</v>
      </c>
      <c r="L31" s="10">
        <v>31</v>
      </c>
      <c r="M31" s="10">
        <v>21</v>
      </c>
      <c r="N31" s="10">
        <v>31</v>
      </c>
      <c r="O31" s="44">
        <v>39</v>
      </c>
      <c r="P31" s="11">
        <v>43</v>
      </c>
      <c r="Q31" s="11">
        <v>13.1</v>
      </c>
    </row>
    <row r="32" spans="2:17" ht="15.95" customHeight="1" x14ac:dyDescent="0.15">
      <c r="B32" s="295" t="s">
        <v>15</v>
      </c>
      <c r="C32" s="262"/>
      <c r="D32" s="10">
        <v>361</v>
      </c>
      <c r="E32" s="10">
        <v>6</v>
      </c>
      <c r="F32" s="10">
        <v>42</v>
      </c>
      <c r="G32" s="10">
        <v>91</v>
      </c>
      <c r="H32" s="10">
        <v>69</v>
      </c>
      <c r="I32" s="10">
        <v>49</v>
      </c>
      <c r="J32" s="10">
        <v>29</v>
      </c>
      <c r="K32" s="10">
        <v>18</v>
      </c>
      <c r="L32" s="10">
        <v>12</v>
      </c>
      <c r="M32" s="10">
        <v>25</v>
      </c>
      <c r="N32" s="10">
        <v>20</v>
      </c>
      <c r="O32" s="44">
        <v>37</v>
      </c>
      <c r="P32" s="11">
        <v>40.799999999999997</v>
      </c>
      <c r="Q32" s="11">
        <v>12.1</v>
      </c>
    </row>
    <row r="33" spans="2:17" ht="15.95" customHeight="1" x14ac:dyDescent="0.15">
      <c r="B33" s="295" t="s">
        <v>16</v>
      </c>
      <c r="C33" s="262"/>
      <c r="D33" s="10">
        <v>729</v>
      </c>
      <c r="E33" s="10">
        <v>13</v>
      </c>
      <c r="F33" s="10">
        <v>66</v>
      </c>
      <c r="G33" s="10">
        <v>142</v>
      </c>
      <c r="H33" s="10">
        <v>134</v>
      </c>
      <c r="I33" s="10">
        <v>104</v>
      </c>
      <c r="J33" s="10">
        <v>70</v>
      </c>
      <c r="K33" s="10">
        <v>48</v>
      </c>
      <c r="L33" s="10">
        <v>43</v>
      </c>
      <c r="M33" s="10">
        <v>54</v>
      </c>
      <c r="N33" s="10">
        <v>55</v>
      </c>
      <c r="O33" s="44">
        <v>40</v>
      </c>
      <c r="P33" s="11">
        <v>43.1</v>
      </c>
      <c r="Q33" s="11">
        <v>12.8</v>
      </c>
    </row>
    <row r="34" spans="2:17" ht="15.95" customHeight="1" x14ac:dyDescent="0.15">
      <c r="B34" s="295" t="s">
        <v>17</v>
      </c>
      <c r="C34" s="262"/>
      <c r="D34" s="10">
        <v>513</v>
      </c>
      <c r="E34" s="10">
        <v>9</v>
      </c>
      <c r="F34" s="10">
        <v>33</v>
      </c>
      <c r="G34" s="10">
        <v>88</v>
      </c>
      <c r="H34" s="10">
        <v>98</v>
      </c>
      <c r="I34" s="10">
        <v>77</v>
      </c>
      <c r="J34" s="10">
        <v>55</v>
      </c>
      <c r="K34" s="10">
        <v>44</v>
      </c>
      <c r="L34" s="10">
        <v>29</v>
      </c>
      <c r="M34" s="10">
        <v>34</v>
      </c>
      <c r="N34" s="10">
        <v>46</v>
      </c>
      <c r="O34" s="44">
        <v>42</v>
      </c>
      <c r="P34" s="11">
        <v>44</v>
      </c>
      <c r="Q34" s="11">
        <v>12.5</v>
      </c>
    </row>
    <row r="35" spans="2:17" ht="15.95" customHeight="1" x14ac:dyDescent="0.15">
      <c r="B35" s="295" t="s">
        <v>18</v>
      </c>
      <c r="C35" s="262"/>
      <c r="D35" s="10">
        <v>806</v>
      </c>
      <c r="E35" s="10">
        <v>4</v>
      </c>
      <c r="F35" s="10">
        <v>44</v>
      </c>
      <c r="G35" s="10">
        <v>130</v>
      </c>
      <c r="H35" s="10">
        <v>147</v>
      </c>
      <c r="I35" s="10">
        <v>128</v>
      </c>
      <c r="J35" s="10">
        <v>66</v>
      </c>
      <c r="K35" s="10">
        <v>80</v>
      </c>
      <c r="L35" s="10">
        <v>54</v>
      </c>
      <c r="M35" s="10">
        <v>68</v>
      </c>
      <c r="N35" s="10">
        <v>85</v>
      </c>
      <c r="O35" s="44">
        <v>42</v>
      </c>
      <c r="P35" s="11">
        <v>45.6</v>
      </c>
      <c r="Q35" s="11">
        <v>12.9</v>
      </c>
    </row>
    <row r="36" spans="2:17" ht="15.95" customHeight="1" x14ac:dyDescent="0.15">
      <c r="B36" s="295" t="s">
        <v>19</v>
      </c>
      <c r="C36" s="262"/>
      <c r="D36" s="10">
        <v>639</v>
      </c>
      <c r="E36" s="10">
        <v>7</v>
      </c>
      <c r="F36" s="10">
        <v>51</v>
      </c>
      <c r="G36" s="10">
        <v>98</v>
      </c>
      <c r="H36" s="10">
        <v>111</v>
      </c>
      <c r="I36" s="10">
        <v>102</v>
      </c>
      <c r="J36" s="10">
        <v>64</v>
      </c>
      <c r="K36" s="10">
        <v>48</v>
      </c>
      <c r="L36" s="10">
        <v>50</v>
      </c>
      <c r="M36" s="10">
        <v>37</v>
      </c>
      <c r="N36" s="10">
        <v>71</v>
      </c>
      <c r="O36" s="44">
        <v>42</v>
      </c>
      <c r="P36" s="11">
        <v>45.1</v>
      </c>
      <c r="Q36" s="11">
        <v>13.4</v>
      </c>
    </row>
    <row r="37" spans="2:17" ht="15.95" customHeight="1" x14ac:dyDescent="0.15">
      <c r="B37" s="295" t="s">
        <v>20</v>
      </c>
      <c r="C37" s="262"/>
      <c r="D37" s="10">
        <v>223</v>
      </c>
      <c r="E37" s="10">
        <v>2</v>
      </c>
      <c r="F37" s="10">
        <v>26</v>
      </c>
      <c r="G37" s="10">
        <v>64</v>
      </c>
      <c r="H37" s="10">
        <v>50</v>
      </c>
      <c r="I37" s="10">
        <v>22</v>
      </c>
      <c r="J37" s="10">
        <v>17</v>
      </c>
      <c r="K37" s="10">
        <v>7</v>
      </c>
      <c r="L37" s="10">
        <v>17</v>
      </c>
      <c r="M37" s="10">
        <v>10</v>
      </c>
      <c r="N37" s="10">
        <v>8</v>
      </c>
      <c r="O37" s="44">
        <v>37</v>
      </c>
      <c r="P37" s="11">
        <v>39.799999999999997</v>
      </c>
      <c r="Q37" s="51">
        <v>10.9</v>
      </c>
    </row>
    <row r="38" spans="2:17" ht="15.95" customHeight="1" x14ac:dyDescent="0.15">
      <c r="B38" s="295" t="s">
        <v>21</v>
      </c>
      <c r="C38" s="262"/>
      <c r="D38" s="10">
        <v>89</v>
      </c>
      <c r="E38" s="10">
        <v>2</v>
      </c>
      <c r="F38" s="10">
        <v>8</v>
      </c>
      <c r="G38" s="10">
        <v>31</v>
      </c>
      <c r="H38" s="10">
        <v>23</v>
      </c>
      <c r="I38" s="10">
        <v>10</v>
      </c>
      <c r="J38" s="10">
        <v>6</v>
      </c>
      <c r="K38" s="10">
        <v>0</v>
      </c>
      <c r="L38" s="10">
        <v>5</v>
      </c>
      <c r="M38" s="10">
        <v>2</v>
      </c>
      <c r="N38" s="10">
        <v>2</v>
      </c>
      <c r="O38" s="44">
        <v>35</v>
      </c>
      <c r="P38" s="11">
        <v>37.5</v>
      </c>
      <c r="Q38" s="11">
        <v>9.3000000000000007</v>
      </c>
    </row>
    <row r="39" spans="2:17" ht="15.95" customHeight="1" x14ac:dyDescent="0.15">
      <c r="B39" s="295" t="s">
        <v>22</v>
      </c>
      <c r="C39" s="262"/>
      <c r="D39" s="10">
        <v>67</v>
      </c>
      <c r="E39" s="10">
        <v>0</v>
      </c>
      <c r="F39" s="10">
        <v>4</v>
      </c>
      <c r="G39" s="10">
        <v>19</v>
      </c>
      <c r="H39" s="10">
        <v>18</v>
      </c>
      <c r="I39" s="10">
        <v>14</v>
      </c>
      <c r="J39" s="10">
        <v>5</v>
      </c>
      <c r="K39" s="10">
        <v>1</v>
      </c>
      <c r="L39" s="10">
        <v>1</v>
      </c>
      <c r="M39" s="10">
        <v>1</v>
      </c>
      <c r="N39" s="10">
        <v>4</v>
      </c>
      <c r="O39" s="44">
        <v>37</v>
      </c>
      <c r="P39" s="11">
        <v>39.4</v>
      </c>
      <c r="Q39" s="11">
        <v>9.6</v>
      </c>
    </row>
    <row r="40" spans="2:17" ht="15.95" customHeight="1" x14ac:dyDescent="0.15">
      <c r="B40" s="295" t="s">
        <v>23</v>
      </c>
      <c r="C40" s="262"/>
      <c r="D40" s="10">
        <v>63</v>
      </c>
      <c r="E40" s="10">
        <v>3</v>
      </c>
      <c r="F40" s="10">
        <v>11</v>
      </c>
      <c r="G40" s="10">
        <v>21</v>
      </c>
      <c r="H40" s="10">
        <v>13</v>
      </c>
      <c r="I40" s="10">
        <v>6</v>
      </c>
      <c r="J40" s="10">
        <v>3</v>
      </c>
      <c r="K40" s="10">
        <v>2</v>
      </c>
      <c r="L40" s="10">
        <v>2</v>
      </c>
      <c r="M40" s="10">
        <v>1</v>
      </c>
      <c r="N40" s="10">
        <v>1</v>
      </c>
      <c r="O40" s="52">
        <v>34</v>
      </c>
      <c r="P40" s="53">
        <v>36.1</v>
      </c>
      <c r="Q40" s="53">
        <v>9.5</v>
      </c>
    </row>
    <row r="41" spans="2:17" ht="15.95" customHeight="1" x14ac:dyDescent="0.15">
      <c r="B41" s="295" t="s">
        <v>24</v>
      </c>
      <c r="C41" s="262"/>
      <c r="D41" s="10">
        <v>306</v>
      </c>
      <c r="E41" s="10">
        <v>4</v>
      </c>
      <c r="F41" s="10">
        <v>31</v>
      </c>
      <c r="G41" s="10">
        <v>74</v>
      </c>
      <c r="H41" s="10">
        <v>65</v>
      </c>
      <c r="I41" s="10">
        <v>43</v>
      </c>
      <c r="J41" s="10">
        <v>34</v>
      </c>
      <c r="K41" s="10">
        <v>12</v>
      </c>
      <c r="L41" s="10">
        <v>22</v>
      </c>
      <c r="M41" s="10">
        <v>11</v>
      </c>
      <c r="N41" s="10">
        <v>10</v>
      </c>
      <c r="O41" s="44">
        <v>37.5</v>
      </c>
      <c r="P41" s="11">
        <v>40.200000000000003</v>
      </c>
      <c r="Q41" s="11">
        <v>10.7</v>
      </c>
    </row>
    <row r="42" spans="2:17" ht="15.95" customHeight="1" x14ac:dyDescent="0.15">
      <c r="B42" s="295" t="s">
        <v>25</v>
      </c>
      <c r="C42" s="262"/>
      <c r="D42" s="10">
        <v>222</v>
      </c>
      <c r="E42" s="10">
        <v>1</v>
      </c>
      <c r="F42" s="10">
        <v>15</v>
      </c>
      <c r="G42" s="10">
        <v>63</v>
      </c>
      <c r="H42" s="10">
        <v>51</v>
      </c>
      <c r="I42" s="10">
        <v>32</v>
      </c>
      <c r="J42" s="10">
        <v>11</v>
      </c>
      <c r="K42" s="10">
        <v>14</v>
      </c>
      <c r="L42" s="10">
        <v>16</v>
      </c>
      <c r="M42" s="10">
        <v>6</v>
      </c>
      <c r="N42" s="10">
        <v>13</v>
      </c>
      <c r="O42" s="44">
        <v>37</v>
      </c>
      <c r="P42" s="11">
        <v>40.9</v>
      </c>
      <c r="Q42" s="11">
        <v>11.9</v>
      </c>
    </row>
    <row r="43" spans="2:17" ht="15.95" customHeight="1" x14ac:dyDescent="0.15">
      <c r="B43" s="295" t="s">
        <v>26</v>
      </c>
      <c r="C43" s="262"/>
      <c r="D43" s="10">
        <v>189</v>
      </c>
      <c r="E43" s="10">
        <v>1</v>
      </c>
      <c r="F43" s="10">
        <v>25</v>
      </c>
      <c r="G43" s="10">
        <v>37</v>
      </c>
      <c r="H43" s="10">
        <v>34</v>
      </c>
      <c r="I43" s="10">
        <v>25</v>
      </c>
      <c r="J43" s="10">
        <v>17</v>
      </c>
      <c r="K43" s="10">
        <v>13</v>
      </c>
      <c r="L43" s="10">
        <v>10</v>
      </c>
      <c r="M43" s="10">
        <v>12</v>
      </c>
      <c r="N43" s="10">
        <v>15</v>
      </c>
      <c r="O43" s="44">
        <v>39</v>
      </c>
      <c r="P43" s="11">
        <v>42.4</v>
      </c>
      <c r="Q43" s="11">
        <v>12.3</v>
      </c>
    </row>
    <row r="44" spans="2:17" ht="15.95" customHeight="1" x14ac:dyDescent="0.15">
      <c r="B44" s="295" t="s">
        <v>27</v>
      </c>
      <c r="C44" s="262"/>
      <c r="D44" s="10">
        <v>359</v>
      </c>
      <c r="E44" s="10">
        <v>3</v>
      </c>
      <c r="F44" s="10">
        <v>21</v>
      </c>
      <c r="G44" s="10">
        <v>73</v>
      </c>
      <c r="H44" s="10">
        <v>74</v>
      </c>
      <c r="I44" s="10">
        <v>55</v>
      </c>
      <c r="J44" s="10">
        <v>37</v>
      </c>
      <c r="K44" s="10">
        <v>16</v>
      </c>
      <c r="L44" s="10">
        <v>28</v>
      </c>
      <c r="M44" s="10">
        <v>22</v>
      </c>
      <c r="N44" s="10">
        <v>30</v>
      </c>
      <c r="O44" s="44">
        <v>40</v>
      </c>
      <c r="P44" s="11">
        <v>43.5</v>
      </c>
      <c r="Q44" s="11">
        <v>12.5</v>
      </c>
    </row>
    <row r="45" spans="2:17" ht="15.95" customHeight="1" x14ac:dyDescent="0.15">
      <c r="B45" s="295" t="s">
        <v>28</v>
      </c>
      <c r="C45" s="262"/>
      <c r="D45" s="10">
        <v>690</v>
      </c>
      <c r="E45" s="10">
        <v>8</v>
      </c>
      <c r="F45" s="10">
        <v>52</v>
      </c>
      <c r="G45" s="10">
        <v>124</v>
      </c>
      <c r="H45" s="10">
        <v>139</v>
      </c>
      <c r="I45" s="10">
        <v>91</v>
      </c>
      <c r="J45" s="10">
        <v>74</v>
      </c>
      <c r="K45" s="10">
        <v>41</v>
      </c>
      <c r="L45" s="10">
        <v>52</v>
      </c>
      <c r="M45" s="10">
        <v>42</v>
      </c>
      <c r="N45" s="10">
        <v>67</v>
      </c>
      <c r="O45" s="44">
        <v>41</v>
      </c>
      <c r="P45" s="11">
        <v>44</v>
      </c>
      <c r="Q45" s="11">
        <v>13.3</v>
      </c>
    </row>
    <row r="46" spans="2:17" ht="15.95" customHeight="1" x14ac:dyDescent="0.15">
      <c r="B46" s="295" t="s">
        <v>29</v>
      </c>
      <c r="C46" s="262"/>
      <c r="D46" s="10">
        <v>185</v>
      </c>
      <c r="E46" s="10">
        <v>1</v>
      </c>
      <c r="F46" s="10">
        <v>25</v>
      </c>
      <c r="G46" s="10">
        <v>36</v>
      </c>
      <c r="H46" s="10">
        <v>35</v>
      </c>
      <c r="I46" s="10">
        <v>22</v>
      </c>
      <c r="J46" s="10">
        <v>10</v>
      </c>
      <c r="K46" s="10">
        <v>15</v>
      </c>
      <c r="L46" s="10">
        <v>15</v>
      </c>
      <c r="M46" s="10">
        <v>14</v>
      </c>
      <c r="N46" s="10">
        <v>12</v>
      </c>
      <c r="O46" s="44">
        <v>39</v>
      </c>
      <c r="P46" s="11">
        <v>42.8</v>
      </c>
      <c r="Q46" s="11">
        <v>13.2</v>
      </c>
    </row>
    <row r="47" spans="2:17" ht="15.95" customHeight="1" x14ac:dyDescent="0.15">
      <c r="B47" s="295" t="s">
        <v>30</v>
      </c>
      <c r="C47" s="262"/>
      <c r="D47" s="10">
        <v>115</v>
      </c>
      <c r="E47" s="10">
        <v>2</v>
      </c>
      <c r="F47" s="10">
        <v>19</v>
      </c>
      <c r="G47" s="10">
        <v>19</v>
      </c>
      <c r="H47" s="10">
        <v>19</v>
      </c>
      <c r="I47" s="10">
        <v>5</v>
      </c>
      <c r="J47" s="10">
        <v>14</v>
      </c>
      <c r="K47" s="10">
        <v>7</v>
      </c>
      <c r="L47" s="10">
        <v>11</v>
      </c>
      <c r="M47" s="10">
        <v>8</v>
      </c>
      <c r="N47" s="10">
        <v>11</v>
      </c>
      <c r="O47" s="44">
        <v>39</v>
      </c>
      <c r="P47" s="11">
        <v>43.6</v>
      </c>
      <c r="Q47" s="11">
        <v>13.8</v>
      </c>
    </row>
    <row r="48" spans="2:17" ht="15.95" customHeight="1" x14ac:dyDescent="0.15">
      <c r="B48" s="295" t="s">
        <v>31</v>
      </c>
      <c r="C48" s="262"/>
      <c r="D48" s="10">
        <v>118</v>
      </c>
      <c r="E48" s="10">
        <v>2</v>
      </c>
      <c r="F48" s="10">
        <v>5</v>
      </c>
      <c r="G48" s="10">
        <v>19</v>
      </c>
      <c r="H48" s="10">
        <v>17</v>
      </c>
      <c r="I48" s="10">
        <v>16</v>
      </c>
      <c r="J48" s="10">
        <v>14</v>
      </c>
      <c r="K48" s="10">
        <v>13</v>
      </c>
      <c r="L48" s="10">
        <v>5</v>
      </c>
      <c r="M48" s="10">
        <v>13</v>
      </c>
      <c r="N48" s="10">
        <v>14</v>
      </c>
      <c r="O48" s="44">
        <v>44.5</v>
      </c>
      <c r="P48" s="11">
        <v>46.7</v>
      </c>
      <c r="Q48" s="11">
        <v>13.8</v>
      </c>
    </row>
    <row r="49" spans="2:17" ht="15.95" customHeight="1" x14ac:dyDescent="0.15">
      <c r="B49" s="295" t="s">
        <v>32</v>
      </c>
      <c r="C49" s="262"/>
      <c r="D49" s="10">
        <v>582</v>
      </c>
      <c r="E49" s="10">
        <v>4</v>
      </c>
      <c r="F49" s="10">
        <v>44</v>
      </c>
      <c r="G49" s="10">
        <v>83</v>
      </c>
      <c r="H49" s="10">
        <v>71</v>
      </c>
      <c r="I49" s="10">
        <v>88</v>
      </c>
      <c r="J49" s="10">
        <v>70</v>
      </c>
      <c r="K49" s="10">
        <v>50</v>
      </c>
      <c r="L49" s="10">
        <v>49</v>
      </c>
      <c r="M49" s="10">
        <v>53</v>
      </c>
      <c r="N49" s="10">
        <v>70</v>
      </c>
      <c r="O49" s="44">
        <v>45</v>
      </c>
      <c r="P49" s="11">
        <v>46.8</v>
      </c>
      <c r="Q49" s="11">
        <v>13.7</v>
      </c>
    </row>
    <row r="50" spans="2:17" ht="15.95" customHeight="1" x14ac:dyDescent="0.15">
      <c r="B50" s="295" t="s">
        <v>33</v>
      </c>
      <c r="C50" s="262"/>
      <c r="D50" s="10">
        <v>433</v>
      </c>
      <c r="E50" s="10">
        <v>4</v>
      </c>
      <c r="F50" s="10">
        <v>47</v>
      </c>
      <c r="G50" s="10">
        <v>76</v>
      </c>
      <c r="H50" s="10">
        <v>81</v>
      </c>
      <c r="I50" s="10">
        <v>50</v>
      </c>
      <c r="J50" s="10">
        <v>49</v>
      </c>
      <c r="K50" s="10">
        <v>38</v>
      </c>
      <c r="L50" s="10">
        <v>29</v>
      </c>
      <c r="M50" s="10">
        <v>18</v>
      </c>
      <c r="N50" s="10">
        <v>41</v>
      </c>
      <c r="O50" s="44">
        <v>40</v>
      </c>
      <c r="P50" s="11">
        <v>43.4</v>
      </c>
      <c r="Q50" s="11">
        <v>12.8</v>
      </c>
    </row>
    <row r="51" spans="2:17" ht="15.95" customHeight="1" x14ac:dyDescent="0.15">
      <c r="B51" s="295" t="s">
        <v>34</v>
      </c>
      <c r="C51" s="262"/>
      <c r="D51" s="10">
        <v>83</v>
      </c>
      <c r="E51" s="10">
        <v>1</v>
      </c>
      <c r="F51" s="10">
        <v>3</v>
      </c>
      <c r="G51" s="10">
        <v>16</v>
      </c>
      <c r="H51" s="10">
        <v>15</v>
      </c>
      <c r="I51" s="10">
        <v>13</v>
      </c>
      <c r="J51" s="10">
        <v>8</v>
      </c>
      <c r="K51" s="10">
        <v>5</v>
      </c>
      <c r="L51" s="10">
        <v>9</v>
      </c>
      <c r="M51" s="10">
        <v>6</v>
      </c>
      <c r="N51" s="10">
        <v>7</v>
      </c>
      <c r="O51" s="44">
        <v>42</v>
      </c>
      <c r="P51" s="11">
        <v>45.2</v>
      </c>
      <c r="Q51" s="11">
        <v>12.7</v>
      </c>
    </row>
    <row r="52" spans="2:17" ht="15.95" customHeight="1" x14ac:dyDescent="0.15">
      <c r="B52" s="295" t="s">
        <v>35</v>
      </c>
      <c r="C52" s="262"/>
      <c r="D52" s="10">
        <v>106</v>
      </c>
      <c r="E52" s="10">
        <v>0</v>
      </c>
      <c r="F52" s="10">
        <v>12</v>
      </c>
      <c r="G52" s="10">
        <v>14</v>
      </c>
      <c r="H52" s="10">
        <v>18</v>
      </c>
      <c r="I52" s="10">
        <v>19</v>
      </c>
      <c r="J52" s="10">
        <v>9</v>
      </c>
      <c r="K52" s="10">
        <v>11</v>
      </c>
      <c r="L52" s="10">
        <v>6</v>
      </c>
      <c r="M52" s="10">
        <v>5</v>
      </c>
      <c r="N52" s="10">
        <v>12</v>
      </c>
      <c r="O52" s="44">
        <v>41</v>
      </c>
      <c r="P52" s="11">
        <v>44.1</v>
      </c>
      <c r="Q52" s="11">
        <v>12.6</v>
      </c>
    </row>
    <row r="53" spans="2:17" ht="15.95" customHeight="1" x14ac:dyDescent="0.15">
      <c r="B53" s="295" t="s">
        <v>36</v>
      </c>
      <c r="C53" s="262"/>
      <c r="D53" s="10">
        <v>7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1</v>
      </c>
      <c r="K53" s="10">
        <v>1</v>
      </c>
      <c r="L53" s="10">
        <v>2</v>
      </c>
      <c r="M53" s="10">
        <v>0</v>
      </c>
      <c r="N53" s="10">
        <v>2</v>
      </c>
      <c r="O53" s="44">
        <v>57</v>
      </c>
      <c r="P53" s="11">
        <v>56.6</v>
      </c>
      <c r="Q53" s="11">
        <v>9.1</v>
      </c>
    </row>
    <row r="54" spans="2:17" ht="15.95" customHeight="1" x14ac:dyDescent="0.15">
      <c r="B54" s="295" t="s">
        <v>37</v>
      </c>
      <c r="C54" s="262"/>
      <c r="D54" s="10">
        <v>6</v>
      </c>
      <c r="E54" s="10">
        <v>0</v>
      </c>
      <c r="F54" s="10">
        <v>1</v>
      </c>
      <c r="G54" s="10">
        <v>0</v>
      </c>
      <c r="H54" s="10">
        <v>1</v>
      </c>
      <c r="I54" s="10">
        <v>1</v>
      </c>
      <c r="J54" s="10">
        <v>1</v>
      </c>
      <c r="K54" s="10">
        <v>1</v>
      </c>
      <c r="L54" s="10">
        <v>0</v>
      </c>
      <c r="M54" s="10">
        <v>0</v>
      </c>
      <c r="N54" s="10">
        <v>1</v>
      </c>
      <c r="O54" s="44">
        <v>44.5</v>
      </c>
      <c r="P54" s="11">
        <v>45.3</v>
      </c>
      <c r="Q54" s="11">
        <v>11.5</v>
      </c>
    </row>
    <row r="55" spans="2:17" ht="15.95" customHeight="1" x14ac:dyDescent="0.15">
      <c r="B55" s="295" t="s">
        <v>38</v>
      </c>
      <c r="C55" s="262"/>
      <c r="D55" s="10">
        <v>241</v>
      </c>
      <c r="E55" s="10">
        <v>6</v>
      </c>
      <c r="F55" s="10">
        <v>26</v>
      </c>
      <c r="G55" s="10">
        <v>55</v>
      </c>
      <c r="H55" s="10">
        <v>49</v>
      </c>
      <c r="I55" s="10">
        <v>35</v>
      </c>
      <c r="J55" s="10">
        <v>19</v>
      </c>
      <c r="K55" s="10">
        <v>18</v>
      </c>
      <c r="L55" s="10">
        <v>11</v>
      </c>
      <c r="M55" s="10">
        <v>10</v>
      </c>
      <c r="N55" s="10">
        <v>12</v>
      </c>
      <c r="O55" s="44">
        <v>38</v>
      </c>
      <c r="P55" s="11">
        <v>40.700000000000003</v>
      </c>
      <c r="Q55" s="11">
        <v>11.5</v>
      </c>
    </row>
    <row r="56" spans="2:17" ht="15.95" customHeight="1" x14ac:dyDescent="0.15">
      <c r="B56" s="295" t="s">
        <v>39</v>
      </c>
      <c r="C56" s="262"/>
      <c r="D56" s="10">
        <v>278</v>
      </c>
      <c r="E56" s="10">
        <v>3</v>
      </c>
      <c r="F56" s="10">
        <v>20</v>
      </c>
      <c r="G56" s="10">
        <v>60</v>
      </c>
      <c r="H56" s="10">
        <v>72</v>
      </c>
      <c r="I56" s="10">
        <v>47</v>
      </c>
      <c r="J56" s="10">
        <v>24</v>
      </c>
      <c r="K56" s="10">
        <v>10</v>
      </c>
      <c r="L56" s="10">
        <v>11</v>
      </c>
      <c r="M56" s="10">
        <v>16</v>
      </c>
      <c r="N56" s="10">
        <v>15</v>
      </c>
      <c r="O56" s="44">
        <v>38</v>
      </c>
      <c r="P56" s="11">
        <v>41.4</v>
      </c>
      <c r="Q56" s="11">
        <v>11.5</v>
      </c>
    </row>
    <row r="57" spans="2:17" ht="15.95" customHeight="1" x14ac:dyDescent="0.15">
      <c r="B57" s="295" t="s">
        <v>40</v>
      </c>
      <c r="C57" s="262"/>
      <c r="D57" s="10">
        <v>90</v>
      </c>
      <c r="E57" s="10">
        <v>0</v>
      </c>
      <c r="F57" s="10">
        <v>4</v>
      </c>
      <c r="G57" s="10">
        <v>18</v>
      </c>
      <c r="H57" s="10">
        <v>20</v>
      </c>
      <c r="I57" s="10">
        <v>18</v>
      </c>
      <c r="J57" s="10">
        <v>10</v>
      </c>
      <c r="K57" s="10">
        <v>1</v>
      </c>
      <c r="L57" s="10">
        <v>5</v>
      </c>
      <c r="M57" s="10">
        <v>4</v>
      </c>
      <c r="N57" s="10">
        <v>10</v>
      </c>
      <c r="O57" s="44">
        <v>40</v>
      </c>
      <c r="P57" s="11">
        <v>43.7</v>
      </c>
      <c r="Q57" s="11">
        <v>12</v>
      </c>
    </row>
    <row r="58" spans="2:17" ht="15.95" customHeight="1" x14ac:dyDescent="0.15">
      <c r="B58" s="295" t="s">
        <v>41</v>
      </c>
      <c r="C58" s="262"/>
      <c r="D58" s="10">
        <v>39</v>
      </c>
      <c r="E58" s="10">
        <v>0</v>
      </c>
      <c r="F58" s="10">
        <v>4</v>
      </c>
      <c r="G58" s="10">
        <v>4</v>
      </c>
      <c r="H58" s="10">
        <v>12</v>
      </c>
      <c r="I58" s="10">
        <v>3</v>
      </c>
      <c r="J58" s="10">
        <v>5</v>
      </c>
      <c r="K58" s="10">
        <v>4</v>
      </c>
      <c r="L58" s="10">
        <v>3</v>
      </c>
      <c r="M58" s="10">
        <v>2</v>
      </c>
      <c r="N58" s="10">
        <v>2</v>
      </c>
      <c r="O58" s="44">
        <v>39</v>
      </c>
      <c r="P58" s="11">
        <v>43.6</v>
      </c>
      <c r="Q58" s="11">
        <v>12.1</v>
      </c>
    </row>
    <row r="59" spans="2:17" ht="15.95" customHeight="1" x14ac:dyDescent="0.15">
      <c r="B59" s="295" t="s">
        <v>42</v>
      </c>
      <c r="C59" s="262"/>
      <c r="D59" s="10">
        <v>133</v>
      </c>
      <c r="E59" s="10">
        <v>2</v>
      </c>
      <c r="F59" s="10">
        <v>21</v>
      </c>
      <c r="G59" s="10">
        <v>29</v>
      </c>
      <c r="H59" s="10">
        <v>32</v>
      </c>
      <c r="I59" s="10">
        <v>11</v>
      </c>
      <c r="J59" s="10">
        <v>10</v>
      </c>
      <c r="K59" s="10">
        <v>5</v>
      </c>
      <c r="L59" s="10">
        <v>9</v>
      </c>
      <c r="M59" s="10">
        <v>10</v>
      </c>
      <c r="N59" s="10">
        <v>4</v>
      </c>
      <c r="O59" s="44">
        <v>36</v>
      </c>
      <c r="P59" s="11">
        <v>40</v>
      </c>
      <c r="Q59" s="11">
        <v>11.9</v>
      </c>
    </row>
    <row r="60" spans="2:17" ht="15.95" customHeight="1" x14ac:dyDescent="0.15">
      <c r="B60" s="295" t="s">
        <v>43</v>
      </c>
      <c r="C60" s="262"/>
      <c r="D60" s="10">
        <v>76</v>
      </c>
      <c r="E60" s="10">
        <v>2</v>
      </c>
      <c r="F60" s="10">
        <v>4</v>
      </c>
      <c r="G60" s="10">
        <v>15</v>
      </c>
      <c r="H60" s="10">
        <v>14</v>
      </c>
      <c r="I60" s="10">
        <v>11</v>
      </c>
      <c r="J60" s="10">
        <v>9</v>
      </c>
      <c r="K60" s="10">
        <v>3</v>
      </c>
      <c r="L60" s="10">
        <v>6</v>
      </c>
      <c r="M60" s="10">
        <v>1</v>
      </c>
      <c r="N60" s="10">
        <v>11</v>
      </c>
      <c r="O60" s="44">
        <v>40.5</v>
      </c>
      <c r="P60" s="11">
        <v>44.6</v>
      </c>
      <c r="Q60" s="11">
        <v>13.8</v>
      </c>
    </row>
    <row r="61" spans="2:17" ht="15.95" customHeight="1" x14ac:dyDescent="0.15">
      <c r="B61" s="295" t="s">
        <v>44</v>
      </c>
      <c r="C61" s="262"/>
      <c r="D61" s="10">
        <v>82</v>
      </c>
      <c r="E61" s="10">
        <v>0</v>
      </c>
      <c r="F61" s="10">
        <v>11</v>
      </c>
      <c r="G61" s="10">
        <v>14</v>
      </c>
      <c r="H61" s="10">
        <v>15</v>
      </c>
      <c r="I61" s="10">
        <v>15</v>
      </c>
      <c r="J61" s="10">
        <v>6</v>
      </c>
      <c r="K61" s="10">
        <v>7</v>
      </c>
      <c r="L61" s="10">
        <v>9</v>
      </c>
      <c r="M61" s="10">
        <v>4</v>
      </c>
      <c r="N61" s="10">
        <v>1</v>
      </c>
      <c r="O61" s="44">
        <v>40.5</v>
      </c>
      <c r="P61" s="11">
        <v>41.7</v>
      </c>
      <c r="Q61" s="11">
        <v>10.6</v>
      </c>
    </row>
    <row r="62" spans="2:17" ht="15.95" customHeight="1" x14ac:dyDescent="0.15">
      <c r="B62" s="295" t="s">
        <v>45</v>
      </c>
      <c r="C62" s="262"/>
      <c r="D62" s="10">
        <v>572</v>
      </c>
      <c r="E62" s="10">
        <v>6</v>
      </c>
      <c r="F62" s="10">
        <v>36</v>
      </c>
      <c r="G62" s="10">
        <v>90</v>
      </c>
      <c r="H62" s="10">
        <v>143</v>
      </c>
      <c r="I62" s="10">
        <v>89</v>
      </c>
      <c r="J62" s="10">
        <v>59</v>
      </c>
      <c r="K62" s="10">
        <v>36</v>
      </c>
      <c r="L62" s="10">
        <v>41</v>
      </c>
      <c r="M62" s="10">
        <v>32</v>
      </c>
      <c r="N62" s="10">
        <v>40</v>
      </c>
      <c r="O62" s="44">
        <v>40</v>
      </c>
      <c r="P62" s="11">
        <v>43.4</v>
      </c>
      <c r="Q62" s="11">
        <v>12.1</v>
      </c>
    </row>
    <row r="63" spans="2:17" ht="15.95" customHeight="1" x14ac:dyDescent="0.15">
      <c r="B63" s="295" t="s">
        <v>46</v>
      </c>
      <c r="C63" s="262"/>
      <c r="D63" s="10">
        <v>135</v>
      </c>
      <c r="E63" s="10">
        <v>0</v>
      </c>
      <c r="F63" s="10">
        <v>13</v>
      </c>
      <c r="G63" s="10">
        <v>23</v>
      </c>
      <c r="H63" s="10">
        <v>31</v>
      </c>
      <c r="I63" s="10">
        <v>18</v>
      </c>
      <c r="J63" s="10">
        <v>10</v>
      </c>
      <c r="K63" s="10">
        <v>11</v>
      </c>
      <c r="L63" s="10">
        <v>13</v>
      </c>
      <c r="M63" s="10">
        <v>4</v>
      </c>
      <c r="N63" s="10">
        <v>12</v>
      </c>
      <c r="O63" s="44">
        <v>40</v>
      </c>
      <c r="P63" s="11">
        <v>43.4</v>
      </c>
      <c r="Q63" s="11">
        <v>12.5</v>
      </c>
    </row>
    <row r="64" spans="2:17" ht="15.95" customHeight="1" x14ac:dyDescent="0.15">
      <c r="B64" s="295" t="s">
        <v>47</v>
      </c>
      <c r="C64" s="262"/>
      <c r="D64" s="10">
        <v>100</v>
      </c>
      <c r="E64" s="10">
        <v>3</v>
      </c>
      <c r="F64" s="10">
        <v>3</v>
      </c>
      <c r="G64" s="10">
        <v>20</v>
      </c>
      <c r="H64" s="10">
        <v>24</v>
      </c>
      <c r="I64" s="10">
        <v>11</v>
      </c>
      <c r="J64" s="10">
        <v>8</v>
      </c>
      <c r="K64" s="10">
        <v>7</v>
      </c>
      <c r="L64" s="10">
        <v>9</v>
      </c>
      <c r="M64" s="10">
        <v>8</v>
      </c>
      <c r="N64" s="10">
        <v>7</v>
      </c>
      <c r="O64" s="44">
        <v>39.5</v>
      </c>
      <c r="P64" s="11">
        <v>43.7</v>
      </c>
      <c r="Q64" s="11">
        <v>12.5</v>
      </c>
    </row>
    <row r="65" spans="1:17" ht="15.95" customHeight="1" x14ac:dyDescent="0.15">
      <c r="B65" s="295" t="s">
        <v>48</v>
      </c>
      <c r="C65" s="262"/>
      <c r="D65" s="10">
        <v>291</v>
      </c>
      <c r="E65" s="10">
        <v>3</v>
      </c>
      <c r="F65" s="10">
        <v>22</v>
      </c>
      <c r="G65" s="10">
        <v>64</v>
      </c>
      <c r="H65" s="10">
        <v>48</v>
      </c>
      <c r="I65" s="10">
        <v>46</v>
      </c>
      <c r="J65" s="10">
        <v>23</v>
      </c>
      <c r="K65" s="10">
        <v>24</v>
      </c>
      <c r="L65" s="10">
        <v>23</v>
      </c>
      <c r="M65" s="10">
        <v>17</v>
      </c>
      <c r="N65" s="10">
        <v>21</v>
      </c>
      <c r="O65" s="44">
        <v>40</v>
      </c>
      <c r="P65" s="11">
        <v>43.3</v>
      </c>
      <c r="Q65" s="11">
        <v>12.7</v>
      </c>
    </row>
    <row r="66" spans="1:17" ht="15.95" customHeight="1" x14ac:dyDescent="0.15">
      <c r="B66" s="295" t="s">
        <v>49</v>
      </c>
      <c r="C66" s="262"/>
      <c r="D66" s="10">
        <v>130</v>
      </c>
      <c r="E66" s="10">
        <v>0</v>
      </c>
      <c r="F66" s="10">
        <v>12</v>
      </c>
      <c r="G66" s="10">
        <v>24</v>
      </c>
      <c r="H66" s="10">
        <v>30</v>
      </c>
      <c r="I66" s="10">
        <v>18</v>
      </c>
      <c r="J66" s="10">
        <v>15</v>
      </c>
      <c r="K66" s="10">
        <v>5</v>
      </c>
      <c r="L66" s="10">
        <v>7</v>
      </c>
      <c r="M66" s="10">
        <v>10</v>
      </c>
      <c r="N66" s="10">
        <v>9</v>
      </c>
      <c r="O66" s="44">
        <v>39</v>
      </c>
      <c r="P66" s="11">
        <v>42.8</v>
      </c>
      <c r="Q66" s="11">
        <v>11.7</v>
      </c>
    </row>
    <row r="67" spans="1:17" ht="15.95" customHeight="1" x14ac:dyDescent="0.15">
      <c r="B67" s="295" t="s">
        <v>50</v>
      </c>
      <c r="C67" s="262"/>
      <c r="D67" s="10">
        <v>102</v>
      </c>
      <c r="E67" s="10">
        <v>0</v>
      </c>
      <c r="F67" s="10">
        <v>5</v>
      </c>
      <c r="G67" s="10">
        <v>16</v>
      </c>
      <c r="H67" s="10">
        <v>19</v>
      </c>
      <c r="I67" s="10">
        <v>18</v>
      </c>
      <c r="J67" s="10">
        <v>8</v>
      </c>
      <c r="K67" s="10">
        <v>9</v>
      </c>
      <c r="L67" s="10">
        <v>9</v>
      </c>
      <c r="M67" s="10">
        <v>11</v>
      </c>
      <c r="N67" s="10">
        <v>7</v>
      </c>
      <c r="O67" s="44">
        <v>42.5</v>
      </c>
      <c r="P67" s="11">
        <v>45.3</v>
      </c>
      <c r="Q67" s="11">
        <v>11.8</v>
      </c>
    </row>
    <row r="68" spans="1:17" ht="15.95" customHeight="1" x14ac:dyDescent="0.15">
      <c r="B68" s="295" t="s">
        <v>51</v>
      </c>
      <c r="C68" s="262"/>
      <c r="D68" s="10">
        <v>191</v>
      </c>
      <c r="E68" s="10">
        <v>3</v>
      </c>
      <c r="F68" s="10">
        <v>19</v>
      </c>
      <c r="G68" s="10">
        <v>51</v>
      </c>
      <c r="H68" s="10">
        <v>41</v>
      </c>
      <c r="I68" s="10">
        <v>26</v>
      </c>
      <c r="J68" s="10">
        <v>12</v>
      </c>
      <c r="K68" s="10">
        <v>13</v>
      </c>
      <c r="L68" s="10">
        <v>12</v>
      </c>
      <c r="M68" s="10">
        <v>9</v>
      </c>
      <c r="N68" s="10">
        <v>5</v>
      </c>
      <c r="O68" s="44">
        <v>37</v>
      </c>
      <c r="P68" s="11">
        <v>40.200000000000003</v>
      </c>
      <c r="Q68" s="11">
        <v>10.8</v>
      </c>
    </row>
    <row r="69" spans="1:17" s="5" customFormat="1" ht="15.95" customHeight="1" x14ac:dyDescent="0.15">
      <c r="A69" s="22"/>
      <c r="B69" s="296" t="s">
        <v>72</v>
      </c>
      <c r="C69" s="260"/>
      <c r="D69" s="7">
        <v>79</v>
      </c>
      <c r="E69" s="7">
        <v>0</v>
      </c>
      <c r="F69" s="7">
        <v>2</v>
      </c>
      <c r="G69" s="7">
        <v>12</v>
      </c>
      <c r="H69" s="7">
        <v>17</v>
      </c>
      <c r="I69" s="7">
        <v>26</v>
      </c>
      <c r="J69" s="7">
        <v>6</v>
      </c>
      <c r="K69" s="7">
        <v>5</v>
      </c>
      <c r="L69" s="7">
        <v>3</v>
      </c>
      <c r="M69" s="7">
        <v>5</v>
      </c>
      <c r="N69" s="7">
        <v>3</v>
      </c>
      <c r="O69" s="49">
        <v>41</v>
      </c>
      <c r="P69" s="9">
        <v>43</v>
      </c>
      <c r="Q69" s="9">
        <v>9.6999999999999993</v>
      </c>
    </row>
    <row r="71" spans="1:17" x14ac:dyDescent="0.15">
      <c r="D71" s="190">
        <f>D6</f>
        <v>11666</v>
      </c>
    </row>
    <row r="72" spans="1:17" x14ac:dyDescent="0.15">
      <c r="D72" s="190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D3:D5"/>
    <mergeCell ref="O3:O4"/>
    <mergeCell ref="P3:P4"/>
    <mergeCell ref="Q3:Q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71" fitToWidth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30" t="s">
        <v>309</v>
      </c>
      <c r="D1" s="30" t="s">
        <v>226</v>
      </c>
      <c r="P1" s="30" t="s">
        <v>226</v>
      </c>
      <c r="AC1" s="30" t="s">
        <v>226</v>
      </c>
    </row>
    <row r="2" spans="1:39" ht="17.25" x14ac:dyDescent="0.2">
      <c r="B2" s="1" t="s">
        <v>384</v>
      </c>
      <c r="C2" s="2"/>
    </row>
    <row r="3" spans="1:39" ht="35.25" customHeight="1" x14ac:dyDescent="0.15">
      <c r="B3" s="339" t="s">
        <v>227</v>
      </c>
      <c r="C3" s="340"/>
      <c r="D3" s="291" t="s">
        <v>91</v>
      </c>
      <c r="E3" s="291" t="s">
        <v>217</v>
      </c>
      <c r="F3" s="94"/>
      <c r="G3" s="95">
        <v>200</v>
      </c>
      <c r="H3" s="95">
        <v>300</v>
      </c>
      <c r="I3" s="95">
        <v>400</v>
      </c>
      <c r="J3" s="95">
        <v>500</v>
      </c>
      <c r="K3" s="95">
        <v>600</v>
      </c>
      <c r="L3" s="95">
        <v>700</v>
      </c>
      <c r="M3" s="95">
        <v>800</v>
      </c>
      <c r="N3" s="95">
        <v>900</v>
      </c>
      <c r="O3" s="95">
        <v>1000</v>
      </c>
      <c r="P3" s="95">
        <v>1100</v>
      </c>
      <c r="Q3" s="95">
        <v>1200</v>
      </c>
      <c r="R3" s="95">
        <v>1300</v>
      </c>
      <c r="S3" s="95">
        <v>1400</v>
      </c>
      <c r="T3" s="95">
        <v>1500</v>
      </c>
      <c r="U3" s="95">
        <v>1600</v>
      </c>
      <c r="V3" s="95">
        <v>1700</v>
      </c>
      <c r="W3" s="95">
        <v>1800</v>
      </c>
      <c r="X3" s="95">
        <v>1900</v>
      </c>
      <c r="Y3" s="95">
        <v>2000</v>
      </c>
      <c r="Z3" s="95">
        <v>2100</v>
      </c>
      <c r="AA3" s="95">
        <v>2200</v>
      </c>
      <c r="AB3" s="95">
        <v>2300</v>
      </c>
      <c r="AC3" s="95">
        <v>2400</v>
      </c>
      <c r="AD3" s="95">
        <v>2500</v>
      </c>
      <c r="AE3" s="95">
        <v>2600</v>
      </c>
      <c r="AF3" s="95">
        <v>2700</v>
      </c>
      <c r="AG3" s="95">
        <v>2800</v>
      </c>
      <c r="AH3" s="95">
        <v>2900</v>
      </c>
      <c r="AI3" s="119" t="s">
        <v>306</v>
      </c>
      <c r="AJ3" s="291" t="s">
        <v>93</v>
      </c>
      <c r="AK3" s="300" t="s">
        <v>228</v>
      </c>
      <c r="AL3" s="300" t="s">
        <v>94</v>
      </c>
      <c r="AM3" s="341" t="s">
        <v>229</v>
      </c>
    </row>
    <row r="4" spans="1:39" s="36" customFormat="1" ht="13.5" x14ac:dyDescent="0.15">
      <c r="B4" s="322" t="s">
        <v>84</v>
      </c>
      <c r="C4" s="323"/>
      <c r="D4" s="292"/>
      <c r="E4" s="292"/>
      <c r="F4" s="68"/>
      <c r="G4" s="66" t="s">
        <v>96</v>
      </c>
      <c r="H4" s="66" t="s">
        <v>96</v>
      </c>
      <c r="I4" s="66" t="s">
        <v>96</v>
      </c>
      <c r="J4" s="67" t="s">
        <v>96</v>
      </c>
      <c r="K4" s="66" t="s">
        <v>96</v>
      </c>
      <c r="L4" s="66" t="s">
        <v>96</v>
      </c>
      <c r="M4" s="66" t="s">
        <v>96</v>
      </c>
      <c r="N4" s="66" t="s">
        <v>96</v>
      </c>
      <c r="O4" s="66" t="s">
        <v>96</v>
      </c>
      <c r="P4" s="68" t="s">
        <v>96</v>
      </c>
      <c r="Q4" s="68" t="s">
        <v>96</v>
      </c>
      <c r="R4" s="68" t="s">
        <v>96</v>
      </c>
      <c r="S4" s="66" t="s">
        <v>96</v>
      </c>
      <c r="T4" s="68" t="s">
        <v>96</v>
      </c>
      <c r="U4" s="68" t="s">
        <v>96</v>
      </c>
      <c r="V4" s="68" t="s">
        <v>96</v>
      </c>
      <c r="W4" s="68" t="s">
        <v>96</v>
      </c>
      <c r="X4" s="68" t="s">
        <v>96</v>
      </c>
      <c r="Y4" s="68" t="s">
        <v>96</v>
      </c>
      <c r="Z4" s="68" t="s">
        <v>96</v>
      </c>
      <c r="AA4" s="68" t="s">
        <v>96</v>
      </c>
      <c r="AB4" s="66" t="s">
        <v>96</v>
      </c>
      <c r="AC4" s="68" t="s">
        <v>96</v>
      </c>
      <c r="AD4" s="68" t="s">
        <v>96</v>
      </c>
      <c r="AE4" s="68" t="s">
        <v>96</v>
      </c>
      <c r="AF4" s="68" t="s">
        <v>96</v>
      </c>
      <c r="AG4" s="68" t="s">
        <v>96</v>
      </c>
      <c r="AH4" s="68" t="s">
        <v>96</v>
      </c>
      <c r="AI4" s="66"/>
      <c r="AJ4" s="292"/>
      <c r="AK4" s="300"/>
      <c r="AL4" s="300"/>
      <c r="AM4" s="292"/>
    </row>
    <row r="5" spans="1:39" ht="24" customHeight="1" x14ac:dyDescent="0.15">
      <c r="B5" s="324"/>
      <c r="C5" s="321"/>
      <c r="D5" s="293"/>
      <c r="E5" s="293"/>
      <c r="F5" s="120" t="s">
        <v>305</v>
      </c>
      <c r="G5" s="101">
        <v>300</v>
      </c>
      <c r="H5" s="101">
        <v>400</v>
      </c>
      <c r="I5" s="101">
        <v>500</v>
      </c>
      <c r="J5" s="101">
        <v>600</v>
      </c>
      <c r="K5" s="101">
        <v>700</v>
      </c>
      <c r="L5" s="101">
        <v>800</v>
      </c>
      <c r="M5" s="101">
        <v>900</v>
      </c>
      <c r="N5" s="101">
        <v>1000</v>
      </c>
      <c r="O5" s="101">
        <v>1100</v>
      </c>
      <c r="P5" s="101">
        <v>1200</v>
      </c>
      <c r="Q5" s="101">
        <v>1300</v>
      </c>
      <c r="R5" s="101">
        <v>1400</v>
      </c>
      <c r="S5" s="101">
        <v>1500</v>
      </c>
      <c r="T5" s="101">
        <v>1600</v>
      </c>
      <c r="U5" s="101">
        <v>1700</v>
      </c>
      <c r="V5" s="101">
        <v>1800</v>
      </c>
      <c r="W5" s="101">
        <v>1900</v>
      </c>
      <c r="X5" s="101">
        <v>2000</v>
      </c>
      <c r="Y5" s="101">
        <v>2100</v>
      </c>
      <c r="Z5" s="101">
        <v>2200</v>
      </c>
      <c r="AA5" s="101">
        <v>2300</v>
      </c>
      <c r="AB5" s="101">
        <v>2400</v>
      </c>
      <c r="AC5" s="101">
        <v>2500</v>
      </c>
      <c r="AD5" s="101">
        <v>2600</v>
      </c>
      <c r="AE5" s="101">
        <v>2700</v>
      </c>
      <c r="AF5" s="101">
        <v>2800</v>
      </c>
      <c r="AG5" s="101">
        <v>2900</v>
      </c>
      <c r="AH5" s="101">
        <v>3000</v>
      </c>
      <c r="AI5" s="138"/>
      <c r="AJ5" s="42" t="s">
        <v>209</v>
      </c>
      <c r="AK5" s="56" t="s">
        <v>219</v>
      </c>
      <c r="AL5" s="55" t="s">
        <v>230</v>
      </c>
      <c r="AM5" s="101" t="s">
        <v>209</v>
      </c>
    </row>
    <row r="6" spans="1:39" ht="12" customHeight="1" x14ac:dyDescent="0.15">
      <c r="B6" s="314" t="s">
        <v>0</v>
      </c>
      <c r="C6" s="336"/>
      <c r="D6" s="6">
        <v>11666</v>
      </c>
      <c r="E6" s="6">
        <v>8830</v>
      </c>
      <c r="F6" s="6">
        <v>388</v>
      </c>
      <c r="G6" s="6">
        <v>925</v>
      </c>
      <c r="H6" s="6">
        <v>908</v>
      </c>
      <c r="I6" s="6">
        <v>354</v>
      </c>
      <c r="J6" s="6">
        <v>110</v>
      </c>
      <c r="K6" s="6">
        <v>27</v>
      </c>
      <c r="L6" s="6">
        <v>19</v>
      </c>
      <c r="M6" s="6">
        <v>11</v>
      </c>
      <c r="N6" s="6">
        <v>1</v>
      </c>
      <c r="O6" s="6">
        <v>12</v>
      </c>
      <c r="P6" s="6">
        <v>2</v>
      </c>
      <c r="Q6" s="6">
        <v>7</v>
      </c>
      <c r="R6" s="6">
        <v>3</v>
      </c>
      <c r="S6" s="6">
        <v>7</v>
      </c>
      <c r="T6" s="6">
        <v>3</v>
      </c>
      <c r="U6" s="6">
        <v>2</v>
      </c>
      <c r="V6" s="6">
        <v>9</v>
      </c>
      <c r="W6" s="6">
        <v>3</v>
      </c>
      <c r="X6" s="6">
        <v>3</v>
      </c>
      <c r="Y6" s="6">
        <v>5</v>
      </c>
      <c r="Z6" s="6">
        <v>6</v>
      </c>
      <c r="AA6" s="6">
        <v>0</v>
      </c>
      <c r="AB6" s="6">
        <v>0</v>
      </c>
      <c r="AC6" s="6">
        <v>2</v>
      </c>
      <c r="AD6" s="6">
        <v>4</v>
      </c>
      <c r="AE6" s="6">
        <v>3</v>
      </c>
      <c r="AF6" s="6">
        <v>2</v>
      </c>
      <c r="AG6" s="6">
        <v>1</v>
      </c>
      <c r="AH6" s="6">
        <v>0</v>
      </c>
      <c r="AI6" s="6">
        <v>19</v>
      </c>
      <c r="AJ6" s="227">
        <v>0</v>
      </c>
      <c r="AK6" s="228">
        <v>89.3</v>
      </c>
      <c r="AL6" s="16">
        <v>367.2</v>
      </c>
      <c r="AM6" s="16">
        <v>374.8</v>
      </c>
    </row>
    <row r="7" spans="1:39" ht="12" customHeight="1" x14ac:dyDescent="0.15">
      <c r="B7" s="314" t="s">
        <v>1</v>
      </c>
      <c r="C7" s="336"/>
      <c r="D7" s="46">
        <v>5547</v>
      </c>
      <c r="E7" s="46">
        <v>4147</v>
      </c>
      <c r="F7" s="46">
        <v>188</v>
      </c>
      <c r="G7" s="46">
        <v>422</v>
      </c>
      <c r="H7" s="46">
        <v>446</v>
      </c>
      <c r="I7" s="46">
        <v>191</v>
      </c>
      <c r="J7" s="46">
        <v>72</v>
      </c>
      <c r="K7" s="46">
        <v>20</v>
      </c>
      <c r="L7" s="46">
        <v>17</v>
      </c>
      <c r="M7" s="46">
        <v>6</v>
      </c>
      <c r="N7" s="46">
        <v>1</v>
      </c>
      <c r="O7" s="46">
        <v>5</v>
      </c>
      <c r="P7" s="46">
        <v>0</v>
      </c>
      <c r="Q7" s="46">
        <v>4</v>
      </c>
      <c r="R7" s="46">
        <v>2</v>
      </c>
      <c r="S7" s="46">
        <v>2</v>
      </c>
      <c r="T7" s="46">
        <v>0</v>
      </c>
      <c r="U7" s="46">
        <v>1</v>
      </c>
      <c r="V7" s="46">
        <v>2</v>
      </c>
      <c r="W7" s="46">
        <v>1</v>
      </c>
      <c r="X7" s="46">
        <v>1</v>
      </c>
      <c r="Y7" s="46">
        <v>3</v>
      </c>
      <c r="Z7" s="46">
        <v>3</v>
      </c>
      <c r="AA7" s="46">
        <v>0</v>
      </c>
      <c r="AB7" s="46">
        <v>0</v>
      </c>
      <c r="AC7" s="46">
        <v>2</v>
      </c>
      <c r="AD7" s="46">
        <v>2</v>
      </c>
      <c r="AE7" s="46">
        <v>1</v>
      </c>
      <c r="AF7" s="46">
        <v>0</v>
      </c>
      <c r="AG7" s="46">
        <v>0</v>
      </c>
      <c r="AH7" s="46">
        <v>0</v>
      </c>
      <c r="AI7" s="46">
        <v>8</v>
      </c>
      <c r="AJ7" s="227">
        <v>0</v>
      </c>
      <c r="AK7" s="228">
        <v>92.7</v>
      </c>
      <c r="AL7" s="229">
        <v>367.4</v>
      </c>
      <c r="AM7" s="229">
        <v>347.2</v>
      </c>
    </row>
    <row r="8" spans="1:39" ht="12" customHeight="1" x14ac:dyDescent="0.15">
      <c r="B8" s="71"/>
      <c r="C8" s="18" t="s">
        <v>65</v>
      </c>
      <c r="D8" s="10">
        <v>2687</v>
      </c>
      <c r="E8" s="10">
        <v>2014</v>
      </c>
      <c r="F8" s="10">
        <v>84</v>
      </c>
      <c r="G8" s="10">
        <v>197</v>
      </c>
      <c r="H8" s="10">
        <v>210</v>
      </c>
      <c r="I8" s="10">
        <v>93</v>
      </c>
      <c r="J8" s="10">
        <v>41</v>
      </c>
      <c r="K8" s="10">
        <v>9</v>
      </c>
      <c r="L8" s="10">
        <v>12</v>
      </c>
      <c r="M8" s="10">
        <v>4</v>
      </c>
      <c r="N8" s="10">
        <v>1</v>
      </c>
      <c r="O8" s="10">
        <v>4</v>
      </c>
      <c r="P8" s="10">
        <v>0</v>
      </c>
      <c r="Q8" s="10">
        <v>2</v>
      </c>
      <c r="R8" s="10">
        <v>2</v>
      </c>
      <c r="S8" s="10">
        <v>2</v>
      </c>
      <c r="T8" s="10">
        <v>0</v>
      </c>
      <c r="U8" s="10">
        <v>1</v>
      </c>
      <c r="V8" s="10">
        <v>1</v>
      </c>
      <c r="W8" s="10">
        <v>1</v>
      </c>
      <c r="X8" s="10">
        <v>0</v>
      </c>
      <c r="Y8" s="10">
        <v>1</v>
      </c>
      <c r="Z8" s="10">
        <v>3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5</v>
      </c>
      <c r="AJ8" s="230">
        <v>0</v>
      </c>
      <c r="AK8" s="231">
        <v>95.9</v>
      </c>
      <c r="AL8" s="232">
        <v>382.7</v>
      </c>
      <c r="AM8" s="232">
        <v>371.6</v>
      </c>
    </row>
    <row r="9" spans="1:39" ht="12" customHeight="1" x14ac:dyDescent="0.15">
      <c r="A9" s="36"/>
      <c r="B9" s="71"/>
      <c r="C9" s="18" t="s">
        <v>66</v>
      </c>
      <c r="D9" s="10">
        <v>1437</v>
      </c>
      <c r="E9" s="10">
        <v>1042</v>
      </c>
      <c r="F9" s="10">
        <v>57</v>
      </c>
      <c r="G9" s="10">
        <v>142</v>
      </c>
      <c r="H9" s="10">
        <v>110</v>
      </c>
      <c r="I9" s="10">
        <v>49</v>
      </c>
      <c r="J9" s="10">
        <v>18</v>
      </c>
      <c r="K9" s="10">
        <v>8</v>
      </c>
      <c r="L9" s="10">
        <v>3</v>
      </c>
      <c r="M9" s="10">
        <v>1</v>
      </c>
      <c r="N9" s="10">
        <v>0</v>
      </c>
      <c r="O9" s="10">
        <v>0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1</v>
      </c>
      <c r="Y9" s="10">
        <v>2</v>
      </c>
      <c r="Z9" s="10">
        <v>0</v>
      </c>
      <c r="AA9" s="10">
        <v>0</v>
      </c>
      <c r="AB9" s="10">
        <v>0</v>
      </c>
      <c r="AC9" s="10">
        <v>1</v>
      </c>
      <c r="AD9" s="10">
        <v>0</v>
      </c>
      <c r="AE9" s="10">
        <v>1</v>
      </c>
      <c r="AF9" s="10">
        <v>0</v>
      </c>
      <c r="AG9" s="10">
        <v>0</v>
      </c>
      <c r="AH9" s="10">
        <v>0</v>
      </c>
      <c r="AI9" s="10">
        <v>1</v>
      </c>
      <c r="AJ9" s="230">
        <v>0</v>
      </c>
      <c r="AK9" s="231">
        <v>94</v>
      </c>
      <c r="AL9" s="232">
        <v>342.1</v>
      </c>
      <c r="AM9" s="232">
        <v>288.2</v>
      </c>
    </row>
    <row r="10" spans="1:39" ht="12" customHeight="1" x14ac:dyDescent="0.15">
      <c r="B10" s="71"/>
      <c r="C10" s="18" t="s">
        <v>67</v>
      </c>
      <c r="D10" s="10">
        <v>1423</v>
      </c>
      <c r="E10" s="10">
        <v>1091</v>
      </c>
      <c r="F10" s="10">
        <v>47</v>
      </c>
      <c r="G10" s="10">
        <v>83</v>
      </c>
      <c r="H10" s="10">
        <v>126</v>
      </c>
      <c r="I10" s="10">
        <v>49</v>
      </c>
      <c r="J10" s="10">
        <v>13</v>
      </c>
      <c r="K10" s="10">
        <v>3</v>
      </c>
      <c r="L10" s="10">
        <v>2</v>
      </c>
      <c r="M10" s="10">
        <v>1</v>
      </c>
      <c r="N10" s="10">
        <v>0</v>
      </c>
      <c r="O10" s="10">
        <v>1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1</v>
      </c>
      <c r="AD10" s="10">
        <v>2</v>
      </c>
      <c r="AE10" s="10">
        <v>0</v>
      </c>
      <c r="AF10" s="10">
        <v>0</v>
      </c>
      <c r="AG10" s="10">
        <v>0</v>
      </c>
      <c r="AH10" s="10">
        <v>0</v>
      </c>
      <c r="AI10" s="10">
        <v>2</v>
      </c>
      <c r="AJ10" s="230">
        <v>0</v>
      </c>
      <c r="AK10" s="231">
        <v>85.5</v>
      </c>
      <c r="AL10" s="232">
        <v>366.4</v>
      </c>
      <c r="AM10" s="232">
        <v>358.4</v>
      </c>
    </row>
    <row r="11" spans="1:39" ht="12" customHeight="1" x14ac:dyDescent="0.15">
      <c r="B11" s="296" t="s">
        <v>5</v>
      </c>
      <c r="C11" s="260"/>
      <c r="D11" s="7">
        <v>6119</v>
      </c>
      <c r="E11" s="7">
        <v>4683</v>
      </c>
      <c r="F11" s="7">
        <v>200</v>
      </c>
      <c r="G11" s="7">
        <v>503</v>
      </c>
      <c r="H11" s="7">
        <v>462</v>
      </c>
      <c r="I11" s="7">
        <v>163</v>
      </c>
      <c r="J11" s="7">
        <v>38</v>
      </c>
      <c r="K11" s="7">
        <v>7</v>
      </c>
      <c r="L11" s="7">
        <v>2</v>
      </c>
      <c r="M11" s="7">
        <v>5</v>
      </c>
      <c r="N11" s="7">
        <v>0</v>
      </c>
      <c r="O11" s="7">
        <v>7</v>
      </c>
      <c r="P11" s="7">
        <v>2</v>
      </c>
      <c r="Q11" s="7">
        <v>3</v>
      </c>
      <c r="R11" s="7">
        <v>1</v>
      </c>
      <c r="S11" s="7">
        <v>5</v>
      </c>
      <c r="T11" s="7">
        <v>3</v>
      </c>
      <c r="U11" s="7">
        <v>1</v>
      </c>
      <c r="V11" s="7">
        <v>7</v>
      </c>
      <c r="W11" s="7">
        <v>2</v>
      </c>
      <c r="X11" s="7">
        <v>2</v>
      </c>
      <c r="Y11" s="7">
        <v>2</v>
      </c>
      <c r="Z11" s="7">
        <v>3</v>
      </c>
      <c r="AA11" s="7">
        <v>0</v>
      </c>
      <c r="AB11" s="7">
        <v>0</v>
      </c>
      <c r="AC11" s="7">
        <v>0</v>
      </c>
      <c r="AD11" s="7">
        <v>2</v>
      </c>
      <c r="AE11" s="7">
        <v>2</v>
      </c>
      <c r="AF11" s="7">
        <v>2</v>
      </c>
      <c r="AG11" s="7">
        <v>1</v>
      </c>
      <c r="AH11" s="7">
        <v>0</v>
      </c>
      <c r="AI11" s="7">
        <v>11</v>
      </c>
      <c r="AJ11" s="233">
        <v>0</v>
      </c>
      <c r="AK11" s="234">
        <v>86.1</v>
      </c>
      <c r="AL11" s="235">
        <v>367</v>
      </c>
      <c r="AM11" s="235">
        <v>399.9</v>
      </c>
    </row>
    <row r="12" spans="1:39" ht="12" customHeight="1" x14ac:dyDescent="0.15">
      <c r="B12" s="295" t="s">
        <v>74</v>
      </c>
      <c r="C12" s="262"/>
      <c r="D12" s="6">
        <v>283</v>
      </c>
      <c r="E12" s="6">
        <v>233</v>
      </c>
      <c r="F12" s="6">
        <v>2</v>
      </c>
      <c r="G12" s="6">
        <v>17</v>
      </c>
      <c r="H12" s="6">
        <v>18</v>
      </c>
      <c r="I12" s="6">
        <v>11</v>
      </c>
      <c r="J12" s="6">
        <v>1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230">
        <v>0</v>
      </c>
      <c r="AK12" s="231">
        <v>59.3</v>
      </c>
      <c r="AL12" s="16">
        <v>335.5</v>
      </c>
      <c r="AM12" s="16">
        <v>92.3</v>
      </c>
    </row>
    <row r="13" spans="1:39" ht="12" customHeight="1" x14ac:dyDescent="0.15">
      <c r="B13" s="295" t="s">
        <v>75</v>
      </c>
      <c r="C13" s="262"/>
      <c r="D13" s="6">
        <v>1055</v>
      </c>
      <c r="E13" s="6">
        <v>749</v>
      </c>
      <c r="F13" s="6">
        <v>34</v>
      </c>
      <c r="G13" s="6">
        <v>113</v>
      </c>
      <c r="H13" s="6">
        <v>101</v>
      </c>
      <c r="I13" s="6">
        <v>32</v>
      </c>
      <c r="J13" s="6">
        <v>9</v>
      </c>
      <c r="K13" s="6">
        <v>1</v>
      </c>
      <c r="L13" s="6">
        <v>1</v>
      </c>
      <c r="M13" s="6">
        <v>1</v>
      </c>
      <c r="N13" s="6">
        <v>0</v>
      </c>
      <c r="O13" s="6">
        <v>0</v>
      </c>
      <c r="P13" s="6">
        <v>1</v>
      </c>
      <c r="Q13" s="6">
        <v>1</v>
      </c>
      <c r="R13" s="6">
        <v>1</v>
      </c>
      <c r="S13" s="6">
        <v>0</v>
      </c>
      <c r="T13" s="6">
        <v>1</v>
      </c>
      <c r="U13" s="6">
        <v>0</v>
      </c>
      <c r="V13" s="6">
        <v>3</v>
      </c>
      <c r="W13" s="6">
        <v>1</v>
      </c>
      <c r="X13" s="6">
        <v>0</v>
      </c>
      <c r="Y13" s="6">
        <v>1</v>
      </c>
      <c r="Z13" s="6">
        <v>1</v>
      </c>
      <c r="AA13" s="6">
        <v>0</v>
      </c>
      <c r="AB13" s="6">
        <v>0</v>
      </c>
      <c r="AC13" s="6">
        <v>0</v>
      </c>
      <c r="AD13" s="6">
        <v>1</v>
      </c>
      <c r="AE13" s="6">
        <v>0</v>
      </c>
      <c r="AF13" s="6">
        <v>0</v>
      </c>
      <c r="AG13" s="6">
        <v>1</v>
      </c>
      <c r="AH13" s="6">
        <v>0</v>
      </c>
      <c r="AI13" s="6">
        <v>2</v>
      </c>
      <c r="AJ13" s="230">
        <v>0</v>
      </c>
      <c r="AK13" s="231">
        <v>109.8</v>
      </c>
      <c r="AL13" s="16">
        <v>378.5</v>
      </c>
      <c r="AM13" s="16">
        <v>387.8</v>
      </c>
    </row>
    <row r="14" spans="1:39" ht="12" customHeight="1" x14ac:dyDescent="0.15">
      <c r="B14" s="295" t="s">
        <v>76</v>
      </c>
      <c r="C14" s="262"/>
      <c r="D14" s="6">
        <v>1174</v>
      </c>
      <c r="E14" s="6">
        <v>906</v>
      </c>
      <c r="F14" s="6">
        <v>37</v>
      </c>
      <c r="G14" s="6">
        <v>95</v>
      </c>
      <c r="H14" s="6">
        <v>89</v>
      </c>
      <c r="I14" s="6">
        <v>27</v>
      </c>
      <c r="J14" s="6">
        <v>9</v>
      </c>
      <c r="K14" s="6">
        <v>1</v>
      </c>
      <c r="L14" s="6">
        <v>0</v>
      </c>
      <c r="M14" s="6">
        <v>0</v>
      </c>
      <c r="N14" s="6">
        <v>0</v>
      </c>
      <c r="O14" s="6">
        <v>1</v>
      </c>
      <c r="P14" s="6">
        <v>1</v>
      </c>
      <c r="Q14" s="6">
        <v>0</v>
      </c>
      <c r="R14" s="6">
        <v>0</v>
      </c>
      <c r="S14" s="6">
        <v>0</v>
      </c>
      <c r="T14" s="6">
        <v>2</v>
      </c>
      <c r="U14" s="6">
        <v>0</v>
      </c>
      <c r="V14" s="6">
        <v>0</v>
      </c>
      <c r="W14" s="6">
        <v>0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1</v>
      </c>
      <c r="AG14" s="6">
        <v>0</v>
      </c>
      <c r="AH14" s="6">
        <v>0</v>
      </c>
      <c r="AI14" s="6">
        <v>4</v>
      </c>
      <c r="AJ14" s="230">
        <v>0</v>
      </c>
      <c r="AK14" s="231">
        <v>85.8</v>
      </c>
      <c r="AL14" s="16">
        <v>375.8</v>
      </c>
      <c r="AM14" s="16">
        <v>469.6</v>
      </c>
    </row>
    <row r="15" spans="1:39" ht="12" customHeight="1" x14ac:dyDescent="0.15">
      <c r="B15" s="295" t="s">
        <v>77</v>
      </c>
      <c r="C15" s="262"/>
      <c r="D15" s="6">
        <v>3882</v>
      </c>
      <c r="E15" s="6">
        <v>2881</v>
      </c>
      <c r="F15" s="6">
        <v>128</v>
      </c>
      <c r="G15" s="6">
        <v>296</v>
      </c>
      <c r="H15" s="6">
        <v>336</v>
      </c>
      <c r="I15" s="6">
        <v>131</v>
      </c>
      <c r="J15" s="6">
        <v>51</v>
      </c>
      <c r="K15" s="6">
        <v>10</v>
      </c>
      <c r="L15" s="6">
        <v>13</v>
      </c>
      <c r="M15" s="6">
        <v>6</v>
      </c>
      <c r="N15" s="6">
        <v>1</v>
      </c>
      <c r="O15" s="6">
        <v>5</v>
      </c>
      <c r="P15" s="6">
        <v>0</v>
      </c>
      <c r="Q15" s="6">
        <v>2</v>
      </c>
      <c r="R15" s="6">
        <v>2</v>
      </c>
      <c r="S15" s="6">
        <v>3</v>
      </c>
      <c r="T15" s="6">
        <v>0</v>
      </c>
      <c r="U15" s="6">
        <v>1</v>
      </c>
      <c r="V15" s="6">
        <v>3</v>
      </c>
      <c r="W15" s="6">
        <v>1</v>
      </c>
      <c r="X15" s="6">
        <v>0</v>
      </c>
      <c r="Y15" s="6">
        <v>1</v>
      </c>
      <c r="Z15" s="6">
        <v>3</v>
      </c>
      <c r="AA15" s="6">
        <v>0</v>
      </c>
      <c r="AB15" s="6">
        <v>0</v>
      </c>
      <c r="AC15" s="6">
        <v>0</v>
      </c>
      <c r="AD15" s="6">
        <v>2</v>
      </c>
      <c r="AE15" s="6">
        <v>0</v>
      </c>
      <c r="AF15" s="6">
        <v>0</v>
      </c>
      <c r="AG15" s="6">
        <v>0</v>
      </c>
      <c r="AH15" s="6">
        <v>0</v>
      </c>
      <c r="AI15" s="6">
        <v>6</v>
      </c>
      <c r="AJ15" s="230">
        <v>0</v>
      </c>
      <c r="AK15" s="231">
        <v>95.5</v>
      </c>
      <c r="AL15" s="16">
        <v>370.3</v>
      </c>
      <c r="AM15" s="16">
        <v>355.6</v>
      </c>
    </row>
    <row r="16" spans="1:39" ht="12" customHeight="1" x14ac:dyDescent="0.15">
      <c r="B16" s="295" t="s">
        <v>78</v>
      </c>
      <c r="C16" s="262"/>
      <c r="D16" s="6">
        <v>1064</v>
      </c>
      <c r="E16" s="6">
        <v>819</v>
      </c>
      <c r="F16" s="6">
        <v>39</v>
      </c>
      <c r="G16" s="6">
        <v>67</v>
      </c>
      <c r="H16" s="6">
        <v>86</v>
      </c>
      <c r="I16" s="6">
        <v>37</v>
      </c>
      <c r="J16" s="6">
        <v>9</v>
      </c>
      <c r="K16" s="6">
        <v>2</v>
      </c>
      <c r="L16" s="6">
        <v>1</v>
      </c>
      <c r="M16" s="6">
        <v>0</v>
      </c>
      <c r="N16" s="6">
        <v>0</v>
      </c>
      <c r="O16" s="6">
        <v>1</v>
      </c>
      <c r="P16" s="6">
        <v>0</v>
      </c>
      <c r="Q16" s="6">
        <v>1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1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</v>
      </c>
      <c r="AJ16" s="230">
        <v>0</v>
      </c>
      <c r="AK16" s="231">
        <v>77.599999999999994</v>
      </c>
      <c r="AL16" s="16">
        <v>336.8</v>
      </c>
      <c r="AM16" s="16">
        <v>254.6</v>
      </c>
    </row>
    <row r="17" spans="2:39" ht="12" customHeight="1" x14ac:dyDescent="0.15">
      <c r="B17" s="295" t="s">
        <v>79</v>
      </c>
      <c r="C17" s="262"/>
      <c r="D17" s="6">
        <v>219</v>
      </c>
      <c r="E17" s="6">
        <v>203</v>
      </c>
      <c r="F17" s="6">
        <v>7</v>
      </c>
      <c r="G17" s="6">
        <v>6</v>
      </c>
      <c r="H17" s="6">
        <v>1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230">
        <v>0</v>
      </c>
      <c r="AK17" s="231">
        <v>21.2</v>
      </c>
      <c r="AL17" s="16">
        <v>290.8</v>
      </c>
      <c r="AM17" s="16">
        <v>296.5</v>
      </c>
    </row>
    <row r="18" spans="2:39" ht="12" customHeight="1" x14ac:dyDescent="0.15">
      <c r="B18" s="295" t="s">
        <v>80</v>
      </c>
      <c r="C18" s="262"/>
      <c r="D18" s="6">
        <v>1437</v>
      </c>
      <c r="E18" s="6">
        <v>1042</v>
      </c>
      <c r="F18" s="6">
        <v>57</v>
      </c>
      <c r="G18" s="6">
        <v>142</v>
      </c>
      <c r="H18" s="6">
        <v>110</v>
      </c>
      <c r="I18" s="6">
        <v>49</v>
      </c>
      <c r="J18" s="6">
        <v>18</v>
      </c>
      <c r="K18" s="6">
        <v>8</v>
      </c>
      <c r="L18" s="6">
        <v>3</v>
      </c>
      <c r="M18" s="6">
        <v>1</v>
      </c>
      <c r="N18" s="6">
        <v>0</v>
      </c>
      <c r="O18" s="6">
        <v>0</v>
      </c>
      <c r="P18" s="6">
        <v>0</v>
      </c>
      <c r="Q18" s="6">
        <v>1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1</v>
      </c>
      <c r="Y18" s="6">
        <v>2</v>
      </c>
      <c r="Z18" s="6">
        <v>0</v>
      </c>
      <c r="AA18" s="6">
        <v>0</v>
      </c>
      <c r="AB18" s="6">
        <v>0</v>
      </c>
      <c r="AC18" s="6">
        <v>1</v>
      </c>
      <c r="AD18" s="6">
        <v>0</v>
      </c>
      <c r="AE18" s="6">
        <v>1</v>
      </c>
      <c r="AF18" s="6">
        <v>0</v>
      </c>
      <c r="AG18" s="6">
        <v>0</v>
      </c>
      <c r="AH18" s="6">
        <v>0</v>
      </c>
      <c r="AI18" s="6">
        <v>1</v>
      </c>
      <c r="AJ18" s="230">
        <v>0</v>
      </c>
      <c r="AK18" s="231">
        <v>94</v>
      </c>
      <c r="AL18" s="16">
        <v>342.1</v>
      </c>
      <c r="AM18" s="16">
        <v>288.2</v>
      </c>
    </row>
    <row r="19" spans="2:39" ht="12" customHeight="1" x14ac:dyDescent="0.15">
      <c r="B19" s="295" t="s">
        <v>206</v>
      </c>
      <c r="C19" s="262"/>
      <c r="D19" s="6">
        <v>622</v>
      </c>
      <c r="E19" s="6">
        <v>509</v>
      </c>
      <c r="F19" s="6">
        <v>13</v>
      </c>
      <c r="G19" s="6">
        <v>33</v>
      </c>
      <c r="H19" s="6">
        <v>38</v>
      </c>
      <c r="I19" s="6">
        <v>15</v>
      </c>
      <c r="J19" s="6">
        <v>5</v>
      </c>
      <c r="K19" s="6">
        <v>1</v>
      </c>
      <c r="L19" s="6">
        <v>0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2</v>
      </c>
      <c r="T19" s="6">
        <v>0</v>
      </c>
      <c r="U19" s="6">
        <v>0</v>
      </c>
      <c r="V19" s="6">
        <v>1</v>
      </c>
      <c r="W19" s="6">
        <v>1</v>
      </c>
      <c r="X19" s="6">
        <v>1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1</v>
      </c>
      <c r="AF19" s="6">
        <v>0</v>
      </c>
      <c r="AG19" s="6">
        <v>0</v>
      </c>
      <c r="AH19" s="6">
        <v>0</v>
      </c>
      <c r="AI19" s="6">
        <v>1</v>
      </c>
      <c r="AJ19" s="230">
        <v>0</v>
      </c>
      <c r="AK19" s="231">
        <v>76.599999999999994</v>
      </c>
      <c r="AL19" s="16">
        <v>421.5</v>
      </c>
      <c r="AM19" s="16">
        <v>457.2</v>
      </c>
    </row>
    <row r="20" spans="2:39" ht="12" customHeight="1" x14ac:dyDescent="0.15">
      <c r="B20" s="295" t="s">
        <v>207</v>
      </c>
      <c r="C20" s="262"/>
      <c r="D20" s="6">
        <v>330</v>
      </c>
      <c r="E20" s="6">
        <v>278</v>
      </c>
      <c r="F20" s="6">
        <v>12</v>
      </c>
      <c r="G20" s="6">
        <v>17</v>
      </c>
      <c r="H20" s="6">
        <v>14</v>
      </c>
      <c r="I20" s="6">
        <v>4</v>
      </c>
      <c r="J20" s="6">
        <v>2</v>
      </c>
      <c r="K20" s="6">
        <v>0</v>
      </c>
      <c r="L20" s="6">
        <v>1</v>
      </c>
      <c r="M20" s="6">
        <v>0</v>
      </c>
      <c r="N20" s="6">
        <v>0</v>
      </c>
      <c r="O20" s="6">
        <v>0</v>
      </c>
      <c r="P20" s="6">
        <v>0</v>
      </c>
      <c r="Q20" s="6">
        <v>2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230">
        <v>0</v>
      </c>
      <c r="AK20" s="231">
        <v>50.8</v>
      </c>
      <c r="AL20" s="16">
        <v>322.60000000000002</v>
      </c>
      <c r="AM20" s="16">
        <v>220</v>
      </c>
    </row>
    <row r="21" spans="2:39" ht="12" customHeight="1" x14ac:dyDescent="0.15">
      <c r="B21" s="295" t="s">
        <v>87</v>
      </c>
      <c r="C21" s="262"/>
      <c r="D21" s="6">
        <v>807</v>
      </c>
      <c r="E21" s="6">
        <v>603</v>
      </c>
      <c r="F21" s="6">
        <v>18</v>
      </c>
      <c r="G21" s="6">
        <v>71</v>
      </c>
      <c r="H21" s="6">
        <v>64</v>
      </c>
      <c r="I21" s="6">
        <v>31</v>
      </c>
      <c r="J21" s="6">
        <v>5</v>
      </c>
      <c r="K21" s="6">
        <v>2</v>
      </c>
      <c r="L21" s="6">
        <v>0</v>
      </c>
      <c r="M21" s="6">
        <v>2</v>
      </c>
      <c r="N21" s="6">
        <v>0</v>
      </c>
      <c r="O21" s="6">
        <v>1</v>
      </c>
      <c r="P21" s="6">
        <v>0</v>
      </c>
      <c r="Q21" s="6">
        <v>0</v>
      </c>
      <c r="R21" s="6">
        <v>0</v>
      </c>
      <c r="S21" s="6">
        <v>1</v>
      </c>
      <c r="T21" s="6">
        <v>0</v>
      </c>
      <c r="U21" s="6">
        <v>1</v>
      </c>
      <c r="V21" s="6">
        <v>2</v>
      </c>
      <c r="W21" s="6">
        <v>0</v>
      </c>
      <c r="X21" s="6">
        <v>0</v>
      </c>
      <c r="Y21" s="6">
        <v>0</v>
      </c>
      <c r="Z21" s="6">
        <v>2</v>
      </c>
      <c r="AA21" s="6">
        <v>0</v>
      </c>
      <c r="AB21" s="6">
        <v>0</v>
      </c>
      <c r="AC21" s="6">
        <v>0</v>
      </c>
      <c r="AD21" s="6">
        <v>1</v>
      </c>
      <c r="AE21" s="6">
        <v>0</v>
      </c>
      <c r="AF21" s="6">
        <v>0</v>
      </c>
      <c r="AG21" s="6">
        <v>0</v>
      </c>
      <c r="AH21" s="6">
        <v>0</v>
      </c>
      <c r="AI21" s="6">
        <v>3</v>
      </c>
      <c r="AJ21" s="230">
        <v>0</v>
      </c>
      <c r="AK21" s="231">
        <v>107.8</v>
      </c>
      <c r="AL21" s="16">
        <v>426.4</v>
      </c>
      <c r="AM21" s="16">
        <v>498.4</v>
      </c>
    </row>
    <row r="22" spans="2:39" ht="12" customHeight="1" x14ac:dyDescent="0.15">
      <c r="B22" s="296" t="s">
        <v>208</v>
      </c>
      <c r="C22" s="260"/>
      <c r="D22" s="6">
        <v>793</v>
      </c>
      <c r="E22" s="6">
        <v>607</v>
      </c>
      <c r="F22" s="6">
        <v>41</v>
      </c>
      <c r="G22" s="6">
        <v>68</v>
      </c>
      <c r="H22" s="6">
        <v>51</v>
      </c>
      <c r="I22" s="6">
        <v>16</v>
      </c>
      <c r="J22" s="6">
        <v>1</v>
      </c>
      <c r="K22" s="6">
        <v>1</v>
      </c>
      <c r="L22" s="6">
        <v>0</v>
      </c>
      <c r="M22" s="6">
        <v>1</v>
      </c>
      <c r="N22" s="6">
        <v>0</v>
      </c>
      <c r="O22" s="6">
        <v>3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1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1</v>
      </c>
      <c r="AF22" s="6">
        <v>1</v>
      </c>
      <c r="AG22" s="6">
        <v>0</v>
      </c>
      <c r="AH22" s="6">
        <v>0</v>
      </c>
      <c r="AI22" s="6">
        <v>1</v>
      </c>
      <c r="AJ22" s="230">
        <v>0</v>
      </c>
      <c r="AK22" s="231">
        <v>80.3</v>
      </c>
      <c r="AL22" s="16">
        <v>342.3</v>
      </c>
      <c r="AM22" s="16">
        <v>449</v>
      </c>
    </row>
    <row r="23" spans="2:39" ht="12" customHeight="1" x14ac:dyDescent="0.15">
      <c r="B23" s="314" t="s">
        <v>6</v>
      </c>
      <c r="C23" s="336"/>
      <c r="D23" s="46">
        <v>283</v>
      </c>
      <c r="E23" s="46">
        <v>233</v>
      </c>
      <c r="F23" s="46">
        <v>2</v>
      </c>
      <c r="G23" s="46">
        <v>17</v>
      </c>
      <c r="H23" s="46">
        <v>18</v>
      </c>
      <c r="I23" s="46">
        <v>11</v>
      </c>
      <c r="J23" s="46">
        <v>1</v>
      </c>
      <c r="K23" s="46">
        <v>1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227">
        <v>0</v>
      </c>
      <c r="AK23" s="236">
        <v>59.3</v>
      </c>
      <c r="AL23" s="142">
        <v>335.5</v>
      </c>
      <c r="AM23" s="142">
        <v>92.3</v>
      </c>
    </row>
    <row r="24" spans="2:39" ht="12" customHeight="1" x14ac:dyDescent="0.15">
      <c r="B24" s="295" t="s">
        <v>7</v>
      </c>
      <c r="C24" s="262"/>
      <c r="D24" s="10">
        <v>80</v>
      </c>
      <c r="E24" s="10">
        <v>56</v>
      </c>
      <c r="F24" s="10">
        <v>1</v>
      </c>
      <c r="G24" s="10">
        <v>10</v>
      </c>
      <c r="H24" s="10">
        <v>10</v>
      </c>
      <c r="I24" s="10">
        <v>2</v>
      </c>
      <c r="J24" s="10">
        <v>1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230">
        <v>0</v>
      </c>
      <c r="AK24" s="52">
        <v>95</v>
      </c>
      <c r="AL24" s="53">
        <v>316.60000000000002</v>
      </c>
      <c r="AM24" s="53">
        <v>77.7</v>
      </c>
    </row>
    <row r="25" spans="2:39" ht="12" customHeight="1" x14ac:dyDescent="0.15">
      <c r="B25" s="295" t="s">
        <v>8</v>
      </c>
      <c r="C25" s="262"/>
      <c r="D25" s="10">
        <v>199</v>
      </c>
      <c r="E25" s="10">
        <v>129</v>
      </c>
      <c r="F25" s="10">
        <v>7</v>
      </c>
      <c r="G25" s="10">
        <v>33</v>
      </c>
      <c r="H25" s="10">
        <v>22</v>
      </c>
      <c r="I25" s="10">
        <v>7</v>
      </c>
      <c r="J25" s="10">
        <v>1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230">
        <v>0</v>
      </c>
      <c r="AK25" s="52">
        <v>100.1</v>
      </c>
      <c r="AL25" s="53">
        <v>284.7</v>
      </c>
      <c r="AM25" s="53">
        <v>91.1</v>
      </c>
    </row>
    <row r="26" spans="2:39" ht="12" customHeight="1" x14ac:dyDescent="0.15">
      <c r="B26" s="295" t="s">
        <v>9</v>
      </c>
      <c r="C26" s="262"/>
      <c r="D26" s="10">
        <v>236</v>
      </c>
      <c r="E26" s="10">
        <v>169</v>
      </c>
      <c r="F26" s="10">
        <v>10</v>
      </c>
      <c r="G26" s="10">
        <v>24</v>
      </c>
      <c r="H26" s="10">
        <v>19</v>
      </c>
      <c r="I26" s="10">
        <v>8</v>
      </c>
      <c r="J26" s="10">
        <v>3</v>
      </c>
      <c r="K26" s="10">
        <v>0</v>
      </c>
      <c r="L26" s="10">
        <v>1</v>
      </c>
      <c r="M26" s="10">
        <v>0</v>
      </c>
      <c r="N26" s="10">
        <v>0</v>
      </c>
      <c r="O26" s="10">
        <v>0</v>
      </c>
      <c r="P26" s="10">
        <v>0</v>
      </c>
      <c r="Q26" s="10">
        <v>1</v>
      </c>
      <c r="R26" s="10">
        <v>0</v>
      </c>
      <c r="S26" s="10">
        <v>0</v>
      </c>
      <c r="T26" s="10">
        <v>0</v>
      </c>
      <c r="U26" s="10">
        <v>0</v>
      </c>
      <c r="V26" s="10">
        <v>1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230">
        <v>0</v>
      </c>
      <c r="AK26" s="52">
        <v>97.2</v>
      </c>
      <c r="AL26" s="53">
        <v>342.5</v>
      </c>
      <c r="AM26" s="53">
        <v>235.3</v>
      </c>
    </row>
    <row r="27" spans="2:39" ht="12" customHeight="1" x14ac:dyDescent="0.15">
      <c r="B27" s="295" t="s">
        <v>10</v>
      </c>
      <c r="C27" s="262"/>
      <c r="D27" s="10">
        <v>198</v>
      </c>
      <c r="E27" s="10">
        <v>147</v>
      </c>
      <c r="F27" s="10">
        <v>6</v>
      </c>
      <c r="G27" s="10">
        <v>23</v>
      </c>
      <c r="H27" s="10">
        <v>17</v>
      </c>
      <c r="I27" s="10">
        <v>3</v>
      </c>
      <c r="J27" s="10">
        <v>1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230">
        <v>0</v>
      </c>
      <c r="AK27" s="52">
        <v>75.7</v>
      </c>
      <c r="AL27" s="53">
        <v>293.7</v>
      </c>
      <c r="AM27" s="53">
        <v>139.80000000000001</v>
      </c>
    </row>
    <row r="28" spans="2:39" ht="12" customHeight="1" x14ac:dyDescent="0.15">
      <c r="B28" s="295" t="s">
        <v>11</v>
      </c>
      <c r="C28" s="262"/>
      <c r="D28" s="10">
        <v>147</v>
      </c>
      <c r="E28" s="10">
        <v>108</v>
      </c>
      <c r="F28" s="10">
        <v>3</v>
      </c>
      <c r="G28" s="10">
        <v>8</v>
      </c>
      <c r="H28" s="10">
        <v>15</v>
      </c>
      <c r="I28" s="10">
        <v>6</v>
      </c>
      <c r="J28" s="10">
        <v>2</v>
      </c>
      <c r="K28" s="10">
        <v>0</v>
      </c>
      <c r="L28" s="10">
        <v>0</v>
      </c>
      <c r="M28" s="10">
        <v>1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1</v>
      </c>
      <c r="U28" s="10">
        <v>0</v>
      </c>
      <c r="V28" s="10">
        <v>1</v>
      </c>
      <c r="W28" s="10">
        <v>0</v>
      </c>
      <c r="X28" s="10">
        <v>0</v>
      </c>
      <c r="Y28" s="10">
        <v>1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1</v>
      </c>
      <c r="AH28" s="10">
        <v>0</v>
      </c>
      <c r="AI28" s="10">
        <v>0</v>
      </c>
      <c r="AJ28" s="230">
        <v>0</v>
      </c>
      <c r="AK28" s="52">
        <v>135.80000000000001</v>
      </c>
      <c r="AL28" s="53">
        <v>511.7</v>
      </c>
      <c r="AM28" s="53">
        <v>541.29999999999995</v>
      </c>
    </row>
    <row r="29" spans="2:39" ht="12" customHeight="1" x14ac:dyDescent="0.15">
      <c r="B29" s="295" t="s">
        <v>12</v>
      </c>
      <c r="C29" s="262"/>
      <c r="D29" s="10">
        <v>195</v>
      </c>
      <c r="E29" s="10">
        <v>140</v>
      </c>
      <c r="F29" s="10">
        <v>7</v>
      </c>
      <c r="G29" s="10">
        <v>15</v>
      </c>
      <c r="H29" s="10">
        <v>18</v>
      </c>
      <c r="I29" s="10">
        <v>6</v>
      </c>
      <c r="J29" s="10">
        <v>1</v>
      </c>
      <c r="K29" s="10">
        <v>1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1</v>
      </c>
      <c r="S29" s="10">
        <v>0</v>
      </c>
      <c r="T29" s="10">
        <v>0</v>
      </c>
      <c r="U29" s="10">
        <v>0</v>
      </c>
      <c r="V29" s="10">
        <v>1</v>
      </c>
      <c r="W29" s="10">
        <v>1</v>
      </c>
      <c r="X29" s="10">
        <v>0</v>
      </c>
      <c r="Y29" s="10">
        <v>0</v>
      </c>
      <c r="Z29" s="10">
        <v>1</v>
      </c>
      <c r="AA29" s="10">
        <v>0</v>
      </c>
      <c r="AB29" s="10">
        <v>0</v>
      </c>
      <c r="AC29" s="10">
        <v>0</v>
      </c>
      <c r="AD29" s="10">
        <v>1</v>
      </c>
      <c r="AE29" s="10">
        <v>0</v>
      </c>
      <c r="AF29" s="10">
        <v>0</v>
      </c>
      <c r="AG29" s="10">
        <v>0</v>
      </c>
      <c r="AH29" s="10">
        <v>0</v>
      </c>
      <c r="AI29" s="10">
        <v>2</v>
      </c>
      <c r="AJ29" s="230">
        <v>0</v>
      </c>
      <c r="AK29" s="52">
        <v>155.9</v>
      </c>
      <c r="AL29" s="53">
        <v>552.70000000000005</v>
      </c>
      <c r="AM29" s="53">
        <v>682.8</v>
      </c>
    </row>
    <row r="30" spans="2:39" ht="12" customHeight="1" x14ac:dyDescent="0.15">
      <c r="B30" s="295" t="s">
        <v>13</v>
      </c>
      <c r="C30" s="262"/>
      <c r="D30" s="10">
        <v>530</v>
      </c>
      <c r="E30" s="10">
        <v>355</v>
      </c>
      <c r="F30" s="10">
        <v>26</v>
      </c>
      <c r="G30" s="10">
        <v>59</v>
      </c>
      <c r="H30" s="10">
        <v>67</v>
      </c>
      <c r="I30" s="10">
        <v>17</v>
      </c>
      <c r="J30" s="10">
        <v>5</v>
      </c>
      <c r="K30" s="10">
        <v>0</v>
      </c>
      <c r="L30" s="10">
        <v>0</v>
      </c>
      <c r="M30" s="10">
        <v>1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230">
        <v>0</v>
      </c>
      <c r="AK30" s="52">
        <v>97.6</v>
      </c>
      <c r="AL30" s="53">
        <v>295.60000000000002</v>
      </c>
      <c r="AM30" s="53">
        <v>102.8</v>
      </c>
    </row>
    <row r="31" spans="2:39" ht="12" customHeight="1" x14ac:dyDescent="0.15">
      <c r="B31" s="295" t="s">
        <v>14</v>
      </c>
      <c r="C31" s="262"/>
      <c r="D31" s="10">
        <v>368</v>
      </c>
      <c r="E31" s="10">
        <v>281</v>
      </c>
      <c r="F31" s="10">
        <v>12</v>
      </c>
      <c r="G31" s="10">
        <v>33</v>
      </c>
      <c r="H31" s="10">
        <v>31</v>
      </c>
      <c r="I31" s="10">
        <v>6</v>
      </c>
      <c r="J31" s="10">
        <v>2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1</v>
      </c>
      <c r="AG31" s="10">
        <v>0</v>
      </c>
      <c r="AH31" s="10">
        <v>0</v>
      </c>
      <c r="AI31" s="10">
        <v>1</v>
      </c>
      <c r="AJ31" s="230">
        <v>0</v>
      </c>
      <c r="AK31" s="52">
        <v>86.7</v>
      </c>
      <c r="AL31" s="53">
        <v>366.5</v>
      </c>
      <c r="AM31" s="53">
        <v>421</v>
      </c>
    </row>
    <row r="32" spans="2:39" ht="12" customHeight="1" x14ac:dyDescent="0.15">
      <c r="B32" s="295" t="s">
        <v>15</v>
      </c>
      <c r="C32" s="262"/>
      <c r="D32" s="10">
        <v>361</v>
      </c>
      <c r="E32" s="10">
        <v>264</v>
      </c>
      <c r="F32" s="10">
        <v>17</v>
      </c>
      <c r="G32" s="10">
        <v>38</v>
      </c>
      <c r="H32" s="10">
        <v>30</v>
      </c>
      <c r="I32" s="10">
        <v>8</v>
      </c>
      <c r="J32" s="10">
        <v>1</v>
      </c>
      <c r="K32" s="10">
        <v>1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2</v>
      </c>
      <c r="AJ32" s="230">
        <v>0</v>
      </c>
      <c r="AK32" s="52">
        <v>96.6</v>
      </c>
      <c r="AL32" s="53">
        <v>359.7</v>
      </c>
      <c r="AM32" s="53">
        <v>535.70000000000005</v>
      </c>
    </row>
    <row r="33" spans="2:39" ht="12" customHeight="1" x14ac:dyDescent="0.15">
      <c r="B33" s="295" t="s">
        <v>16</v>
      </c>
      <c r="C33" s="262"/>
      <c r="D33" s="10">
        <v>729</v>
      </c>
      <c r="E33" s="10">
        <v>535</v>
      </c>
      <c r="F33" s="10">
        <v>26</v>
      </c>
      <c r="G33" s="10">
        <v>59</v>
      </c>
      <c r="H33" s="10">
        <v>68</v>
      </c>
      <c r="I33" s="10">
        <v>21</v>
      </c>
      <c r="J33" s="10">
        <v>10</v>
      </c>
      <c r="K33" s="10">
        <v>3</v>
      </c>
      <c r="L33" s="10">
        <v>0</v>
      </c>
      <c r="M33" s="10">
        <v>0</v>
      </c>
      <c r="N33" s="10">
        <v>0</v>
      </c>
      <c r="O33" s="10">
        <v>2</v>
      </c>
      <c r="P33" s="10">
        <v>0</v>
      </c>
      <c r="Q33" s="10">
        <v>2</v>
      </c>
      <c r="R33" s="10">
        <v>0</v>
      </c>
      <c r="S33" s="10">
        <v>1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1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1</v>
      </c>
      <c r="AJ33" s="230">
        <v>0</v>
      </c>
      <c r="AK33" s="52">
        <v>95.7</v>
      </c>
      <c r="AL33" s="53">
        <v>359.7</v>
      </c>
      <c r="AM33" s="53">
        <v>306.60000000000002</v>
      </c>
    </row>
    <row r="34" spans="2:39" ht="12" customHeight="1" x14ac:dyDescent="0.15">
      <c r="B34" s="295" t="s">
        <v>17</v>
      </c>
      <c r="C34" s="262"/>
      <c r="D34" s="10">
        <v>513</v>
      </c>
      <c r="E34" s="10">
        <v>370</v>
      </c>
      <c r="F34" s="10">
        <v>20</v>
      </c>
      <c r="G34" s="10">
        <v>52</v>
      </c>
      <c r="H34" s="10">
        <v>47</v>
      </c>
      <c r="I34" s="10">
        <v>13</v>
      </c>
      <c r="J34" s="10">
        <v>4</v>
      </c>
      <c r="K34" s="10">
        <v>2</v>
      </c>
      <c r="L34" s="10">
        <v>2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1</v>
      </c>
      <c r="S34" s="10">
        <v>1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230">
        <v>0</v>
      </c>
      <c r="AK34" s="52">
        <v>90.2</v>
      </c>
      <c r="AL34" s="53">
        <v>323.39999999999998</v>
      </c>
      <c r="AM34" s="53">
        <v>202.5</v>
      </c>
    </row>
    <row r="35" spans="2:39" ht="12" customHeight="1" x14ac:dyDescent="0.15">
      <c r="B35" s="295" t="s">
        <v>18</v>
      </c>
      <c r="C35" s="262"/>
      <c r="D35" s="10">
        <v>806</v>
      </c>
      <c r="E35" s="10">
        <v>637</v>
      </c>
      <c r="F35" s="10">
        <v>21</v>
      </c>
      <c r="G35" s="10">
        <v>42</v>
      </c>
      <c r="H35" s="10">
        <v>40</v>
      </c>
      <c r="I35" s="10">
        <v>31</v>
      </c>
      <c r="J35" s="10">
        <v>14</v>
      </c>
      <c r="K35" s="10">
        <v>2</v>
      </c>
      <c r="L35" s="10">
        <v>7</v>
      </c>
      <c r="M35" s="10">
        <v>3</v>
      </c>
      <c r="N35" s="10">
        <v>1</v>
      </c>
      <c r="O35" s="10">
        <v>1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0</v>
      </c>
      <c r="Y35" s="10">
        <v>1</v>
      </c>
      <c r="Z35" s="10">
        <v>2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3</v>
      </c>
      <c r="AJ35" s="230">
        <v>0</v>
      </c>
      <c r="AK35" s="52">
        <v>97.6</v>
      </c>
      <c r="AL35" s="53">
        <v>465.4</v>
      </c>
      <c r="AM35" s="53">
        <v>531.70000000000005</v>
      </c>
    </row>
    <row r="36" spans="2:39" ht="12" customHeight="1" x14ac:dyDescent="0.15">
      <c r="B36" s="295" t="s">
        <v>19</v>
      </c>
      <c r="C36" s="262"/>
      <c r="D36" s="10">
        <v>639</v>
      </c>
      <c r="E36" s="10">
        <v>472</v>
      </c>
      <c r="F36" s="10">
        <v>17</v>
      </c>
      <c r="G36" s="10">
        <v>44</v>
      </c>
      <c r="H36" s="10">
        <v>55</v>
      </c>
      <c r="I36" s="10">
        <v>28</v>
      </c>
      <c r="J36" s="10">
        <v>13</v>
      </c>
      <c r="K36" s="10">
        <v>2</v>
      </c>
      <c r="L36" s="10">
        <v>3</v>
      </c>
      <c r="M36" s="10">
        <v>1</v>
      </c>
      <c r="N36" s="10">
        <v>0</v>
      </c>
      <c r="O36" s="10">
        <v>1</v>
      </c>
      <c r="P36" s="10">
        <v>0</v>
      </c>
      <c r="Q36" s="10">
        <v>0</v>
      </c>
      <c r="R36" s="10">
        <v>1</v>
      </c>
      <c r="S36" s="10">
        <v>0</v>
      </c>
      <c r="T36" s="10">
        <v>0</v>
      </c>
      <c r="U36" s="10">
        <v>1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1</v>
      </c>
      <c r="AJ36" s="230">
        <v>0</v>
      </c>
      <c r="AK36" s="52">
        <v>98.4</v>
      </c>
      <c r="AL36" s="53">
        <v>376.6</v>
      </c>
      <c r="AM36" s="53">
        <v>339.7</v>
      </c>
    </row>
    <row r="37" spans="2:39" ht="12" customHeight="1" x14ac:dyDescent="0.15">
      <c r="B37" s="295" t="s">
        <v>20</v>
      </c>
      <c r="C37" s="262"/>
      <c r="D37" s="10">
        <v>223</v>
      </c>
      <c r="E37" s="10">
        <v>184</v>
      </c>
      <c r="F37" s="10">
        <v>1</v>
      </c>
      <c r="G37" s="10">
        <v>10</v>
      </c>
      <c r="H37" s="10">
        <v>13</v>
      </c>
      <c r="I37" s="10">
        <v>8</v>
      </c>
      <c r="J37" s="10">
        <v>4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1</v>
      </c>
      <c r="Q37" s="10">
        <v>0</v>
      </c>
      <c r="R37" s="10">
        <v>0</v>
      </c>
      <c r="S37" s="10">
        <v>0</v>
      </c>
      <c r="T37" s="10">
        <v>1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1</v>
      </c>
      <c r="AJ37" s="230">
        <v>0</v>
      </c>
      <c r="AK37" s="52">
        <v>82.9</v>
      </c>
      <c r="AL37" s="53">
        <v>474</v>
      </c>
      <c r="AM37" s="53">
        <v>544.1</v>
      </c>
    </row>
    <row r="38" spans="2:39" ht="12" customHeight="1" x14ac:dyDescent="0.15">
      <c r="B38" s="295" t="s">
        <v>21</v>
      </c>
      <c r="C38" s="262"/>
      <c r="D38" s="10">
        <v>89</v>
      </c>
      <c r="E38" s="10">
        <v>87</v>
      </c>
      <c r="F38" s="10">
        <v>1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1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230">
        <v>0</v>
      </c>
      <c r="AK38" s="52">
        <v>17.5</v>
      </c>
      <c r="AL38" s="53">
        <v>777</v>
      </c>
      <c r="AM38" s="53">
        <v>623</v>
      </c>
    </row>
    <row r="39" spans="2:39" ht="12" customHeight="1" x14ac:dyDescent="0.15">
      <c r="B39" s="295" t="s">
        <v>22</v>
      </c>
      <c r="C39" s="262"/>
      <c r="D39" s="10">
        <v>67</v>
      </c>
      <c r="E39" s="10">
        <v>62</v>
      </c>
      <c r="F39" s="10">
        <v>2</v>
      </c>
      <c r="G39" s="10">
        <v>3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230">
        <v>0</v>
      </c>
      <c r="AK39" s="52">
        <v>16</v>
      </c>
      <c r="AL39" s="53">
        <v>215</v>
      </c>
      <c r="AM39" s="53">
        <v>32.5</v>
      </c>
    </row>
    <row r="40" spans="2:39" ht="12" customHeight="1" x14ac:dyDescent="0.15">
      <c r="B40" s="295" t="s">
        <v>23</v>
      </c>
      <c r="C40" s="262"/>
      <c r="D40" s="10">
        <v>63</v>
      </c>
      <c r="E40" s="10">
        <v>54</v>
      </c>
      <c r="F40" s="10">
        <v>4</v>
      </c>
      <c r="G40" s="10">
        <v>3</v>
      </c>
      <c r="H40" s="10">
        <v>1</v>
      </c>
      <c r="I40" s="10">
        <v>1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230">
        <v>0</v>
      </c>
      <c r="AK40" s="52">
        <v>32.1</v>
      </c>
      <c r="AL40" s="53">
        <v>224.8</v>
      </c>
      <c r="AM40" s="53">
        <v>97</v>
      </c>
    </row>
    <row r="41" spans="2:39" ht="12" customHeight="1" x14ac:dyDescent="0.15">
      <c r="B41" s="295" t="s">
        <v>24</v>
      </c>
      <c r="C41" s="262"/>
      <c r="D41" s="10">
        <v>306</v>
      </c>
      <c r="E41" s="10">
        <v>240</v>
      </c>
      <c r="F41" s="10">
        <v>10</v>
      </c>
      <c r="G41" s="10">
        <v>24</v>
      </c>
      <c r="H41" s="10">
        <v>19</v>
      </c>
      <c r="I41" s="10">
        <v>9</v>
      </c>
      <c r="J41" s="10">
        <v>1</v>
      </c>
      <c r="K41" s="10">
        <v>0</v>
      </c>
      <c r="L41" s="10">
        <v>0</v>
      </c>
      <c r="M41" s="10">
        <v>0</v>
      </c>
      <c r="N41" s="10">
        <v>0</v>
      </c>
      <c r="O41" s="10">
        <v>1</v>
      </c>
      <c r="P41" s="10">
        <v>0</v>
      </c>
      <c r="Q41" s="10">
        <v>0</v>
      </c>
      <c r="R41" s="10">
        <v>0</v>
      </c>
      <c r="S41" s="10">
        <v>1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230">
        <v>0</v>
      </c>
      <c r="AK41" s="52">
        <v>72.599999999999994</v>
      </c>
      <c r="AL41" s="53">
        <v>336.6</v>
      </c>
      <c r="AM41" s="53">
        <v>250.5</v>
      </c>
    </row>
    <row r="42" spans="2:39" ht="12" customHeight="1" x14ac:dyDescent="0.15">
      <c r="B42" s="295" t="s">
        <v>25</v>
      </c>
      <c r="C42" s="262"/>
      <c r="D42" s="10">
        <v>222</v>
      </c>
      <c r="E42" s="10">
        <v>177</v>
      </c>
      <c r="F42" s="10">
        <v>7</v>
      </c>
      <c r="G42" s="10">
        <v>14</v>
      </c>
      <c r="H42" s="10">
        <v>15</v>
      </c>
      <c r="I42" s="10">
        <v>5</v>
      </c>
      <c r="J42" s="10">
        <v>2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230">
        <v>0</v>
      </c>
      <c r="AK42" s="52">
        <v>69.599999999999994</v>
      </c>
      <c r="AL42" s="53">
        <v>343.5</v>
      </c>
      <c r="AM42" s="53">
        <v>292.7</v>
      </c>
    </row>
    <row r="43" spans="2:39" ht="12" customHeight="1" x14ac:dyDescent="0.15">
      <c r="B43" s="295" t="s">
        <v>26</v>
      </c>
      <c r="C43" s="262"/>
      <c r="D43" s="10">
        <v>189</v>
      </c>
      <c r="E43" s="10">
        <v>136</v>
      </c>
      <c r="F43" s="10">
        <v>6</v>
      </c>
      <c r="G43" s="10">
        <v>24</v>
      </c>
      <c r="H43" s="10">
        <v>12</v>
      </c>
      <c r="I43" s="10">
        <v>7</v>
      </c>
      <c r="J43" s="10">
        <v>2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1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230">
        <v>0</v>
      </c>
      <c r="AK43" s="52">
        <v>99.4</v>
      </c>
      <c r="AL43" s="53">
        <v>354.6</v>
      </c>
      <c r="AM43" s="53">
        <v>323.89999999999998</v>
      </c>
    </row>
    <row r="44" spans="2:39" ht="12" customHeight="1" x14ac:dyDescent="0.15">
      <c r="B44" s="295" t="s">
        <v>27</v>
      </c>
      <c r="C44" s="262"/>
      <c r="D44" s="10">
        <v>359</v>
      </c>
      <c r="E44" s="10">
        <v>272</v>
      </c>
      <c r="F44" s="10">
        <v>8</v>
      </c>
      <c r="G44" s="10">
        <v>16</v>
      </c>
      <c r="H44" s="10">
        <v>40</v>
      </c>
      <c r="I44" s="10">
        <v>12</v>
      </c>
      <c r="J44" s="10">
        <v>4</v>
      </c>
      <c r="K44" s="10">
        <v>1</v>
      </c>
      <c r="L44" s="10">
        <v>1</v>
      </c>
      <c r="M44" s="10">
        <v>1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1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2</v>
      </c>
      <c r="AE44" s="10">
        <v>0</v>
      </c>
      <c r="AF44" s="10">
        <v>0</v>
      </c>
      <c r="AG44" s="10">
        <v>0</v>
      </c>
      <c r="AH44" s="10">
        <v>0</v>
      </c>
      <c r="AI44" s="10">
        <v>1</v>
      </c>
      <c r="AJ44" s="230">
        <v>0</v>
      </c>
      <c r="AK44" s="52">
        <v>109</v>
      </c>
      <c r="AL44" s="53">
        <v>449.7</v>
      </c>
      <c r="AM44" s="53">
        <v>546</v>
      </c>
    </row>
    <row r="45" spans="2:39" ht="12" customHeight="1" x14ac:dyDescent="0.15">
      <c r="B45" s="295" t="s">
        <v>28</v>
      </c>
      <c r="C45" s="262"/>
      <c r="D45" s="10">
        <v>690</v>
      </c>
      <c r="E45" s="10">
        <v>538</v>
      </c>
      <c r="F45" s="10">
        <v>26</v>
      </c>
      <c r="G45" s="10">
        <v>33</v>
      </c>
      <c r="H45" s="10">
        <v>60</v>
      </c>
      <c r="I45" s="10">
        <v>23</v>
      </c>
      <c r="J45" s="10">
        <v>7</v>
      </c>
      <c r="K45" s="10">
        <v>2</v>
      </c>
      <c r="L45" s="10">
        <v>0</v>
      </c>
      <c r="M45" s="10">
        <v>0</v>
      </c>
      <c r="N45" s="10">
        <v>0</v>
      </c>
      <c r="O45" s="10">
        <v>1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230">
        <v>0</v>
      </c>
      <c r="AK45" s="52">
        <v>70.7</v>
      </c>
      <c r="AL45" s="53">
        <v>320.8</v>
      </c>
      <c r="AM45" s="53">
        <v>127.6</v>
      </c>
    </row>
    <row r="46" spans="2:39" ht="12" customHeight="1" x14ac:dyDescent="0.15">
      <c r="B46" s="295" t="s">
        <v>29</v>
      </c>
      <c r="C46" s="262"/>
      <c r="D46" s="10">
        <v>185</v>
      </c>
      <c r="E46" s="10">
        <v>145</v>
      </c>
      <c r="F46" s="10">
        <v>7</v>
      </c>
      <c r="G46" s="10">
        <v>10</v>
      </c>
      <c r="H46" s="10">
        <v>14</v>
      </c>
      <c r="I46" s="10">
        <v>7</v>
      </c>
      <c r="J46" s="10">
        <v>0</v>
      </c>
      <c r="K46" s="10">
        <v>0</v>
      </c>
      <c r="L46" s="10">
        <v>1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1</v>
      </c>
      <c r="AJ46" s="230">
        <v>0</v>
      </c>
      <c r="AK46" s="52">
        <v>80.900000000000006</v>
      </c>
      <c r="AL46" s="53">
        <v>374.3</v>
      </c>
      <c r="AM46" s="53">
        <v>439.8</v>
      </c>
    </row>
    <row r="47" spans="2:39" ht="12" customHeight="1" x14ac:dyDescent="0.15">
      <c r="B47" s="295" t="s">
        <v>30</v>
      </c>
      <c r="C47" s="262"/>
      <c r="D47" s="10">
        <v>115</v>
      </c>
      <c r="E47" s="10">
        <v>65</v>
      </c>
      <c r="F47" s="10">
        <v>10</v>
      </c>
      <c r="G47" s="10">
        <v>12</v>
      </c>
      <c r="H47" s="10">
        <v>13</v>
      </c>
      <c r="I47" s="10">
        <v>8</v>
      </c>
      <c r="J47" s="10">
        <v>3</v>
      </c>
      <c r="K47" s="10">
        <v>2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1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230">
        <v>0</v>
      </c>
      <c r="AK47" s="52">
        <v>157.69999999999999</v>
      </c>
      <c r="AL47" s="53">
        <v>362.7</v>
      </c>
      <c r="AM47" s="53">
        <v>294.2</v>
      </c>
    </row>
    <row r="48" spans="2:39" ht="12" customHeight="1" x14ac:dyDescent="0.15">
      <c r="B48" s="295" t="s">
        <v>31</v>
      </c>
      <c r="C48" s="262"/>
      <c r="D48" s="10">
        <v>118</v>
      </c>
      <c r="E48" s="10">
        <v>77</v>
      </c>
      <c r="F48" s="10">
        <v>6</v>
      </c>
      <c r="G48" s="10">
        <v>18</v>
      </c>
      <c r="H48" s="10">
        <v>10</v>
      </c>
      <c r="I48" s="10">
        <v>3</v>
      </c>
      <c r="J48" s="10">
        <v>3</v>
      </c>
      <c r="K48" s="10">
        <v>1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230">
        <v>0</v>
      </c>
      <c r="AK48" s="52">
        <v>103.4</v>
      </c>
      <c r="AL48" s="53">
        <v>297.5</v>
      </c>
      <c r="AM48" s="53">
        <v>124.3</v>
      </c>
    </row>
    <row r="49" spans="2:39" ht="12" customHeight="1" x14ac:dyDescent="0.15">
      <c r="B49" s="295" t="s">
        <v>32</v>
      </c>
      <c r="C49" s="262"/>
      <c r="D49" s="10">
        <v>582</v>
      </c>
      <c r="E49" s="10">
        <v>436</v>
      </c>
      <c r="F49" s="10">
        <v>21</v>
      </c>
      <c r="G49" s="10">
        <v>60</v>
      </c>
      <c r="H49" s="10">
        <v>41</v>
      </c>
      <c r="I49" s="10">
        <v>14</v>
      </c>
      <c r="J49" s="10">
        <v>8</v>
      </c>
      <c r="K49" s="10">
        <v>1</v>
      </c>
      <c r="L49" s="10">
        <v>1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230">
        <v>0</v>
      </c>
      <c r="AK49" s="52">
        <v>75.3</v>
      </c>
      <c r="AL49" s="53">
        <v>300.2</v>
      </c>
      <c r="AM49" s="53">
        <v>115.2</v>
      </c>
    </row>
    <row r="50" spans="2:39" ht="12" customHeight="1" x14ac:dyDescent="0.15">
      <c r="B50" s="295" t="s">
        <v>33</v>
      </c>
      <c r="C50" s="262"/>
      <c r="D50" s="10">
        <v>433</v>
      </c>
      <c r="E50" s="10">
        <v>320</v>
      </c>
      <c r="F50" s="10">
        <v>14</v>
      </c>
      <c r="G50" s="10">
        <v>42</v>
      </c>
      <c r="H50" s="10">
        <v>29</v>
      </c>
      <c r="I50" s="10">
        <v>17</v>
      </c>
      <c r="J50" s="10">
        <v>4</v>
      </c>
      <c r="K50" s="10">
        <v>2</v>
      </c>
      <c r="L50" s="10">
        <v>1</v>
      </c>
      <c r="M50" s="10">
        <v>1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10">
        <v>0</v>
      </c>
      <c r="AB50" s="10">
        <v>0</v>
      </c>
      <c r="AC50" s="10">
        <v>1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1</v>
      </c>
      <c r="AJ50" s="230">
        <v>0</v>
      </c>
      <c r="AK50" s="52">
        <v>97.6</v>
      </c>
      <c r="AL50" s="53">
        <v>374.2</v>
      </c>
      <c r="AM50" s="53">
        <v>381.6</v>
      </c>
    </row>
    <row r="51" spans="2:39" ht="12" customHeight="1" x14ac:dyDescent="0.15">
      <c r="B51" s="295" t="s">
        <v>34</v>
      </c>
      <c r="C51" s="262"/>
      <c r="D51" s="10">
        <v>83</v>
      </c>
      <c r="E51" s="10">
        <v>62</v>
      </c>
      <c r="F51" s="10">
        <v>1</v>
      </c>
      <c r="G51" s="10">
        <v>7</v>
      </c>
      <c r="H51" s="10">
        <v>7</v>
      </c>
      <c r="I51" s="10">
        <v>4</v>
      </c>
      <c r="J51" s="10">
        <v>0</v>
      </c>
      <c r="K51" s="10">
        <v>1</v>
      </c>
      <c r="L51" s="10">
        <v>1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230">
        <v>0</v>
      </c>
      <c r="AK51" s="52">
        <v>88.6</v>
      </c>
      <c r="AL51" s="53">
        <v>350.2</v>
      </c>
      <c r="AM51" s="53">
        <v>132.80000000000001</v>
      </c>
    </row>
    <row r="52" spans="2:39" ht="12" customHeight="1" x14ac:dyDescent="0.15">
      <c r="B52" s="295" t="s">
        <v>35</v>
      </c>
      <c r="C52" s="262"/>
      <c r="D52" s="10">
        <v>106</v>
      </c>
      <c r="E52" s="10">
        <v>82</v>
      </c>
      <c r="F52" s="10">
        <v>5</v>
      </c>
      <c r="G52" s="10">
        <v>3</v>
      </c>
      <c r="H52" s="10">
        <v>10</v>
      </c>
      <c r="I52" s="10">
        <v>3</v>
      </c>
      <c r="J52" s="10">
        <v>0</v>
      </c>
      <c r="K52" s="10">
        <v>1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1</v>
      </c>
      <c r="AF52" s="10">
        <v>0</v>
      </c>
      <c r="AG52" s="10">
        <v>0</v>
      </c>
      <c r="AH52" s="10">
        <v>0</v>
      </c>
      <c r="AI52" s="10">
        <v>0</v>
      </c>
      <c r="AJ52" s="230">
        <v>0</v>
      </c>
      <c r="AK52" s="52">
        <v>107</v>
      </c>
      <c r="AL52" s="53">
        <v>472.6</v>
      </c>
      <c r="AM52" s="53">
        <v>584.20000000000005</v>
      </c>
    </row>
    <row r="53" spans="2:39" ht="12" customHeight="1" x14ac:dyDescent="0.15">
      <c r="B53" s="295" t="s">
        <v>36</v>
      </c>
      <c r="C53" s="262"/>
      <c r="D53" s="10">
        <v>7</v>
      </c>
      <c r="E53" s="10">
        <v>5</v>
      </c>
      <c r="F53" s="10">
        <v>0</v>
      </c>
      <c r="G53" s="10">
        <v>0</v>
      </c>
      <c r="H53" s="10">
        <v>1</v>
      </c>
      <c r="I53" s="10">
        <v>1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230">
        <v>0</v>
      </c>
      <c r="AK53" s="52">
        <v>104.6</v>
      </c>
      <c r="AL53" s="53">
        <v>366</v>
      </c>
      <c r="AM53" s="53">
        <v>36</v>
      </c>
    </row>
    <row r="54" spans="2:39" ht="12" customHeight="1" x14ac:dyDescent="0.15">
      <c r="B54" s="295" t="s">
        <v>37</v>
      </c>
      <c r="C54" s="262"/>
      <c r="D54" s="10">
        <v>6</v>
      </c>
      <c r="E54" s="10">
        <v>5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230">
        <v>0</v>
      </c>
      <c r="AK54" s="52">
        <v>16.7</v>
      </c>
      <c r="AL54" s="53">
        <v>100</v>
      </c>
      <c r="AM54" s="53">
        <v>0</v>
      </c>
    </row>
    <row r="55" spans="2:39" ht="12" customHeight="1" x14ac:dyDescent="0.15">
      <c r="B55" s="295" t="s">
        <v>38</v>
      </c>
      <c r="C55" s="262"/>
      <c r="D55" s="10">
        <v>241</v>
      </c>
      <c r="E55" s="10">
        <v>185</v>
      </c>
      <c r="F55" s="10">
        <v>8</v>
      </c>
      <c r="G55" s="10">
        <v>18</v>
      </c>
      <c r="H55" s="10">
        <v>17</v>
      </c>
      <c r="I55" s="10">
        <v>7</v>
      </c>
      <c r="J55" s="10">
        <v>3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1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1</v>
      </c>
      <c r="AJ55" s="230">
        <v>0</v>
      </c>
      <c r="AK55" s="52">
        <v>94.2</v>
      </c>
      <c r="AL55" s="53">
        <v>405.5</v>
      </c>
      <c r="AM55" s="53">
        <v>495.2</v>
      </c>
    </row>
    <row r="56" spans="2:39" ht="12" customHeight="1" x14ac:dyDescent="0.15">
      <c r="B56" s="295" t="s">
        <v>39</v>
      </c>
      <c r="C56" s="262"/>
      <c r="D56" s="10">
        <v>278</v>
      </c>
      <c r="E56" s="10">
        <v>239</v>
      </c>
      <c r="F56" s="10">
        <v>3</v>
      </c>
      <c r="G56" s="10">
        <v>13</v>
      </c>
      <c r="H56" s="10">
        <v>16</v>
      </c>
      <c r="I56" s="10">
        <v>2</v>
      </c>
      <c r="J56" s="10">
        <v>2</v>
      </c>
      <c r="K56" s="10">
        <v>0</v>
      </c>
      <c r="L56" s="10">
        <v>0</v>
      </c>
      <c r="M56" s="10">
        <v>0</v>
      </c>
      <c r="N56" s="10">
        <v>0</v>
      </c>
      <c r="O56" s="10">
        <v>1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230">
        <v>0</v>
      </c>
      <c r="AK56" s="52">
        <v>54.6</v>
      </c>
      <c r="AL56" s="53">
        <v>389.3</v>
      </c>
      <c r="AM56" s="53">
        <v>304.3</v>
      </c>
    </row>
    <row r="57" spans="2:39" ht="12" customHeight="1" x14ac:dyDescent="0.15">
      <c r="B57" s="295" t="s">
        <v>40</v>
      </c>
      <c r="C57" s="262"/>
      <c r="D57" s="10">
        <v>90</v>
      </c>
      <c r="E57" s="10">
        <v>75</v>
      </c>
      <c r="F57" s="10">
        <v>1</v>
      </c>
      <c r="G57" s="10">
        <v>2</v>
      </c>
      <c r="H57" s="10">
        <v>4</v>
      </c>
      <c r="I57" s="10">
        <v>5</v>
      </c>
      <c r="J57" s="10">
        <v>0</v>
      </c>
      <c r="K57" s="10">
        <v>1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1</v>
      </c>
      <c r="AF57" s="10">
        <v>0</v>
      </c>
      <c r="AG57" s="10">
        <v>0</v>
      </c>
      <c r="AH57" s="10">
        <v>0</v>
      </c>
      <c r="AI57" s="10">
        <v>0</v>
      </c>
      <c r="AJ57" s="230">
        <v>0</v>
      </c>
      <c r="AK57" s="52">
        <v>99</v>
      </c>
      <c r="AL57" s="53">
        <v>593.70000000000005</v>
      </c>
      <c r="AM57" s="53">
        <v>614.5</v>
      </c>
    </row>
    <row r="58" spans="2:39" ht="12" customHeight="1" x14ac:dyDescent="0.15">
      <c r="B58" s="295" t="s">
        <v>41</v>
      </c>
      <c r="C58" s="262"/>
      <c r="D58" s="10">
        <v>39</v>
      </c>
      <c r="E58" s="10">
        <v>27</v>
      </c>
      <c r="F58" s="10">
        <v>5</v>
      </c>
      <c r="G58" s="10">
        <v>2</v>
      </c>
      <c r="H58" s="10">
        <v>3</v>
      </c>
      <c r="I58" s="10">
        <v>2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230">
        <v>0</v>
      </c>
      <c r="AK58" s="52">
        <v>81.2</v>
      </c>
      <c r="AL58" s="53">
        <v>263.8</v>
      </c>
      <c r="AM58" s="53">
        <v>127.6</v>
      </c>
    </row>
    <row r="59" spans="2:39" ht="12" customHeight="1" x14ac:dyDescent="0.15">
      <c r="B59" s="295" t="s">
        <v>42</v>
      </c>
      <c r="C59" s="262"/>
      <c r="D59" s="10">
        <v>133</v>
      </c>
      <c r="E59" s="10">
        <v>114</v>
      </c>
      <c r="F59" s="10">
        <v>1</v>
      </c>
      <c r="G59" s="10">
        <v>7</v>
      </c>
      <c r="H59" s="10">
        <v>7</v>
      </c>
      <c r="I59" s="10">
        <v>2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2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230">
        <v>0</v>
      </c>
      <c r="AK59" s="52">
        <v>57</v>
      </c>
      <c r="AL59" s="53">
        <v>399.3</v>
      </c>
      <c r="AM59" s="53">
        <v>299.5</v>
      </c>
    </row>
    <row r="60" spans="2:39" ht="12" customHeight="1" x14ac:dyDescent="0.15">
      <c r="B60" s="295" t="s">
        <v>43</v>
      </c>
      <c r="C60" s="262"/>
      <c r="D60" s="10">
        <v>76</v>
      </c>
      <c r="E60" s="10">
        <v>63</v>
      </c>
      <c r="F60" s="10">
        <v>3</v>
      </c>
      <c r="G60" s="10">
        <v>3</v>
      </c>
      <c r="H60" s="10">
        <v>4</v>
      </c>
      <c r="I60" s="10">
        <v>0</v>
      </c>
      <c r="J60" s="10">
        <v>2</v>
      </c>
      <c r="K60" s="10">
        <v>0</v>
      </c>
      <c r="L60" s="10">
        <v>1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230">
        <v>0</v>
      </c>
      <c r="AK60" s="52">
        <v>56.3</v>
      </c>
      <c r="AL60" s="53">
        <v>329.4</v>
      </c>
      <c r="AM60" s="53">
        <v>165.8</v>
      </c>
    </row>
    <row r="61" spans="2:39" ht="12" customHeight="1" x14ac:dyDescent="0.15">
      <c r="B61" s="295" t="s">
        <v>44</v>
      </c>
      <c r="C61" s="262"/>
      <c r="D61" s="10">
        <v>82</v>
      </c>
      <c r="E61" s="10">
        <v>74</v>
      </c>
      <c r="F61" s="10">
        <v>3</v>
      </c>
      <c r="G61" s="10">
        <v>5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230">
        <v>0</v>
      </c>
      <c r="AK61" s="52">
        <v>21.2</v>
      </c>
      <c r="AL61" s="53">
        <v>217.6</v>
      </c>
      <c r="AM61" s="53">
        <v>46.6</v>
      </c>
    </row>
    <row r="62" spans="2:39" ht="12" customHeight="1" x14ac:dyDescent="0.15">
      <c r="B62" s="295" t="s">
        <v>45</v>
      </c>
      <c r="C62" s="262"/>
      <c r="D62" s="10">
        <v>572</v>
      </c>
      <c r="E62" s="10">
        <v>435</v>
      </c>
      <c r="F62" s="10">
        <v>10</v>
      </c>
      <c r="G62" s="10">
        <v>49</v>
      </c>
      <c r="H62" s="10">
        <v>45</v>
      </c>
      <c r="I62" s="10">
        <v>17</v>
      </c>
      <c r="J62" s="10">
        <v>4</v>
      </c>
      <c r="K62" s="10">
        <v>2</v>
      </c>
      <c r="L62" s="10">
        <v>0</v>
      </c>
      <c r="M62" s="10">
        <v>1</v>
      </c>
      <c r="N62" s="10">
        <v>0</v>
      </c>
      <c r="O62" s="10">
        <v>1</v>
      </c>
      <c r="P62" s="10">
        <v>0</v>
      </c>
      <c r="Q62" s="10">
        <v>0</v>
      </c>
      <c r="R62" s="10">
        <v>0</v>
      </c>
      <c r="S62" s="10">
        <v>1</v>
      </c>
      <c r="T62" s="10">
        <v>0</v>
      </c>
      <c r="U62" s="10">
        <v>1</v>
      </c>
      <c r="V62" s="10">
        <v>1</v>
      </c>
      <c r="W62" s="10">
        <v>0</v>
      </c>
      <c r="X62" s="10">
        <v>0</v>
      </c>
      <c r="Y62" s="10">
        <v>0</v>
      </c>
      <c r="Z62" s="10">
        <v>2</v>
      </c>
      <c r="AA62" s="10">
        <v>0</v>
      </c>
      <c r="AB62" s="10">
        <v>0</v>
      </c>
      <c r="AC62" s="10">
        <v>0</v>
      </c>
      <c r="AD62" s="10">
        <v>1</v>
      </c>
      <c r="AE62" s="10">
        <v>0</v>
      </c>
      <c r="AF62" s="10">
        <v>0</v>
      </c>
      <c r="AG62" s="10">
        <v>0</v>
      </c>
      <c r="AH62" s="10">
        <v>0</v>
      </c>
      <c r="AI62" s="10">
        <v>2</v>
      </c>
      <c r="AJ62" s="230">
        <v>0</v>
      </c>
      <c r="AK62" s="52">
        <v>107.5</v>
      </c>
      <c r="AL62" s="53">
        <v>449</v>
      </c>
      <c r="AM62" s="53">
        <v>538.20000000000005</v>
      </c>
    </row>
    <row r="63" spans="2:39" ht="12" customHeight="1" x14ac:dyDescent="0.15">
      <c r="B63" s="295" t="s">
        <v>46</v>
      </c>
      <c r="C63" s="262"/>
      <c r="D63" s="10">
        <v>135</v>
      </c>
      <c r="E63" s="10">
        <v>98</v>
      </c>
      <c r="F63" s="10">
        <v>3</v>
      </c>
      <c r="G63" s="10">
        <v>11</v>
      </c>
      <c r="H63" s="10">
        <v>13</v>
      </c>
      <c r="I63" s="10">
        <v>10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230">
        <v>0</v>
      </c>
      <c r="AK63" s="52">
        <v>89.2</v>
      </c>
      <c r="AL63" s="53">
        <v>325.39999999999998</v>
      </c>
      <c r="AM63" s="53">
        <v>89.9</v>
      </c>
    </row>
    <row r="64" spans="2:39" ht="12" customHeight="1" x14ac:dyDescent="0.15">
      <c r="B64" s="295" t="s">
        <v>47</v>
      </c>
      <c r="C64" s="262"/>
      <c r="D64" s="10">
        <v>100</v>
      </c>
      <c r="E64" s="10">
        <v>70</v>
      </c>
      <c r="F64" s="10">
        <v>5</v>
      </c>
      <c r="G64" s="10">
        <v>11</v>
      </c>
      <c r="H64" s="10">
        <v>6</v>
      </c>
      <c r="I64" s="10">
        <v>4</v>
      </c>
      <c r="J64" s="10">
        <v>1</v>
      </c>
      <c r="K64" s="10">
        <v>0</v>
      </c>
      <c r="L64" s="10">
        <v>0</v>
      </c>
      <c r="M64" s="10">
        <v>1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1</v>
      </c>
      <c r="AJ64" s="230">
        <v>0</v>
      </c>
      <c r="AK64" s="52">
        <v>134.19999999999999</v>
      </c>
      <c r="AL64" s="53">
        <v>447.4</v>
      </c>
      <c r="AM64" s="53">
        <v>583.79999999999995</v>
      </c>
    </row>
    <row r="65" spans="2:39" ht="12" customHeight="1" x14ac:dyDescent="0.15">
      <c r="B65" s="295" t="s">
        <v>48</v>
      </c>
      <c r="C65" s="262"/>
      <c r="D65" s="10">
        <v>291</v>
      </c>
      <c r="E65" s="10">
        <v>215</v>
      </c>
      <c r="F65" s="10">
        <v>19</v>
      </c>
      <c r="G65" s="10">
        <v>31</v>
      </c>
      <c r="H65" s="10">
        <v>20</v>
      </c>
      <c r="I65" s="10">
        <v>2</v>
      </c>
      <c r="J65" s="10">
        <v>1</v>
      </c>
      <c r="K65" s="10">
        <v>0</v>
      </c>
      <c r="L65" s="10">
        <v>0</v>
      </c>
      <c r="M65" s="10">
        <v>1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1</v>
      </c>
      <c r="AG65" s="10">
        <v>0</v>
      </c>
      <c r="AH65" s="10">
        <v>0</v>
      </c>
      <c r="AI65" s="10">
        <v>0</v>
      </c>
      <c r="AJ65" s="230">
        <v>0</v>
      </c>
      <c r="AK65" s="52">
        <v>81.400000000000006</v>
      </c>
      <c r="AL65" s="53">
        <v>311.60000000000002</v>
      </c>
      <c r="AM65" s="53">
        <v>362.6</v>
      </c>
    </row>
    <row r="66" spans="2:39" ht="12" customHeight="1" x14ac:dyDescent="0.15">
      <c r="B66" s="295" t="s">
        <v>49</v>
      </c>
      <c r="C66" s="262"/>
      <c r="D66" s="10">
        <v>130</v>
      </c>
      <c r="E66" s="10">
        <v>100</v>
      </c>
      <c r="F66" s="10">
        <v>4</v>
      </c>
      <c r="G66" s="10">
        <v>8</v>
      </c>
      <c r="H66" s="10">
        <v>13</v>
      </c>
      <c r="I66" s="10">
        <v>4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1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230">
        <v>0</v>
      </c>
      <c r="AK66" s="52">
        <v>74.5</v>
      </c>
      <c r="AL66" s="53">
        <v>322.7</v>
      </c>
      <c r="AM66" s="53">
        <v>150.19999999999999</v>
      </c>
    </row>
    <row r="67" spans="2:39" ht="12" customHeight="1" x14ac:dyDescent="0.15">
      <c r="B67" s="295" t="s">
        <v>50</v>
      </c>
      <c r="C67" s="262"/>
      <c r="D67" s="10">
        <v>102</v>
      </c>
      <c r="E67" s="10">
        <v>83</v>
      </c>
      <c r="F67" s="10">
        <v>4</v>
      </c>
      <c r="G67" s="10">
        <v>5</v>
      </c>
      <c r="H67" s="10">
        <v>3</v>
      </c>
      <c r="I67" s="10">
        <v>6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1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230">
        <v>0</v>
      </c>
      <c r="AK67" s="52">
        <v>62.3</v>
      </c>
      <c r="AL67" s="53">
        <v>334.4</v>
      </c>
      <c r="AM67" s="53">
        <v>190.4</v>
      </c>
    </row>
    <row r="68" spans="2:39" ht="12" customHeight="1" x14ac:dyDescent="0.15">
      <c r="B68" s="295" t="s">
        <v>51</v>
      </c>
      <c r="C68" s="262"/>
      <c r="D68" s="10">
        <v>191</v>
      </c>
      <c r="E68" s="10">
        <v>143</v>
      </c>
      <c r="F68" s="10">
        <v>12</v>
      </c>
      <c r="G68" s="10">
        <v>18</v>
      </c>
      <c r="H68" s="10">
        <v>12</v>
      </c>
      <c r="I68" s="10">
        <v>2</v>
      </c>
      <c r="J68" s="10">
        <v>0</v>
      </c>
      <c r="K68" s="10">
        <v>1</v>
      </c>
      <c r="L68" s="10">
        <v>0</v>
      </c>
      <c r="M68" s="10">
        <v>0</v>
      </c>
      <c r="N68" s="10">
        <v>0</v>
      </c>
      <c r="O68" s="10">
        <v>1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1</v>
      </c>
      <c r="AF68" s="10">
        <v>0</v>
      </c>
      <c r="AG68" s="10">
        <v>0</v>
      </c>
      <c r="AH68" s="10">
        <v>0</v>
      </c>
      <c r="AI68" s="10">
        <v>1</v>
      </c>
      <c r="AJ68" s="230">
        <v>0</v>
      </c>
      <c r="AK68" s="52">
        <v>105.4</v>
      </c>
      <c r="AL68" s="53">
        <v>419.3</v>
      </c>
      <c r="AM68" s="53">
        <v>730.7</v>
      </c>
    </row>
    <row r="69" spans="2:39" s="5" customFormat="1" ht="12" customHeight="1" x14ac:dyDescent="0.15">
      <c r="B69" s="296" t="s">
        <v>72</v>
      </c>
      <c r="C69" s="260"/>
      <c r="D69" s="7">
        <v>79</v>
      </c>
      <c r="E69" s="7">
        <v>66</v>
      </c>
      <c r="F69" s="7">
        <v>2</v>
      </c>
      <c r="G69" s="7">
        <v>6</v>
      </c>
      <c r="H69" s="7">
        <v>3</v>
      </c>
      <c r="I69" s="7">
        <v>2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233">
        <v>0</v>
      </c>
      <c r="AK69" s="237">
        <v>48.4</v>
      </c>
      <c r="AL69" s="144">
        <v>294.3</v>
      </c>
      <c r="AM69" s="144">
        <v>96.7</v>
      </c>
    </row>
    <row r="71" spans="2:39" x14ac:dyDescent="0.15">
      <c r="D71" s="190">
        <f>D6</f>
        <v>11666</v>
      </c>
    </row>
    <row r="72" spans="2:39" x14ac:dyDescent="0.15">
      <c r="D72" s="190" t="str">
        <f>IF(D71=SUM(D8:D11,D12:D22,D23:D69)/3,"OK","NG")</f>
        <v>OK</v>
      </c>
    </row>
  </sheetData>
  <mergeCells count="68"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colBreaks count="2" manualBreakCount="2">
    <brk id="15" max="68" man="1"/>
    <brk id="28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Normal="100" workbookViewId="0"/>
  </sheetViews>
  <sheetFormatPr defaultRowHeight="12" x14ac:dyDescent="0.15"/>
  <cols>
    <col min="1" max="1" width="2.5703125" style="12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s="12" customFormat="1" ht="17.25" x14ac:dyDescent="0.2">
      <c r="B1" s="139" t="s">
        <v>353</v>
      </c>
      <c r="C1" s="1"/>
      <c r="D1" s="139" t="s">
        <v>231</v>
      </c>
      <c r="K1" s="139"/>
    </row>
    <row r="2" spans="1:16" s="12" customFormat="1" ht="17.25" x14ac:dyDescent="0.2">
      <c r="A2" s="139"/>
      <c r="B2" s="1" t="s">
        <v>384</v>
      </c>
      <c r="C2" s="2"/>
    </row>
    <row r="3" spans="1:16" s="12" customFormat="1" ht="19.5" customHeight="1" x14ac:dyDescent="0.15">
      <c r="B3" s="339" t="s">
        <v>232</v>
      </c>
      <c r="C3" s="340"/>
      <c r="D3" s="347" t="s">
        <v>91</v>
      </c>
      <c r="E3" s="344" t="s">
        <v>233</v>
      </c>
      <c r="F3" s="344"/>
      <c r="G3" s="344"/>
      <c r="H3" s="344" t="s">
        <v>234</v>
      </c>
      <c r="I3" s="344"/>
      <c r="J3" s="344"/>
      <c r="K3" s="344" t="s">
        <v>235</v>
      </c>
      <c r="L3" s="344"/>
      <c r="M3" s="344"/>
      <c r="N3" s="344" t="s">
        <v>236</v>
      </c>
      <c r="O3" s="344"/>
      <c r="P3" s="344"/>
    </row>
    <row r="4" spans="1:16" s="12" customFormat="1" ht="15" customHeight="1" x14ac:dyDescent="0.15">
      <c r="B4" s="345"/>
      <c r="C4" s="346"/>
      <c r="D4" s="348"/>
      <c r="E4" s="342" t="s">
        <v>217</v>
      </c>
      <c r="F4" s="344" t="s">
        <v>228</v>
      </c>
      <c r="G4" s="344"/>
      <c r="H4" s="342" t="s">
        <v>217</v>
      </c>
      <c r="I4" s="344" t="s">
        <v>228</v>
      </c>
      <c r="J4" s="344"/>
      <c r="K4" s="342" t="s">
        <v>217</v>
      </c>
      <c r="L4" s="344" t="s">
        <v>228</v>
      </c>
      <c r="M4" s="344"/>
      <c r="N4" s="342" t="s">
        <v>217</v>
      </c>
      <c r="O4" s="344" t="s">
        <v>228</v>
      </c>
      <c r="P4" s="344"/>
    </row>
    <row r="5" spans="1:16" s="12" customFormat="1" ht="12.75" customHeight="1" x14ac:dyDescent="0.15">
      <c r="B5" s="345"/>
      <c r="C5" s="346"/>
      <c r="D5" s="348"/>
      <c r="E5" s="342"/>
      <c r="F5" s="302"/>
      <c r="G5" s="302"/>
      <c r="H5" s="342"/>
      <c r="I5" s="302"/>
      <c r="J5" s="302"/>
      <c r="K5" s="342"/>
      <c r="L5" s="302"/>
      <c r="M5" s="302"/>
      <c r="N5" s="342"/>
      <c r="O5" s="302"/>
      <c r="P5" s="302"/>
    </row>
    <row r="6" spans="1:16" s="12" customFormat="1" ht="12" customHeight="1" x14ac:dyDescent="0.15">
      <c r="B6" s="322" t="s">
        <v>84</v>
      </c>
      <c r="C6" s="323"/>
      <c r="D6" s="348"/>
      <c r="E6" s="342"/>
      <c r="F6" s="343" t="s">
        <v>230</v>
      </c>
      <c r="G6" s="342" t="s">
        <v>219</v>
      </c>
      <c r="H6" s="342"/>
      <c r="I6" s="343" t="s">
        <v>230</v>
      </c>
      <c r="J6" s="342" t="s">
        <v>219</v>
      </c>
      <c r="K6" s="342"/>
      <c r="L6" s="343" t="s">
        <v>230</v>
      </c>
      <c r="M6" s="342" t="s">
        <v>219</v>
      </c>
      <c r="N6" s="342"/>
      <c r="O6" s="343" t="s">
        <v>230</v>
      </c>
      <c r="P6" s="342" t="s">
        <v>219</v>
      </c>
    </row>
    <row r="7" spans="1:16" s="12" customFormat="1" ht="15.75" customHeight="1" x14ac:dyDescent="0.15">
      <c r="B7" s="324"/>
      <c r="C7" s="321"/>
      <c r="D7" s="349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</row>
    <row r="8" spans="1:16" ht="12" customHeight="1" x14ac:dyDescent="0.15">
      <c r="B8" s="314" t="s">
        <v>0</v>
      </c>
      <c r="C8" s="336"/>
      <c r="D8" s="140">
        <v>11666</v>
      </c>
      <c r="E8" s="140">
        <v>11578</v>
      </c>
      <c r="F8" s="59">
        <v>1673.2</v>
      </c>
      <c r="G8" s="59">
        <v>12.6</v>
      </c>
      <c r="H8" s="140">
        <v>8889</v>
      </c>
      <c r="I8" s="59">
        <v>318.8</v>
      </c>
      <c r="J8" s="59">
        <v>75.900000000000006</v>
      </c>
      <c r="K8" s="140">
        <v>11662</v>
      </c>
      <c r="L8" s="59">
        <v>947.3</v>
      </c>
      <c r="M8" s="59">
        <v>0.3</v>
      </c>
      <c r="N8" s="140">
        <v>11663</v>
      </c>
      <c r="O8" s="59">
        <v>391.7</v>
      </c>
      <c r="P8" s="59">
        <v>0.1</v>
      </c>
    </row>
    <row r="9" spans="1:16" ht="12" customHeight="1" x14ac:dyDescent="0.15">
      <c r="B9" s="314" t="s">
        <v>1</v>
      </c>
      <c r="C9" s="336"/>
      <c r="D9" s="141">
        <v>5547</v>
      </c>
      <c r="E9" s="141">
        <v>5517</v>
      </c>
      <c r="F9" s="142">
        <v>1676.2</v>
      </c>
      <c r="G9" s="142">
        <v>9.1</v>
      </c>
      <c r="H9" s="141">
        <v>4171</v>
      </c>
      <c r="I9" s="142">
        <v>333</v>
      </c>
      <c r="J9" s="142">
        <v>82.6</v>
      </c>
      <c r="K9" s="141">
        <v>5545</v>
      </c>
      <c r="L9" s="142">
        <v>1044.5</v>
      </c>
      <c r="M9" s="142">
        <v>0.4</v>
      </c>
      <c r="N9" s="141">
        <v>5545</v>
      </c>
      <c r="O9" s="142">
        <v>500</v>
      </c>
      <c r="P9" s="142">
        <v>0.2</v>
      </c>
    </row>
    <row r="10" spans="1:16" ht="12" customHeight="1" x14ac:dyDescent="0.15">
      <c r="B10" s="71"/>
      <c r="C10" s="18" t="s">
        <v>65</v>
      </c>
      <c r="D10" s="127">
        <v>2687</v>
      </c>
      <c r="E10" s="127">
        <v>2671</v>
      </c>
      <c r="F10" s="53">
        <v>1725.8</v>
      </c>
      <c r="G10" s="53">
        <v>10.3</v>
      </c>
      <c r="H10" s="127">
        <v>2029</v>
      </c>
      <c r="I10" s="53">
        <v>343.5</v>
      </c>
      <c r="J10" s="53">
        <v>84.1</v>
      </c>
      <c r="K10" s="127">
        <v>2686</v>
      </c>
      <c r="L10" s="53">
        <v>89</v>
      </c>
      <c r="M10" s="53">
        <v>0</v>
      </c>
      <c r="N10" s="127">
        <v>2685</v>
      </c>
      <c r="O10" s="53">
        <v>500</v>
      </c>
      <c r="P10" s="53">
        <v>0.4</v>
      </c>
    </row>
    <row r="11" spans="1:16" ht="12" customHeight="1" x14ac:dyDescent="0.15">
      <c r="B11" s="71"/>
      <c r="C11" s="18" t="s">
        <v>66</v>
      </c>
      <c r="D11" s="127">
        <v>1437</v>
      </c>
      <c r="E11" s="127">
        <v>1432</v>
      </c>
      <c r="F11" s="53">
        <v>1438</v>
      </c>
      <c r="G11" s="53">
        <v>5</v>
      </c>
      <c r="H11" s="127">
        <v>1044</v>
      </c>
      <c r="I11" s="53">
        <v>320.5</v>
      </c>
      <c r="J11" s="53">
        <v>87.6</v>
      </c>
      <c r="K11" s="127">
        <v>1436</v>
      </c>
      <c r="L11" s="53">
        <v>2000</v>
      </c>
      <c r="M11" s="53">
        <v>1.4</v>
      </c>
      <c r="N11" s="127">
        <v>1437</v>
      </c>
      <c r="O11" s="53">
        <v>0</v>
      </c>
      <c r="P11" s="53">
        <v>0</v>
      </c>
    </row>
    <row r="12" spans="1:16" ht="12" customHeight="1" x14ac:dyDescent="0.15">
      <c r="B12" s="71"/>
      <c r="C12" s="18" t="s">
        <v>67</v>
      </c>
      <c r="D12" s="127">
        <v>1423</v>
      </c>
      <c r="E12" s="127">
        <v>1414</v>
      </c>
      <c r="F12" s="53">
        <v>1720.3</v>
      </c>
      <c r="G12" s="53">
        <v>10.9</v>
      </c>
      <c r="H12" s="127">
        <v>1098</v>
      </c>
      <c r="I12" s="53">
        <v>326.7</v>
      </c>
      <c r="J12" s="53">
        <v>74.599999999999994</v>
      </c>
      <c r="K12" s="127">
        <v>1423</v>
      </c>
      <c r="L12" s="53">
        <v>0</v>
      </c>
      <c r="M12" s="53">
        <v>0</v>
      </c>
      <c r="N12" s="127">
        <v>1423</v>
      </c>
      <c r="O12" s="53">
        <v>0</v>
      </c>
      <c r="P12" s="53">
        <v>0</v>
      </c>
    </row>
    <row r="13" spans="1:16" ht="12" customHeight="1" x14ac:dyDescent="0.15">
      <c r="B13" s="296" t="s">
        <v>5</v>
      </c>
      <c r="C13" s="260"/>
      <c r="D13" s="143">
        <v>6119</v>
      </c>
      <c r="E13" s="143">
        <v>6061</v>
      </c>
      <c r="F13" s="144">
        <v>1671.6</v>
      </c>
      <c r="G13" s="144">
        <v>15.8</v>
      </c>
      <c r="H13" s="143">
        <v>4718</v>
      </c>
      <c r="I13" s="144">
        <v>304.89999999999998</v>
      </c>
      <c r="J13" s="144">
        <v>69.8</v>
      </c>
      <c r="K13" s="143">
        <v>6117</v>
      </c>
      <c r="L13" s="144">
        <v>850</v>
      </c>
      <c r="M13" s="144">
        <v>0.3</v>
      </c>
      <c r="N13" s="143">
        <v>6118</v>
      </c>
      <c r="O13" s="144">
        <v>175</v>
      </c>
      <c r="P13" s="144">
        <v>0</v>
      </c>
    </row>
    <row r="14" spans="1:16" ht="12" customHeight="1" x14ac:dyDescent="0.15">
      <c r="B14" s="295" t="s">
        <v>74</v>
      </c>
      <c r="C14" s="262"/>
      <c r="D14" s="140">
        <v>283</v>
      </c>
      <c r="E14" s="140">
        <v>283</v>
      </c>
      <c r="F14" s="59">
        <v>0</v>
      </c>
      <c r="G14" s="59">
        <v>0</v>
      </c>
      <c r="H14" s="140">
        <v>234</v>
      </c>
      <c r="I14" s="59">
        <v>336.3</v>
      </c>
      <c r="J14" s="59">
        <v>58.2</v>
      </c>
      <c r="K14" s="140">
        <v>282</v>
      </c>
      <c r="L14" s="59">
        <v>300</v>
      </c>
      <c r="M14" s="59">
        <v>1.1000000000000001</v>
      </c>
      <c r="N14" s="140">
        <v>283</v>
      </c>
      <c r="O14" s="59">
        <v>0</v>
      </c>
      <c r="P14" s="59">
        <v>0</v>
      </c>
    </row>
    <row r="15" spans="1:16" ht="12" customHeight="1" x14ac:dyDescent="0.15">
      <c r="B15" s="295" t="s">
        <v>75</v>
      </c>
      <c r="C15" s="262"/>
      <c r="D15" s="140">
        <v>1055</v>
      </c>
      <c r="E15" s="140">
        <v>1037</v>
      </c>
      <c r="F15" s="59">
        <v>1436.2</v>
      </c>
      <c r="G15" s="59">
        <v>24.5</v>
      </c>
      <c r="H15" s="140">
        <v>757</v>
      </c>
      <c r="I15" s="59">
        <v>301.89999999999998</v>
      </c>
      <c r="J15" s="59">
        <v>85.3</v>
      </c>
      <c r="K15" s="140">
        <v>1055</v>
      </c>
      <c r="L15" s="59">
        <v>0</v>
      </c>
      <c r="M15" s="59">
        <v>0</v>
      </c>
      <c r="N15" s="140">
        <v>1055</v>
      </c>
      <c r="O15" s="59">
        <v>0</v>
      </c>
      <c r="P15" s="59">
        <v>0</v>
      </c>
    </row>
    <row r="16" spans="1:16" ht="12" customHeight="1" x14ac:dyDescent="0.15">
      <c r="B16" s="295" t="s">
        <v>76</v>
      </c>
      <c r="C16" s="262"/>
      <c r="D16" s="140">
        <v>1174</v>
      </c>
      <c r="E16" s="140">
        <v>1162</v>
      </c>
      <c r="F16" s="59">
        <v>1794.4</v>
      </c>
      <c r="G16" s="59">
        <v>18.3</v>
      </c>
      <c r="H16" s="140">
        <v>914</v>
      </c>
      <c r="I16" s="59">
        <v>304.60000000000002</v>
      </c>
      <c r="J16" s="59">
        <v>67.5</v>
      </c>
      <c r="K16" s="140">
        <v>1174</v>
      </c>
      <c r="L16" s="59">
        <v>0</v>
      </c>
      <c r="M16" s="59">
        <v>0</v>
      </c>
      <c r="N16" s="140">
        <v>1174</v>
      </c>
      <c r="O16" s="59">
        <v>0</v>
      </c>
      <c r="P16" s="59">
        <v>0</v>
      </c>
    </row>
    <row r="17" spans="2:16" ht="12" customHeight="1" x14ac:dyDescent="0.15">
      <c r="B17" s="295" t="s">
        <v>77</v>
      </c>
      <c r="C17" s="262"/>
      <c r="D17" s="140">
        <v>3882</v>
      </c>
      <c r="E17" s="140">
        <v>3859</v>
      </c>
      <c r="F17" s="59">
        <v>1747.6</v>
      </c>
      <c r="G17" s="59">
        <v>10.4</v>
      </c>
      <c r="H17" s="140">
        <v>2903</v>
      </c>
      <c r="I17" s="59">
        <v>332.5</v>
      </c>
      <c r="J17" s="59">
        <v>83.9</v>
      </c>
      <c r="K17" s="140">
        <v>3881</v>
      </c>
      <c r="L17" s="59">
        <v>89</v>
      </c>
      <c r="M17" s="59">
        <v>0</v>
      </c>
      <c r="N17" s="140">
        <v>3880</v>
      </c>
      <c r="O17" s="59">
        <v>500</v>
      </c>
      <c r="P17" s="59">
        <v>0.3</v>
      </c>
    </row>
    <row r="18" spans="2:16" ht="12" customHeight="1" x14ac:dyDescent="0.15">
      <c r="B18" s="295" t="s">
        <v>78</v>
      </c>
      <c r="C18" s="262"/>
      <c r="D18" s="140">
        <v>1064</v>
      </c>
      <c r="E18" s="140">
        <v>1061</v>
      </c>
      <c r="F18" s="59">
        <v>1533.3</v>
      </c>
      <c r="G18" s="59">
        <v>4.3</v>
      </c>
      <c r="H18" s="140">
        <v>822</v>
      </c>
      <c r="I18" s="59">
        <v>322</v>
      </c>
      <c r="J18" s="59">
        <v>73.2</v>
      </c>
      <c r="K18" s="140">
        <v>1064</v>
      </c>
      <c r="L18" s="59">
        <v>0</v>
      </c>
      <c r="M18" s="59">
        <v>0</v>
      </c>
      <c r="N18" s="140">
        <v>1064</v>
      </c>
      <c r="O18" s="59">
        <v>0</v>
      </c>
      <c r="P18" s="59">
        <v>0</v>
      </c>
    </row>
    <row r="19" spans="2:16" ht="12" customHeight="1" x14ac:dyDescent="0.15">
      <c r="B19" s="295" t="s">
        <v>79</v>
      </c>
      <c r="C19" s="262"/>
      <c r="D19" s="140">
        <v>219</v>
      </c>
      <c r="E19" s="140">
        <v>219</v>
      </c>
      <c r="F19" s="59">
        <v>0</v>
      </c>
      <c r="G19" s="59">
        <v>0</v>
      </c>
      <c r="H19" s="140">
        <v>203</v>
      </c>
      <c r="I19" s="59">
        <v>290.8</v>
      </c>
      <c r="J19" s="59">
        <v>21.2</v>
      </c>
      <c r="K19" s="140">
        <v>219</v>
      </c>
      <c r="L19" s="59">
        <v>0</v>
      </c>
      <c r="M19" s="59">
        <v>0</v>
      </c>
      <c r="N19" s="140">
        <v>219</v>
      </c>
      <c r="O19" s="59">
        <v>0</v>
      </c>
      <c r="P19" s="59">
        <v>0</v>
      </c>
    </row>
    <row r="20" spans="2:16" ht="12" customHeight="1" x14ac:dyDescent="0.15">
      <c r="B20" s="295" t="s">
        <v>80</v>
      </c>
      <c r="C20" s="262"/>
      <c r="D20" s="140">
        <v>1437</v>
      </c>
      <c r="E20" s="140">
        <v>1432</v>
      </c>
      <c r="F20" s="59">
        <v>1438</v>
      </c>
      <c r="G20" s="59">
        <v>5</v>
      </c>
      <c r="H20" s="140">
        <v>1044</v>
      </c>
      <c r="I20" s="59">
        <v>320.5</v>
      </c>
      <c r="J20" s="59">
        <v>87.6</v>
      </c>
      <c r="K20" s="140">
        <v>1436</v>
      </c>
      <c r="L20" s="59">
        <v>2000</v>
      </c>
      <c r="M20" s="59">
        <v>1.4</v>
      </c>
      <c r="N20" s="140">
        <v>1437</v>
      </c>
      <c r="O20" s="59">
        <v>0</v>
      </c>
      <c r="P20" s="59">
        <v>0</v>
      </c>
    </row>
    <row r="21" spans="2:16" ht="12" customHeight="1" x14ac:dyDescent="0.15">
      <c r="B21" s="295" t="s">
        <v>206</v>
      </c>
      <c r="C21" s="262"/>
      <c r="D21" s="140">
        <v>622</v>
      </c>
      <c r="E21" s="140">
        <v>616</v>
      </c>
      <c r="F21" s="59">
        <v>1732.8</v>
      </c>
      <c r="G21" s="59">
        <v>16.7</v>
      </c>
      <c r="H21" s="140">
        <v>512</v>
      </c>
      <c r="I21" s="59">
        <v>325.8</v>
      </c>
      <c r="J21" s="59">
        <v>57.6</v>
      </c>
      <c r="K21" s="140">
        <v>621</v>
      </c>
      <c r="L21" s="59">
        <v>1400</v>
      </c>
      <c r="M21" s="59">
        <v>2.2999999999999998</v>
      </c>
      <c r="N21" s="140">
        <v>622</v>
      </c>
      <c r="O21" s="59">
        <v>0</v>
      </c>
      <c r="P21" s="59">
        <v>0</v>
      </c>
    </row>
    <row r="22" spans="2:16" ht="12" customHeight="1" x14ac:dyDescent="0.15">
      <c r="B22" s="295" t="s">
        <v>207</v>
      </c>
      <c r="C22" s="262"/>
      <c r="D22" s="140">
        <v>330</v>
      </c>
      <c r="E22" s="140">
        <v>328</v>
      </c>
      <c r="F22" s="59">
        <v>875</v>
      </c>
      <c r="G22" s="59">
        <v>5.3</v>
      </c>
      <c r="H22" s="140">
        <v>280</v>
      </c>
      <c r="I22" s="59">
        <v>300.5</v>
      </c>
      <c r="J22" s="59">
        <v>45.5</v>
      </c>
      <c r="K22" s="140">
        <v>330</v>
      </c>
      <c r="L22" s="59">
        <v>0</v>
      </c>
      <c r="M22" s="59">
        <v>0</v>
      </c>
      <c r="N22" s="140">
        <v>330</v>
      </c>
      <c r="O22" s="59">
        <v>0</v>
      </c>
      <c r="P22" s="59">
        <v>0</v>
      </c>
    </row>
    <row r="23" spans="2:16" ht="12" customHeight="1" x14ac:dyDescent="0.15">
      <c r="B23" s="295" t="s">
        <v>87</v>
      </c>
      <c r="C23" s="262"/>
      <c r="D23" s="140">
        <v>807</v>
      </c>
      <c r="E23" s="140">
        <v>794</v>
      </c>
      <c r="F23" s="59">
        <v>1855.2</v>
      </c>
      <c r="G23" s="59">
        <v>29.9</v>
      </c>
      <c r="H23" s="140">
        <v>611</v>
      </c>
      <c r="I23" s="59">
        <v>319.8</v>
      </c>
      <c r="J23" s="59">
        <v>77.7</v>
      </c>
      <c r="K23" s="140">
        <v>807</v>
      </c>
      <c r="L23" s="59">
        <v>0</v>
      </c>
      <c r="M23" s="59">
        <v>0</v>
      </c>
      <c r="N23" s="140">
        <v>806</v>
      </c>
      <c r="O23" s="59">
        <v>175</v>
      </c>
      <c r="P23" s="59">
        <v>0.2</v>
      </c>
    </row>
    <row r="24" spans="2:16" ht="12" customHeight="1" x14ac:dyDescent="0.15">
      <c r="B24" s="296" t="s">
        <v>208</v>
      </c>
      <c r="C24" s="260"/>
      <c r="D24" s="140">
        <v>793</v>
      </c>
      <c r="E24" s="140">
        <v>787</v>
      </c>
      <c r="F24" s="59">
        <v>1934.3</v>
      </c>
      <c r="G24" s="59">
        <v>14.6</v>
      </c>
      <c r="H24" s="140">
        <v>609</v>
      </c>
      <c r="I24" s="59">
        <v>282.89999999999998</v>
      </c>
      <c r="J24" s="59">
        <v>65.599999999999994</v>
      </c>
      <c r="K24" s="140">
        <v>793</v>
      </c>
      <c r="L24" s="59">
        <v>0</v>
      </c>
      <c r="M24" s="59">
        <v>0</v>
      </c>
      <c r="N24" s="140">
        <v>793</v>
      </c>
      <c r="O24" s="59">
        <v>0</v>
      </c>
      <c r="P24" s="59">
        <v>0</v>
      </c>
    </row>
    <row r="25" spans="2:16" ht="12" customHeight="1" x14ac:dyDescent="0.15">
      <c r="B25" s="314" t="s">
        <v>6</v>
      </c>
      <c r="C25" s="336"/>
      <c r="D25" s="141">
        <v>283</v>
      </c>
      <c r="E25" s="141">
        <v>283</v>
      </c>
      <c r="F25" s="142">
        <v>0</v>
      </c>
      <c r="G25" s="142">
        <v>0</v>
      </c>
      <c r="H25" s="141">
        <v>234</v>
      </c>
      <c r="I25" s="142">
        <v>336.3</v>
      </c>
      <c r="J25" s="142">
        <v>58.2</v>
      </c>
      <c r="K25" s="141">
        <v>282</v>
      </c>
      <c r="L25" s="142">
        <v>300</v>
      </c>
      <c r="M25" s="142">
        <v>1.1000000000000001</v>
      </c>
      <c r="N25" s="141">
        <v>283</v>
      </c>
      <c r="O25" s="142">
        <v>0</v>
      </c>
      <c r="P25" s="142">
        <v>0</v>
      </c>
    </row>
    <row r="26" spans="2:16" ht="12" customHeight="1" x14ac:dyDescent="0.15">
      <c r="B26" s="295" t="s">
        <v>7</v>
      </c>
      <c r="C26" s="262"/>
      <c r="D26" s="127">
        <v>80</v>
      </c>
      <c r="E26" s="127">
        <v>79</v>
      </c>
      <c r="F26" s="53">
        <v>500</v>
      </c>
      <c r="G26" s="53">
        <v>6.3</v>
      </c>
      <c r="H26" s="127">
        <v>57</v>
      </c>
      <c r="I26" s="53">
        <v>308.60000000000002</v>
      </c>
      <c r="J26" s="53">
        <v>88.7</v>
      </c>
      <c r="K26" s="127">
        <v>80</v>
      </c>
      <c r="L26" s="53">
        <v>0</v>
      </c>
      <c r="M26" s="53">
        <v>0</v>
      </c>
      <c r="N26" s="127">
        <v>80</v>
      </c>
      <c r="O26" s="53">
        <v>0</v>
      </c>
      <c r="P26" s="53">
        <v>0</v>
      </c>
    </row>
    <row r="27" spans="2:16" ht="12" customHeight="1" x14ac:dyDescent="0.15">
      <c r="B27" s="295" t="s">
        <v>8</v>
      </c>
      <c r="C27" s="262"/>
      <c r="D27" s="127">
        <v>199</v>
      </c>
      <c r="E27" s="127">
        <v>199</v>
      </c>
      <c r="F27" s="53">
        <v>0</v>
      </c>
      <c r="G27" s="53">
        <v>0</v>
      </c>
      <c r="H27" s="127">
        <v>129</v>
      </c>
      <c r="I27" s="53">
        <v>284.7</v>
      </c>
      <c r="J27" s="53">
        <v>100.1</v>
      </c>
      <c r="K27" s="127">
        <v>199</v>
      </c>
      <c r="L27" s="53">
        <v>0</v>
      </c>
      <c r="M27" s="53">
        <v>0</v>
      </c>
      <c r="N27" s="127">
        <v>199</v>
      </c>
      <c r="O27" s="53">
        <v>0</v>
      </c>
      <c r="P27" s="53">
        <v>0</v>
      </c>
    </row>
    <row r="28" spans="2:16" ht="12" customHeight="1" x14ac:dyDescent="0.15">
      <c r="B28" s="295" t="s">
        <v>9</v>
      </c>
      <c r="C28" s="262"/>
      <c r="D28" s="127">
        <v>236</v>
      </c>
      <c r="E28" s="127">
        <v>234</v>
      </c>
      <c r="F28" s="53">
        <v>1240.5</v>
      </c>
      <c r="G28" s="53">
        <v>10.5</v>
      </c>
      <c r="H28" s="127">
        <v>169</v>
      </c>
      <c r="I28" s="53">
        <v>305.5</v>
      </c>
      <c r="J28" s="53">
        <v>86.7</v>
      </c>
      <c r="K28" s="127">
        <v>236</v>
      </c>
      <c r="L28" s="53">
        <v>0</v>
      </c>
      <c r="M28" s="53">
        <v>0</v>
      </c>
      <c r="N28" s="127">
        <v>236</v>
      </c>
      <c r="O28" s="53">
        <v>0</v>
      </c>
      <c r="P28" s="53">
        <v>0</v>
      </c>
    </row>
    <row r="29" spans="2:16" ht="12" customHeight="1" x14ac:dyDescent="0.15">
      <c r="B29" s="295" t="s">
        <v>10</v>
      </c>
      <c r="C29" s="262"/>
      <c r="D29" s="127">
        <v>198</v>
      </c>
      <c r="E29" s="127">
        <v>196</v>
      </c>
      <c r="F29" s="53">
        <v>800</v>
      </c>
      <c r="G29" s="53">
        <v>8.1</v>
      </c>
      <c r="H29" s="127">
        <v>149</v>
      </c>
      <c r="I29" s="53">
        <v>273.10000000000002</v>
      </c>
      <c r="J29" s="53">
        <v>67.599999999999994</v>
      </c>
      <c r="K29" s="127">
        <v>198</v>
      </c>
      <c r="L29" s="53">
        <v>0</v>
      </c>
      <c r="M29" s="53">
        <v>0</v>
      </c>
      <c r="N29" s="127">
        <v>198</v>
      </c>
      <c r="O29" s="53">
        <v>0</v>
      </c>
      <c r="P29" s="53">
        <v>0</v>
      </c>
    </row>
    <row r="30" spans="2:16" ht="12" customHeight="1" x14ac:dyDescent="0.15">
      <c r="B30" s="295" t="s">
        <v>11</v>
      </c>
      <c r="C30" s="262"/>
      <c r="D30" s="127">
        <v>147</v>
      </c>
      <c r="E30" s="127">
        <v>142</v>
      </c>
      <c r="F30" s="53">
        <v>1528</v>
      </c>
      <c r="G30" s="53">
        <v>52</v>
      </c>
      <c r="H30" s="127">
        <v>111</v>
      </c>
      <c r="I30" s="53">
        <v>342.1</v>
      </c>
      <c r="J30" s="53">
        <v>83.8</v>
      </c>
      <c r="K30" s="127">
        <v>147</v>
      </c>
      <c r="L30" s="53">
        <v>0</v>
      </c>
      <c r="M30" s="53">
        <v>0</v>
      </c>
      <c r="N30" s="127">
        <v>147</v>
      </c>
      <c r="O30" s="53">
        <v>0</v>
      </c>
      <c r="P30" s="53">
        <v>0</v>
      </c>
    </row>
    <row r="31" spans="2:16" ht="12" customHeight="1" x14ac:dyDescent="0.15">
      <c r="B31" s="295" t="s">
        <v>12</v>
      </c>
      <c r="C31" s="262"/>
      <c r="D31" s="127">
        <v>195</v>
      </c>
      <c r="E31" s="127">
        <v>187</v>
      </c>
      <c r="F31" s="53">
        <v>1703.8</v>
      </c>
      <c r="G31" s="53">
        <v>69.900000000000006</v>
      </c>
      <c r="H31" s="127">
        <v>142</v>
      </c>
      <c r="I31" s="53">
        <v>316.39999999999998</v>
      </c>
      <c r="J31" s="53">
        <v>86</v>
      </c>
      <c r="K31" s="127">
        <v>195</v>
      </c>
      <c r="L31" s="53">
        <v>0</v>
      </c>
      <c r="M31" s="53">
        <v>0</v>
      </c>
      <c r="N31" s="127">
        <v>195</v>
      </c>
      <c r="O31" s="53">
        <v>0</v>
      </c>
      <c r="P31" s="53">
        <v>0</v>
      </c>
    </row>
    <row r="32" spans="2:16" ht="12" customHeight="1" x14ac:dyDescent="0.15">
      <c r="B32" s="295" t="s">
        <v>13</v>
      </c>
      <c r="C32" s="262"/>
      <c r="D32" s="127">
        <v>530</v>
      </c>
      <c r="E32" s="127">
        <v>530</v>
      </c>
      <c r="F32" s="53">
        <v>0</v>
      </c>
      <c r="G32" s="53">
        <v>0</v>
      </c>
      <c r="H32" s="127">
        <v>356</v>
      </c>
      <c r="I32" s="53">
        <v>294.7</v>
      </c>
      <c r="J32" s="53">
        <v>96.7</v>
      </c>
      <c r="K32" s="127">
        <v>530</v>
      </c>
      <c r="L32" s="53">
        <v>0</v>
      </c>
      <c r="M32" s="53">
        <v>0</v>
      </c>
      <c r="N32" s="127">
        <v>530</v>
      </c>
      <c r="O32" s="53">
        <v>0</v>
      </c>
      <c r="P32" s="53">
        <v>0</v>
      </c>
    </row>
    <row r="33" spans="2:16" ht="12" customHeight="1" x14ac:dyDescent="0.15">
      <c r="B33" s="295" t="s">
        <v>14</v>
      </c>
      <c r="C33" s="262"/>
      <c r="D33" s="127">
        <v>368</v>
      </c>
      <c r="E33" s="127">
        <v>365</v>
      </c>
      <c r="F33" s="53">
        <v>2194.3000000000002</v>
      </c>
      <c r="G33" s="53">
        <v>17.899999999999999</v>
      </c>
      <c r="H33" s="127">
        <v>282</v>
      </c>
      <c r="I33" s="53">
        <v>294.3</v>
      </c>
      <c r="J33" s="53">
        <v>68.8</v>
      </c>
      <c r="K33" s="127">
        <v>368</v>
      </c>
      <c r="L33" s="53">
        <v>0</v>
      </c>
      <c r="M33" s="53">
        <v>0</v>
      </c>
      <c r="N33" s="127">
        <v>368</v>
      </c>
      <c r="O33" s="53">
        <v>0</v>
      </c>
      <c r="P33" s="53">
        <v>0</v>
      </c>
    </row>
    <row r="34" spans="2:16" ht="12" customHeight="1" x14ac:dyDescent="0.15">
      <c r="B34" s="295" t="s">
        <v>15</v>
      </c>
      <c r="C34" s="262"/>
      <c r="D34" s="127">
        <v>361</v>
      </c>
      <c r="E34" s="127">
        <v>359</v>
      </c>
      <c r="F34" s="53">
        <v>3262.5</v>
      </c>
      <c r="G34" s="53">
        <v>18.100000000000001</v>
      </c>
      <c r="H34" s="127">
        <v>264</v>
      </c>
      <c r="I34" s="53">
        <v>292.39999999999998</v>
      </c>
      <c r="J34" s="53">
        <v>78.599999999999994</v>
      </c>
      <c r="K34" s="127">
        <v>361</v>
      </c>
      <c r="L34" s="53">
        <v>0</v>
      </c>
      <c r="M34" s="53">
        <v>0</v>
      </c>
      <c r="N34" s="127">
        <v>361</v>
      </c>
      <c r="O34" s="53">
        <v>0</v>
      </c>
      <c r="P34" s="53">
        <v>0</v>
      </c>
    </row>
    <row r="35" spans="2:16" ht="12" customHeight="1" x14ac:dyDescent="0.15">
      <c r="B35" s="295" t="s">
        <v>16</v>
      </c>
      <c r="C35" s="262"/>
      <c r="D35" s="127">
        <v>729</v>
      </c>
      <c r="E35" s="127">
        <v>723</v>
      </c>
      <c r="F35" s="53">
        <v>1370.3</v>
      </c>
      <c r="G35" s="53">
        <v>11.3</v>
      </c>
      <c r="H35" s="127">
        <v>538</v>
      </c>
      <c r="I35" s="53">
        <v>314.8</v>
      </c>
      <c r="J35" s="53">
        <v>82.5</v>
      </c>
      <c r="K35" s="127">
        <v>729</v>
      </c>
      <c r="L35" s="53">
        <v>0</v>
      </c>
      <c r="M35" s="53">
        <v>0</v>
      </c>
      <c r="N35" s="127">
        <v>729</v>
      </c>
      <c r="O35" s="53">
        <v>0</v>
      </c>
      <c r="P35" s="53">
        <v>0</v>
      </c>
    </row>
    <row r="36" spans="2:16" ht="12" customHeight="1" x14ac:dyDescent="0.15">
      <c r="B36" s="295" t="s">
        <v>17</v>
      </c>
      <c r="C36" s="262"/>
      <c r="D36" s="127">
        <v>513</v>
      </c>
      <c r="E36" s="127">
        <v>512</v>
      </c>
      <c r="F36" s="53">
        <v>1700</v>
      </c>
      <c r="G36" s="53">
        <v>3.3</v>
      </c>
      <c r="H36" s="127">
        <v>372</v>
      </c>
      <c r="I36" s="53">
        <v>306</v>
      </c>
      <c r="J36" s="53">
        <v>84.1</v>
      </c>
      <c r="K36" s="127">
        <v>513</v>
      </c>
      <c r="L36" s="53">
        <v>0</v>
      </c>
      <c r="M36" s="53">
        <v>0</v>
      </c>
      <c r="N36" s="127">
        <v>513</v>
      </c>
      <c r="O36" s="53">
        <v>0</v>
      </c>
      <c r="P36" s="53">
        <v>0</v>
      </c>
    </row>
    <row r="37" spans="2:16" ht="12" customHeight="1" x14ac:dyDescent="0.15">
      <c r="B37" s="295" t="s">
        <v>18</v>
      </c>
      <c r="C37" s="262"/>
      <c r="D37" s="127">
        <v>806</v>
      </c>
      <c r="E37" s="127">
        <v>798</v>
      </c>
      <c r="F37" s="53">
        <v>2086.3000000000002</v>
      </c>
      <c r="G37" s="53">
        <v>20.7</v>
      </c>
      <c r="H37" s="127">
        <v>646</v>
      </c>
      <c r="I37" s="53">
        <v>380.5</v>
      </c>
      <c r="J37" s="53">
        <v>75.5</v>
      </c>
      <c r="K37" s="127">
        <v>805</v>
      </c>
      <c r="L37" s="53">
        <v>89</v>
      </c>
      <c r="M37" s="53">
        <v>0.1</v>
      </c>
      <c r="N37" s="127">
        <v>804</v>
      </c>
      <c r="O37" s="53">
        <v>500</v>
      </c>
      <c r="P37" s="53">
        <v>1.2</v>
      </c>
    </row>
    <row r="38" spans="2:16" ht="12" customHeight="1" x14ac:dyDescent="0.15">
      <c r="B38" s="295" t="s">
        <v>19</v>
      </c>
      <c r="C38" s="262"/>
      <c r="D38" s="127">
        <v>639</v>
      </c>
      <c r="E38" s="127">
        <v>638</v>
      </c>
      <c r="F38" s="53">
        <v>1000</v>
      </c>
      <c r="G38" s="53">
        <v>1.6</v>
      </c>
      <c r="H38" s="127">
        <v>473</v>
      </c>
      <c r="I38" s="53">
        <v>372.8</v>
      </c>
      <c r="J38" s="53">
        <v>96.9</v>
      </c>
      <c r="K38" s="127">
        <v>639</v>
      </c>
      <c r="L38" s="53">
        <v>0</v>
      </c>
      <c r="M38" s="53">
        <v>0</v>
      </c>
      <c r="N38" s="127">
        <v>639</v>
      </c>
      <c r="O38" s="53">
        <v>0</v>
      </c>
      <c r="P38" s="53">
        <v>0</v>
      </c>
    </row>
    <row r="39" spans="2:16" ht="12" customHeight="1" x14ac:dyDescent="0.15">
      <c r="B39" s="295" t="s">
        <v>20</v>
      </c>
      <c r="C39" s="262"/>
      <c r="D39" s="127">
        <v>223</v>
      </c>
      <c r="E39" s="127">
        <v>219</v>
      </c>
      <c r="F39" s="53">
        <v>1218.8</v>
      </c>
      <c r="G39" s="53">
        <v>21.9</v>
      </c>
      <c r="H39" s="127">
        <v>188</v>
      </c>
      <c r="I39" s="53">
        <v>388.9</v>
      </c>
      <c r="J39" s="53">
        <v>61</v>
      </c>
      <c r="K39" s="127">
        <v>223</v>
      </c>
      <c r="L39" s="53">
        <v>0</v>
      </c>
      <c r="M39" s="53">
        <v>0</v>
      </c>
      <c r="N39" s="127">
        <v>223</v>
      </c>
      <c r="O39" s="53">
        <v>0</v>
      </c>
      <c r="P39" s="53">
        <v>0</v>
      </c>
    </row>
    <row r="40" spans="2:16" ht="12" customHeight="1" x14ac:dyDescent="0.15">
      <c r="B40" s="295" t="s">
        <v>21</v>
      </c>
      <c r="C40" s="262"/>
      <c r="D40" s="127">
        <v>89</v>
      </c>
      <c r="E40" s="127">
        <v>89</v>
      </c>
      <c r="F40" s="53">
        <v>0</v>
      </c>
      <c r="G40" s="53">
        <v>0</v>
      </c>
      <c r="H40" s="127">
        <v>87</v>
      </c>
      <c r="I40" s="53">
        <v>777</v>
      </c>
      <c r="J40" s="53">
        <v>17.5</v>
      </c>
      <c r="K40" s="127">
        <v>89</v>
      </c>
      <c r="L40" s="53">
        <v>0</v>
      </c>
      <c r="M40" s="53">
        <v>0</v>
      </c>
      <c r="N40" s="127">
        <v>89</v>
      </c>
      <c r="O40" s="53">
        <v>0</v>
      </c>
      <c r="P40" s="53">
        <v>0</v>
      </c>
    </row>
    <row r="41" spans="2:16" ht="12" customHeight="1" x14ac:dyDescent="0.15">
      <c r="B41" s="295" t="s">
        <v>22</v>
      </c>
      <c r="C41" s="262"/>
      <c r="D41" s="127">
        <v>67</v>
      </c>
      <c r="E41" s="127">
        <v>67</v>
      </c>
      <c r="F41" s="53">
        <v>0</v>
      </c>
      <c r="G41" s="53">
        <v>0</v>
      </c>
      <c r="H41" s="127">
        <v>62</v>
      </c>
      <c r="I41" s="53">
        <v>215</v>
      </c>
      <c r="J41" s="53">
        <v>16</v>
      </c>
      <c r="K41" s="127">
        <v>67</v>
      </c>
      <c r="L41" s="53">
        <v>0</v>
      </c>
      <c r="M41" s="53">
        <v>0</v>
      </c>
      <c r="N41" s="127">
        <v>67</v>
      </c>
      <c r="O41" s="53">
        <v>0</v>
      </c>
      <c r="P41" s="53">
        <v>0</v>
      </c>
    </row>
    <row r="42" spans="2:16" ht="12" customHeight="1" x14ac:dyDescent="0.15">
      <c r="B42" s="295" t="s">
        <v>23</v>
      </c>
      <c r="C42" s="262"/>
      <c r="D42" s="127">
        <v>63</v>
      </c>
      <c r="E42" s="127">
        <v>63</v>
      </c>
      <c r="F42" s="53">
        <v>0</v>
      </c>
      <c r="G42" s="53">
        <v>0</v>
      </c>
      <c r="H42" s="127">
        <v>54</v>
      </c>
      <c r="I42" s="53">
        <v>224.8</v>
      </c>
      <c r="J42" s="53">
        <v>32.1</v>
      </c>
      <c r="K42" s="127">
        <v>63</v>
      </c>
      <c r="L42" s="53">
        <v>0</v>
      </c>
      <c r="M42" s="53">
        <v>0</v>
      </c>
      <c r="N42" s="127">
        <v>63</v>
      </c>
      <c r="O42" s="53">
        <v>0</v>
      </c>
      <c r="P42" s="53">
        <v>0</v>
      </c>
    </row>
    <row r="43" spans="2:16" ht="12" customHeight="1" x14ac:dyDescent="0.15">
      <c r="B43" s="295" t="s">
        <v>24</v>
      </c>
      <c r="C43" s="262"/>
      <c r="D43" s="127">
        <v>306</v>
      </c>
      <c r="E43" s="127">
        <v>305</v>
      </c>
      <c r="F43" s="53">
        <v>1700</v>
      </c>
      <c r="G43" s="53">
        <v>5.6</v>
      </c>
      <c r="H43" s="127">
        <v>242</v>
      </c>
      <c r="I43" s="53">
        <v>312.10000000000002</v>
      </c>
      <c r="J43" s="53">
        <v>65.3</v>
      </c>
      <c r="K43" s="127">
        <v>306</v>
      </c>
      <c r="L43" s="53">
        <v>0</v>
      </c>
      <c r="M43" s="53">
        <v>0</v>
      </c>
      <c r="N43" s="127">
        <v>306</v>
      </c>
      <c r="O43" s="53">
        <v>0</v>
      </c>
      <c r="P43" s="53">
        <v>0</v>
      </c>
    </row>
    <row r="44" spans="2:16" ht="12" customHeight="1" x14ac:dyDescent="0.15">
      <c r="B44" s="295" t="s">
        <v>25</v>
      </c>
      <c r="C44" s="262"/>
      <c r="D44" s="127">
        <v>222</v>
      </c>
      <c r="E44" s="127">
        <v>219</v>
      </c>
      <c r="F44" s="53">
        <v>1183.3</v>
      </c>
      <c r="G44" s="53">
        <v>16</v>
      </c>
      <c r="H44" s="127">
        <v>180</v>
      </c>
      <c r="I44" s="53">
        <v>283.5</v>
      </c>
      <c r="J44" s="53">
        <v>53.6</v>
      </c>
      <c r="K44" s="127">
        <v>222</v>
      </c>
      <c r="L44" s="53">
        <v>0</v>
      </c>
      <c r="M44" s="53">
        <v>0</v>
      </c>
      <c r="N44" s="127">
        <v>222</v>
      </c>
      <c r="O44" s="53">
        <v>0</v>
      </c>
      <c r="P44" s="53">
        <v>0</v>
      </c>
    </row>
    <row r="45" spans="2:16" ht="12" customHeight="1" x14ac:dyDescent="0.15">
      <c r="B45" s="295" t="s">
        <v>26</v>
      </c>
      <c r="C45" s="262"/>
      <c r="D45" s="127">
        <v>189</v>
      </c>
      <c r="E45" s="127">
        <v>187</v>
      </c>
      <c r="F45" s="53">
        <v>1800</v>
      </c>
      <c r="G45" s="53">
        <v>19</v>
      </c>
      <c r="H45" s="127">
        <v>138</v>
      </c>
      <c r="I45" s="53">
        <v>298</v>
      </c>
      <c r="J45" s="53">
        <v>80.400000000000006</v>
      </c>
      <c r="K45" s="127">
        <v>189</v>
      </c>
      <c r="L45" s="53">
        <v>0</v>
      </c>
      <c r="M45" s="53">
        <v>0</v>
      </c>
      <c r="N45" s="127">
        <v>189</v>
      </c>
      <c r="O45" s="53">
        <v>0</v>
      </c>
      <c r="P45" s="53">
        <v>0</v>
      </c>
    </row>
    <row r="46" spans="2:16" ht="12" customHeight="1" x14ac:dyDescent="0.15">
      <c r="B46" s="295" t="s">
        <v>27</v>
      </c>
      <c r="C46" s="262"/>
      <c r="D46" s="127">
        <v>359</v>
      </c>
      <c r="E46" s="127">
        <v>353</v>
      </c>
      <c r="F46" s="53">
        <v>1813.8</v>
      </c>
      <c r="G46" s="53">
        <v>30.3</v>
      </c>
      <c r="H46" s="127">
        <v>276</v>
      </c>
      <c r="I46" s="53">
        <v>340.2</v>
      </c>
      <c r="J46" s="53">
        <v>78.7</v>
      </c>
      <c r="K46" s="127">
        <v>359</v>
      </c>
      <c r="L46" s="53">
        <v>0</v>
      </c>
      <c r="M46" s="53">
        <v>0</v>
      </c>
      <c r="N46" s="127">
        <v>359</v>
      </c>
      <c r="O46" s="53">
        <v>0</v>
      </c>
      <c r="P46" s="53">
        <v>0</v>
      </c>
    </row>
    <row r="47" spans="2:16" ht="12" customHeight="1" x14ac:dyDescent="0.15">
      <c r="B47" s="295" t="s">
        <v>28</v>
      </c>
      <c r="C47" s="262"/>
      <c r="D47" s="127">
        <v>690</v>
      </c>
      <c r="E47" s="127">
        <v>689</v>
      </c>
      <c r="F47" s="53">
        <v>1000</v>
      </c>
      <c r="G47" s="53">
        <v>1.4</v>
      </c>
      <c r="H47" s="127">
        <v>539</v>
      </c>
      <c r="I47" s="53">
        <v>316.3</v>
      </c>
      <c r="J47" s="53">
        <v>69.2</v>
      </c>
      <c r="K47" s="127">
        <v>690</v>
      </c>
      <c r="L47" s="53">
        <v>0</v>
      </c>
      <c r="M47" s="53">
        <v>0</v>
      </c>
      <c r="N47" s="127">
        <v>690</v>
      </c>
      <c r="O47" s="53">
        <v>0</v>
      </c>
      <c r="P47" s="53">
        <v>0</v>
      </c>
    </row>
    <row r="48" spans="2:16" ht="12" customHeight="1" x14ac:dyDescent="0.15">
      <c r="B48" s="295" t="s">
        <v>29</v>
      </c>
      <c r="C48" s="262"/>
      <c r="D48" s="127">
        <v>185</v>
      </c>
      <c r="E48" s="127">
        <v>185</v>
      </c>
      <c r="F48" s="53">
        <v>0</v>
      </c>
      <c r="G48" s="53">
        <v>0</v>
      </c>
      <c r="H48" s="127">
        <v>145</v>
      </c>
      <c r="I48" s="53">
        <v>374.3</v>
      </c>
      <c r="J48" s="53">
        <v>80.900000000000006</v>
      </c>
      <c r="K48" s="127">
        <v>185</v>
      </c>
      <c r="L48" s="53">
        <v>0</v>
      </c>
      <c r="M48" s="53">
        <v>0</v>
      </c>
      <c r="N48" s="127">
        <v>185</v>
      </c>
      <c r="O48" s="53">
        <v>0</v>
      </c>
      <c r="P48" s="53">
        <v>0</v>
      </c>
    </row>
    <row r="49" spans="2:16" ht="12" customHeight="1" x14ac:dyDescent="0.15">
      <c r="B49" s="295" t="s">
        <v>30</v>
      </c>
      <c r="C49" s="262"/>
      <c r="D49" s="127">
        <v>115</v>
      </c>
      <c r="E49" s="127">
        <v>113</v>
      </c>
      <c r="F49" s="53">
        <v>1445</v>
      </c>
      <c r="G49" s="53">
        <v>25.1</v>
      </c>
      <c r="H49" s="127">
        <v>65</v>
      </c>
      <c r="I49" s="53">
        <v>304.89999999999998</v>
      </c>
      <c r="J49" s="53">
        <v>132.6</v>
      </c>
      <c r="K49" s="127">
        <v>115</v>
      </c>
      <c r="L49" s="53">
        <v>0</v>
      </c>
      <c r="M49" s="53">
        <v>0</v>
      </c>
      <c r="N49" s="127">
        <v>115</v>
      </c>
      <c r="O49" s="53">
        <v>0</v>
      </c>
      <c r="P49" s="53">
        <v>0</v>
      </c>
    </row>
    <row r="50" spans="2:16" ht="12" customHeight="1" x14ac:dyDescent="0.15">
      <c r="B50" s="295" t="s">
        <v>31</v>
      </c>
      <c r="C50" s="262"/>
      <c r="D50" s="127">
        <v>118</v>
      </c>
      <c r="E50" s="127">
        <v>118</v>
      </c>
      <c r="F50" s="53">
        <v>0</v>
      </c>
      <c r="G50" s="53">
        <v>0</v>
      </c>
      <c r="H50" s="127">
        <v>77</v>
      </c>
      <c r="I50" s="53">
        <v>297.5</v>
      </c>
      <c r="J50" s="53">
        <v>103.4</v>
      </c>
      <c r="K50" s="127">
        <v>118</v>
      </c>
      <c r="L50" s="53">
        <v>0</v>
      </c>
      <c r="M50" s="53">
        <v>0</v>
      </c>
      <c r="N50" s="127">
        <v>118</v>
      </c>
      <c r="O50" s="53">
        <v>0</v>
      </c>
      <c r="P50" s="53">
        <v>0</v>
      </c>
    </row>
    <row r="51" spans="2:16" ht="12" customHeight="1" x14ac:dyDescent="0.15">
      <c r="B51" s="295" t="s">
        <v>32</v>
      </c>
      <c r="C51" s="262"/>
      <c r="D51" s="127">
        <v>582</v>
      </c>
      <c r="E51" s="127">
        <v>581</v>
      </c>
      <c r="F51" s="53">
        <v>500</v>
      </c>
      <c r="G51" s="53">
        <v>0.9</v>
      </c>
      <c r="H51" s="127">
        <v>437</v>
      </c>
      <c r="I51" s="53">
        <v>298.8</v>
      </c>
      <c r="J51" s="53">
        <v>74.400000000000006</v>
      </c>
      <c r="K51" s="127">
        <v>582</v>
      </c>
      <c r="L51" s="53">
        <v>0</v>
      </c>
      <c r="M51" s="53">
        <v>0</v>
      </c>
      <c r="N51" s="127">
        <v>582</v>
      </c>
      <c r="O51" s="53">
        <v>0</v>
      </c>
      <c r="P51" s="53">
        <v>0</v>
      </c>
    </row>
    <row r="52" spans="2:16" ht="12" customHeight="1" x14ac:dyDescent="0.15">
      <c r="B52" s="295" t="s">
        <v>33</v>
      </c>
      <c r="C52" s="262"/>
      <c r="D52" s="127">
        <v>433</v>
      </c>
      <c r="E52" s="127">
        <v>433</v>
      </c>
      <c r="F52" s="53">
        <v>0</v>
      </c>
      <c r="G52" s="53">
        <v>0</v>
      </c>
      <c r="H52" s="127">
        <v>321</v>
      </c>
      <c r="I52" s="53">
        <v>359.6</v>
      </c>
      <c r="J52" s="53">
        <v>93</v>
      </c>
      <c r="K52" s="127">
        <v>432</v>
      </c>
      <c r="L52" s="53">
        <v>2000</v>
      </c>
      <c r="M52" s="53">
        <v>4.5999999999999996</v>
      </c>
      <c r="N52" s="127">
        <v>433</v>
      </c>
      <c r="O52" s="53">
        <v>0</v>
      </c>
      <c r="P52" s="53">
        <v>0</v>
      </c>
    </row>
    <row r="53" spans="2:16" ht="12" customHeight="1" x14ac:dyDescent="0.15">
      <c r="B53" s="295" t="s">
        <v>34</v>
      </c>
      <c r="C53" s="262"/>
      <c r="D53" s="127">
        <v>83</v>
      </c>
      <c r="E53" s="127">
        <v>83</v>
      </c>
      <c r="F53" s="53">
        <v>0</v>
      </c>
      <c r="G53" s="53">
        <v>0</v>
      </c>
      <c r="H53" s="127">
        <v>62</v>
      </c>
      <c r="I53" s="53">
        <v>350.2</v>
      </c>
      <c r="J53" s="53">
        <v>88.6</v>
      </c>
      <c r="K53" s="127">
        <v>83</v>
      </c>
      <c r="L53" s="53">
        <v>0</v>
      </c>
      <c r="M53" s="53">
        <v>0</v>
      </c>
      <c r="N53" s="127">
        <v>83</v>
      </c>
      <c r="O53" s="53">
        <v>0</v>
      </c>
      <c r="P53" s="53">
        <v>0</v>
      </c>
    </row>
    <row r="54" spans="2:16" ht="12" customHeight="1" x14ac:dyDescent="0.15">
      <c r="B54" s="295" t="s">
        <v>35</v>
      </c>
      <c r="C54" s="262"/>
      <c r="D54" s="127">
        <v>106</v>
      </c>
      <c r="E54" s="127">
        <v>104</v>
      </c>
      <c r="F54" s="53">
        <v>1900</v>
      </c>
      <c r="G54" s="53">
        <v>35.799999999999997</v>
      </c>
      <c r="H54" s="127">
        <v>82</v>
      </c>
      <c r="I54" s="53">
        <v>314.3</v>
      </c>
      <c r="J54" s="53">
        <v>71.2</v>
      </c>
      <c r="K54" s="127">
        <v>106</v>
      </c>
      <c r="L54" s="53">
        <v>0</v>
      </c>
      <c r="M54" s="53">
        <v>0</v>
      </c>
      <c r="N54" s="127">
        <v>106</v>
      </c>
      <c r="O54" s="53">
        <v>0</v>
      </c>
      <c r="P54" s="53">
        <v>0</v>
      </c>
    </row>
    <row r="55" spans="2:16" ht="12" customHeight="1" x14ac:dyDescent="0.15">
      <c r="B55" s="295" t="s">
        <v>36</v>
      </c>
      <c r="C55" s="262"/>
      <c r="D55" s="127">
        <v>7</v>
      </c>
      <c r="E55" s="127">
        <v>7</v>
      </c>
      <c r="F55" s="53">
        <v>0</v>
      </c>
      <c r="G55" s="53">
        <v>0</v>
      </c>
      <c r="H55" s="127">
        <v>5</v>
      </c>
      <c r="I55" s="53">
        <v>366</v>
      </c>
      <c r="J55" s="53">
        <v>104.6</v>
      </c>
      <c r="K55" s="127">
        <v>7</v>
      </c>
      <c r="L55" s="53">
        <v>0</v>
      </c>
      <c r="M55" s="53">
        <v>0</v>
      </c>
      <c r="N55" s="127">
        <v>7</v>
      </c>
      <c r="O55" s="53">
        <v>0</v>
      </c>
      <c r="P55" s="53">
        <v>0</v>
      </c>
    </row>
    <row r="56" spans="2:16" ht="12" customHeight="1" x14ac:dyDescent="0.15">
      <c r="B56" s="295" t="s">
        <v>37</v>
      </c>
      <c r="C56" s="262"/>
      <c r="D56" s="127">
        <v>6</v>
      </c>
      <c r="E56" s="127">
        <v>6</v>
      </c>
      <c r="F56" s="53">
        <v>0</v>
      </c>
      <c r="G56" s="53">
        <v>0</v>
      </c>
      <c r="H56" s="127">
        <v>5</v>
      </c>
      <c r="I56" s="53">
        <v>100</v>
      </c>
      <c r="J56" s="53">
        <v>16.7</v>
      </c>
      <c r="K56" s="127">
        <v>6</v>
      </c>
      <c r="L56" s="53">
        <v>0</v>
      </c>
      <c r="M56" s="53">
        <v>0</v>
      </c>
      <c r="N56" s="127">
        <v>6</v>
      </c>
      <c r="O56" s="53">
        <v>0</v>
      </c>
      <c r="P56" s="53">
        <v>0</v>
      </c>
    </row>
    <row r="57" spans="2:16" ht="12" customHeight="1" x14ac:dyDescent="0.15">
      <c r="B57" s="295" t="s">
        <v>38</v>
      </c>
      <c r="C57" s="262"/>
      <c r="D57" s="127">
        <v>241</v>
      </c>
      <c r="E57" s="127">
        <v>239</v>
      </c>
      <c r="F57" s="53">
        <v>2173.5</v>
      </c>
      <c r="G57" s="53">
        <v>18</v>
      </c>
      <c r="H57" s="127">
        <v>185</v>
      </c>
      <c r="I57" s="53">
        <v>327.9</v>
      </c>
      <c r="J57" s="53">
        <v>76.2</v>
      </c>
      <c r="K57" s="127">
        <v>241</v>
      </c>
      <c r="L57" s="53">
        <v>0</v>
      </c>
      <c r="M57" s="53">
        <v>0</v>
      </c>
      <c r="N57" s="127">
        <v>241</v>
      </c>
      <c r="O57" s="53">
        <v>0</v>
      </c>
      <c r="P57" s="53">
        <v>0</v>
      </c>
    </row>
    <row r="58" spans="2:16" ht="12" customHeight="1" x14ac:dyDescent="0.15">
      <c r="B58" s="295" t="s">
        <v>39</v>
      </c>
      <c r="C58" s="262"/>
      <c r="D58" s="127">
        <v>278</v>
      </c>
      <c r="E58" s="127">
        <v>276</v>
      </c>
      <c r="F58" s="53">
        <v>1350</v>
      </c>
      <c r="G58" s="53">
        <v>9.6999999999999993</v>
      </c>
      <c r="H58" s="127">
        <v>242</v>
      </c>
      <c r="I58" s="53">
        <v>307.89999999999998</v>
      </c>
      <c r="J58" s="53">
        <v>39.9</v>
      </c>
      <c r="K58" s="127">
        <v>277</v>
      </c>
      <c r="L58" s="53">
        <v>1400</v>
      </c>
      <c r="M58" s="53">
        <v>5</v>
      </c>
      <c r="N58" s="127">
        <v>278</v>
      </c>
      <c r="O58" s="53">
        <v>0</v>
      </c>
      <c r="P58" s="53">
        <v>0</v>
      </c>
    </row>
    <row r="59" spans="2:16" ht="12" customHeight="1" x14ac:dyDescent="0.15">
      <c r="B59" s="295" t="s">
        <v>40</v>
      </c>
      <c r="C59" s="262"/>
      <c r="D59" s="127">
        <v>90</v>
      </c>
      <c r="E59" s="127">
        <v>88</v>
      </c>
      <c r="F59" s="53">
        <v>1675</v>
      </c>
      <c r="G59" s="53">
        <v>37.200000000000003</v>
      </c>
      <c r="H59" s="127">
        <v>75</v>
      </c>
      <c r="I59" s="53">
        <v>370.4</v>
      </c>
      <c r="J59" s="53">
        <v>61.7</v>
      </c>
      <c r="K59" s="127">
        <v>90</v>
      </c>
      <c r="L59" s="53">
        <v>0</v>
      </c>
      <c r="M59" s="53">
        <v>0</v>
      </c>
      <c r="N59" s="127">
        <v>90</v>
      </c>
      <c r="O59" s="53">
        <v>0</v>
      </c>
      <c r="P59" s="53">
        <v>0</v>
      </c>
    </row>
    <row r="60" spans="2:16" ht="12" customHeight="1" x14ac:dyDescent="0.15">
      <c r="B60" s="295" t="s">
        <v>41</v>
      </c>
      <c r="C60" s="262"/>
      <c r="D60" s="127">
        <v>39</v>
      </c>
      <c r="E60" s="127">
        <v>39</v>
      </c>
      <c r="F60" s="53">
        <v>0</v>
      </c>
      <c r="G60" s="53">
        <v>0</v>
      </c>
      <c r="H60" s="127">
        <v>27</v>
      </c>
      <c r="I60" s="53">
        <v>263.8</v>
      </c>
      <c r="J60" s="53">
        <v>81.2</v>
      </c>
      <c r="K60" s="127">
        <v>39</v>
      </c>
      <c r="L60" s="53">
        <v>0</v>
      </c>
      <c r="M60" s="53">
        <v>0</v>
      </c>
      <c r="N60" s="127">
        <v>39</v>
      </c>
      <c r="O60" s="53">
        <v>0</v>
      </c>
      <c r="P60" s="53">
        <v>0</v>
      </c>
    </row>
    <row r="61" spans="2:16" ht="12" customHeight="1" x14ac:dyDescent="0.15">
      <c r="B61" s="295" t="s">
        <v>42</v>
      </c>
      <c r="C61" s="262"/>
      <c r="D61" s="127">
        <v>133</v>
      </c>
      <c r="E61" s="127">
        <v>132</v>
      </c>
      <c r="F61" s="53">
        <v>1250</v>
      </c>
      <c r="G61" s="53">
        <v>9.4</v>
      </c>
      <c r="H61" s="127">
        <v>115</v>
      </c>
      <c r="I61" s="53">
        <v>352.1</v>
      </c>
      <c r="J61" s="53">
        <v>47.6</v>
      </c>
      <c r="K61" s="127">
        <v>133</v>
      </c>
      <c r="L61" s="53">
        <v>0</v>
      </c>
      <c r="M61" s="53">
        <v>0</v>
      </c>
      <c r="N61" s="127">
        <v>133</v>
      </c>
      <c r="O61" s="53">
        <v>0</v>
      </c>
      <c r="P61" s="53">
        <v>0</v>
      </c>
    </row>
    <row r="62" spans="2:16" ht="12" customHeight="1" x14ac:dyDescent="0.15">
      <c r="B62" s="295" t="s">
        <v>43</v>
      </c>
      <c r="C62" s="262"/>
      <c r="D62" s="127">
        <v>76</v>
      </c>
      <c r="E62" s="127">
        <v>75</v>
      </c>
      <c r="F62" s="53">
        <v>500</v>
      </c>
      <c r="G62" s="53">
        <v>6.6</v>
      </c>
      <c r="H62" s="127">
        <v>64</v>
      </c>
      <c r="I62" s="53">
        <v>315.2</v>
      </c>
      <c r="J62" s="53">
        <v>49.8</v>
      </c>
      <c r="K62" s="127">
        <v>76</v>
      </c>
      <c r="L62" s="53">
        <v>0</v>
      </c>
      <c r="M62" s="53">
        <v>0</v>
      </c>
      <c r="N62" s="127">
        <v>76</v>
      </c>
      <c r="O62" s="53">
        <v>0</v>
      </c>
      <c r="P62" s="53">
        <v>0</v>
      </c>
    </row>
    <row r="63" spans="2:16" ht="12" customHeight="1" x14ac:dyDescent="0.15">
      <c r="B63" s="295" t="s">
        <v>44</v>
      </c>
      <c r="C63" s="262"/>
      <c r="D63" s="127">
        <v>82</v>
      </c>
      <c r="E63" s="127">
        <v>82</v>
      </c>
      <c r="F63" s="53">
        <v>0</v>
      </c>
      <c r="G63" s="53">
        <v>0</v>
      </c>
      <c r="H63" s="127">
        <v>74</v>
      </c>
      <c r="I63" s="53">
        <v>217.6</v>
      </c>
      <c r="J63" s="53">
        <v>21.2</v>
      </c>
      <c r="K63" s="127">
        <v>82</v>
      </c>
      <c r="L63" s="53">
        <v>0</v>
      </c>
      <c r="M63" s="53">
        <v>0</v>
      </c>
      <c r="N63" s="127">
        <v>82</v>
      </c>
      <c r="O63" s="53">
        <v>0</v>
      </c>
      <c r="P63" s="53">
        <v>0</v>
      </c>
    </row>
    <row r="64" spans="2:16" ht="12" customHeight="1" x14ac:dyDescent="0.15">
      <c r="B64" s="295" t="s">
        <v>45</v>
      </c>
      <c r="C64" s="262"/>
      <c r="D64" s="127">
        <v>572</v>
      </c>
      <c r="E64" s="127">
        <v>562</v>
      </c>
      <c r="F64" s="53">
        <v>1927.1</v>
      </c>
      <c r="G64" s="53">
        <v>33.700000000000003</v>
      </c>
      <c r="H64" s="127">
        <v>442</v>
      </c>
      <c r="I64" s="53">
        <v>323.60000000000002</v>
      </c>
      <c r="J64" s="53">
        <v>73.5</v>
      </c>
      <c r="K64" s="127">
        <v>572</v>
      </c>
      <c r="L64" s="53">
        <v>0</v>
      </c>
      <c r="M64" s="53">
        <v>0</v>
      </c>
      <c r="N64" s="127">
        <v>571</v>
      </c>
      <c r="O64" s="53">
        <v>175</v>
      </c>
      <c r="P64" s="53">
        <v>0.3</v>
      </c>
    </row>
    <row r="65" spans="1:16" ht="12" customHeight="1" x14ac:dyDescent="0.15">
      <c r="B65" s="295" t="s">
        <v>46</v>
      </c>
      <c r="C65" s="262"/>
      <c r="D65" s="127">
        <v>135</v>
      </c>
      <c r="E65" s="127">
        <v>135</v>
      </c>
      <c r="F65" s="53">
        <v>0</v>
      </c>
      <c r="G65" s="53">
        <v>0</v>
      </c>
      <c r="H65" s="127">
        <v>98</v>
      </c>
      <c r="I65" s="53">
        <v>325.39999999999998</v>
      </c>
      <c r="J65" s="53">
        <v>89.2</v>
      </c>
      <c r="K65" s="127">
        <v>135</v>
      </c>
      <c r="L65" s="53">
        <v>0</v>
      </c>
      <c r="M65" s="53">
        <v>0</v>
      </c>
      <c r="N65" s="127">
        <v>135</v>
      </c>
      <c r="O65" s="53">
        <v>0</v>
      </c>
      <c r="P65" s="53">
        <v>0</v>
      </c>
    </row>
    <row r="66" spans="1:16" ht="12" customHeight="1" x14ac:dyDescent="0.15">
      <c r="B66" s="295" t="s">
        <v>47</v>
      </c>
      <c r="C66" s="262"/>
      <c r="D66" s="127">
        <v>100</v>
      </c>
      <c r="E66" s="127">
        <v>97</v>
      </c>
      <c r="F66" s="53">
        <v>1615.3</v>
      </c>
      <c r="G66" s="53">
        <v>48.5</v>
      </c>
      <c r="H66" s="127">
        <v>71</v>
      </c>
      <c r="I66" s="53">
        <v>295.8</v>
      </c>
      <c r="J66" s="53">
        <v>85.8</v>
      </c>
      <c r="K66" s="127">
        <v>100</v>
      </c>
      <c r="L66" s="53">
        <v>0</v>
      </c>
      <c r="M66" s="53">
        <v>0</v>
      </c>
      <c r="N66" s="127">
        <v>100</v>
      </c>
      <c r="O66" s="53">
        <v>0</v>
      </c>
      <c r="P66" s="53">
        <v>0</v>
      </c>
    </row>
    <row r="67" spans="1:16" ht="12" customHeight="1" x14ac:dyDescent="0.15">
      <c r="B67" s="295" t="s">
        <v>48</v>
      </c>
      <c r="C67" s="262"/>
      <c r="D67" s="127">
        <v>291</v>
      </c>
      <c r="E67" s="127">
        <v>289</v>
      </c>
      <c r="F67" s="53">
        <v>1943</v>
      </c>
      <c r="G67" s="53">
        <v>13.4</v>
      </c>
      <c r="H67" s="127">
        <v>215</v>
      </c>
      <c r="I67" s="53">
        <v>260.39999999999998</v>
      </c>
      <c r="J67" s="53">
        <v>68</v>
      </c>
      <c r="K67" s="127">
        <v>291</v>
      </c>
      <c r="L67" s="53">
        <v>0</v>
      </c>
      <c r="M67" s="53">
        <v>0</v>
      </c>
      <c r="N67" s="127">
        <v>291</v>
      </c>
      <c r="O67" s="53">
        <v>0</v>
      </c>
      <c r="P67" s="53">
        <v>0</v>
      </c>
    </row>
    <row r="68" spans="1:16" ht="12" customHeight="1" x14ac:dyDescent="0.15">
      <c r="B68" s="295" t="s">
        <v>49</v>
      </c>
      <c r="C68" s="262"/>
      <c r="D68" s="127">
        <v>130</v>
      </c>
      <c r="E68" s="127">
        <v>130</v>
      </c>
      <c r="F68" s="53">
        <v>0</v>
      </c>
      <c r="G68" s="53">
        <v>0</v>
      </c>
      <c r="H68" s="127">
        <v>100</v>
      </c>
      <c r="I68" s="53">
        <v>322.7</v>
      </c>
      <c r="J68" s="53">
        <v>74.5</v>
      </c>
      <c r="K68" s="127">
        <v>130</v>
      </c>
      <c r="L68" s="53">
        <v>0</v>
      </c>
      <c r="M68" s="53">
        <v>0</v>
      </c>
      <c r="N68" s="127">
        <v>130</v>
      </c>
      <c r="O68" s="53">
        <v>0</v>
      </c>
      <c r="P68" s="53">
        <v>0</v>
      </c>
    </row>
    <row r="69" spans="1:16" ht="12" customHeight="1" x14ac:dyDescent="0.15">
      <c r="B69" s="295" t="s">
        <v>50</v>
      </c>
      <c r="C69" s="262"/>
      <c r="D69" s="127">
        <v>102</v>
      </c>
      <c r="E69" s="127">
        <v>102</v>
      </c>
      <c r="F69" s="53">
        <v>0</v>
      </c>
      <c r="G69" s="53">
        <v>0</v>
      </c>
      <c r="H69" s="127">
        <v>83</v>
      </c>
      <c r="I69" s="53">
        <v>334.4</v>
      </c>
      <c r="J69" s="53">
        <v>62.3</v>
      </c>
      <c r="K69" s="127">
        <v>102</v>
      </c>
      <c r="L69" s="53">
        <v>0</v>
      </c>
      <c r="M69" s="53">
        <v>0</v>
      </c>
      <c r="N69" s="127">
        <v>102</v>
      </c>
      <c r="O69" s="53">
        <v>0</v>
      </c>
      <c r="P69" s="53">
        <v>0</v>
      </c>
    </row>
    <row r="70" spans="1:16" ht="12" customHeight="1" x14ac:dyDescent="0.15">
      <c r="B70" s="295" t="s">
        <v>51</v>
      </c>
      <c r="C70" s="262"/>
      <c r="D70" s="127">
        <v>191</v>
      </c>
      <c r="E70" s="127">
        <v>187</v>
      </c>
      <c r="F70" s="53">
        <v>1930</v>
      </c>
      <c r="G70" s="53">
        <v>40.4</v>
      </c>
      <c r="H70" s="127">
        <v>145</v>
      </c>
      <c r="I70" s="53">
        <v>269.7</v>
      </c>
      <c r="J70" s="53">
        <v>65</v>
      </c>
      <c r="K70" s="127">
        <v>191</v>
      </c>
      <c r="L70" s="53">
        <v>0</v>
      </c>
      <c r="M70" s="53">
        <v>0</v>
      </c>
      <c r="N70" s="127">
        <v>191</v>
      </c>
      <c r="O70" s="53">
        <v>0</v>
      </c>
      <c r="P70" s="53">
        <v>0</v>
      </c>
    </row>
    <row r="71" spans="1:16" s="5" customFormat="1" ht="12" customHeight="1" x14ac:dyDescent="0.15">
      <c r="A71" s="145"/>
      <c r="B71" s="296" t="s">
        <v>72</v>
      </c>
      <c r="C71" s="260"/>
      <c r="D71" s="143">
        <v>79</v>
      </c>
      <c r="E71" s="143">
        <v>79</v>
      </c>
      <c r="F71" s="144">
        <v>0</v>
      </c>
      <c r="G71" s="144">
        <v>0</v>
      </c>
      <c r="H71" s="143">
        <v>66</v>
      </c>
      <c r="I71" s="144">
        <v>294.3</v>
      </c>
      <c r="J71" s="144">
        <v>48.4</v>
      </c>
      <c r="K71" s="143">
        <v>79</v>
      </c>
      <c r="L71" s="144">
        <v>0</v>
      </c>
      <c r="M71" s="144">
        <v>0</v>
      </c>
      <c r="N71" s="143">
        <v>79</v>
      </c>
      <c r="O71" s="144">
        <v>0</v>
      </c>
      <c r="P71" s="144">
        <v>0</v>
      </c>
    </row>
    <row r="72" spans="1:16" x14ac:dyDescent="0.15">
      <c r="D72" s="58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</row>
    <row r="73" spans="1:16" x14ac:dyDescent="0.15">
      <c r="D73" s="190">
        <f>D8</f>
        <v>11666</v>
      </c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</row>
    <row r="74" spans="1:16" x14ac:dyDescent="0.15">
      <c r="D74" s="190" t="str">
        <f>IF(D73=SUM(D10:D13,D14:D24,D25:D71)/3,"OK","NG")</f>
        <v>OK</v>
      </c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</row>
    <row r="75" spans="1:16" x14ac:dyDescent="0.15"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</row>
    <row r="76" spans="1:16" x14ac:dyDescent="0.15"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</row>
    <row r="77" spans="1:16" x14ac:dyDescent="0.15"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</row>
    <row r="78" spans="1:16" x14ac:dyDescent="0.15"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</row>
    <row r="79" spans="1:16" x14ac:dyDescent="0.15"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</row>
    <row r="80" spans="1:16" x14ac:dyDescent="0.15">
      <c r="D80" s="146"/>
      <c r="E80" s="146"/>
      <c r="F80" s="146"/>
      <c r="G80" s="146"/>
      <c r="H80" s="146"/>
      <c r="I80" s="146"/>
      <c r="J80" s="146"/>
      <c r="K80" s="146"/>
      <c r="L80" s="146"/>
      <c r="M80" s="146"/>
      <c r="N80" s="146"/>
      <c r="O80" s="146"/>
      <c r="P80" s="146"/>
    </row>
    <row r="81" spans="4:16" x14ac:dyDescent="0.15">
      <c r="D81" s="146"/>
      <c r="E81" s="146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</row>
    <row r="82" spans="4:16" x14ac:dyDescent="0.15"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</row>
  </sheetData>
  <mergeCells count="84">
    <mergeCell ref="N3:P3"/>
    <mergeCell ref="E4:E7"/>
    <mergeCell ref="F4:G5"/>
    <mergeCell ref="H4:H7"/>
    <mergeCell ref="I4:J5"/>
    <mergeCell ref="B13:C13"/>
    <mergeCell ref="K4:K7"/>
    <mergeCell ref="L4:M5"/>
    <mergeCell ref="N4:N7"/>
    <mergeCell ref="O4:P5"/>
    <mergeCell ref="B6:C7"/>
    <mergeCell ref="F6:F7"/>
    <mergeCell ref="G6:G7"/>
    <mergeCell ref="I6:I7"/>
    <mergeCell ref="J6:J7"/>
    <mergeCell ref="L6:L7"/>
    <mergeCell ref="B3:C5"/>
    <mergeCell ref="D3:D7"/>
    <mergeCell ref="E3:G3"/>
    <mergeCell ref="H3:J3"/>
    <mergeCell ref="K3:M3"/>
    <mergeCell ref="M6:M7"/>
    <mergeCell ref="O6:O7"/>
    <mergeCell ref="P6:P7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30" t="s">
        <v>237</v>
      </c>
      <c r="D1" s="30" t="s">
        <v>238</v>
      </c>
      <c r="O1" s="30"/>
      <c r="P1" s="30" t="s">
        <v>323</v>
      </c>
      <c r="AB1" s="30"/>
      <c r="AC1" s="30" t="s">
        <v>238</v>
      </c>
    </row>
    <row r="2" spans="1:36" ht="17.25" x14ac:dyDescent="0.2">
      <c r="A2" s="30"/>
      <c r="B2" s="1" t="s">
        <v>384</v>
      </c>
      <c r="C2" s="2"/>
    </row>
    <row r="3" spans="1:36" ht="24" customHeight="1" x14ac:dyDescent="0.15">
      <c r="B3" s="311" t="s">
        <v>239</v>
      </c>
      <c r="C3" s="297"/>
      <c r="D3" s="291" t="s">
        <v>91</v>
      </c>
      <c r="E3" s="63"/>
      <c r="F3" s="95">
        <v>30</v>
      </c>
      <c r="G3" s="95">
        <v>40</v>
      </c>
      <c r="H3" s="95">
        <v>50</v>
      </c>
      <c r="I3" s="95">
        <v>60</v>
      </c>
      <c r="J3" s="95">
        <v>70</v>
      </c>
      <c r="K3" s="95">
        <v>80</v>
      </c>
      <c r="L3" s="95">
        <v>90</v>
      </c>
      <c r="M3" s="95">
        <v>100</v>
      </c>
      <c r="N3" s="95">
        <v>110</v>
      </c>
      <c r="O3" s="95">
        <v>120</v>
      </c>
      <c r="P3" s="95">
        <v>130</v>
      </c>
      <c r="Q3" s="95">
        <v>140</v>
      </c>
      <c r="R3" s="95">
        <v>150</v>
      </c>
      <c r="S3" s="95">
        <v>160</v>
      </c>
      <c r="T3" s="95">
        <v>170</v>
      </c>
      <c r="U3" s="95">
        <v>180</v>
      </c>
      <c r="V3" s="95">
        <v>190</v>
      </c>
      <c r="W3" s="95">
        <v>200</v>
      </c>
      <c r="X3" s="95">
        <v>210</v>
      </c>
      <c r="Y3" s="95">
        <v>220</v>
      </c>
      <c r="Z3" s="95">
        <v>230</v>
      </c>
      <c r="AA3" s="95">
        <v>240</v>
      </c>
      <c r="AB3" s="95">
        <v>250</v>
      </c>
      <c r="AC3" s="95">
        <v>260</v>
      </c>
      <c r="AD3" s="95">
        <v>270</v>
      </c>
      <c r="AE3" s="95">
        <v>280</v>
      </c>
      <c r="AF3" s="95">
        <v>290</v>
      </c>
      <c r="AG3" s="96" t="s">
        <v>307</v>
      </c>
      <c r="AH3" s="291" t="s">
        <v>93</v>
      </c>
      <c r="AI3" s="291" t="s">
        <v>94</v>
      </c>
      <c r="AJ3" s="291" t="s">
        <v>95</v>
      </c>
    </row>
    <row r="4" spans="1:36" s="36" customFormat="1" ht="13.5" x14ac:dyDescent="0.15">
      <c r="B4" s="322" t="s">
        <v>84</v>
      </c>
      <c r="C4" s="323"/>
      <c r="D4" s="292"/>
      <c r="E4" s="66"/>
      <c r="F4" s="97" t="s">
        <v>96</v>
      </c>
      <c r="G4" s="97" t="s">
        <v>96</v>
      </c>
      <c r="H4" s="98" t="s">
        <v>96</v>
      </c>
      <c r="I4" s="97" t="s">
        <v>96</v>
      </c>
      <c r="J4" s="97" t="s">
        <v>96</v>
      </c>
      <c r="K4" s="97" t="s">
        <v>96</v>
      </c>
      <c r="L4" s="97" t="s">
        <v>96</v>
      </c>
      <c r="M4" s="99" t="s">
        <v>96</v>
      </c>
      <c r="N4" s="97" t="s">
        <v>96</v>
      </c>
      <c r="O4" s="97" t="s">
        <v>96</v>
      </c>
      <c r="P4" s="99" t="s">
        <v>96</v>
      </c>
      <c r="Q4" s="97" t="s">
        <v>96</v>
      </c>
      <c r="R4" s="99" t="s">
        <v>96</v>
      </c>
      <c r="S4" s="99" t="s">
        <v>96</v>
      </c>
      <c r="T4" s="97" t="s">
        <v>96</v>
      </c>
      <c r="U4" s="99" t="s">
        <v>96</v>
      </c>
      <c r="V4" s="99" t="s">
        <v>96</v>
      </c>
      <c r="W4" s="97" t="s">
        <v>96</v>
      </c>
      <c r="X4" s="99" t="s">
        <v>96</v>
      </c>
      <c r="Y4" s="97" t="s">
        <v>96</v>
      </c>
      <c r="Z4" s="97" t="s">
        <v>96</v>
      </c>
      <c r="AA4" s="97" t="s">
        <v>96</v>
      </c>
      <c r="AB4" s="97" t="s">
        <v>96</v>
      </c>
      <c r="AC4" s="99" t="s">
        <v>96</v>
      </c>
      <c r="AD4" s="99" t="s">
        <v>96</v>
      </c>
      <c r="AE4" s="99" t="s">
        <v>96</v>
      </c>
      <c r="AF4" s="99" t="s">
        <v>96</v>
      </c>
      <c r="AG4" s="99"/>
      <c r="AH4" s="292"/>
      <c r="AI4" s="292"/>
      <c r="AJ4" s="292"/>
    </row>
    <row r="5" spans="1:36" ht="24" customHeight="1" x14ac:dyDescent="0.15">
      <c r="B5" s="324"/>
      <c r="C5" s="321"/>
      <c r="D5" s="293"/>
      <c r="E5" s="199" t="s">
        <v>308</v>
      </c>
      <c r="F5" s="101">
        <v>40</v>
      </c>
      <c r="G5" s="101">
        <v>50</v>
      </c>
      <c r="H5" s="101">
        <v>60</v>
      </c>
      <c r="I5" s="101">
        <v>70</v>
      </c>
      <c r="J5" s="101">
        <v>80</v>
      </c>
      <c r="K5" s="101">
        <v>90</v>
      </c>
      <c r="L5" s="101">
        <v>100</v>
      </c>
      <c r="M5" s="101">
        <v>110</v>
      </c>
      <c r="N5" s="101">
        <v>120</v>
      </c>
      <c r="O5" s="101">
        <v>130</v>
      </c>
      <c r="P5" s="101">
        <v>140</v>
      </c>
      <c r="Q5" s="101">
        <v>150</v>
      </c>
      <c r="R5" s="101">
        <v>160</v>
      </c>
      <c r="S5" s="101">
        <v>170</v>
      </c>
      <c r="T5" s="101">
        <v>180</v>
      </c>
      <c r="U5" s="101">
        <v>190</v>
      </c>
      <c r="V5" s="101">
        <v>200</v>
      </c>
      <c r="W5" s="101">
        <v>210</v>
      </c>
      <c r="X5" s="101">
        <v>220</v>
      </c>
      <c r="Y5" s="101">
        <v>230</v>
      </c>
      <c r="Z5" s="101">
        <v>240</v>
      </c>
      <c r="AA5" s="101">
        <v>250</v>
      </c>
      <c r="AB5" s="101">
        <v>260</v>
      </c>
      <c r="AC5" s="101">
        <v>270</v>
      </c>
      <c r="AD5" s="101">
        <v>280</v>
      </c>
      <c r="AE5" s="101">
        <v>290</v>
      </c>
      <c r="AF5" s="101">
        <v>300</v>
      </c>
      <c r="AG5" s="147"/>
      <c r="AH5" s="42" t="s">
        <v>240</v>
      </c>
      <c r="AI5" s="42" t="s">
        <v>240</v>
      </c>
      <c r="AJ5" s="42" t="s">
        <v>240</v>
      </c>
    </row>
    <row r="6" spans="1:36" ht="12" customHeight="1" x14ac:dyDescent="0.15">
      <c r="B6" s="314" t="s">
        <v>0</v>
      </c>
      <c r="C6" s="336"/>
      <c r="D6" s="6">
        <v>11666</v>
      </c>
      <c r="E6" s="6">
        <v>123</v>
      </c>
      <c r="F6" s="6">
        <v>215</v>
      </c>
      <c r="G6" s="6">
        <v>476</v>
      </c>
      <c r="H6" s="6">
        <v>883</v>
      </c>
      <c r="I6" s="6">
        <v>1218</v>
      </c>
      <c r="J6" s="6">
        <v>1681</v>
      </c>
      <c r="K6" s="6">
        <v>1770</v>
      </c>
      <c r="L6" s="6">
        <v>1339</v>
      </c>
      <c r="M6" s="6">
        <v>1040</v>
      </c>
      <c r="N6" s="6">
        <v>832</v>
      </c>
      <c r="O6" s="6">
        <v>615</v>
      </c>
      <c r="P6" s="6">
        <v>398</v>
      </c>
      <c r="Q6" s="6">
        <v>308</v>
      </c>
      <c r="R6" s="6">
        <v>193</v>
      </c>
      <c r="S6" s="6">
        <v>148</v>
      </c>
      <c r="T6" s="6">
        <v>99</v>
      </c>
      <c r="U6" s="6">
        <v>74</v>
      </c>
      <c r="V6" s="6">
        <v>48</v>
      </c>
      <c r="W6" s="6">
        <v>38</v>
      </c>
      <c r="X6" s="6">
        <v>33</v>
      </c>
      <c r="Y6" s="6">
        <v>26</v>
      </c>
      <c r="Z6" s="6">
        <v>21</v>
      </c>
      <c r="AA6" s="6">
        <v>20</v>
      </c>
      <c r="AB6" s="6">
        <v>13</v>
      </c>
      <c r="AC6" s="6">
        <v>13</v>
      </c>
      <c r="AD6" s="6">
        <v>10</v>
      </c>
      <c r="AE6" s="6">
        <v>12</v>
      </c>
      <c r="AF6" s="6">
        <v>5</v>
      </c>
      <c r="AG6" s="6">
        <v>15</v>
      </c>
      <c r="AH6" s="47">
        <v>87.2</v>
      </c>
      <c r="AI6" s="8">
        <v>93.3</v>
      </c>
      <c r="AJ6" s="8">
        <v>37.6</v>
      </c>
    </row>
    <row r="7" spans="1:36" ht="12" customHeight="1" x14ac:dyDescent="0.15">
      <c r="B7" s="314" t="s">
        <v>1</v>
      </c>
      <c r="C7" s="336"/>
      <c r="D7" s="46">
        <v>5547</v>
      </c>
      <c r="E7" s="46">
        <v>61</v>
      </c>
      <c r="F7" s="46">
        <v>104</v>
      </c>
      <c r="G7" s="46">
        <v>217</v>
      </c>
      <c r="H7" s="46">
        <v>354</v>
      </c>
      <c r="I7" s="46">
        <v>490</v>
      </c>
      <c r="J7" s="46">
        <v>722</v>
      </c>
      <c r="K7" s="46">
        <v>797</v>
      </c>
      <c r="L7" s="46">
        <v>608</v>
      </c>
      <c r="M7" s="46">
        <v>475</v>
      </c>
      <c r="N7" s="46">
        <v>436</v>
      </c>
      <c r="O7" s="46">
        <v>349</v>
      </c>
      <c r="P7" s="46">
        <v>243</v>
      </c>
      <c r="Q7" s="46">
        <v>194</v>
      </c>
      <c r="R7" s="46">
        <v>114</v>
      </c>
      <c r="S7" s="46">
        <v>93</v>
      </c>
      <c r="T7" s="46">
        <v>68</v>
      </c>
      <c r="U7" s="46">
        <v>45</v>
      </c>
      <c r="V7" s="46">
        <v>34</v>
      </c>
      <c r="W7" s="46">
        <v>31</v>
      </c>
      <c r="X7" s="46">
        <v>24</v>
      </c>
      <c r="Y7" s="46">
        <v>21</v>
      </c>
      <c r="Z7" s="46">
        <v>14</v>
      </c>
      <c r="AA7" s="46">
        <v>14</v>
      </c>
      <c r="AB7" s="46">
        <v>7</v>
      </c>
      <c r="AC7" s="46">
        <v>5</v>
      </c>
      <c r="AD7" s="46">
        <v>6</v>
      </c>
      <c r="AE7" s="46">
        <v>7</v>
      </c>
      <c r="AF7" s="46">
        <v>2</v>
      </c>
      <c r="AG7" s="46">
        <v>12</v>
      </c>
      <c r="AH7" s="47">
        <v>90.5</v>
      </c>
      <c r="AI7" s="48">
        <v>98.2</v>
      </c>
      <c r="AJ7" s="48">
        <v>41.4</v>
      </c>
    </row>
    <row r="8" spans="1:36" ht="12" customHeight="1" x14ac:dyDescent="0.15">
      <c r="B8" s="71"/>
      <c r="C8" s="18" t="s">
        <v>65</v>
      </c>
      <c r="D8" s="10">
        <v>2687</v>
      </c>
      <c r="E8" s="10">
        <v>35</v>
      </c>
      <c r="F8" s="10">
        <v>56</v>
      </c>
      <c r="G8" s="10">
        <v>98</v>
      </c>
      <c r="H8" s="10">
        <v>162</v>
      </c>
      <c r="I8" s="10">
        <v>216</v>
      </c>
      <c r="J8" s="10">
        <v>327</v>
      </c>
      <c r="K8" s="10">
        <v>360</v>
      </c>
      <c r="L8" s="10">
        <v>277</v>
      </c>
      <c r="M8" s="10">
        <v>254</v>
      </c>
      <c r="N8" s="10">
        <v>199</v>
      </c>
      <c r="O8" s="10">
        <v>181</v>
      </c>
      <c r="P8" s="10">
        <v>128</v>
      </c>
      <c r="Q8" s="10">
        <v>96</v>
      </c>
      <c r="R8" s="10">
        <v>72</v>
      </c>
      <c r="S8" s="10">
        <v>52</v>
      </c>
      <c r="T8" s="10">
        <v>40</v>
      </c>
      <c r="U8" s="10">
        <v>25</v>
      </c>
      <c r="V8" s="10">
        <v>22</v>
      </c>
      <c r="W8" s="10">
        <v>17</v>
      </c>
      <c r="X8" s="10">
        <v>12</v>
      </c>
      <c r="Y8" s="10">
        <v>17</v>
      </c>
      <c r="Z8" s="10">
        <v>7</v>
      </c>
      <c r="AA8" s="10">
        <v>10</v>
      </c>
      <c r="AB8" s="10">
        <v>3</v>
      </c>
      <c r="AC8" s="10">
        <v>3</v>
      </c>
      <c r="AD8" s="10">
        <v>4</v>
      </c>
      <c r="AE8" s="10">
        <v>5</v>
      </c>
      <c r="AF8" s="10">
        <v>1</v>
      </c>
      <c r="AG8" s="10">
        <v>8</v>
      </c>
      <c r="AH8" s="44">
        <v>93.5</v>
      </c>
      <c r="AI8" s="11">
        <v>101.2</v>
      </c>
      <c r="AJ8" s="11">
        <v>44.6</v>
      </c>
    </row>
    <row r="9" spans="1:36" ht="12" customHeight="1" x14ac:dyDescent="0.15">
      <c r="B9" s="71"/>
      <c r="C9" s="18" t="s">
        <v>66</v>
      </c>
      <c r="D9" s="10">
        <v>1437</v>
      </c>
      <c r="E9" s="10">
        <v>14</v>
      </c>
      <c r="F9" s="10">
        <v>29</v>
      </c>
      <c r="G9" s="10">
        <v>70</v>
      </c>
      <c r="H9" s="10">
        <v>102</v>
      </c>
      <c r="I9" s="10">
        <v>143</v>
      </c>
      <c r="J9" s="10">
        <v>170</v>
      </c>
      <c r="K9" s="10">
        <v>207</v>
      </c>
      <c r="L9" s="10">
        <v>163</v>
      </c>
      <c r="M9" s="10">
        <v>109</v>
      </c>
      <c r="N9" s="10">
        <v>117</v>
      </c>
      <c r="O9" s="10">
        <v>87</v>
      </c>
      <c r="P9" s="10">
        <v>61</v>
      </c>
      <c r="Q9" s="10">
        <v>56</v>
      </c>
      <c r="R9" s="10">
        <v>24</v>
      </c>
      <c r="S9" s="10">
        <v>21</v>
      </c>
      <c r="T9" s="10">
        <v>13</v>
      </c>
      <c r="U9" s="10">
        <v>12</v>
      </c>
      <c r="V9" s="10">
        <v>5</v>
      </c>
      <c r="W9" s="10">
        <v>9</v>
      </c>
      <c r="X9" s="10">
        <v>9</v>
      </c>
      <c r="Y9" s="10">
        <v>3</v>
      </c>
      <c r="Z9" s="10">
        <v>3</v>
      </c>
      <c r="AA9" s="10">
        <v>1</v>
      </c>
      <c r="AB9" s="10">
        <v>3</v>
      </c>
      <c r="AC9" s="10">
        <v>2</v>
      </c>
      <c r="AD9" s="10">
        <v>0</v>
      </c>
      <c r="AE9" s="10">
        <v>1</v>
      </c>
      <c r="AF9" s="10">
        <v>1</v>
      </c>
      <c r="AG9" s="10">
        <v>2</v>
      </c>
      <c r="AH9" s="44">
        <v>89.3</v>
      </c>
      <c r="AI9" s="11">
        <v>96.1</v>
      </c>
      <c r="AJ9" s="11">
        <v>39.6</v>
      </c>
    </row>
    <row r="10" spans="1:36" ht="12" customHeight="1" x14ac:dyDescent="0.15">
      <c r="B10" s="71"/>
      <c r="C10" s="18" t="s">
        <v>67</v>
      </c>
      <c r="D10" s="10">
        <v>1423</v>
      </c>
      <c r="E10" s="10">
        <v>12</v>
      </c>
      <c r="F10" s="10">
        <v>19</v>
      </c>
      <c r="G10" s="10">
        <v>49</v>
      </c>
      <c r="H10" s="10">
        <v>90</v>
      </c>
      <c r="I10" s="10">
        <v>131</v>
      </c>
      <c r="J10" s="10">
        <v>225</v>
      </c>
      <c r="K10" s="10">
        <v>230</v>
      </c>
      <c r="L10" s="10">
        <v>168</v>
      </c>
      <c r="M10" s="10">
        <v>112</v>
      </c>
      <c r="N10" s="10">
        <v>120</v>
      </c>
      <c r="O10" s="10">
        <v>81</v>
      </c>
      <c r="P10" s="10">
        <v>54</v>
      </c>
      <c r="Q10" s="10">
        <v>42</v>
      </c>
      <c r="R10" s="10">
        <v>18</v>
      </c>
      <c r="S10" s="10">
        <v>20</v>
      </c>
      <c r="T10" s="10">
        <v>15</v>
      </c>
      <c r="U10" s="10">
        <v>8</v>
      </c>
      <c r="V10" s="10">
        <v>7</v>
      </c>
      <c r="W10" s="10">
        <v>5</v>
      </c>
      <c r="X10" s="10">
        <v>3</v>
      </c>
      <c r="Y10" s="10">
        <v>1</v>
      </c>
      <c r="Z10" s="10">
        <v>4</v>
      </c>
      <c r="AA10" s="10">
        <v>3</v>
      </c>
      <c r="AB10" s="10">
        <v>1</v>
      </c>
      <c r="AC10" s="10">
        <v>0</v>
      </c>
      <c r="AD10" s="10">
        <v>2</v>
      </c>
      <c r="AE10" s="10">
        <v>1</v>
      </c>
      <c r="AF10" s="10">
        <v>0</v>
      </c>
      <c r="AG10" s="10">
        <v>2</v>
      </c>
      <c r="AH10" s="44">
        <v>88.5</v>
      </c>
      <c r="AI10" s="11">
        <v>94.7</v>
      </c>
      <c r="AJ10" s="11">
        <v>35.799999999999997</v>
      </c>
    </row>
    <row r="11" spans="1:36" ht="12" customHeight="1" x14ac:dyDescent="0.15">
      <c r="B11" s="296" t="s">
        <v>5</v>
      </c>
      <c r="C11" s="260"/>
      <c r="D11" s="7">
        <v>6119</v>
      </c>
      <c r="E11" s="7">
        <v>62</v>
      </c>
      <c r="F11" s="7">
        <v>111</v>
      </c>
      <c r="G11" s="7">
        <v>259</v>
      </c>
      <c r="H11" s="7">
        <v>529</v>
      </c>
      <c r="I11" s="7">
        <v>728</v>
      </c>
      <c r="J11" s="7">
        <v>959</v>
      </c>
      <c r="K11" s="7">
        <v>973</v>
      </c>
      <c r="L11" s="7">
        <v>731</v>
      </c>
      <c r="M11" s="7">
        <v>565</v>
      </c>
      <c r="N11" s="7">
        <v>396</v>
      </c>
      <c r="O11" s="7">
        <v>266</v>
      </c>
      <c r="P11" s="7">
        <v>155</v>
      </c>
      <c r="Q11" s="7">
        <v>114</v>
      </c>
      <c r="R11" s="7">
        <v>79</v>
      </c>
      <c r="S11" s="7">
        <v>55</v>
      </c>
      <c r="T11" s="7">
        <v>31</v>
      </c>
      <c r="U11" s="7">
        <v>29</v>
      </c>
      <c r="V11" s="7">
        <v>14</v>
      </c>
      <c r="W11" s="7">
        <v>7</v>
      </c>
      <c r="X11" s="7">
        <v>9</v>
      </c>
      <c r="Y11" s="7">
        <v>5</v>
      </c>
      <c r="Z11" s="7">
        <v>7</v>
      </c>
      <c r="AA11" s="7">
        <v>6</v>
      </c>
      <c r="AB11" s="7">
        <v>6</v>
      </c>
      <c r="AC11" s="7">
        <v>8</v>
      </c>
      <c r="AD11" s="7">
        <v>4</v>
      </c>
      <c r="AE11" s="7">
        <v>5</v>
      </c>
      <c r="AF11" s="7">
        <v>3</v>
      </c>
      <c r="AG11" s="7">
        <v>3</v>
      </c>
      <c r="AH11" s="49">
        <v>84.1</v>
      </c>
      <c r="AI11" s="9">
        <v>88.9</v>
      </c>
      <c r="AJ11" s="9">
        <v>33.200000000000003</v>
      </c>
    </row>
    <row r="12" spans="1:36" ht="12" customHeight="1" x14ac:dyDescent="0.15">
      <c r="B12" s="295" t="s">
        <v>241</v>
      </c>
      <c r="C12" s="262"/>
      <c r="D12" s="6">
        <v>283</v>
      </c>
      <c r="E12" s="6">
        <v>5</v>
      </c>
      <c r="F12" s="6">
        <v>7</v>
      </c>
      <c r="G12" s="6">
        <v>5</v>
      </c>
      <c r="H12" s="6">
        <v>24</v>
      </c>
      <c r="I12" s="6">
        <v>29</v>
      </c>
      <c r="J12" s="6">
        <v>43</v>
      </c>
      <c r="K12" s="6">
        <v>36</v>
      </c>
      <c r="L12" s="6">
        <v>31</v>
      </c>
      <c r="M12" s="6">
        <v>26</v>
      </c>
      <c r="N12" s="6">
        <v>23</v>
      </c>
      <c r="O12" s="6">
        <v>15</v>
      </c>
      <c r="P12" s="6">
        <v>9</v>
      </c>
      <c r="Q12" s="6">
        <v>7</v>
      </c>
      <c r="R12" s="6">
        <v>6</v>
      </c>
      <c r="S12" s="6">
        <v>4</v>
      </c>
      <c r="T12" s="6">
        <v>2</v>
      </c>
      <c r="U12" s="6">
        <v>3</v>
      </c>
      <c r="V12" s="6">
        <v>1</v>
      </c>
      <c r="W12" s="6">
        <v>1</v>
      </c>
      <c r="X12" s="6">
        <v>0</v>
      </c>
      <c r="Y12" s="6">
        <v>0</v>
      </c>
      <c r="Z12" s="6">
        <v>0</v>
      </c>
      <c r="AA12" s="6">
        <v>2</v>
      </c>
      <c r="AB12" s="6">
        <v>1</v>
      </c>
      <c r="AC12" s="6">
        <v>0</v>
      </c>
      <c r="AD12" s="6">
        <v>1</v>
      </c>
      <c r="AE12" s="6">
        <v>2</v>
      </c>
      <c r="AF12" s="6">
        <v>0</v>
      </c>
      <c r="AG12" s="6">
        <v>0</v>
      </c>
      <c r="AH12" s="44">
        <v>88.3</v>
      </c>
      <c r="AI12" s="8">
        <v>95.4</v>
      </c>
      <c r="AJ12" s="8">
        <v>40.9</v>
      </c>
    </row>
    <row r="13" spans="1:36" ht="12" customHeight="1" x14ac:dyDescent="0.15">
      <c r="B13" s="295" t="s">
        <v>242</v>
      </c>
      <c r="C13" s="262"/>
      <c r="D13" s="6">
        <v>1055</v>
      </c>
      <c r="E13" s="6">
        <v>10</v>
      </c>
      <c r="F13" s="6">
        <v>16</v>
      </c>
      <c r="G13" s="6">
        <v>43</v>
      </c>
      <c r="H13" s="6">
        <v>94</v>
      </c>
      <c r="I13" s="6">
        <v>135</v>
      </c>
      <c r="J13" s="6">
        <v>150</v>
      </c>
      <c r="K13" s="6">
        <v>157</v>
      </c>
      <c r="L13" s="6">
        <v>111</v>
      </c>
      <c r="M13" s="6">
        <v>107</v>
      </c>
      <c r="N13" s="6">
        <v>68</v>
      </c>
      <c r="O13" s="6">
        <v>61</v>
      </c>
      <c r="P13" s="6">
        <v>29</v>
      </c>
      <c r="Q13" s="6">
        <v>21</v>
      </c>
      <c r="R13" s="6">
        <v>15</v>
      </c>
      <c r="S13" s="6">
        <v>10</v>
      </c>
      <c r="T13" s="6">
        <v>10</v>
      </c>
      <c r="U13" s="6">
        <v>6</v>
      </c>
      <c r="V13" s="6">
        <v>1</v>
      </c>
      <c r="W13" s="6">
        <v>0</v>
      </c>
      <c r="X13" s="6">
        <v>2</v>
      </c>
      <c r="Y13" s="6">
        <v>1</v>
      </c>
      <c r="Z13" s="6">
        <v>2</v>
      </c>
      <c r="AA13" s="6">
        <v>1</v>
      </c>
      <c r="AB13" s="6">
        <v>1</v>
      </c>
      <c r="AC13" s="6">
        <v>1</v>
      </c>
      <c r="AD13" s="6">
        <v>0</v>
      </c>
      <c r="AE13" s="6">
        <v>1</v>
      </c>
      <c r="AF13" s="6">
        <v>1</v>
      </c>
      <c r="AG13" s="6">
        <v>1</v>
      </c>
      <c r="AH13" s="44">
        <v>84.1</v>
      </c>
      <c r="AI13" s="8">
        <v>90.4</v>
      </c>
      <c r="AJ13" s="8">
        <v>34.200000000000003</v>
      </c>
    </row>
    <row r="14" spans="1:36" ht="12" customHeight="1" x14ac:dyDescent="0.15">
      <c r="B14" s="295" t="s">
        <v>76</v>
      </c>
      <c r="C14" s="262"/>
      <c r="D14" s="6">
        <v>1174</v>
      </c>
      <c r="E14" s="6">
        <v>10</v>
      </c>
      <c r="F14" s="6">
        <v>27</v>
      </c>
      <c r="G14" s="6">
        <v>47</v>
      </c>
      <c r="H14" s="6">
        <v>96</v>
      </c>
      <c r="I14" s="6">
        <v>153</v>
      </c>
      <c r="J14" s="6">
        <v>191</v>
      </c>
      <c r="K14" s="6">
        <v>176</v>
      </c>
      <c r="L14" s="6">
        <v>149</v>
      </c>
      <c r="M14" s="6">
        <v>126</v>
      </c>
      <c r="N14" s="6">
        <v>58</v>
      </c>
      <c r="O14" s="6">
        <v>56</v>
      </c>
      <c r="P14" s="6">
        <v>25</v>
      </c>
      <c r="Q14" s="6">
        <v>25</v>
      </c>
      <c r="R14" s="6">
        <v>11</v>
      </c>
      <c r="S14" s="6">
        <v>5</v>
      </c>
      <c r="T14" s="6">
        <v>4</v>
      </c>
      <c r="U14" s="6">
        <v>3</v>
      </c>
      <c r="V14" s="6">
        <v>3</v>
      </c>
      <c r="W14" s="6">
        <v>0</v>
      </c>
      <c r="X14" s="6">
        <v>3</v>
      </c>
      <c r="Y14" s="6">
        <v>2</v>
      </c>
      <c r="Z14" s="6">
        <v>0</v>
      </c>
      <c r="AA14" s="6">
        <v>0</v>
      </c>
      <c r="AB14" s="6">
        <v>1</v>
      </c>
      <c r="AC14" s="6">
        <v>2</v>
      </c>
      <c r="AD14" s="6">
        <v>0</v>
      </c>
      <c r="AE14" s="6">
        <v>0</v>
      </c>
      <c r="AF14" s="6">
        <v>1</v>
      </c>
      <c r="AG14" s="6">
        <v>0</v>
      </c>
      <c r="AH14" s="44">
        <v>83.1</v>
      </c>
      <c r="AI14" s="8">
        <v>87.1</v>
      </c>
      <c r="AJ14" s="8">
        <v>30.8</v>
      </c>
    </row>
    <row r="15" spans="1:36" ht="12" customHeight="1" x14ac:dyDescent="0.15">
      <c r="B15" s="295" t="s">
        <v>77</v>
      </c>
      <c r="C15" s="262"/>
      <c r="D15" s="6">
        <v>3882</v>
      </c>
      <c r="E15" s="6">
        <v>50</v>
      </c>
      <c r="F15" s="6">
        <v>75</v>
      </c>
      <c r="G15" s="6">
        <v>154</v>
      </c>
      <c r="H15" s="6">
        <v>258</v>
      </c>
      <c r="I15" s="6">
        <v>345</v>
      </c>
      <c r="J15" s="6">
        <v>502</v>
      </c>
      <c r="K15" s="6">
        <v>568</v>
      </c>
      <c r="L15" s="6">
        <v>426</v>
      </c>
      <c r="M15" s="6">
        <v>347</v>
      </c>
      <c r="N15" s="6">
        <v>290</v>
      </c>
      <c r="O15" s="6">
        <v>242</v>
      </c>
      <c r="P15" s="6">
        <v>158</v>
      </c>
      <c r="Q15" s="6">
        <v>115</v>
      </c>
      <c r="R15" s="6">
        <v>90</v>
      </c>
      <c r="S15" s="6">
        <v>61</v>
      </c>
      <c r="T15" s="6">
        <v>47</v>
      </c>
      <c r="U15" s="6">
        <v>29</v>
      </c>
      <c r="V15" s="6">
        <v>25</v>
      </c>
      <c r="W15" s="6">
        <v>17</v>
      </c>
      <c r="X15" s="6">
        <v>16</v>
      </c>
      <c r="Y15" s="6">
        <v>18</v>
      </c>
      <c r="Z15" s="6">
        <v>9</v>
      </c>
      <c r="AA15" s="6">
        <v>12</v>
      </c>
      <c r="AB15" s="6">
        <v>4</v>
      </c>
      <c r="AC15" s="6">
        <v>4</v>
      </c>
      <c r="AD15" s="6">
        <v>4</v>
      </c>
      <c r="AE15" s="6">
        <v>5</v>
      </c>
      <c r="AF15" s="6">
        <v>1</v>
      </c>
      <c r="AG15" s="6">
        <v>10</v>
      </c>
      <c r="AH15" s="44">
        <v>89.8</v>
      </c>
      <c r="AI15" s="8">
        <v>97.6</v>
      </c>
      <c r="AJ15" s="8">
        <v>41.9</v>
      </c>
    </row>
    <row r="16" spans="1:36" ht="12" customHeight="1" x14ac:dyDescent="0.15">
      <c r="B16" s="295" t="s">
        <v>78</v>
      </c>
      <c r="C16" s="262"/>
      <c r="D16" s="6">
        <v>1064</v>
      </c>
      <c r="E16" s="6">
        <v>7</v>
      </c>
      <c r="F16" s="6">
        <v>13</v>
      </c>
      <c r="G16" s="6">
        <v>37</v>
      </c>
      <c r="H16" s="6">
        <v>66</v>
      </c>
      <c r="I16" s="6">
        <v>97</v>
      </c>
      <c r="J16" s="6">
        <v>178</v>
      </c>
      <c r="K16" s="6">
        <v>159</v>
      </c>
      <c r="L16" s="6">
        <v>127</v>
      </c>
      <c r="M16" s="6">
        <v>85</v>
      </c>
      <c r="N16" s="6">
        <v>95</v>
      </c>
      <c r="O16" s="6">
        <v>53</v>
      </c>
      <c r="P16" s="6">
        <v>43</v>
      </c>
      <c r="Q16" s="6">
        <v>34</v>
      </c>
      <c r="R16" s="6">
        <v>16</v>
      </c>
      <c r="S16" s="6">
        <v>16</v>
      </c>
      <c r="T16" s="6">
        <v>13</v>
      </c>
      <c r="U16" s="6">
        <v>7</v>
      </c>
      <c r="V16" s="6">
        <v>5</v>
      </c>
      <c r="W16" s="6">
        <v>5</v>
      </c>
      <c r="X16" s="6">
        <v>0</v>
      </c>
      <c r="Y16" s="6">
        <v>1</v>
      </c>
      <c r="Z16" s="6">
        <v>2</v>
      </c>
      <c r="AA16" s="6">
        <v>1</v>
      </c>
      <c r="AB16" s="6">
        <v>0</v>
      </c>
      <c r="AC16" s="6">
        <v>0</v>
      </c>
      <c r="AD16" s="6">
        <v>2</v>
      </c>
      <c r="AE16" s="6">
        <v>1</v>
      </c>
      <c r="AF16" s="6">
        <v>0</v>
      </c>
      <c r="AG16" s="6">
        <v>1</v>
      </c>
      <c r="AH16" s="44">
        <v>88.8</v>
      </c>
      <c r="AI16" s="8">
        <v>94.9</v>
      </c>
      <c r="AJ16" s="8">
        <v>35.1</v>
      </c>
    </row>
    <row r="17" spans="2:36" ht="12" customHeight="1" x14ac:dyDescent="0.15">
      <c r="B17" s="295" t="s">
        <v>243</v>
      </c>
      <c r="C17" s="262"/>
      <c r="D17" s="6">
        <v>219</v>
      </c>
      <c r="E17" s="6">
        <v>0</v>
      </c>
      <c r="F17" s="6">
        <v>3</v>
      </c>
      <c r="G17" s="6">
        <v>9</v>
      </c>
      <c r="H17" s="6">
        <v>23</v>
      </c>
      <c r="I17" s="6">
        <v>42</v>
      </c>
      <c r="J17" s="6">
        <v>41</v>
      </c>
      <c r="K17" s="6">
        <v>28</v>
      </c>
      <c r="L17" s="6">
        <v>34</v>
      </c>
      <c r="M17" s="6">
        <v>13</v>
      </c>
      <c r="N17" s="6">
        <v>7</v>
      </c>
      <c r="O17" s="6">
        <v>6</v>
      </c>
      <c r="P17" s="6">
        <v>2</v>
      </c>
      <c r="Q17" s="6">
        <v>3</v>
      </c>
      <c r="R17" s="6">
        <v>0</v>
      </c>
      <c r="S17" s="6">
        <v>3</v>
      </c>
      <c r="T17" s="6">
        <v>1</v>
      </c>
      <c r="U17" s="6">
        <v>1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1</v>
      </c>
      <c r="AD17" s="6">
        <v>1</v>
      </c>
      <c r="AE17" s="6">
        <v>0</v>
      </c>
      <c r="AF17" s="6">
        <v>1</v>
      </c>
      <c r="AG17" s="6">
        <v>0</v>
      </c>
      <c r="AH17" s="44">
        <v>78.599999999999994</v>
      </c>
      <c r="AI17" s="8">
        <v>84.7</v>
      </c>
      <c r="AJ17" s="8">
        <v>34.1</v>
      </c>
    </row>
    <row r="18" spans="2:36" ht="12" customHeight="1" x14ac:dyDescent="0.15">
      <c r="B18" s="295" t="s">
        <v>80</v>
      </c>
      <c r="C18" s="262"/>
      <c r="D18" s="6">
        <v>1437</v>
      </c>
      <c r="E18" s="6">
        <v>14</v>
      </c>
      <c r="F18" s="6">
        <v>29</v>
      </c>
      <c r="G18" s="6">
        <v>70</v>
      </c>
      <c r="H18" s="6">
        <v>102</v>
      </c>
      <c r="I18" s="6">
        <v>143</v>
      </c>
      <c r="J18" s="6">
        <v>170</v>
      </c>
      <c r="K18" s="6">
        <v>207</v>
      </c>
      <c r="L18" s="6">
        <v>163</v>
      </c>
      <c r="M18" s="6">
        <v>109</v>
      </c>
      <c r="N18" s="6">
        <v>117</v>
      </c>
      <c r="O18" s="6">
        <v>87</v>
      </c>
      <c r="P18" s="6">
        <v>61</v>
      </c>
      <c r="Q18" s="6">
        <v>56</v>
      </c>
      <c r="R18" s="6">
        <v>24</v>
      </c>
      <c r="S18" s="6">
        <v>21</v>
      </c>
      <c r="T18" s="6">
        <v>13</v>
      </c>
      <c r="U18" s="6">
        <v>12</v>
      </c>
      <c r="V18" s="6">
        <v>5</v>
      </c>
      <c r="W18" s="6">
        <v>9</v>
      </c>
      <c r="X18" s="6">
        <v>9</v>
      </c>
      <c r="Y18" s="6">
        <v>3</v>
      </c>
      <c r="Z18" s="6">
        <v>3</v>
      </c>
      <c r="AA18" s="6">
        <v>1</v>
      </c>
      <c r="AB18" s="6">
        <v>3</v>
      </c>
      <c r="AC18" s="6">
        <v>2</v>
      </c>
      <c r="AD18" s="6">
        <v>0</v>
      </c>
      <c r="AE18" s="6">
        <v>1</v>
      </c>
      <c r="AF18" s="6">
        <v>1</v>
      </c>
      <c r="AG18" s="6">
        <v>2</v>
      </c>
      <c r="AH18" s="44">
        <v>89.3</v>
      </c>
      <c r="AI18" s="8">
        <v>96.1</v>
      </c>
      <c r="AJ18" s="8">
        <v>39.6</v>
      </c>
    </row>
    <row r="19" spans="2:36" ht="12" customHeight="1" x14ac:dyDescent="0.15">
      <c r="B19" s="295" t="s">
        <v>206</v>
      </c>
      <c r="C19" s="262"/>
      <c r="D19" s="6">
        <v>622</v>
      </c>
      <c r="E19" s="6">
        <v>8</v>
      </c>
      <c r="F19" s="6">
        <v>7</v>
      </c>
      <c r="G19" s="6">
        <v>28</v>
      </c>
      <c r="H19" s="6">
        <v>38</v>
      </c>
      <c r="I19" s="6">
        <v>71</v>
      </c>
      <c r="J19" s="6">
        <v>96</v>
      </c>
      <c r="K19" s="6">
        <v>106</v>
      </c>
      <c r="L19" s="6">
        <v>78</v>
      </c>
      <c r="M19" s="6">
        <v>55</v>
      </c>
      <c r="N19" s="6">
        <v>54</v>
      </c>
      <c r="O19" s="6">
        <v>21</v>
      </c>
      <c r="P19" s="6">
        <v>21</v>
      </c>
      <c r="Q19" s="6">
        <v>11</v>
      </c>
      <c r="R19" s="6">
        <v>6</v>
      </c>
      <c r="S19" s="6">
        <v>6</v>
      </c>
      <c r="T19" s="6">
        <v>5</v>
      </c>
      <c r="U19" s="6">
        <v>5</v>
      </c>
      <c r="V19" s="6">
        <v>1</v>
      </c>
      <c r="W19" s="6">
        <v>1</v>
      </c>
      <c r="X19" s="6">
        <v>0</v>
      </c>
      <c r="Y19" s="6">
        <v>0</v>
      </c>
      <c r="Z19" s="6">
        <v>2</v>
      </c>
      <c r="AA19" s="6">
        <v>1</v>
      </c>
      <c r="AB19" s="6">
        <v>0</v>
      </c>
      <c r="AC19" s="6">
        <v>1</v>
      </c>
      <c r="AD19" s="6">
        <v>0</v>
      </c>
      <c r="AE19" s="6">
        <v>0</v>
      </c>
      <c r="AF19" s="6">
        <v>0</v>
      </c>
      <c r="AG19" s="6">
        <v>0</v>
      </c>
      <c r="AH19" s="44">
        <v>85.8</v>
      </c>
      <c r="AI19" s="8">
        <v>90.3</v>
      </c>
      <c r="AJ19" s="8">
        <v>32</v>
      </c>
    </row>
    <row r="20" spans="2:36" ht="12" customHeight="1" x14ac:dyDescent="0.15">
      <c r="B20" s="295" t="s">
        <v>207</v>
      </c>
      <c r="C20" s="262"/>
      <c r="D20" s="6">
        <v>330</v>
      </c>
      <c r="E20" s="6">
        <v>3</v>
      </c>
      <c r="F20" s="6">
        <v>8</v>
      </c>
      <c r="G20" s="6">
        <v>21</v>
      </c>
      <c r="H20" s="6">
        <v>35</v>
      </c>
      <c r="I20" s="6">
        <v>37</v>
      </c>
      <c r="J20" s="6">
        <v>42</v>
      </c>
      <c r="K20" s="6">
        <v>66</v>
      </c>
      <c r="L20" s="6">
        <v>49</v>
      </c>
      <c r="M20" s="6">
        <v>28</v>
      </c>
      <c r="N20" s="6">
        <v>12</v>
      </c>
      <c r="O20" s="6">
        <v>10</v>
      </c>
      <c r="P20" s="6">
        <v>6</v>
      </c>
      <c r="Q20" s="6">
        <v>4</v>
      </c>
      <c r="R20" s="6">
        <v>2</v>
      </c>
      <c r="S20" s="6">
        <v>2</v>
      </c>
      <c r="T20" s="6">
        <v>1</v>
      </c>
      <c r="U20" s="6">
        <v>0</v>
      </c>
      <c r="V20" s="6">
        <v>0</v>
      </c>
      <c r="W20" s="6">
        <v>1</v>
      </c>
      <c r="X20" s="6">
        <v>1</v>
      </c>
      <c r="Y20" s="6">
        <v>0</v>
      </c>
      <c r="Z20" s="6">
        <v>1</v>
      </c>
      <c r="AA20" s="6">
        <v>1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44">
        <v>82.6</v>
      </c>
      <c r="AI20" s="8">
        <v>84.2</v>
      </c>
      <c r="AJ20" s="8">
        <v>30</v>
      </c>
    </row>
    <row r="21" spans="2:36" ht="12" customHeight="1" x14ac:dyDescent="0.15">
      <c r="B21" s="295" t="s">
        <v>87</v>
      </c>
      <c r="C21" s="262"/>
      <c r="D21" s="6">
        <v>807</v>
      </c>
      <c r="E21" s="6">
        <v>8</v>
      </c>
      <c r="F21" s="6">
        <v>13</v>
      </c>
      <c r="G21" s="6">
        <v>32</v>
      </c>
      <c r="H21" s="6">
        <v>47</v>
      </c>
      <c r="I21" s="6">
        <v>72</v>
      </c>
      <c r="J21" s="6">
        <v>127</v>
      </c>
      <c r="K21" s="6">
        <v>130</v>
      </c>
      <c r="L21" s="6">
        <v>91</v>
      </c>
      <c r="M21" s="6">
        <v>77</v>
      </c>
      <c r="N21" s="6">
        <v>63</v>
      </c>
      <c r="O21" s="6">
        <v>46</v>
      </c>
      <c r="P21" s="6">
        <v>29</v>
      </c>
      <c r="Q21" s="6">
        <v>23</v>
      </c>
      <c r="R21" s="6">
        <v>13</v>
      </c>
      <c r="S21" s="6">
        <v>12</v>
      </c>
      <c r="T21" s="6">
        <v>3</v>
      </c>
      <c r="U21" s="6">
        <v>4</v>
      </c>
      <c r="V21" s="6">
        <v>4</v>
      </c>
      <c r="W21" s="6">
        <v>2</v>
      </c>
      <c r="X21" s="6">
        <v>2</v>
      </c>
      <c r="Y21" s="6">
        <v>0</v>
      </c>
      <c r="Z21" s="6">
        <v>2</v>
      </c>
      <c r="AA21" s="6">
        <v>0</v>
      </c>
      <c r="AB21" s="6">
        <v>2</v>
      </c>
      <c r="AC21" s="6">
        <v>1</v>
      </c>
      <c r="AD21" s="6">
        <v>2</v>
      </c>
      <c r="AE21" s="6">
        <v>2</v>
      </c>
      <c r="AF21" s="6">
        <v>0</v>
      </c>
      <c r="AG21" s="6">
        <v>0</v>
      </c>
      <c r="AH21" s="44">
        <v>87.9</v>
      </c>
      <c r="AI21" s="8">
        <v>94.4</v>
      </c>
      <c r="AJ21" s="8">
        <v>35.799999999999997</v>
      </c>
    </row>
    <row r="22" spans="2:36" ht="12" customHeight="1" x14ac:dyDescent="0.15">
      <c r="B22" s="296" t="s">
        <v>208</v>
      </c>
      <c r="C22" s="260"/>
      <c r="D22" s="6">
        <v>793</v>
      </c>
      <c r="E22" s="6">
        <v>8</v>
      </c>
      <c r="F22" s="6">
        <v>17</v>
      </c>
      <c r="G22" s="6">
        <v>30</v>
      </c>
      <c r="H22" s="6">
        <v>100</v>
      </c>
      <c r="I22" s="6">
        <v>94</v>
      </c>
      <c r="J22" s="6">
        <v>141</v>
      </c>
      <c r="K22" s="6">
        <v>137</v>
      </c>
      <c r="L22" s="6">
        <v>80</v>
      </c>
      <c r="M22" s="6">
        <v>67</v>
      </c>
      <c r="N22" s="6">
        <v>45</v>
      </c>
      <c r="O22" s="6">
        <v>18</v>
      </c>
      <c r="P22" s="6">
        <v>15</v>
      </c>
      <c r="Q22" s="6">
        <v>9</v>
      </c>
      <c r="R22" s="6">
        <v>10</v>
      </c>
      <c r="S22" s="6">
        <v>8</v>
      </c>
      <c r="T22" s="6">
        <v>0</v>
      </c>
      <c r="U22" s="6">
        <v>4</v>
      </c>
      <c r="V22" s="6">
        <v>3</v>
      </c>
      <c r="W22" s="6">
        <v>2</v>
      </c>
      <c r="X22" s="6">
        <v>0</v>
      </c>
      <c r="Y22" s="6">
        <v>1</v>
      </c>
      <c r="Z22" s="6">
        <v>0</v>
      </c>
      <c r="AA22" s="6">
        <v>1</v>
      </c>
      <c r="AB22" s="6">
        <v>1</v>
      </c>
      <c r="AC22" s="6">
        <v>1</v>
      </c>
      <c r="AD22" s="6">
        <v>0</v>
      </c>
      <c r="AE22" s="6">
        <v>0</v>
      </c>
      <c r="AF22" s="6">
        <v>0</v>
      </c>
      <c r="AG22" s="6">
        <v>1</v>
      </c>
      <c r="AH22" s="44">
        <v>80.400000000000006</v>
      </c>
      <c r="AI22" s="8">
        <v>85.1</v>
      </c>
      <c r="AJ22" s="8">
        <v>32.200000000000003</v>
      </c>
    </row>
    <row r="23" spans="2:36" ht="12" customHeight="1" x14ac:dyDescent="0.15">
      <c r="B23" s="314" t="s">
        <v>6</v>
      </c>
      <c r="C23" s="336"/>
      <c r="D23" s="46">
        <v>283</v>
      </c>
      <c r="E23" s="46">
        <v>5</v>
      </c>
      <c r="F23" s="46">
        <v>7</v>
      </c>
      <c r="G23" s="46">
        <v>5</v>
      </c>
      <c r="H23" s="46">
        <v>24</v>
      </c>
      <c r="I23" s="46">
        <v>29</v>
      </c>
      <c r="J23" s="46">
        <v>43</v>
      </c>
      <c r="K23" s="46">
        <v>36</v>
      </c>
      <c r="L23" s="46">
        <v>31</v>
      </c>
      <c r="M23" s="46">
        <v>26</v>
      </c>
      <c r="N23" s="46">
        <v>23</v>
      </c>
      <c r="O23" s="46">
        <v>15</v>
      </c>
      <c r="P23" s="46">
        <v>9</v>
      </c>
      <c r="Q23" s="46">
        <v>7</v>
      </c>
      <c r="R23" s="46">
        <v>6</v>
      </c>
      <c r="S23" s="46">
        <v>4</v>
      </c>
      <c r="T23" s="46">
        <v>2</v>
      </c>
      <c r="U23" s="46">
        <v>3</v>
      </c>
      <c r="V23" s="46">
        <v>1</v>
      </c>
      <c r="W23" s="46">
        <v>1</v>
      </c>
      <c r="X23" s="46">
        <v>0</v>
      </c>
      <c r="Y23" s="46">
        <v>0</v>
      </c>
      <c r="Z23" s="46">
        <v>0</v>
      </c>
      <c r="AA23" s="46">
        <v>2</v>
      </c>
      <c r="AB23" s="46">
        <v>1</v>
      </c>
      <c r="AC23" s="46">
        <v>0</v>
      </c>
      <c r="AD23" s="46">
        <v>1</v>
      </c>
      <c r="AE23" s="46">
        <v>2</v>
      </c>
      <c r="AF23" s="46">
        <v>0</v>
      </c>
      <c r="AG23" s="46">
        <v>0</v>
      </c>
      <c r="AH23" s="47">
        <v>88.3</v>
      </c>
      <c r="AI23" s="48">
        <v>95.4</v>
      </c>
      <c r="AJ23" s="48">
        <v>40.9</v>
      </c>
    </row>
    <row r="24" spans="2:36" ht="12" customHeight="1" x14ac:dyDescent="0.15">
      <c r="B24" s="295" t="s">
        <v>7</v>
      </c>
      <c r="C24" s="262"/>
      <c r="D24" s="10">
        <v>80</v>
      </c>
      <c r="E24" s="10">
        <v>0</v>
      </c>
      <c r="F24" s="10">
        <v>0</v>
      </c>
      <c r="G24" s="10">
        <v>4</v>
      </c>
      <c r="H24" s="10">
        <v>8</v>
      </c>
      <c r="I24" s="10">
        <v>10</v>
      </c>
      <c r="J24" s="10">
        <v>6</v>
      </c>
      <c r="K24" s="10">
        <v>9</v>
      </c>
      <c r="L24" s="10">
        <v>8</v>
      </c>
      <c r="M24" s="10">
        <v>12</v>
      </c>
      <c r="N24" s="10">
        <v>8</v>
      </c>
      <c r="O24" s="10">
        <v>10</v>
      </c>
      <c r="P24" s="10">
        <v>0</v>
      </c>
      <c r="Q24" s="10">
        <v>1</v>
      </c>
      <c r="R24" s="10">
        <v>1</v>
      </c>
      <c r="S24" s="10">
        <v>1</v>
      </c>
      <c r="T24" s="10">
        <v>1</v>
      </c>
      <c r="U24" s="10">
        <v>0</v>
      </c>
      <c r="V24" s="10">
        <v>0</v>
      </c>
      <c r="W24" s="10">
        <v>0</v>
      </c>
      <c r="X24" s="10">
        <v>1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44">
        <v>94.1</v>
      </c>
      <c r="AI24" s="11">
        <v>94.4</v>
      </c>
      <c r="AJ24" s="11">
        <v>31.3</v>
      </c>
    </row>
    <row r="25" spans="2:36" x14ac:dyDescent="0.15">
      <c r="B25" s="295" t="s">
        <v>8</v>
      </c>
      <c r="C25" s="262"/>
      <c r="D25" s="10">
        <v>199</v>
      </c>
      <c r="E25" s="10">
        <v>4</v>
      </c>
      <c r="F25" s="10">
        <v>1</v>
      </c>
      <c r="G25" s="10">
        <v>7</v>
      </c>
      <c r="H25" s="10">
        <v>23</v>
      </c>
      <c r="I25" s="10">
        <v>28</v>
      </c>
      <c r="J25" s="10">
        <v>34</v>
      </c>
      <c r="K25" s="10">
        <v>30</v>
      </c>
      <c r="L25" s="10">
        <v>22</v>
      </c>
      <c r="M25" s="10">
        <v>18</v>
      </c>
      <c r="N25" s="10">
        <v>7</v>
      </c>
      <c r="O25" s="10">
        <v>8</v>
      </c>
      <c r="P25" s="10">
        <v>5</v>
      </c>
      <c r="Q25" s="10">
        <v>3</v>
      </c>
      <c r="R25" s="10">
        <v>2</v>
      </c>
      <c r="S25" s="10">
        <v>1</v>
      </c>
      <c r="T25" s="10">
        <v>2</v>
      </c>
      <c r="U25" s="10">
        <v>2</v>
      </c>
      <c r="V25" s="10">
        <v>0</v>
      </c>
      <c r="W25" s="10">
        <v>0</v>
      </c>
      <c r="X25" s="10">
        <v>0</v>
      </c>
      <c r="Y25" s="10">
        <v>1</v>
      </c>
      <c r="Z25" s="10">
        <v>0</v>
      </c>
      <c r="AA25" s="10">
        <v>0</v>
      </c>
      <c r="AB25" s="10">
        <v>1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44">
        <v>80.400000000000006</v>
      </c>
      <c r="AI25" s="11">
        <v>86.3</v>
      </c>
      <c r="AJ25" s="11">
        <v>33</v>
      </c>
    </row>
    <row r="26" spans="2:36" x14ac:dyDescent="0.15">
      <c r="B26" s="295" t="s">
        <v>9</v>
      </c>
      <c r="C26" s="262"/>
      <c r="D26" s="10">
        <v>236</v>
      </c>
      <c r="E26" s="10">
        <v>2</v>
      </c>
      <c r="F26" s="10">
        <v>2</v>
      </c>
      <c r="G26" s="10">
        <v>8</v>
      </c>
      <c r="H26" s="10">
        <v>19</v>
      </c>
      <c r="I26" s="10">
        <v>25</v>
      </c>
      <c r="J26" s="10">
        <v>36</v>
      </c>
      <c r="K26" s="10">
        <v>37</v>
      </c>
      <c r="L26" s="10">
        <v>26</v>
      </c>
      <c r="M26" s="10">
        <v>20</v>
      </c>
      <c r="N26" s="10">
        <v>21</v>
      </c>
      <c r="O26" s="10">
        <v>6</v>
      </c>
      <c r="P26" s="10">
        <v>11</v>
      </c>
      <c r="Q26" s="10">
        <v>7</v>
      </c>
      <c r="R26" s="10">
        <v>4</v>
      </c>
      <c r="S26" s="10">
        <v>3</v>
      </c>
      <c r="T26" s="10">
        <v>3</v>
      </c>
      <c r="U26" s="10">
        <v>2</v>
      </c>
      <c r="V26" s="10">
        <v>1</v>
      </c>
      <c r="W26" s="10">
        <v>0</v>
      </c>
      <c r="X26" s="10">
        <v>1</v>
      </c>
      <c r="Y26" s="10">
        <v>0</v>
      </c>
      <c r="Z26" s="10">
        <v>1</v>
      </c>
      <c r="AA26" s="10">
        <v>0</v>
      </c>
      <c r="AB26" s="10">
        <v>0</v>
      </c>
      <c r="AC26" s="10">
        <v>1</v>
      </c>
      <c r="AD26" s="10">
        <v>0</v>
      </c>
      <c r="AE26" s="10">
        <v>0</v>
      </c>
      <c r="AF26" s="10">
        <v>0</v>
      </c>
      <c r="AG26" s="10">
        <v>0</v>
      </c>
      <c r="AH26" s="44">
        <v>87.1</v>
      </c>
      <c r="AI26" s="11">
        <v>94.1</v>
      </c>
      <c r="AJ26" s="11">
        <v>35.1</v>
      </c>
    </row>
    <row r="27" spans="2:36" x14ac:dyDescent="0.15">
      <c r="B27" s="295" t="s">
        <v>10</v>
      </c>
      <c r="C27" s="262"/>
      <c r="D27" s="10">
        <v>198</v>
      </c>
      <c r="E27" s="10">
        <v>3</v>
      </c>
      <c r="F27" s="10">
        <v>7</v>
      </c>
      <c r="G27" s="10">
        <v>10</v>
      </c>
      <c r="H27" s="10">
        <v>23</v>
      </c>
      <c r="I27" s="10">
        <v>39</v>
      </c>
      <c r="J27" s="10">
        <v>38</v>
      </c>
      <c r="K27" s="10">
        <v>17</v>
      </c>
      <c r="L27" s="10">
        <v>17</v>
      </c>
      <c r="M27" s="10">
        <v>17</v>
      </c>
      <c r="N27" s="10">
        <v>10</v>
      </c>
      <c r="O27" s="10">
        <v>8</v>
      </c>
      <c r="P27" s="10">
        <v>2</v>
      </c>
      <c r="Q27" s="10">
        <v>1</v>
      </c>
      <c r="R27" s="10">
        <v>0</v>
      </c>
      <c r="S27" s="10">
        <v>2</v>
      </c>
      <c r="T27" s="10">
        <v>2</v>
      </c>
      <c r="U27" s="10">
        <v>1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1</v>
      </c>
      <c r="AF27" s="10">
        <v>0</v>
      </c>
      <c r="AG27" s="10">
        <v>0</v>
      </c>
      <c r="AH27" s="50">
        <v>74.5</v>
      </c>
      <c r="AI27" s="51">
        <v>80.5</v>
      </c>
      <c r="AJ27" s="51">
        <v>31.8</v>
      </c>
    </row>
    <row r="28" spans="2:36" x14ac:dyDescent="0.15">
      <c r="B28" s="295" t="s">
        <v>11</v>
      </c>
      <c r="C28" s="262"/>
      <c r="D28" s="10">
        <v>147</v>
      </c>
      <c r="E28" s="10">
        <v>1</v>
      </c>
      <c r="F28" s="10">
        <v>2</v>
      </c>
      <c r="G28" s="10">
        <v>7</v>
      </c>
      <c r="H28" s="10">
        <v>8</v>
      </c>
      <c r="I28" s="10">
        <v>16</v>
      </c>
      <c r="J28" s="10">
        <v>17</v>
      </c>
      <c r="K28" s="10">
        <v>24</v>
      </c>
      <c r="L28" s="10">
        <v>17</v>
      </c>
      <c r="M28" s="10">
        <v>12</v>
      </c>
      <c r="N28" s="10">
        <v>9</v>
      </c>
      <c r="O28" s="10">
        <v>16</v>
      </c>
      <c r="P28" s="10">
        <v>6</v>
      </c>
      <c r="Q28" s="10">
        <v>4</v>
      </c>
      <c r="R28" s="10">
        <v>4</v>
      </c>
      <c r="S28" s="10">
        <v>2</v>
      </c>
      <c r="T28" s="10">
        <v>1</v>
      </c>
      <c r="U28" s="10">
        <v>1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44">
        <v>89.5</v>
      </c>
      <c r="AI28" s="11">
        <v>94.3</v>
      </c>
      <c r="AJ28" s="51">
        <v>31.5</v>
      </c>
    </row>
    <row r="29" spans="2:36" x14ac:dyDescent="0.15">
      <c r="B29" s="295" t="s">
        <v>12</v>
      </c>
      <c r="C29" s="262"/>
      <c r="D29" s="10">
        <v>195</v>
      </c>
      <c r="E29" s="10">
        <v>0</v>
      </c>
      <c r="F29" s="10">
        <v>4</v>
      </c>
      <c r="G29" s="10">
        <v>7</v>
      </c>
      <c r="H29" s="10">
        <v>13</v>
      </c>
      <c r="I29" s="10">
        <v>17</v>
      </c>
      <c r="J29" s="10">
        <v>19</v>
      </c>
      <c r="K29" s="10">
        <v>40</v>
      </c>
      <c r="L29" s="10">
        <v>21</v>
      </c>
      <c r="M29" s="10">
        <v>28</v>
      </c>
      <c r="N29" s="10">
        <v>13</v>
      </c>
      <c r="O29" s="10">
        <v>13</v>
      </c>
      <c r="P29" s="10">
        <v>5</v>
      </c>
      <c r="Q29" s="10">
        <v>5</v>
      </c>
      <c r="R29" s="10">
        <v>4</v>
      </c>
      <c r="S29" s="10">
        <v>1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1</v>
      </c>
      <c r="AA29" s="10">
        <v>1</v>
      </c>
      <c r="AB29" s="10">
        <v>0</v>
      </c>
      <c r="AC29" s="10">
        <v>0</v>
      </c>
      <c r="AD29" s="10">
        <v>0</v>
      </c>
      <c r="AE29" s="10">
        <v>0</v>
      </c>
      <c r="AF29" s="10">
        <v>1</v>
      </c>
      <c r="AG29" s="10">
        <v>1</v>
      </c>
      <c r="AH29" s="44">
        <v>88.8</v>
      </c>
      <c r="AI29" s="11">
        <v>95.4</v>
      </c>
      <c r="AJ29" s="11">
        <v>37.1</v>
      </c>
    </row>
    <row r="30" spans="2:36" x14ac:dyDescent="0.15">
      <c r="B30" s="295" t="s">
        <v>13</v>
      </c>
      <c r="C30" s="262"/>
      <c r="D30" s="10">
        <v>530</v>
      </c>
      <c r="E30" s="10">
        <v>7</v>
      </c>
      <c r="F30" s="10">
        <v>7</v>
      </c>
      <c r="G30" s="10">
        <v>23</v>
      </c>
      <c r="H30" s="10">
        <v>48</v>
      </c>
      <c r="I30" s="10">
        <v>45</v>
      </c>
      <c r="J30" s="10">
        <v>75</v>
      </c>
      <c r="K30" s="10">
        <v>91</v>
      </c>
      <c r="L30" s="10">
        <v>71</v>
      </c>
      <c r="M30" s="10">
        <v>51</v>
      </c>
      <c r="N30" s="10">
        <v>44</v>
      </c>
      <c r="O30" s="10">
        <v>22</v>
      </c>
      <c r="P30" s="10">
        <v>12</v>
      </c>
      <c r="Q30" s="10">
        <v>8</v>
      </c>
      <c r="R30" s="10">
        <v>11</v>
      </c>
      <c r="S30" s="10">
        <v>4</v>
      </c>
      <c r="T30" s="10">
        <v>4</v>
      </c>
      <c r="U30" s="10">
        <v>2</v>
      </c>
      <c r="V30" s="10">
        <v>1</v>
      </c>
      <c r="W30" s="10">
        <v>0</v>
      </c>
      <c r="X30" s="10">
        <v>1</v>
      </c>
      <c r="Y30" s="10">
        <v>1</v>
      </c>
      <c r="Z30" s="10">
        <v>0</v>
      </c>
      <c r="AA30" s="10">
        <v>0</v>
      </c>
      <c r="AB30" s="10">
        <v>0</v>
      </c>
      <c r="AC30" s="10">
        <v>1</v>
      </c>
      <c r="AD30" s="10">
        <v>0</v>
      </c>
      <c r="AE30" s="10">
        <v>0</v>
      </c>
      <c r="AF30" s="10">
        <v>0</v>
      </c>
      <c r="AG30" s="10">
        <v>1</v>
      </c>
      <c r="AH30" s="44">
        <v>87.5</v>
      </c>
      <c r="AI30" s="11">
        <v>90.1</v>
      </c>
      <c r="AJ30" s="11">
        <v>33.4</v>
      </c>
    </row>
    <row r="31" spans="2:36" x14ac:dyDescent="0.15">
      <c r="B31" s="295" t="s">
        <v>14</v>
      </c>
      <c r="C31" s="262"/>
      <c r="D31" s="10">
        <v>368</v>
      </c>
      <c r="E31" s="10">
        <v>3</v>
      </c>
      <c r="F31" s="10">
        <v>10</v>
      </c>
      <c r="G31" s="10">
        <v>14</v>
      </c>
      <c r="H31" s="10">
        <v>28</v>
      </c>
      <c r="I31" s="10">
        <v>42</v>
      </c>
      <c r="J31" s="10">
        <v>52</v>
      </c>
      <c r="K31" s="10">
        <v>47</v>
      </c>
      <c r="L31" s="10">
        <v>42</v>
      </c>
      <c r="M31" s="10">
        <v>51</v>
      </c>
      <c r="N31" s="10">
        <v>26</v>
      </c>
      <c r="O31" s="10">
        <v>21</v>
      </c>
      <c r="P31" s="10">
        <v>8</v>
      </c>
      <c r="Q31" s="10">
        <v>13</v>
      </c>
      <c r="R31" s="10">
        <v>6</v>
      </c>
      <c r="S31" s="10">
        <v>1</v>
      </c>
      <c r="T31" s="10">
        <v>2</v>
      </c>
      <c r="U31" s="10">
        <v>0</v>
      </c>
      <c r="V31" s="10">
        <v>0</v>
      </c>
      <c r="W31" s="10">
        <v>0</v>
      </c>
      <c r="X31" s="10">
        <v>1</v>
      </c>
      <c r="Y31" s="10">
        <v>0</v>
      </c>
      <c r="Z31" s="10">
        <v>0</v>
      </c>
      <c r="AA31" s="10">
        <v>0</v>
      </c>
      <c r="AB31" s="10">
        <v>1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44">
        <v>87.5</v>
      </c>
      <c r="AI31" s="11">
        <v>89.8</v>
      </c>
      <c r="AJ31" s="11">
        <v>30.7</v>
      </c>
    </row>
    <row r="32" spans="2:36" x14ac:dyDescent="0.15">
      <c r="B32" s="295" t="s">
        <v>15</v>
      </c>
      <c r="C32" s="262"/>
      <c r="D32" s="10">
        <v>361</v>
      </c>
      <c r="E32" s="10">
        <v>2</v>
      </c>
      <c r="F32" s="10">
        <v>13</v>
      </c>
      <c r="G32" s="10">
        <v>21</v>
      </c>
      <c r="H32" s="10">
        <v>28</v>
      </c>
      <c r="I32" s="10">
        <v>55</v>
      </c>
      <c r="J32" s="10">
        <v>59</v>
      </c>
      <c r="K32" s="10">
        <v>60</v>
      </c>
      <c r="L32" s="10">
        <v>51</v>
      </c>
      <c r="M32" s="10">
        <v>32</v>
      </c>
      <c r="N32" s="10">
        <v>12</v>
      </c>
      <c r="O32" s="10">
        <v>12</v>
      </c>
      <c r="P32" s="10">
        <v>5</v>
      </c>
      <c r="Q32" s="10">
        <v>3</v>
      </c>
      <c r="R32" s="10">
        <v>0</v>
      </c>
      <c r="S32" s="10">
        <v>2</v>
      </c>
      <c r="T32" s="10">
        <v>1</v>
      </c>
      <c r="U32" s="10">
        <v>1</v>
      </c>
      <c r="V32" s="10">
        <v>2</v>
      </c>
      <c r="W32" s="10">
        <v>0</v>
      </c>
      <c r="X32" s="10">
        <v>0</v>
      </c>
      <c r="Y32" s="10">
        <v>1</v>
      </c>
      <c r="Z32" s="10">
        <v>0</v>
      </c>
      <c r="AA32" s="10">
        <v>0</v>
      </c>
      <c r="AB32" s="10">
        <v>0</v>
      </c>
      <c r="AC32" s="10">
        <v>1</v>
      </c>
      <c r="AD32" s="10">
        <v>0</v>
      </c>
      <c r="AE32" s="10">
        <v>0</v>
      </c>
      <c r="AF32" s="10">
        <v>0</v>
      </c>
      <c r="AG32" s="10">
        <v>0</v>
      </c>
      <c r="AH32" s="44">
        <v>80.3</v>
      </c>
      <c r="AI32" s="11">
        <v>82.5</v>
      </c>
      <c r="AJ32" s="11">
        <v>28.7</v>
      </c>
    </row>
    <row r="33" spans="2:36" x14ac:dyDescent="0.15">
      <c r="B33" s="295" t="s">
        <v>16</v>
      </c>
      <c r="C33" s="262"/>
      <c r="D33" s="10">
        <v>729</v>
      </c>
      <c r="E33" s="10">
        <v>11</v>
      </c>
      <c r="F33" s="10">
        <v>14</v>
      </c>
      <c r="G33" s="10">
        <v>32</v>
      </c>
      <c r="H33" s="10">
        <v>47</v>
      </c>
      <c r="I33" s="10">
        <v>69</v>
      </c>
      <c r="J33" s="10">
        <v>98</v>
      </c>
      <c r="K33" s="10">
        <v>109</v>
      </c>
      <c r="L33" s="10">
        <v>78</v>
      </c>
      <c r="M33" s="10">
        <v>65</v>
      </c>
      <c r="N33" s="10">
        <v>60</v>
      </c>
      <c r="O33" s="10">
        <v>37</v>
      </c>
      <c r="P33" s="10">
        <v>21</v>
      </c>
      <c r="Q33" s="10">
        <v>21</v>
      </c>
      <c r="R33" s="10">
        <v>23</v>
      </c>
      <c r="S33" s="10">
        <v>13</v>
      </c>
      <c r="T33" s="10">
        <v>9</v>
      </c>
      <c r="U33" s="10">
        <v>5</v>
      </c>
      <c r="V33" s="10">
        <v>4</v>
      </c>
      <c r="W33" s="10">
        <v>4</v>
      </c>
      <c r="X33" s="10">
        <v>2</v>
      </c>
      <c r="Y33" s="10">
        <v>3</v>
      </c>
      <c r="Z33" s="10">
        <v>0</v>
      </c>
      <c r="AA33" s="10">
        <v>0</v>
      </c>
      <c r="AB33" s="10">
        <v>0</v>
      </c>
      <c r="AC33" s="10">
        <v>0</v>
      </c>
      <c r="AD33" s="10">
        <v>1</v>
      </c>
      <c r="AE33" s="10">
        <v>1</v>
      </c>
      <c r="AF33" s="10">
        <v>0</v>
      </c>
      <c r="AG33" s="10">
        <v>2</v>
      </c>
      <c r="AH33" s="44">
        <v>88.5</v>
      </c>
      <c r="AI33" s="11">
        <v>95.4</v>
      </c>
      <c r="AJ33" s="11">
        <v>39</v>
      </c>
    </row>
    <row r="34" spans="2:36" x14ac:dyDescent="0.15">
      <c r="B34" s="295" t="s">
        <v>17</v>
      </c>
      <c r="C34" s="262"/>
      <c r="D34" s="10">
        <v>513</v>
      </c>
      <c r="E34" s="10">
        <v>4</v>
      </c>
      <c r="F34" s="10">
        <v>13</v>
      </c>
      <c r="G34" s="10">
        <v>17</v>
      </c>
      <c r="H34" s="10">
        <v>43</v>
      </c>
      <c r="I34" s="10">
        <v>47</v>
      </c>
      <c r="J34" s="10">
        <v>83</v>
      </c>
      <c r="K34" s="10">
        <v>71</v>
      </c>
      <c r="L34" s="10">
        <v>49</v>
      </c>
      <c r="M34" s="10">
        <v>50</v>
      </c>
      <c r="N34" s="10">
        <v>34</v>
      </c>
      <c r="O34" s="10">
        <v>34</v>
      </c>
      <c r="P34" s="10">
        <v>19</v>
      </c>
      <c r="Q34" s="10">
        <v>13</v>
      </c>
      <c r="R34" s="10">
        <v>6</v>
      </c>
      <c r="S34" s="10">
        <v>7</v>
      </c>
      <c r="T34" s="10">
        <v>6</v>
      </c>
      <c r="U34" s="10">
        <v>3</v>
      </c>
      <c r="V34" s="10">
        <v>2</v>
      </c>
      <c r="W34" s="10">
        <v>2</v>
      </c>
      <c r="X34" s="10">
        <v>1</v>
      </c>
      <c r="Y34" s="10">
        <v>3</v>
      </c>
      <c r="Z34" s="10">
        <v>0</v>
      </c>
      <c r="AA34" s="10">
        <v>2</v>
      </c>
      <c r="AB34" s="10">
        <v>1</v>
      </c>
      <c r="AC34" s="10">
        <v>0</v>
      </c>
      <c r="AD34" s="10">
        <v>0</v>
      </c>
      <c r="AE34" s="10">
        <v>0</v>
      </c>
      <c r="AF34" s="10">
        <v>0</v>
      </c>
      <c r="AG34" s="10">
        <v>3</v>
      </c>
      <c r="AH34" s="44">
        <v>86.1</v>
      </c>
      <c r="AI34" s="11">
        <v>95</v>
      </c>
      <c r="AJ34" s="11">
        <v>40.9</v>
      </c>
    </row>
    <row r="35" spans="2:36" x14ac:dyDescent="0.15">
      <c r="B35" s="295" t="s">
        <v>18</v>
      </c>
      <c r="C35" s="262"/>
      <c r="D35" s="10">
        <v>806</v>
      </c>
      <c r="E35" s="10">
        <v>10</v>
      </c>
      <c r="F35" s="10">
        <v>16</v>
      </c>
      <c r="G35" s="10">
        <v>24</v>
      </c>
      <c r="H35" s="10">
        <v>47</v>
      </c>
      <c r="I35" s="10">
        <v>53</v>
      </c>
      <c r="J35" s="10">
        <v>75</v>
      </c>
      <c r="K35" s="10">
        <v>98</v>
      </c>
      <c r="L35" s="10">
        <v>80</v>
      </c>
      <c r="M35" s="10">
        <v>72</v>
      </c>
      <c r="N35" s="10">
        <v>64</v>
      </c>
      <c r="O35" s="10">
        <v>63</v>
      </c>
      <c r="P35" s="10">
        <v>46</v>
      </c>
      <c r="Q35" s="10">
        <v>34</v>
      </c>
      <c r="R35" s="10">
        <v>28</v>
      </c>
      <c r="S35" s="10">
        <v>18</v>
      </c>
      <c r="T35" s="10">
        <v>14</v>
      </c>
      <c r="U35" s="10">
        <v>11</v>
      </c>
      <c r="V35" s="10">
        <v>9</v>
      </c>
      <c r="W35" s="10">
        <v>7</v>
      </c>
      <c r="X35" s="10">
        <v>7</v>
      </c>
      <c r="Y35" s="10">
        <v>6</v>
      </c>
      <c r="Z35" s="10">
        <v>6</v>
      </c>
      <c r="AA35" s="10">
        <v>5</v>
      </c>
      <c r="AB35" s="10">
        <v>2</v>
      </c>
      <c r="AC35" s="10">
        <v>2</v>
      </c>
      <c r="AD35" s="10">
        <v>3</v>
      </c>
      <c r="AE35" s="10">
        <v>2</v>
      </c>
      <c r="AF35" s="10">
        <v>1</v>
      </c>
      <c r="AG35" s="10">
        <v>3</v>
      </c>
      <c r="AH35" s="44">
        <v>100.1</v>
      </c>
      <c r="AI35" s="11">
        <v>109.2</v>
      </c>
      <c r="AJ35" s="11">
        <v>52.1</v>
      </c>
    </row>
    <row r="36" spans="2:36" x14ac:dyDescent="0.15">
      <c r="B36" s="295" t="s">
        <v>19</v>
      </c>
      <c r="C36" s="262"/>
      <c r="D36" s="10">
        <v>639</v>
      </c>
      <c r="E36" s="10">
        <v>10</v>
      </c>
      <c r="F36" s="10">
        <v>13</v>
      </c>
      <c r="G36" s="10">
        <v>25</v>
      </c>
      <c r="H36" s="10">
        <v>25</v>
      </c>
      <c r="I36" s="10">
        <v>47</v>
      </c>
      <c r="J36" s="10">
        <v>71</v>
      </c>
      <c r="K36" s="10">
        <v>82</v>
      </c>
      <c r="L36" s="10">
        <v>70</v>
      </c>
      <c r="M36" s="10">
        <v>67</v>
      </c>
      <c r="N36" s="10">
        <v>41</v>
      </c>
      <c r="O36" s="10">
        <v>47</v>
      </c>
      <c r="P36" s="10">
        <v>42</v>
      </c>
      <c r="Q36" s="10">
        <v>28</v>
      </c>
      <c r="R36" s="10">
        <v>15</v>
      </c>
      <c r="S36" s="10">
        <v>14</v>
      </c>
      <c r="T36" s="10">
        <v>11</v>
      </c>
      <c r="U36" s="10">
        <v>6</v>
      </c>
      <c r="V36" s="10">
        <v>7</v>
      </c>
      <c r="W36" s="10">
        <v>4</v>
      </c>
      <c r="X36" s="10">
        <v>2</v>
      </c>
      <c r="Y36" s="10">
        <v>5</v>
      </c>
      <c r="Z36" s="10">
        <v>1</v>
      </c>
      <c r="AA36" s="10">
        <v>3</v>
      </c>
      <c r="AB36" s="10">
        <v>0</v>
      </c>
      <c r="AC36" s="10">
        <v>1</v>
      </c>
      <c r="AD36" s="10">
        <v>0</v>
      </c>
      <c r="AE36" s="10">
        <v>2</v>
      </c>
      <c r="AF36" s="10">
        <v>0</v>
      </c>
      <c r="AG36" s="10">
        <v>0</v>
      </c>
      <c r="AH36" s="44">
        <v>95.7</v>
      </c>
      <c r="AI36" s="11">
        <v>102.8</v>
      </c>
      <c r="AJ36" s="11">
        <v>41.6</v>
      </c>
    </row>
    <row r="37" spans="2:36" x14ac:dyDescent="0.15">
      <c r="B37" s="295" t="s">
        <v>20</v>
      </c>
      <c r="C37" s="262"/>
      <c r="D37" s="10">
        <v>223</v>
      </c>
      <c r="E37" s="10">
        <v>2</v>
      </c>
      <c r="F37" s="10">
        <v>3</v>
      </c>
      <c r="G37" s="10">
        <v>8</v>
      </c>
      <c r="H37" s="10">
        <v>20</v>
      </c>
      <c r="I37" s="10">
        <v>34</v>
      </c>
      <c r="J37" s="10">
        <v>39</v>
      </c>
      <c r="K37" s="10">
        <v>32</v>
      </c>
      <c r="L37" s="10">
        <v>26</v>
      </c>
      <c r="M37" s="10">
        <v>23</v>
      </c>
      <c r="N37" s="10">
        <v>9</v>
      </c>
      <c r="O37" s="10">
        <v>11</v>
      </c>
      <c r="P37" s="10">
        <v>5</v>
      </c>
      <c r="Q37" s="10">
        <v>4</v>
      </c>
      <c r="R37" s="10">
        <v>4</v>
      </c>
      <c r="S37" s="10">
        <v>1</v>
      </c>
      <c r="T37" s="10">
        <v>0</v>
      </c>
      <c r="U37" s="10">
        <v>1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1</v>
      </c>
      <c r="AD37" s="10">
        <v>0</v>
      </c>
      <c r="AE37" s="10">
        <v>0</v>
      </c>
      <c r="AF37" s="10">
        <v>0</v>
      </c>
      <c r="AG37" s="10">
        <v>0</v>
      </c>
      <c r="AH37" s="44">
        <v>81.3</v>
      </c>
      <c r="AI37" s="11">
        <v>86.1</v>
      </c>
      <c r="AJ37" s="51">
        <v>29.4</v>
      </c>
    </row>
    <row r="38" spans="2:36" x14ac:dyDescent="0.15">
      <c r="B38" s="295" t="s">
        <v>21</v>
      </c>
      <c r="C38" s="262"/>
      <c r="D38" s="10">
        <v>89</v>
      </c>
      <c r="E38" s="10">
        <v>0</v>
      </c>
      <c r="F38" s="10">
        <v>0</v>
      </c>
      <c r="G38" s="10">
        <v>5</v>
      </c>
      <c r="H38" s="10">
        <v>8</v>
      </c>
      <c r="I38" s="10">
        <v>17</v>
      </c>
      <c r="J38" s="10">
        <v>14</v>
      </c>
      <c r="K38" s="10">
        <v>14</v>
      </c>
      <c r="L38" s="10">
        <v>16</v>
      </c>
      <c r="M38" s="10">
        <v>5</v>
      </c>
      <c r="N38" s="10">
        <v>1</v>
      </c>
      <c r="O38" s="10">
        <v>4</v>
      </c>
      <c r="P38" s="10">
        <v>0</v>
      </c>
      <c r="Q38" s="10">
        <v>1</v>
      </c>
      <c r="R38" s="10">
        <v>0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1</v>
      </c>
      <c r="AD38" s="10">
        <v>1</v>
      </c>
      <c r="AE38" s="10">
        <v>0</v>
      </c>
      <c r="AF38" s="10">
        <v>1</v>
      </c>
      <c r="AG38" s="10">
        <v>0</v>
      </c>
      <c r="AH38" s="44">
        <v>82.7</v>
      </c>
      <c r="AI38" s="11">
        <v>88.4</v>
      </c>
      <c r="AJ38" s="11">
        <v>42.5</v>
      </c>
    </row>
    <row r="39" spans="2:36" x14ac:dyDescent="0.15">
      <c r="B39" s="295" t="s">
        <v>22</v>
      </c>
      <c r="C39" s="262"/>
      <c r="D39" s="10">
        <v>67</v>
      </c>
      <c r="E39" s="10">
        <v>0</v>
      </c>
      <c r="F39" s="10">
        <v>1</v>
      </c>
      <c r="G39" s="10">
        <v>1</v>
      </c>
      <c r="H39" s="10">
        <v>9</v>
      </c>
      <c r="I39" s="10">
        <v>19</v>
      </c>
      <c r="J39" s="10">
        <v>12</v>
      </c>
      <c r="K39" s="10">
        <v>8</v>
      </c>
      <c r="L39" s="10">
        <v>9</v>
      </c>
      <c r="M39" s="10">
        <v>2</v>
      </c>
      <c r="N39" s="10">
        <v>2</v>
      </c>
      <c r="O39" s="10">
        <v>1</v>
      </c>
      <c r="P39" s="10">
        <v>1</v>
      </c>
      <c r="Q39" s="10">
        <v>1</v>
      </c>
      <c r="R39" s="10">
        <v>0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44">
        <v>75.400000000000006</v>
      </c>
      <c r="AI39" s="11">
        <v>78.900000000000006</v>
      </c>
      <c r="AJ39" s="11">
        <v>23.7</v>
      </c>
    </row>
    <row r="40" spans="2:36" x14ac:dyDescent="0.15">
      <c r="B40" s="295" t="s">
        <v>23</v>
      </c>
      <c r="C40" s="262"/>
      <c r="D40" s="10">
        <v>63</v>
      </c>
      <c r="E40" s="10">
        <v>0</v>
      </c>
      <c r="F40" s="10">
        <v>2</v>
      </c>
      <c r="G40" s="10">
        <v>3</v>
      </c>
      <c r="H40" s="10">
        <v>6</v>
      </c>
      <c r="I40" s="10">
        <v>6</v>
      </c>
      <c r="J40" s="10">
        <v>15</v>
      </c>
      <c r="K40" s="10">
        <v>6</v>
      </c>
      <c r="L40" s="10">
        <v>9</v>
      </c>
      <c r="M40" s="10">
        <v>6</v>
      </c>
      <c r="N40" s="10">
        <v>4</v>
      </c>
      <c r="O40" s="10">
        <v>1</v>
      </c>
      <c r="P40" s="10">
        <v>1</v>
      </c>
      <c r="Q40" s="10">
        <v>1</v>
      </c>
      <c r="R40" s="10">
        <v>0</v>
      </c>
      <c r="S40" s="10">
        <v>3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52">
        <v>79.900000000000006</v>
      </c>
      <c r="AI40" s="53">
        <v>85.8</v>
      </c>
      <c r="AJ40" s="53">
        <v>28.9</v>
      </c>
    </row>
    <row r="41" spans="2:36" x14ac:dyDescent="0.15">
      <c r="B41" s="295" t="s">
        <v>24</v>
      </c>
      <c r="C41" s="262"/>
      <c r="D41" s="10">
        <v>306</v>
      </c>
      <c r="E41" s="10">
        <v>3</v>
      </c>
      <c r="F41" s="10">
        <v>6</v>
      </c>
      <c r="G41" s="10">
        <v>21</v>
      </c>
      <c r="H41" s="10">
        <v>24</v>
      </c>
      <c r="I41" s="10">
        <v>50</v>
      </c>
      <c r="J41" s="10">
        <v>53</v>
      </c>
      <c r="K41" s="10">
        <v>46</v>
      </c>
      <c r="L41" s="10">
        <v>37</v>
      </c>
      <c r="M41" s="10">
        <v>15</v>
      </c>
      <c r="N41" s="10">
        <v>22</v>
      </c>
      <c r="O41" s="10">
        <v>11</v>
      </c>
      <c r="P41" s="10">
        <v>7</v>
      </c>
      <c r="Q41" s="10">
        <v>3</v>
      </c>
      <c r="R41" s="10">
        <v>5</v>
      </c>
      <c r="S41" s="10">
        <v>1</v>
      </c>
      <c r="T41" s="10">
        <v>1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44">
        <v>79.400000000000006</v>
      </c>
      <c r="AI41" s="11">
        <v>83.2</v>
      </c>
      <c r="AJ41" s="11">
        <v>27.2</v>
      </c>
    </row>
    <row r="42" spans="2:36" x14ac:dyDescent="0.15">
      <c r="B42" s="295" t="s">
        <v>25</v>
      </c>
      <c r="C42" s="262"/>
      <c r="D42" s="10">
        <v>222</v>
      </c>
      <c r="E42" s="10">
        <v>3</v>
      </c>
      <c r="F42" s="10">
        <v>1</v>
      </c>
      <c r="G42" s="10">
        <v>4</v>
      </c>
      <c r="H42" s="10">
        <v>20</v>
      </c>
      <c r="I42" s="10">
        <v>22</v>
      </c>
      <c r="J42" s="10">
        <v>41</v>
      </c>
      <c r="K42" s="10">
        <v>37</v>
      </c>
      <c r="L42" s="10">
        <v>30</v>
      </c>
      <c r="M42" s="10">
        <v>20</v>
      </c>
      <c r="N42" s="10">
        <v>11</v>
      </c>
      <c r="O42" s="10">
        <v>12</v>
      </c>
      <c r="P42" s="10">
        <v>7</v>
      </c>
      <c r="Q42" s="10">
        <v>5</v>
      </c>
      <c r="R42" s="10">
        <v>1</v>
      </c>
      <c r="S42" s="10">
        <v>1</v>
      </c>
      <c r="T42" s="10">
        <v>1</v>
      </c>
      <c r="U42" s="10">
        <v>1</v>
      </c>
      <c r="V42" s="10">
        <v>1</v>
      </c>
      <c r="W42" s="10">
        <v>0</v>
      </c>
      <c r="X42" s="10">
        <v>2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1</v>
      </c>
      <c r="AG42" s="10">
        <v>0</v>
      </c>
      <c r="AH42" s="44">
        <v>86.4</v>
      </c>
      <c r="AI42" s="11">
        <v>91.1</v>
      </c>
      <c r="AJ42" s="11">
        <v>34.200000000000003</v>
      </c>
    </row>
    <row r="43" spans="2:36" x14ac:dyDescent="0.15">
      <c r="B43" s="295" t="s">
        <v>26</v>
      </c>
      <c r="C43" s="262"/>
      <c r="D43" s="10">
        <v>189</v>
      </c>
      <c r="E43" s="10">
        <v>5</v>
      </c>
      <c r="F43" s="10">
        <v>0</v>
      </c>
      <c r="G43" s="10">
        <v>4</v>
      </c>
      <c r="H43" s="10">
        <v>16</v>
      </c>
      <c r="I43" s="10">
        <v>19</v>
      </c>
      <c r="J43" s="10">
        <v>36</v>
      </c>
      <c r="K43" s="10">
        <v>29</v>
      </c>
      <c r="L43" s="10">
        <v>25</v>
      </c>
      <c r="M43" s="10">
        <v>14</v>
      </c>
      <c r="N43" s="10">
        <v>14</v>
      </c>
      <c r="O43" s="10">
        <v>9</v>
      </c>
      <c r="P43" s="10">
        <v>4</v>
      </c>
      <c r="Q43" s="10">
        <v>3</v>
      </c>
      <c r="R43" s="10">
        <v>2</v>
      </c>
      <c r="S43" s="10">
        <v>2</v>
      </c>
      <c r="T43" s="10">
        <v>2</v>
      </c>
      <c r="U43" s="10">
        <v>2</v>
      </c>
      <c r="V43" s="10">
        <v>2</v>
      </c>
      <c r="W43" s="10">
        <v>1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44">
        <v>85</v>
      </c>
      <c r="AI43" s="11">
        <v>90.3</v>
      </c>
      <c r="AJ43" s="11">
        <v>32.299999999999997</v>
      </c>
    </row>
    <row r="44" spans="2:36" x14ac:dyDescent="0.15">
      <c r="B44" s="295" t="s">
        <v>27</v>
      </c>
      <c r="C44" s="262"/>
      <c r="D44" s="10">
        <v>359</v>
      </c>
      <c r="E44" s="10">
        <v>5</v>
      </c>
      <c r="F44" s="10">
        <v>6</v>
      </c>
      <c r="G44" s="10">
        <v>12</v>
      </c>
      <c r="H44" s="10">
        <v>24</v>
      </c>
      <c r="I44" s="10">
        <v>34</v>
      </c>
      <c r="J44" s="10">
        <v>47</v>
      </c>
      <c r="K44" s="10">
        <v>71</v>
      </c>
      <c r="L44" s="10">
        <v>41</v>
      </c>
      <c r="M44" s="10">
        <v>27</v>
      </c>
      <c r="N44" s="10">
        <v>25</v>
      </c>
      <c r="O44" s="10">
        <v>28</v>
      </c>
      <c r="P44" s="10">
        <v>11</v>
      </c>
      <c r="Q44" s="10">
        <v>8</v>
      </c>
      <c r="R44" s="10">
        <v>2</v>
      </c>
      <c r="S44" s="10">
        <v>4</v>
      </c>
      <c r="T44" s="10">
        <v>2</v>
      </c>
      <c r="U44" s="10">
        <v>1</v>
      </c>
      <c r="V44" s="10">
        <v>2</v>
      </c>
      <c r="W44" s="10">
        <v>0</v>
      </c>
      <c r="X44" s="10">
        <v>3</v>
      </c>
      <c r="Y44" s="10">
        <v>0</v>
      </c>
      <c r="Z44" s="10">
        <v>2</v>
      </c>
      <c r="AA44" s="10">
        <v>2</v>
      </c>
      <c r="AB44" s="10">
        <v>1</v>
      </c>
      <c r="AC44" s="10">
        <v>0</v>
      </c>
      <c r="AD44" s="10">
        <v>0</v>
      </c>
      <c r="AE44" s="10">
        <v>0</v>
      </c>
      <c r="AF44" s="10">
        <v>0</v>
      </c>
      <c r="AG44" s="10">
        <v>1</v>
      </c>
      <c r="AH44" s="44">
        <v>87.1</v>
      </c>
      <c r="AI44" s="11">
        <v>94.1</v>
      </c>
      <c r="AJ44" s="11">
        <v>37.9</v>
      </c>
    </row>
    <row r="45" spans="2:36" x14ac:dyDescent="0.15">
      <c r="B45" s="295" t="s">
        <v>28</v>
      </c>
      <c r="C45" s="262"/>
      <c r="D45" s="10">
        <v>690</v>
      </c>
      <c r="E45" s="10">
        <v>2</v>
      </c>
      <c r="F45" s="10">
        <v>9</v>
      </c>
      <c r="G45" s="10">
        <v>26</v>
      </c>
      <c r="H45" s="10">
        <v>34</v>
      </c>
      <c r="I45" s="10">
        <v>62</v>
      </c>
      <c r="J45" s="10">
        <v>109</v>
      </c>
      <c r="K45" s="10">
        <v>101</v>
      </c>
      <c r="L45" s="10">
        <v>82</v>
      </c>
      <c r="M45" s="10">
        <v>54</v>
      </c>
      <c r="N45" s="10">
        <v>73</v>
      </c>
      <c r="O45" s="10">
        <v>35</v>
      </c>
      <c r="P45" s="10">
        <v>32</v>
      </c>
      <c r="Q45" s="10">
        <v>26</v>
      </c>
      <c r="R45" s="10">
        <v>10</v>
      </c>
      <c r="S45" s="10">
        <v>12</v>
      </c>
      <c r="T45" s="10">
        <v>9</v>
      </c>
      <c r="U45" s="10">
        <v>3</v>
      </c>
      <c r="V45" s="10">
        <v>3</v>
      </c>
      <c r="W45" s="10">
        <v>3</v>
      </c>
      <c r="X45" s="10">
        <v>0</v>
      </c>
      <c r="Y45" s="10">
        <v>0</v>
      </c>
      <c r="Z45" s="10">
        <v>2</v>
      </c>
      <c r="AA45" s="10">
        <v>1</v>
      </c>
      <c r="AB45" s="10">
        <v>0</v>
      </c>
      <c r="AC45" s="10">
        <v>0</v>
      </c>
      <c r="AD45" s="10">
        <v>0</v>
      </c>
      <c r="AE45" s="10">
        <v>1</v>
      </c>
      <c r="AF45" s="10">
        <v>0</v>
      </c>
      <c r="AG45" s="10">
        <v>1</v>
      </c>
      <c r="AH45" s="44">
        <v>90.4</v>
      </c>
      <c r="AI45" s="11">
        <v>96.4</v>
      </c>
      <c r="AJ45" s="11">
        <v>34.799999999999997</v>
      </c>
    </row>
    <row r="46" spans="2:36" x14ac:dyDescent="0.15">
      <c r="B46" s="295" t="s">
        <v>29</v>
      </c>
      <c r="C46" s="262"/>
      <c r="D46" s="10">
        <v>185</v>
      </c>
      <c r="E46" s="10">
        <v>0</v>
      </c>
      <c r="F46" s="10">
        <v>4</v>
      </c>
      <c r="G46" s="10">
        <v>7</v>
      </c>
      <c r="H46" s="10">
        <v>16</v>
      </c>
      <c r="I46" s="10">
        <v>16</v>
      </c>
      <c r="J46" s="10">
        <v>33</v>
      </c>
      <c r="K46" s="10">
        <v>29</v>
      </c>
      <c r="L46" s="10">
        <v>20</v>
      </c>
      <c r="M46" s="10">
        <v>17</v>
      </c>
      <c r="N46" s="10">
        <v>8</v>
      </c>
      <c r="O46" s="10">
        <v>9</v>
      </c>
      <c r="P46" s="10">
        <v>7</v>
      </c>
      <c r="Q46" s="10">
        <v>5</v>
      </c>
      <c r="R46" s="10">
        <v>4</v>
      </c>
      <c r="S46" s="10">
        <v>2</v>
      </c>
      <c r="T46" s="10">
        <v>2</v>
      </c>
      <c r="U46" s="10">
        <v>2</v>
      </c>
      <c r="V46" s="10">
        <v>0</v>
      </c>
      <c r="W46" s="10">
        <v>1</v>
      </c>
      <c r="X46" s="10">
        <v>0</v>
      </c>
      <c r="Y46" s="10">
        <v>1</v>
      </c>
      <c r="Z46" s="10">
        <v>0</v>
      </c>
      <c r="AA46" s="10">
        <v>0</v>
      </c>
      <c r="AB46" s="10">
        <v>0</v>
      </c>
      <c r="AC46" s="10">
        <v>0</v>
      </c>
      <c r="AD46" s="10">
        <v>2</v>
      </c>
      <c r="AE46" s="10">
        <v>0</v>
      </c>
      <c r="AF46" s="10">
        <v>0</v>
      </c>
      <c r="AG46" s="10">
        <v>0</v>
      </c>
      <c r="AH46" s="44">
        <v>85.3</v>
      </c>
      <c r="AI46" s="11">
        <v>93.7</v>
      </c>
      <c r="AJ46" s="11">
        <v>38.299999999999997</v>
      </c>
    </row>
    <row r="47" spans="2:36" x14ac:dyDescent="0.15">
      <c r="B47" s="295" t="s">
        <v>30</v>
      </c>
      <c r="C47" s="262"/>
      <c r="D47" s="10">
        <v>115</v>
      </c>
      <c r="E47" s="10">
        <v>1</v>
      </c>
      <c r="F47" s="10">
        <v>1</v>
      </c>
      <c r="G47" s="10">
        <v>7</v>
      </c>
      <c r="H47" s="10">
        <v>7</v>
      </c>
      <c r="I47" s="10">
        <v>10</v>
      </c>
      <c r="J47" s="10">
        <v>18</v>
      </c>
      <c r="K47" s="10">
        <v>18</v>
      </c>
      <c r="L47" s="10">
        <v>8</v>
      </c>
      <c r="M47" s="10">
        <v>11</v>
      </c>
      <c r="N47" s="10">
        <v>7</v>
      </c>
      <c r="O47" s="10">
        <v>8</v>
      </c>
      <c r="P47" s="10">
        <v>9</v>
      </c>
      <c r="Q47" s="10">
        <v>1</v>
      </c>
      <c r="R47" s="10">
        <v>1</v>
      </c>
      <c r="S47" s="10">
        <v>4</v>
      </c>
      <c r="T47" s="10">
        <v>1</v>
      </c>
      <c r="U47" s="10">
        <v>1</v>
      </c>
      <c r="V47" s="10">
        <v>0</v>
      </c>
      <c r="W47" s="10">
        <v>0</v>
      </c>
      <c r="X47" s="10">
        <v>1</v>
      </c>
      <c r="Y47" s="10">
        <v>0</v>
      </c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1</v>
      </c>
      <c r="AF47" s="10">
        <v>0</v>
      </c>
      <c r="AG47" s="10">
        <v>0</v>
      </c>
      <c r="AH47" s="44">
        <v>86.3</v>
      </c>
      <c r="AI47" s="11">
        <v>95.6</v>
      </c>
      <c r="AJ47" s="11">
        <v>38.9</v>
      </c>
    </row>
    <row r="48" spans="2:36" x14ac:dyDescent="0.15">
      <c r="B48" s="295" t="s">
        <v>31</v>
      </c>
      <c r="C48" s="262"/>
      <c r="D48" s="10">
        <v>118</v>
      </c>
      <c r="E48" s="10">
        <v>0</v>
      </c>
      <c r="F48" s="10">
        <v>5</v>
      </c>
      <c r="G48" s="10">
        <v>3</v>
      </c>
      <c r="H48" s="10">
        <v>9</v>
      </c>
      <c r="I48" s="10">
        <v>11</v>
      </c>
      <c r="J48" s="10">
        <v>13</v>
      </c>
      <c r="K48" s="10">
        <v>18</v>
      </c>
      <c r="L48" s="10">
        <v>21</v>
      </c>
      <c r="M48" s="10">
        <v>4</v>
      </c>
      <c r="N48" s="10">
        <v>7</v>
      </c>
      <c r="O48" s="10">
        <v>6</v>
      </c>
      <c r="P48" s="10">
        <v>6</v>
      </c>
      <c r="Q48" s="10">
        <v>7</v>
      </c>
      <c r="R48" s="10">
        <v>2</v>
      </c>
      <c r="S48" s="10">
        <v>2</v>
      </c>
      <c r="T48" s="10">
        <v>2</v>
      </c>
      <c r="U48" s="10">
        <v>1</v>
      </c>
      <c r="V48" s="10">
        <v>0</v>
      </c>
      <c r="W48" s="10">
        <v>0</v>
      </c>
      <c r="X48" s="10">
        <v>0</v>
      </c>
      <c r="Y48" s="10">
        <v>1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44">
        <v>90.5</v>
      </c>
      <c r="AI48" s="11">
        <v>95.1</v>
      </c>
      <c r="AJ48" s="11">
        <v>35.299999999999997</v>
      </c>
    </row>
    <row r="49" spans="2:36" x14ac:dyDescent="0.15">
      <c r="B49" s="295" t="s">
        <v>32</v>
      </c>
      <c r="C49" s="262"/>
      <c r="D49" s="10">
        <v>582</v>
      </c>
      <c r="E49" s="10">
        <v>5</v>
      </c>
      <c r="F49" s="10">
        <v>15</v>
      </c>
      <c r="G49" s="10">
        <v>31</v>
      </c>
      <c r="H49" s="10">
        <v>43</v>
      </c>
      <c r="I49" s="10">
        <v>58</v>
      </c>
      <c r="J49" s="10">
        <v>69</v>
      </c>
      <c r="K49" s="10">
        <v>73</v>
      </c>
      <c r="L49" s="10">
        <v>83</v>
      </c>
      <c r="M49" s="10">
        <v>38</v>
      </c>
      <c r="N49" s="10">
        <v>43</v>
      </c>
      <c r="O49" s="10">
        <v>28</v>
      </c>
      <c r="P49" s="10">
        <v>24</v>
      </c>
      <c r="Q49" s="10">
        <v>23</v>
      </c>
      <c r="R49" s="10">
        <v>12</v>
      </c>
      <c r="S49" s="10">
        <v>7</v>
      </c>
      <c r="T49" s="10">
        <v>4</v>
      </c>
      <c r="U49" s="10">
        <v>8</v>
      </c>
      <c r="V49" s="10">
        <v>3</v>
      </c>
      <c r="W49" s="10">
        <v>3</v>
      </c>
      <c r="X49" s="10">
        <v>3</v>
      </c>
      <c r="Y49" s="10">
        <v>2</v>
      </c>
      <c r="Z49" s="10">
        <v>2</v>
      </c>
      <c r="AA49" s="10">
        <v>1</v>
      </c>
      <c r="AB49" s="10">
        <v>1</v>
      </c>
      <c r="AC49" s="10">
        <v>1</v>
      </c>
      <c r="AD49" s="10">
        <v>0</v>
      </c>
      <c r="AE49" s="10">
        <v>0</v>
      </c>
      <c r="AF49" s="10">
        <v>1</v>
      </c>
      <c r="AG49" s="10">
        <v>1</v>
      </c>
      <c r="AH49" s="44">
        <v>89.5</v>
      </c>
      <c r="AI49" s="11">
        <v>95.9</v>
      </c>
      <c r="AJ49" s="11">
        <v>41.2</v>
      </c>
    </row>
    <row r="50" spans="2:36" x14ac:dyDescent="0.15">
      <c r="B50" s="295" t="s">
        <v>33</v>
      </c>
      <c r="C50" s="262"/>
      <c r="D50" s="10">
        <v>433</v>
      </c>
      <c r="E50" s="10">
        <v>4</v>
      </c>
      <c r="F50" s="10">
        <v>4</v>
      </c>
      <c r="G50" s="10">
        <v>15</v>
      </c>
      <c r="H50" s="10">
        <v>28</v>
      </c>
      <c r="I50" s="10">
        <v>47</v>
      </c>
      <c r="J50" s="10">
        <v>49</v>
      </c>
      <c r="K50" s="10">
        <v>69</v>
      </c>
      <c r="L50" s="10">
        <v>38</v>
      </c>
      <c r="M50" s="10">
        <v>41</v>
      </c>
      <c r="N50" s="10">
        <v>40</v>
      </c>
      <c r="O50" s="10">
        <v>28</v>
      </c>
      <c r="P50" s="10">
        <v>18</v>
      </c>
      <c r="Q50" s="10">
        <v>21</v>
      </c>
      <c r="R50" s="10">
        <v>6</v>
      </c>
      <c r="S50" s="10">
        <v>5</v>
      </c>
      <c r="T50" s="10">
        <v>5</v>
      </c>
      <c r="U50" s="10">
        <v>2</v>
      </c>
      <c r="V50" s="10">
        <v>1</v>
      </c>
      <c r="W50" s="10">
        <v>4</v>
      </c>
      <c r="X50" s="10">
        <v>5</v>
      </c>
      <c r="Y50" s="10">
        <v>0</v>
      </c>
      <c r="Z50" s="10">
        <v>1</v>
      </c>
      <c r="AA50" s="10">
        <v>0</v>
      </c>
      <c r="AB50" s="10">
        <v>1</v>
      </c>
      <c r="AC50" s="10">
        <v>0</v>
      </c>
      <c r="AD50" s="10">
        <v>0</v>
      </c>
      <c r="AE50" s="10">
        <v>0</v>
      </c>
      <c r="AF50" s="10">
        <v>0</v>
      </c>
      <c r="AG50" s="10">
        <v>1</v>
      </c>
      <c r="AH50" s="44">
        <v>90.3</v>
      </c>
      <c r="AI50" s="11">
        <v>98.3</v>
      </c>
      <c r="AJ50" s="11">
        <v>39.200000000000003</v>
      </c>
    </row>
    <row r="51" spans="2:36" x14ac:dyDescent="0.15">
      <c r="B51" s="295" t="s">
        <v>34</v>
      </c>
      <c r="C51" s="262"/>
      <c r="D51" s="10">
        <v>83</v>
      </c>
      <c r="E51" s="10">
        <v>3</v>
      </c>
      <c r="F51" s="10">
        <v>1</v>
      </c>
      <c r="G51" s="10">
        <v>8</v>
      </c>
      <c r="H51" s="10">
        <v>5</v>
      </c>
      <c r="I51" s="10">
        <v>4</v>
      </c>
      <c r="J51" s="10">
        <v>10</v>
      </c>
      <c r="K51" s="10">
        <v>11</v>
      </c>
      <c r="L51" s="10">
        <v>6</v>
      </c>
      <c r="M51" s="10">
        <v>6</v>
      </c>
      <c r="N51" s="10">
        <v>6</v>
      </c>
      <c r="O51" s="10">
        <v>12</v>
      </c>
      <c r="P51" s="10">
        <v>3</v>
      </c>
      <c r="Q51" s="10">
        <v>3</v>
      </c>
      <c r="R51" s="10">
        <v>1</v>
      </c>
      <c r="S51" s="10">
        <v>2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10">
        <v>0</v>
      </c>
      <c r="AB51" s="10">
        <v>1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44">
        <v>89.4</v>
      </c>
      <c r="AI51" s="11">
        <v>94.9</v>
      </c>
      <c r="AJ51" s="11">
        <v>39.9</v>
      </c>
    </row>
    <row r="52" spans="2:36" x14ac:dyDescent="0.15">
      <c r="B52" s="295" t="s">
        <v>35</v>
      </c>
      <c r="C52" s="262"/>
      <c r="D52" s="10">
        <v>106</v>
      </c>
      <c r="E52" s="10">
        <v>1</v>
      </c>
      <c r="F52" s="10">
        <v>3</v>
      </c>
      <c r="G52" s="10">
        <v>6</v>
      </c>
      <c r="H52" s="10">
        <v>10</v>
      </c>
      <c r="I52" s="10">
        <v>13</v>
      </c>
      <c r="J52" s="10">
        <v>11</v>
      </c>
      <c r="K52" s="10">
        <v>18</v>
      </c>
      <c r="L52" s="10">
        <v>7</v>
      </c>
      <c r="M52" s="10">
        <v>9</v>
      </c>
      <c r="N52" s="10">
        <v>14</v>
      </c>
      <c r="O52" s="10">
        <v>5</v>
      </c>
      <c r="P52" s="10">
        <v>1</v>
      </c>
      <c r="Q52" s="10">
        <v>1</v>
      </c>
      <c r="R52" s="10">
        <v>2</v>
      </c>
      <c r="S52" s="10">
        <v>1</v>
      </c>
      <c r="T52" s="10">
        <v>1</v>
      </c>
      <c r="U52" s="10">
        <v>0</v>
      </c>
      <c r="V52" s="10">
        <v>1</v>
      </c>
      <c r="W52" s="10">
        <v>1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1</v>
      </c>
      <c r="AD52" s="10">
        <v>0</v>
      </c>
      <c r="AE52" s="10">
        <v>0</v>
      </c>
      <c r="AF52" s="10">
        <v>0</v>
      </c>
      <c r="AG52" s="10">
        <v>0</v>
      </c>
      <c r="AH52" s="44">
        <v>84.8</v>
      </c>
      <c r="AI52" s="11">
        <v>90.5</v>
      </c>
      <c r="AJ52" s="11">
        <v>37.299999999999997</v>
      </c>
    </row>
    <row r="53" spans="2:36" x14ac:dyDescent="0.15">
      <c r="B53" s="295" t="s">
        <v>36</v>
      </c>
      <c r="C53" s="262"/>
      <c r="D53" s="10">
        <v>7</v>
      </c>
      <c r="E53" s="10">
        <v>0</v>
      </c>
      <c r="F53" s="10">
        <v>0</v>
      </c>
      <c r="G53" s="10">
        <v>0</v>
      </c>
      <c r="H53" s="10">
        <v>0</v>
      </c>
      <c r="I53" s="10">
        <v>1</v>
      </c>
      <c r="J53" s="10">
        <v>2</v>
      </c>
      <c r="K53" s="10">
        <v>1</v>
      </c>
      <c r="L53" s="10">
        <v>2</v>
      </c>
      <c r="M53" s="10">
        <v>0</v>
      </c>
      <c r="N53" s="10">
        <v>0</v>
      </c>
      <c r="O53" s="10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44">
        <v>88.4</v>
      </c>
      <c r="AI53" s="11">
        <v>89.1</v>
      </c>
      <c r="AJ53" s="11">
        <v>19.2</v>
      </c>
    </row>
    <row r="54" spans="2:36" x14ac:dyDescent="0.15">
      <c r="B54" s="295" t="s">
        <v>37</v>
      </c>
      <c r="C54" s="262"/>
      <c r="D54" s="10">
        <v>6</v>
      </c>
      <c r="E54" s="10">
        <v>0</v>
      </c>
      <c r="F54" s="10">
        <v>0</v>
      </c>
      <c r="G54" s="10">
        <v>0</v>
      </c>
      <c r="H54" s="10">
        <v>0</v>
      </c>
      <c r="I54" s="10">
        <v>1</v>
      </c>
      <c r="J54" s="10">
        <v>2</v>
      </c>
      <c r="K54" s="10">
        <v>2</v>
      </c>
      <c r="L54" s="10">
        <v>0</v>
      </c>
      <c r="M54" s="10">
        <v>0</v>
      </c>
      <c r="N54" s="10">
        <v>1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44">
        <v>80.099999999999994</v>
      </c>
      <c r="AI54" s="11">
        <v>82.4</v>
      </c>
      <c r="AJ54" s="11">
        <v>14.7</v>
      </c>
    </row>
    <row r="55" spans="2:36" x14ac:dyDescent="0.15">
      <c r="B55" s="295" t="s">
        <v>38</v>
      </c>
      <c r="C55" s="262"/>
      <c r="D55" s="10">
        <v>241</v>
      </c>
      <c r="E55" s="10">
        <v>1</v>
      </c>
      <c r="F55" s="10">
        <v>4</v>
      </c>
      <c r="G55" s="10">
        <v>14</v>
      </c>
      <c r="H55" s="10">
        <v>14</v>
      </c>
      <c r="I55" s="10">
        <v>27</v>
      </c>
      <c r="J55" s="10">
        <v>28</v>
      </c>
      <c r="K55" s="10">
        <v>42</v>
      </c>
      <c r="L55" s="10">
        <v>30</v>
      </c>
      <c r="M55" s="10">
        <v>23</v>
      </c>
      <c r="N55" s="10">
        <v>20</v>
      </c>
      <c r="O55" s="10">
        <v>10</v>
      </c>
      <c r="P55" s="10">
        <v>11</v>
      </c>
      <c r="Q55" s="10">
        <v>8</v>
      </c>
      <c r="R55" s="10">
        <v>3</v>
      </c>
      <c r="S55" s="10">
        <v>4</v>
      </c>
      <c r="T55" s="10">
        <v>0</v>
      </c>
      <c r="U55" s="10">
        <v>2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44">
        <v>87.2</v>
      </c>
      <c r="AI55" s="11">
        <v>91.2</v>
      </c>
      <c r="AJ55" s="11">
        <v>29.8</v>
      </c>
    </row>
    <row r="56" spans="2:36" x14ac:dyDescent="0.15">
      <c r="B56" s="295" t="s">
        <v>39</v>
      </c>
      <c r="C56" s="262"/>
      <c r="D56" s="10">
        <v>278</v>
      </c>
      <c r="E56" s="10">
        <v>6</v>
      </c>
      <c r="F56" s="10">
        <v>3</v>
      </c>
      <c r="G56" s="10">
        <v>10</v>
      </c>
      <c r="H56" s="10">
        <v>20</v>
      </c>
      <c r="I56" s="10">
        <v>34</v>
      </c>
      <c r="J56" s="10">
        <v>43</v>
      </c>
      <c r="K56" s="10">
        <v>46</v>
      </c>
      <c r="L56" s="10">
        <v>33</v>
      </c>
      <c r="M56" s="10">
        <v>25</v>
      </c>
      <c r="N56" s="10">
        <v>27</v>
      </c>
      <c r="O56" s="10">
        <v>7</v>
      </c>
      <c r="P56" s="10">
        <v>7</v>
      </c>
      <c r="Q56" s="10">
        <v>2</v>
      </c>
      <c r="R56" s="10">
        <v>3</v>
      </c>
      <c r="S56" s="10">
        <v>1</v>
      </c>
      <c r="T56" s="10">
        <v>4</v>
      </c>
      <c r="U56" s="10">
        <v>2</v>
      </c>
      <c r="V56" s="10">
        <v>1</v>
      </c>
      <c r="W56" s="10">
        <v>0</v>
      </c>
      <c r="X56" s="10">
        <v>0</v>
      </c>
      <c r="Y56" s="10">
        <v>0</v>
      </c>
      <c r="Z56" s="10">
        <v>2</v>
      </c>
      <c r="AA56" s="10">
        <v>1</v>
      </c>
      <c r="AB56" s="10">
        <v>0</v>
      </c>
      <c r="AC56" s="10">
        <v>1</v>
      </c>
      <c r="AD56" s="10">
        <v>0</v>
      </c>
      <c r="AE56" s="10">
        <v>0</v>
      </c>
      <c r="AF56" s="10">
        <v>0</v>
      </c>
      <c r="AG56" s="10">
        <v>0</v>
      </c>
      <c r="AH56" s="44">
        <v>85.1</v>
      </c>
      <c r="AI56" s="11">
        <v>89.9</v>
      </c>
      <c r="AJ56" s="11">
        <v>34.799999999999997</v>
      </c>
    </row>
    <row r="57" spans="2:36" x14ac:dyDescent="0.15">
      <c r="B57" s="295" t="s">
        <v>40</v>
      </c>
      <c r="C57" s="262"/>
      <c r="D57" s="10">
        <v>90</v>
      </c>
      <c r="E57" s="10">
        <v>1</v>
      </c>
      <c r="F57" s="10">
        <v>0</v>
      </c>
      <c r="G57" s="10">
        <v>4</v>
      </c>
      <c r="H57" s="10">
        <v>4</v>
      </c>
      <c r="I57" s="10">
        <v>8</v>
      </c>
      <c r="J57" s="10">
        <v>21</v>
      </c>
      <c r="K57" s="10">
        <v>15</v>
      </c>
      <c r="L57" s="10">
        <v>13</v>
      </c>
      <c r="M57" s="10">
        <v>7</v>
      </c>
      <c r="N57" s="10">
        <v>6</v>
      </c>
      <c r="O57" s="10">
        <v>3</v>
      </c>
      <c r="P57" s="10">
        <v>3</v>
      </c>
      <c r="Q57" s="10">
        <v>1</v>
      </c>
      <c r="R57" s="10">
        <v>0</v>
      </c>
      <c r="S57" s="10">
        <v>1</v>
      </c>
      <c r="T57" s="10">
        <v>1</v>
      </c>
      <c r="U57" s="10">
        <v>1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44">
        <v>86.2</v>
      </c>
      <c r="AI57" s="11">
        <v>89.9</v>
      </c>
      <c r="AJ57" s="11">
        <v>29.8</v>
      </c>
    </row>
    <row r="58" spans="2:36" x14ac:dyDescent="0.15">
      <c r="B58" s="295" t="s">
        <v>41</v>
      </c>
      <c r="C58" s="262"/>
      <c r="D58" s="10">
        <v>39</v>
      </c>
      <c r="E58" s="10">
        <v>0</v>
      </c>
      <c r="F58" s="10">
        <v>1</v>
      </c>
      <c r="G58" s="10">
        <v>4</v>
      </c>
      <c r="H58" s="10">
        <v>5</v>
      </c>
      <c r="I58" s="10">
        <v>2</v>
      </c>
      <c r="J58" s="10">
        <v>4</v>
      </c>
      <c r="K58" s="10">
        <v>7</v>
      </c>
      <c r="L58" s="10">
        <v>6</v>
      </c>
      <c r="M58" s="10">
        <v>7</v>
      </c>
      <c r="N58" s="10">
        <v>0</v>
      </c>
      <c r="O58" s="10">
        <v>1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1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44">
        <v>87</v>
      </c>
      <c r="AI58" s="11">
        <v>86.1</v>
      </c>
      <c r="AJ58" s="11">
        <v>35.5</v>
      </c>
    </row>
    <row r="59" spans="2:36" x14ac:dyDescent="0.15">
      <c r="B59" s="295" t="s">
        <v>42</v>
      </c>
      <c r="C59" s="262"/>
      <c r="D59" s="10">
        <v>133</v>
      </c>
      <c r="E59" s="10">
        <v>0</v>
      </c>
      <c r="F59" s="10">
        <v>4</v>
      </c>
      <c r="G59" s="10">
        <v>7</v>
      </c>
      <c r="H59" s="10">
        <v>12</v>
      </c>
      <c r="I59" s="10">
        <v>17</v>
      </c>
      <c r="J59" s="10">
        <v>19</v>
      </c>
      <c r="K59" s="10">
        <v>23</v>
      </c>
      <c r="L59" s="10">
        <v>22</v>
      </c>
      <c r="M59" s="10">
        <v>13</v>
      </c>
      <c r="N59" s="10">
        <v>8</v>
      </c>
      <c r="O59" s="10">
        <v>3</v>
      </c>
      <c r="P59" s="10">
        <v>0</v>
      </c>
      <c r="Q59" s="10">
        <v>0</v>
      </c>
      <c r="R59" s="10">
        <v>1</v>
      </c>
      <c r="S59" s="10">
        <v>2</v>
      </c>
      <c r="T59" s="10">
        <v>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44">
        <v>84.2</v>
      </c>
      <c r="AI59" s="11">
        <v>84.9</v>
      </c>
      <c r="AJ59" s="11">
        <v>28.4</v>
      </c>
    </row>
    <row r="60" spans="2:36" x14ac:dyDescent="0.15">
      <c r="B60" s="295" t="s">
        <v>43</v>
      </c>
      <c r="C60" s="262"/>
      <c r="D60" s="10">
        <v>76</v>
      </c>
      <c r="E60" s="10">
        <v>1</v>
      </c>
      <c r="F60" s="10">
        <v>1</v>
      </c>
      <c r="G60" s="10">
        <v>6</v>
      </c>
      <c r="H60" s="10">
        <v>8</v>
      </c>
      <c r="I60" s="10">
        <v>9</v>
      </c>
      <c r="J60" s="10">
        <v>7</v>
      </c>
      <c r="K60" s="10">
        <v>17</v>
      </c>
      <c r="L60" s="10">
        <v>13</v>
      </c>
      <c r="M60" s="10">
        <v>3</v>
      </c>
      <c r="N60" s="10">
        <v>2</v>
      </c>
      <c r="O60" s="10">
        <v>3</v>
      </c>
      <c r="P60" s="10">
        <v>3</v>
      </c>
      <c r="Q60" s="10">
        <v>1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1</v>
      </c>
      <c r="X60" s="10">
        <v>1</v>
      </c>
      <c r="Y60" s="10">
        <v>0</v>
      </c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44">
        <v>82.4</v>
      </c>
      <c r="AI60" s="11">
        <v>85</v>
      </c>
      <c r="AJ60" s="11">
        <v>32.299999999999997</v>
      </c>
    </row>
    <row r="61" spans="2:36" x14ac:dyDescent="0.15">
      <c r="B61" s="295" t="s">
        <v>44</v>
      </c>
      <c r="C61" s="262"/>
      <c r="D61" s="10">
        <v>82</v>
      </c>
      <c r="E61" s="10">
        <v>2</v>
      </c>
      <c r="F61" s="10">
        <v>2</v>
      </c>
      <c r="G61" s="10">
        <v>4</v>
      </c>
      <c r="H61" s="10">
        <v>10</v>
      </c>
      <c r="I61" s="10">
        <v>9</v>
      </c>
      <c r="J61" s="10">
        <v>12</v>
      </c>
      <c r="K61" s="10">
        <v>19</v>
      </c>
      <c r="L61" s="10">
        <v>8</v>
      </c>
      <c r="M61" s="10">
        <v>5</v>
      </c>
      <c r="N61" s="10">
        <v>2</v>
      </c>
      <c r="O61" s="10">
        <v>3</v>
      </c>
      <c r="P61" s="10">
        <v>3</v>
      </c>
      <c r="Q61" s="10">
        <v>2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44">
        <v>80.5</v>
      </c>
      <c r="AI61" s="11">
        <v>81.5</v>
      </c>
      <c r="AJ61" s="11">
        <v>27.3</v>
      </c>
    </row>
    <row r="62" spans="2:36" x14ac:dyDescent="0.15">
      <c r="B62" s="295" t="s">
        <v>45</v>
      </c>
      <c r="C62" s="262"/>
      <c r="D62" s="10">
        <v>572</v>
      </c>
      <c r="E62" s="10">
        <v>6</v>
      </c>
      <c r="F62" s="10">
        <v>11</v>
      </c>
      <c r="G62" s="10">
        <v>22</v>
      </c>
      <c r="H62" s="10">
        <v>32</v>
      </c>
      <c r="I62" s="10">
        <v>52</v>
      </c>
      <c r="J62" s="10">
        <v>85</v>
      </c>
      <c r="K62" s="10">
        <v>95</v>
      </c>
      <c r="L62" s="10">
        <v>64</v>
      </c>
      <c r="M62" s="10">
        <v>56</v>
      </c>
      <c r="N62" s="10">
        <v>45</v>
      </c>
      <c r="O62" s="10">
        <v>29</v>
      </c>
      <c r="P62" s="10">
        <v>17</v>
      </c>
      <c r="Q62" s="10">
        <v>18</v>
      </c>
      <c r="R62" s="10">
        <v>10</v>
      </c>
      <c r="S62" s="10">
        <v>9</v>
      </c>
      <c r="T62" s="10">
        <v>2</v>
      </c>
      <c r="U62" s="10">
        <v>4</v>
      </c>
      <c r="V62" s="10">
        <v>4</v>
      </c>
      <c r="W62" s="10">
        <v>2</v>
      </c>
      <c r="X62" s="10">
        <v>1</v>
      </c>
      <c r="Y62" s="10">
        <v>0</v>
      </c>
      <c r="Z62" s="10">
        <v>2</v>
      </c>
      <c r="AA62" s="10">
        <v>0</v>
      </c>
      <c r="AB62" s="10">
        <v>2</v>
      </c>
      <c r="AC62" s="10">
        <v>1</v>
      </c>
      <c r="AD62" s="10">
        <v>1</v>
      </c>
      <c r="AE62" s="10">
        <v>2</v>
      </c>
      <c r="AF62" s="10">
        <v>0</v>
      </c>
      <c r="AG62" s="10">
        <v>0</v>
      </c>
      <c r="AH62" s="44">
        <v>87.9</v>
      </c>
      <c r="AI62" s="11">
        <v>95.1</v>
      </c>
      <c r="AJ62" s="11">
        <v>37.5</v>
      </c>
    </row>
    <row r="63" spans="2:36" x14ac:dyDescent="0.15">
      <c r="B63" s="295" t="s">
        <v>46</v>
      </c>
      <c r="C63" s="262"/>
      <c r="D63" s="10">
        <v>135</v>
      </c>
      <c r="E63" s="10">
        <v>1</v>
      </c>
      <c r="F63" s="10">
        <v>1</v>
      </c>
      <c r="G63" s="10">
        <v>8</v>
      </c>
      <c r="H63" s="10">
        <v>9</v>
      </c>
      <c r="I63" s="10">
        <v>14</v>
      </c>
      <c r="J63" s="10">
        <v>24</v>
      </c>
      <c r="K63" s="10">
        <v>17</v>
      </c>
      <c r="L63" s="10">
        <v>9</v>
      </c>
      <c r="M63" s="10">
        <v>12</v>
      </c>
      <c r="N63" s="10">
        <v>12</v>
      </c>
      <c r="O63" s="10">
        <v>12</v>
      </c>
      <c r="P63" s="10">
        <v>7</v>
      </c>
      <c r="Q63" s="10">
        <v>4</v>
      </c>
      <c r="R63" s="10">
        <v>2</v>
      </c>
      <c r="S63" s="10">
        <v>1</v>
      </c>
      <c r="T63" s="10">
        <v>1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1</v>
      </c>
      <c r="AE63" s="10">
        <v>0</v>
      </c>
      <c r="AF63" s="10">
        <v>0</v>
      </c>
      <c r="AG63" s="10">
        <v>0</v>
      </c>
      <c r="AH63" s="44">
        <v>85.2</v>
      </c>
      <c r="AI63" s="11">
        <v>92.8</v>
      </c>
      <c r="AJ63" s="11">
        <v>33.5</v>
      </c>
    </row>
    <row r="64" spans="2:36" x14ac:dyDescent="0.15">
      <c r="B64" s="295" t="s">
        <v>47</v>
      </c>
      <c r="C64" s="262"/>
      <c r="D64" s="10">
        <v>100</v>
      </c>
      <c r="E64" s="10">
        <v>1</v>
      </c>
      <c r="F64" s="10">
        <v>1</v>
      </c>
      <c r="G64" s="10">
        <v>2</v>
      </c>
      <c r="H64" s="10">
        <v>6</v>
      </c>
      <c r="I64" s="10">
        <v>6</v>
      </c>
      <c r="J64" s="10">
        <v>18</v>
      </c>
      <c r="K64" s="10">
        <v>18</v>
      </c>
      <c r="L64" s="10">
        <v>18</v>
      </c>
      <c r="M64" s="10">
        <v>9</v>
      </c>
      <c r="N64" s="10">
        <v>6</v>
      </c>
      <c r="O64" s="10">
        <v>5</v>
      </c>
      <c r="P64" s="10">
        <v>5</v>
      </c>
      <c r="Q64" s="10">
        <v>1</v>
      </c>
      <c r="R64" s="10">
        <v>1</v>
      </c>
      <c r="S64" s="10">
        <v>2</v>
      </c>
      <c r="T64" s="10">
        <v>0</v>
      </c>
      <c r="U64" s="10">
        <v>0</v>
      </c>
      <c r="V64" s="10">
        <v>0</v>
      </c>
      <c r="W64" s="10">
        <v>0</v>
      </c>
      <c r="X64" s="10">
        <v>1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44">
        <v>88.9</v>
      </c>
      <c r="AI64" s="11">
        <v>92.6</v>
      </c>
      <c r="AJ64" s="11">
        <v>28</v>
      </c>
    </row>
    <row r="65" spans="2:36" x14ac:dyDescent="0.15">
      <c r="B65" s="295" t="s">
        <v>48</v>
      </c>
      <c r="C65" s="262"/>
      <c r="D65" s="10">
        <v>291</v>
      </c>
      <c r="E65" s="10">
        <v>3</v>
      </c>
      <c r="F65" s="10">
        <v>4</v>
      </c>
      <c r="G65" s="10">
        <v>8</v>
      </c>
      <c r="H65" s="10">
        <v>29</v>
      </c>
      <c r="I65" s="10">
        <v>32</v>
      </c>
      <c r="J65" s="10">
        <v>50</v>
      </c>
      <c r="K65" s="10">
        <v>52</v>
      </c>
      <c r="L65" s="10">
        <v>35</v>
      </c>
      <c r="M65" s="10">
        <v>35</v>
      </c>
      <c r="N65" s="10">
        <v>19</v>
      </c>
      <c r="O65" s="10">
        <v>5</v>
      </c>
      <c r="P65" s="10">
        <v>4</v>
      </c>
      <c r="Q65" s="10">
        <v>4</v>
      </c>
      <c r="R65" s="10">
        <v>4</v>
      </c>
      <c r="S65" s="10">
        <v>4</v>
      </c>
      <c r="T65" s="10">
        <v>0</v>
      </c>
      <c r="U65" s="10">
        <v>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1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44">
        <v>84</v>
      </c>
      <c r="AI65" s="11">
        <v>87.1</v>
      </c>
      <c r="AJ65" s="11">
        <v>28.5</v>
      </c>
    </row>
    <row r="66" spans="2:36" x14ac:dyDescent="0.15">
      <c r="B66" s="295" t="s">
        <v>49</v>
      </c>
      <c r="C66" s="262"/>
      <c r="D66" s="10">
        <v>130</v>
      </c>
      <c r="E66" s="10">
        <v>1</v>
      </c>
      <c r="F66" s="10">
        <v>5</v>
      </c>
      <c r="G66" s="10">
        <v>4</v>
      </c>
      <c r="H66" s="10">
        <v>14</v>
      </c>
      <c r="I66" s="10">
        <v>8</v>
      </c>
      <c r="J66" s="10">
        <v>21</v>
      </c>
      <c r="K66" s="10">
        <v>20</v>
      </c>
      <c r="L66" s="10">
        <v>17</v>
      </c>
      <c r="M66" s="10">
        <v>13</v>
      </c>
      <c r="N66" s="10">
        <v>8</v>
      </c>
      <c r="O66" s="10">
        <v>9</v>
      </c>
      <c r="P66" s="10">
        <v>2</v>
      </c>
      <c r="Q66" s="10">
        <v>0</v>
      </c>
      <c r="R66" s="10">
        <v>3</v>
      </c>
      <c r="S66" s="10">
        <v>2</v>
      </c>
      <c r="T66" s="10">
        <v>0</v>
      </c>
      <c r="U66" s="10">
        <v>0</v>
      </c>
      <c r="V66" s="10">
        <v>0</v>
      </c>
      <c r="W66" s="10">
        <v>2</v>
      </c>
      <c r="X66" s="10">
        <v>0</v>
      </c>
      <c r="Y66" s="10">
        <v>1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44">
        <v>85.8</v>
      </c>
      <c r="AI66" s="11">
        <v>89.6</v>
      </c>
      <c r="AJ66" s="11">
        <v>33.299999999999997</v>
      </c>
    </row>
    <row r="67" spans="2:36" x14ac:dyDescent="0.15">
      <c r="B67" s="295" t="s">
        <v>50</v>
      </c>
      <c r="C67" s="262"/>
      <c r="D67" s="10">
        <v>102</v>
      </c>
      <c r="E67" s="10">
        <v>2</v>
      </c>
      <c r="F67" s="10">
        <v>2</v>
      </c>
      <c r="G67" s="10">
        <v>9</v>
      </c>
      <c r="H67" s="10">
        <v>17</v>
      </c>
      <c r="I67" s="10">
        <v>13</v>
      </c>
      <c r="J67" s="10">
        <v>15</v>
      </c>
      <c r="K67" s="10">
        <v>13</v>
      </c>
      <c r="L67" s="10">
        <v>7</v>
      </c>
      <c r="M67" s="10">
        <v>8</v>
      </c>
      <c r="N67" s="10">
        <v>5</v>
      </c>
      <c r="O67" s="10">
        <v>2</v>
      </c>
      <c r="P67" s="10">
        <v>4</v>
      </c>
      <c r="Q67" s="10">
        <v>1</v>
      </c>
      <c r="R67" s="10">
        <v>1</v>
      </c>
      <c r="S67" s="10">
        <v>0</v>
      </c>
      <c r="T67" s="10">
        <v>0</v>
      </c>
      <c r="U67" s="10">
        <v>1</v>
      </c>
      <c r="V67" s="10">
        <v>1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1</v>
      </c>
      <c r="AD67" s="10">
        <v>0</v>
      </c>
      <c r="AE67" s="10">
        <v>0</v>
      </c>
      <c r="AF67" s="10">
        <v>0</v>
      </c>
      <c r="AG67" s="10">
        <v>0</v>
      </c>
      <c r="AH67" s="44">
        <v>75</v>
      </c>
      <c r="AI67" s="11">
        <v>82.2</v>
      </c>
      <c r="AJ67" s="11">
        <v>36.4</v>
      </c>
    </row>
    <row r="68" spans="2:36" x14ac:dyDescent="0.15">
      <c r="B68" s="295" t="s">
        <v>51</v>
      </c>
      <c r="C68" s="262"/>
      <c r="D68" s="10">
        <v>191</v>
      </c>
      <c r="E68" s="10">
        <v>2</v>
      </c>
      <c r="F68" s="10">
        <v>6</v>
      </c>
      <c r="G68" s="10">
        <v>8</v>
      </c>
      <c r="H68" s="10">
        <v>32</v>
      </c>
      <c r="I68" s="10">
        <v>29</v>
      </c>
      <c r="J68" s="10">
        <v>43</v>
      </c>
      <c r="K68" s="10">
        <v>37</v>
      </c>
      <c r="L68" s="10">
        <v>12</v>
      </c>
      <c r="M68" s="10">
        <v>5</v>
      </c>
      <c r="N68" s="10">
        <v>5</v>
      </c>
      <c r="O68" s="10">
        <v>1</v>
      </c>
      <c r="P68" s="10">
        <v>3</v>
      </c>
      <c r="Q68" s="10">
        <v>2</v>
      </c>
      <c r="R68" s="10">
        <v>1</v>
      </c>
      <c r="S68" s="10">
        <v>1</v>
      </c>
      <c r="T68" s="10">
        <v>0</v>
      </c>
      <c r="U68" s="10">
        <v>1</v>
      </c>
      <c r="V68" s="10">
        <v>2</v>
      </c>
      <c r="W68" s="10">
        <v>0</v>
      </c>
      <c r="X68" s="10">
        <v>0</v>
      </c>
      <c r="Y68" s="10">
        <v>0</v>
      </c>
      <c r="Z68" s="10">
        <v>0</v>
      </c>
      <c r="AA68" s="10">
        <v>1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44">
        <v>75</v>
      </c>
      <c r="AI68" s="11">
        <v>77.900000000000006</v>
      </c>
      <c r="AJ68" s="11">
        <v>29.5</v>
      </c>
    </row>
    <row r="69" spans="2:36" s="5" customFormat="1" x14ac:dyDescent="0.15">
      <c r="B69" s="296" t="s">
        <v>72</v>
      </c>
      <c r="C69" s="260"/>
      <c r="D69" s="7">
        <v>79</v>
      </c>
      <c r="E69" s="7">
        <v>0</v>
      </c>
      <c r="F69" s="7">
        <v>0</v>
      </c>
      <c r="G69" s="7">
        <v>1</v>
      </c>
      <c r="H69" s="7">
        <v>8</v>
      </c>
      <c r="I69" s="7">
        <v>12</v>
      </c>
      <c r="J69" s="7">
        <v>12</v>
      </c>
      <c r="K69" s="7">
        <v>15</v>
      </c>
      <c r="L69" s="7">
        <v>9</v>
      </c>
      <c r="M69" s="7">
        <v>6</v>
      </c>
      <c r="N69" s="7">
        <v>8</v>
      </c>
      <c r="O69" s="7">
        <v>1</v>
      </c>
      <c r="P69" s="7">
        <v>2</v>
      </c>
      <c r="Q69" s="7">
        <v>2</v>
      </c>
      <c r="R69" s="7">
        <v>1</v>
      </c>
      <c r="S69" s="7">
        <v>1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1</v>
      </c>
      <c r="AH69" s="49">
        <v>84.1</v>
      </c>
      <c r="AI69" s="9">
        <v>91.2</v>
      </c>
      <c r="AJ69" s="9">
        <v>39.5</v>
      </c>
    </row>
    <row r="71" spans="2:36" x14ac:dyDescent="0.15">
      <c r="D71" s="190">
        <f>D6</f>
        <v>11666</v>
      </c>
    </row>
    <row r="72" spans="2:36" x14ac:dyDescent="0.15">
      <c r="D72" s="190" t="str">
        <f>IF(D71=SUM(D8:D11,D12:D22,D23:D69)/3,"OK","NG")</f>
        <v>OK</v>
      </c>
    </row>
  </sheetData>
  <mergeCells count="67"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4" width="7.28515625" customWidth="1"/>
    <col min="15" max="15" width="7.28515625" style="5" customWidth="1"/>
    <col min="16" max="16" width="8.42578125" style="5" customWidth="1"/>
  </cols>
  <sheetData>
    <row r="1" spans="1:16" ht="17.25" x14ac:dyDescent="0.2">
      <c r="B1" s="30" t="s">
        <v>312</v>
      </c>
      <c r="D1" s="30" t="s">
        <v>286</v>
      </c>
      <c r="M1" s="30"/>
      <c r="O1"/>
      <c r="P1"/>
    </row>
    <row r="2" spans="1:16" x14ac:dyDescent="0.15">
      <c r="B2" s="1" t="s">
        <v>384</v>
      </c>
      <c r="O2"/>
      <c r="P2"/>
    </row>
    <row r="3" spans="1:16" ht="24" customHeight="1" x14ac:dyDescent="0.15">
      <c r="B3" s="311" t="s">
        <v>287</v>
      </c>
      <c r="C3" s="297"/>
      <c r="D3" s="291" t="s">
        <v>91</v>
      </c>
      <c r="E3" s="94"/>
      <c r="F3" s="63">
        <v>5</v>
      </c>
      <c r="G3" s="63">
        <v>10</v>
      </c>
      <c r="H3" s="63">
        <v>15</v>
      </c>
      <c r="I3" s="63">
        <v>20</v>
      </c>
      <c r="J3" s="63">
        <v>25</v>
      </c>
      <c r="K3" s="103" t="s">
        <v>311</v>
      </c>
      <c r="L3" s="331" t="s">
        <v>93</v>
      </c>
      <c r="M3" s="331" t="s">
        <v>94</v>
      </c>
      <c r="N3" s="350" t="s">
        <v>162</v>
      </c>
      <c r="O3"/>
      <c r="P3"/>
    </row>
    <row r="4" spans="1:16" s="36" customFormat="1" ht="13.5" x14ac:dyDescent="0.15">
      <c r="B4" s="322" t="s">
        <v>84</v>
      </c>
      <c r="C4" s="323"/>
      <c r="D4" s="292"/>
      <c r="E4" s="68"/>
      <c r="F4" s="66" t="s">
        <v>96</v>
      </c>
      <c r="G4" s="66" t="s">
        <v>96</v>
      </c>
      <c r="H4" s="66" t="s">
        <v>96</v>
      </c>
      <c r="I4" s="67" t="s">
        <v>96</v>
      </c>
      <c r="J4" s="66" t="s">
        <v>96</v>
      </c>
      <c r="K4" s="66"/>
      <c r="L4" s="292"/>
      <c r="M4" s="292"/>
      <c r="N4" s="330"/>
    </row>
    <row r="5" spans="1:16" ht="24" customHeight="1" x14ac:dyDescent="0.15">
      <c r="B5" s="324"/>
      <c r="C5" s="321"/>
      <c r="D5" s="293"/>
      <c r="E5" s="148" t="s">
        <v>310</v>
      </c>
      <c r="F5" s="70">
        <v>10</v>
      </c>
      <c r="G5" s="70">
        <v>15</v>
      </c>
      <c r="H5" s="70">
        <v>20</v>
      </c>
      <c r="I5" s="70">
        <v>25</v>
      </c>
      <c r="J5" s="70">
        <v>30</v>
      </c>
      <c r="K5" s="70"/>
      <c r="L5" s="101" t="s">
        <v>225</v>
      </c>
      <c r="M5" s="101" t="s">
        <v>225</v>
      </c>
      <c r="N5" s="101" t="s">
        <v>225</v>
      </c>
      <c r="O5"/>
      <c r="P5"/>
    </row>
    <row r="6" spans="1:16" ht="12" customHeight="1" x14ac:dyDescent="0.15">
      <c r="B6" s="314" t="s">
        <v>0</v>
      </c>
      <c r="C6" s="336"/>
      <c r="D6" s="6">
        <v>11666</v>
      </c>
      <c r="E6" s="6">
        <v>51</v>
      </c>
      <c r="F6" s="6">
        <v>598</v>
      </c>
      <c r="G6" s="6">
        <v>2011</v>
      </c>
      <c r="H6" s="6">
        <v>2948</v>
      </c>
      <c r="I6" s="6">
        <v>2846</v>
      </c>
      <c r="J6" s="6">
        <v>2478</v>
      </c>
      <c r="K6" s="6">
        <v>734</v>
      </c>
      <c r="L6" s="47">
        <v>20.3</v>
      </c>
      <c r="M6" s="48">
        <v>20.399999999999999</v>
      </c>
      <c r="N6" s="106">
        <v>6.6</v>
      </c>
      <c r="O6" s="108"/>
      <c r="P6" s="108"/>
    </row>
    <row r="7" spans="1:16" ht="12" customHeight="1" x14ac:dyDescent="0.15">
      <c r="A7" s="36"/>
      <c r="B7" s="314" t="s">
        <v>1</v>
      </c>
      <c r="C7" s="336"/>
      <c r="D7" s="46">
        <v>5547</v>
      </c>
      <c r="E7" s="46">
        <v>35</v>
      </c>
      <c r="F7" s="46">
        <v>283</v>
      </c>
      <c r="G7" s="46">
        <v>925</v>
      </c>
      <c r="H7" s="46">
        <v>1356</v>
      </c>
      <c r="I7" s="46">
        <v>1321</v>
      </c>
      <c r="J7" s="46">
        <v>1182</v>
      </c>
      <c r="K7" s="46">
        <v>445</v>
      </c>
      <c r="L7" s="47">
        <v>20.6</v>
      </c>
      <c r="M7" s="48">
        <v>20.7</v>
      </c>
      <c r="N7" s="106">
        <v>6.9</v>
      </c>
      <c r="O7" s="108"/>
      <c r="P7" s="108"/>
    </row>
    <row r="8" spans="1:16" x14ac:dyDescent="0.15">
      <c r="B8" s="71"/>
      <c r="C8" s="18" t="s">
        <v>65</v>
      </c>
      <c r="D8" s="10">
        <v>2687</v>
      </c>
      <c r="E8" s="10">
        <v>25</v>
      </c>
      <c r="F8" s="10">
        <v>159</v>
      </c>
      <c r="G8" s="10">
        <v>461</v>
      </c>
      <c r="H8" s="10">
        <v>663</v>
      </c>
      <c r="I8" s="10">
        <v>624</v>
      </c>
      <c r="J8" s="10">
        <v>532</v>
      </c>
      <c r="K8" s="10">
        <v>223</v>
      </c>
      <c r="L8" s="44">
        <v>20.2</v>
      </c>
      <c r="M8" s="11">
        <v>20.399999999999999</v>
      </c>
      <c r="N8" s="108">
        <v>7</v>
      </c>
      <c r="O8" s="108"/>
      <c r="P8" s="108"/>
    </row>
    <row r="9" spans="1:16" x14ac:dyDescent="0.15">
      <c r="B9" s="71"/>
      <c r="C9" s="18" t="s">
        <v>66</v>
      </c>
      <c r="D9" s="10">
        <v>1437</v>
      </c>
      <c r="E9" s="10">
        <v>4</v>
      </c>
      <c r="F9" s="10">
        <v>68</v>
      </c>
      <c r="G9" s="10">
        <v>239</v>
      </c>
      <c r="H9" s="10">
        <v>307</v>
      </c>
      <c r="I9" s="10">
        <v>343</v>
      </c>
      <c r="J9" s="10">
        <v>355</v>
      </c>
      <c r="K9" s="10">
        <v>121</v>
      </c>
      <c r="L9" s="44">
        <v>21.4</v>
      </c>
      <c r="M9" s="11">
        <v>21.2</v>
      </c>
      <c r="N9" s="108">
        <v>6.8</v>
      </c>
      <c r="O9" s="108"/>
      <c r="P9" s="108"/>
    </row>
    <row r="10" spans="1:16" x14ac:dyDescent="0.15">
      <c r="B10" s="71"/>
      <c r="C10" s="18" t="s">
        <v>67</v>
      </c>
      <c r="D10" s="10">
        <v>1423</v>
      </c>
      <c r="E10" s="10">
        <v>6</v>
      </c>
      <c r="F10" s="10">
        <v>56</v>
      </c>
      <c r="G10" s="10">
        <v>225</v>
      </c>
      <c r="H10" s="10">
        <v>386</v>
      </c>
      <c r="I10" s="10">
        <v>354</v>
      </c>
      <c r="J10" s="10">
        <v>295</v>
      </c>
      <c r="K10" s="10">
        <v>101</v>
      </c>
      <c r="L10" s="44">
        <v>20.5</v>
      </c>
      <c r="M10" s="11">
        <v>20.7</v>
      </c>
      <c r="N10" s="108">
        <v>6.5</v>
      </c>
      <c r="O10" s="108"/>
      <c r="P10" s="108"/>
    </row>
    <row r="11" spans="1:16" ht="12" customHeight="1" x14ac:dyDescent="0.15">
      <c r="B11" s="296" t="s">
        <v>5</v>
      </c>
      <c r="C11" s="260"/>
      <c r="D11" s="7">
        <v>6119</v>
      </c>
      <c r="E11" s="7">
        <v>16</v>
      </c>
      <c r="F11" s="7">
        <v>315</v>
      </c>
      <c r="G11" s="7">
        <v>1086</v>
      </c>
      <c r="H11" s="7">
        <v>1592</v>
      </c>
      <c r="I11" s="7">
        <v>1525</v>
      </c>
      <c r="J11" s="7">
        <v>1296</v>
      </c>
      <c r="K11" s="7">
        <v>289</v>
      </c>
      <c r="L11" s="49">
        <v>20.100000000000001</v>
      </c>
      <c r="M11" s="9">
        <v>20.2</v>
      </c>
      <c r="N11" s="110">
        <v>6.4</v>
      </c>
      <c r="O11" s="108"/>
      <c r="P11" s="108"/>
    </row>
    <row r="12" spans="1:16" ht="12" customHeight="1" x14ac:dyDescent="0.15">
      <c r="B12" s="295" t="s">
        <v>74</v>
      </c>
      <c r="C12" s="262"/>
      <c r="D12" s="6">
        <v>283</v>
      </c>
      <c r="E12" s="6">
        <v>1</v>
      </c>
      <c r="F12" s="6">
        <v>15</v>
      </c>
      <c r="G12" s="6">
        <v>51</v>
      </c>
      <c r="H12" s="6">
        <v>77</v>
      </c>
      <c r="I12" s="6">
        <v>71</v>
      </c>
      <c r="J12" s="6">
        <v>54</v>
      </c>
      <c r="K12" s="6">
        <v>14</v>
      </c>
      <c r="L12" s="44">
        <v>19.8</v>
      </c>
      <c r="M12" s="11">
        <v>20</v>
      </c>
      <c r="N12" s="108">
        <v>6.4</v>
      </c>
      <c r="O12" s="108"/>
      <c r="P12" s="108"/>
    </row>
    <row r="13" spans="1:16" ht="12" customHeight="1" x14ac:dyDescent="0.15">
      <c r="B13" s="295" t="s">
        <v>75</v>
      </c>
      <c r="C13" s="262"/>
      <c r="D13" s="6">
        <v>1055</v>
      </c>
      <c r="E13" s="6">
        <v>4</v>
      </c>
      <c r="F13" s="6">
        <v>51</v>
      </c>
      <c r="G13" s="6">
        <v>201</v>
      </c>
      <c r="H13" s="6">
        <v>256</v>
      </c>
      <c r="I13" s="6">
        <v>271</v>
      </c>
      <c r="J13" s="6">
        <v>219</v>
      </c>
      <c r="K13" s="6">
        <v>53</v>
      </c>
      <c r="L13" s="44">
        <v>20.3</v>
      </c>
      <c r="M13" s="11">
        <v>20.2</v>
      </c>
      <c r="N13" s="108">
        <v>6.4</v>
      </c>
      <c r="O13" s="108"/>
      <c r="P13" s="108"/>
    </row>
    <row r="14" spans="1:16" ht="12" customHeight="1" x14ac:dyDescent="0.15">
      <c r="B14" s="295" t="s">
        <v>76</v>
      </c>
      <c r="C14" s="262"/>
      <c r="D14" s="6">
        <v>1174</v>
      </c>
      <c r="E14" s="6">
        <v>0</v>
      </c>
      <c r="F14" s="6">
        <v>63</v>
      </c>
      <c r="G14" s="6">
        <v>192</v>
      </c>
      <c r="H14" s="6">
        <v>311</v>
      </c>
      <c r="I14" s="6">
        <v>304</v>
      </c>
      <c r="J14" s="6">
        <v>256</v>
      </c>
      <c r="K14" s="6">
        <v>48</v>
      </c>
      <c r="L14" s="44">
        <v>20.2</v>
      </c>
      <c r="M14" s="11">
        <v>20.3</v>
      </c>
      <c r="N14" s="108">
        <v>6.3</v>
      </c>
      <c r="O14" s="108"/>
      <c r="P14" s="108"/>
    </row>
    <row r="15" spans="1:16" ht="12" customHeight="1" x14ac:dyDescent="0.15">
      <c r="B15" s="295" t="s">
        <v>77</v>
      </c>
      <c r="C15" s="262"/>
      <c r="D15" s="6">
        <v>3882</v>
      </c>
      <c r="E15" s="6">
        <v>28</v>
      </c>
      <c r="F15" s="6">
        <v>225</v>
      </c>
      <c r="G15" s="6">
        <v>648</v>
      </c>
      <c r="H15" s="6">
        <v>990</v>
      </c>
      <c r="I15" s="6">
        <v>932</v>
      </c>
      <c r="J15" s="6">
        <v>791</v>
      </c>
      <c r="K15" s="6">
        <v>268</v>
      </c>
      <c r="L15" s="44">
        <v>20.2</v>
      </c>
      <c r="M15" s="11">
        <v>20.3</v>
      </c>
      <c r="N15" s="108">
        <v>6.8</v>
      </c>
      <c r="O15" s="108"/>
      <c r="P15" s="108"/>
    </row>
    <row r="16" spans="1:16" ht="12" customHeight="1" x14ac:dyDescent="0.15">
      <c r="B16" s="295" t="s">
        <v>78</v>
      </c>
      <c r="C16" s="262"/>
      <c r="D16" s="6">
        <v>1064</v>
      </c>
      <c r="E16" s="6">
        <v>6</v>
      </c>
      <c r="F16" s="6">
        <v>42</v>
      </c>
      <c r="G16" s="6">
        <v>155</v>
      </c>
      <c r="H16" s="6">
        <v>288</v>
      </c>
      <c r="I16" s="6">
        <v>270</v>
      </c>
      <c r="J16" s="6">
        <v>220</v>
      </c>
      <c r="K16" s="6">
        <v>83</v>
      </c>
      <c r="L16" s="44">
        <v>20.6</v>
      </c>
      <c r="M16" s="11">
        <v>20.9</v>
      </c>
      <c r="N16" s="108">
        <v>6.5</v>
      </c>
      <c r="O16" s="108"/>
      <c r="P16" s="108"/>
    </row>
    <row r="17" spans="2:16" ht="12" customHeight="1" x14ac:dyDescent="0.15">
      <c r="B17" s="295" t="s">
        <v>79</v>
      </c>
      <c r="C17" s="262"/>
      <c r="D17" s="6">
        <v>219</v>
      </c>
      <c r="E17" s="6">
        <v>1</v>
      </c>
      <c r="F17" s="6">
        <v>10</v>
      </c>
      <c r="G17" s="6">
        <v>59</v>
      </c>
      <c r="H17" s="6">
        <v>62</v>
      </c>
      <c r="I17" s="6">
        <v>52</v>
      </c>
      <c r="J17" s="6">
        <v>30</v>
      </c>
      <c r="K17" s="6">
        <v>5</v>
      </c>
      <c r="L17" s="44">
        <v>17.899999999999999</v>
      </c>
      <c r="M17" s="11">
        <v>18.600000000000001</v>
      </c>
      <c r="N17" s="108">
        <v>5.9</v>
      </c>
      <c r="O17" s="108"/>
      <c r="P17" s="108"/>
    </row>
    <row r="18" spans="2:16" ht="12" customHeight="1" x14ac:dyDescent="0.15">
      <c r="B18" s="295" t="s">
        <v>80</v>
      </c>
      <c r="C18" s="262"/>
      <c r="D18" s="6">
        <v>1437</v>
      </c>
      <c r="E18" s="6">
        <v>4</v>
      </c>
      <c r="F18" s="6">
        <v>68</v>
      </c>
      <c r="G18" s="6">
        <v>239</v>
      </c>
      <c r="H18" s="6">
        <v>307</v>
      </c>
      <c r="I18" s="6">
        <v>343</v>
      </c>
      <c r="J18" s="6">
        <v>355</v>
      </c>
      <c r="K18" s="6">
        <v>121</v>
      </c>
      <c r="L18" s="44">
        <v>21.4</v>
      </c>
      <c r="M18" s="11">
        <v>21.2</v>
      </c>
      <c r="N18" s="108">
        <v>6.8</v>
      </c>
      <c r="O18" s="108"/>
      <c r="P18" s="108"/>
    </row>
    <row r="19" spans="2:16" ht="12" customHeight="1" x14ac:dyDescent="0.15">
      <c r="B19" s="295" t="s">
        <v>206</v>
      </c>
      <c r="C19" s="262"/>
      <c r="D19" s="6">
        <v>622</v>
      </c>
      <c r="E19" s="6">
        <v>1</v>
      </c>
      <c r="F19" s="6">
        <v>32</v>
      </c>
      <c r="G19" s="6">
        <v>120</v>
      </c>
      <c r="H19" s="6">
        <v>165</v>
      </c>
      <c r="I19" s="6">
        <v>155</v>
      </c>
      <c r="J19" s="6">
        <v>124</v>
      </c>
      <c r="K19" s="6">
        <v>25</v>
      </c>
      <c r="L19" s="44">
        <v>19.8</v>
      </c>
      <c r="M19" s="11">
        <v>19.899999999999999</v>
      </c>
      <c r="N19" s="108">
        <v>6.4</v>
      </c>
      <c r="O19" s="108"/>
      <c r="P19" s="108"/>
    </row>
    <row r="20" spans="2:16" ht="12" customHeight="1" x14ac:dyDescent="0.15">
      <c r="B20" s="295" t="s">
        <v>207</v>
      </c>
      <c r="C20" s="262"/>
      <c r="D20" s="6">
        <v>330</v>
      </c>
      <c r="E20" s="6">
        <v>0</v>
      </c>
      <c r="F20" s="6">
        <v>21</v>
      </c>
      <c r="G20" s="6">
        <v>68</v>
      </c>
      <c r="H20" s="6">
        <v>92</v>
      </c>
      <c r="I20" s="6">
        <v>69</v>
      </c>
      <c r="J20" s="6">
        <v>68</v>
      </c>
      <c r="K20" s="6">
        <v>12</v>
      </c>
      <c r="L20" s="44">
        <v>19.399999999999999</v>
      </c>
      <c r="M20" s="11">
        <v>19.600000000000001</v>
      </c>
      <c r="N20" s="108">
        <v>6.5</v>
      </c>
      <c r="O20" s="108"/>
      <c r="P20" s="108"/>
    </row>
    <row r="21" spans="2:16" ht="12" customHeight="1" x14ac:dyDescent="0.15">
      <c r="B21" s="295" t="s">
        <v>87</v>
      </c>
      <c r="C21" s="262"/>
      <c r="D21" s="6">
        <v>807</v>
      </c>
      <c r="E21" s="6">
        <v>2</v>
      </c>
      <c r="F21" s="6">
        <v>38</v>
      </c>
      <c r="G21" s="6">
        <v>126</v>
      </c>
      <c r="H21" s="6">
        <v>182</v>
      </c>
      <c r="I21" s="6">
        <v>207</v>
      </c>
      <c r="J21" s="6">
        <v>194</v>
      </c>
      <c r="K21" s="6">
        <v>58</v>
      </c>
      <c r="L21" s="44">
        <v>21.2</v>
      </c>
      <c r="M21" s="11">
        <v>21.1</v>
      </c>
      <c r="N21" s="108">
        <v>6.7</v>
      </c>
      <c r="O21" s="108"/>
      <c r="P21" s="108"/>
    </row>
    <row r="22" spans="2:16" ht="12" customHeight="1" x14ac:dyDescent="0.15">
      <c r="B22" s="296" t="s">
        <v>208</v>
      </c>
      <c r="C22" s="260"/>
      <c r="D22" s="6">
        <v>793</v>
      </c>
      <c r="E22" s="6">
        <v>4</v>
      </c>
      <c r="F22" s="6">
        <v>33</v>
      </c>
      <c r="G22" s="6">
        <v>152</v>
      </c>
      <c r="H22" s="6">
        <v>218</v>
      </c>
      <c r="I22" s="6">
        <v>172</v>
      </c>
      <c r="J22" s="6">
        <v>167</v>
      </c>
      <c r="K22" s="6">
        <v>47</v>
      </c>
      <c r="L22" s="44">
        <v>19.7</v>
      </c>
      <c r="M22" s="11">
        <v>20.2</v>
      </c>
      <c r="N22" s="108">
        <v>6.5</v>
      </c>
      <c r="O22" s="108"/>
      <c r="P22" s="108"/>
    </row>
    <row r="23" spans="2:16" x14ac:dyDescent="0.15">
      <c r="B23" s="314" t="s">
        <v>6</v>
      </c>
      <c r="C23" s="336"/>
      <c r="D23" s="46">
        <v>283</v>
      </c>
      <c r="E23" s="46">
        <v>1</v>
      </c>
      <c r="F23" s="46">
        <v>15</v>
      </c>
      <c r="G23" s="46">
        <v>51</v>
      </c>
      <c r="H23" s="46">
        <v>77</v>
      </c>
      <c r="I23" s="46">
        <v>71</v>
      </c>
      <c r="J23" s="46">
        <v>54</v>
      </c>
      <c r="K23" s="46">
        <v>14</v>
      </c>
      <c r="L23" s="47">
        <v>19.8</v>
      </c>
      <c r="M23" s="48">
        <v>20</v>
      </c>
      <c r="N23" s="106">
        <v>6.4</v>
      </c>
      <c r="O23" s="108"/>
      <c r="P23" s="108"/>
    </row>
    <row r="24" spans="2:16" x14ac:dyDescent="0.15">
      <c r="B24" s="295" t="s">
        <v>7</v>
      </c>
      <c r="C24" s="262"/>
      <c r="D24" s="10">
        <v>80</v>
      </c>
      <c r="E24" s="10">
        <v>0</v>
      </c>
      <c r="F24" s="10">
        <v>2</v>
      </c>
      <c r="G24" s="10">
        <v>18</v>
      </c>
      <c r="H24" s="10">
        <v>16</v>
      </c>
      <c r="I24" s="10">
        <v>16</v>
      </c>
      <c r="J24" s="10">
        <v>20</v>
      </c>
      <c r="K24" s="10">
        <v>8</v>
      </c>
      <c r="L24" s="44">
        <v>21.4</v>
      </c>
      <c r="M24" s="11">
        <v>21.3</v>
      </c>
      <c r="N24" s="108">
        <v>6.7</v>
      </c>
      <c r="O24" s="108"/>
      <c r="P24" s="108"/>
    </row>
    <row r="25" spans="2:16" x14ac:dyDescent="0.15">
      <c r="B25" s="295" t="s">
        <v>8</v>
      </c>
      <c r="C25" s="262"/>
      <c r="D25" s="10">
        <v>199</v>
      </c>
      <c r="E25" s="10">
        <v>2</v>
      </c>
      <c r="F25" s="10">
        <v>11</v>
      </c>
      <c r="G25" s="10">
        <v>32</v>
      </c>
      <c r="H25" s="10">
        <v>57</v>
      </c>
      <c r="I25" s="10">
        <v>53</v>
      </c>
      <c r="J25" s="10">
        <v>39</v>
      </c>
      <c r="K25" s="10">
        <v>5</v>
      </c>
      <c r="L25" s="44">
        <v>19.899999999999999</v>
      </c>
      <c r="M25" s="11">
        <v>19.899999999999999</v>
      </c>
      <c r="N25" s="108">
        <v>6.2</v>
      </c>
      <c r="O25" s="108"/>
      <c r="P25" s="108"/>
    </row>
    <row r="26" spans="2:16" x14ac:dyDescent="0.15">
      <c r="B26" s="295" t="s">
        <v>9</v>
      </c>
      <c r="C26" s="262"/>
      <c r="D26" s="10">
        <v>236</v>
      </c>
      <c r="E26" s="10">
        <v>0</v>
      </c>
      <c r="F26" s="10">
        <v>11</v>
      </c>
      <c r="G26" s="10">
        <v>40</v>
      </c>
      <c r="H26" s="10">
        <v>47</v>
      </c>
      <c r="I26" s="10">
        <v>67</v>
      </c>
      <c r="J26" s="10">
        <v>57</v>
      </c>
      <c r="K26" s="10">
        <v>14</v>
      </c>
      <c r="L26" s="44">
        <v>21.3</v>
      </c>
      <c r="M26" s="11">
        <v>21</v>
      </c>
      <c r="N26" s="108">
        <v>6.5</v>
      </c>
      <c r="O26" s="108"/>
      <c r="P26" s="108"/>
    </row>
    <row r="27" spans="2:16" x14ac:dyDescent="0.15">
      <c r="B27" s="295" t="s">
        <v>10</v>
      </c>
      <c r="C27" s="262"/>
      <c r="D27" s="10">
        <v>198</v>
      </c>
      <c r="E27" s="10">
        <v>0</v>
      </c>
      <c r="F27" s="10">
        <v>15</v>
      </c>
      <c r="G27" s="10">
        <v>42</v>
      </c>
      <c r="H27" s="10">
        <v>42</v>
      </c>
      <c r="I27" s="10">
        <v>50</v>
      </c>
      <c r="J27" s="10">
        <v>45</v>
      </c>
      <c r="K27" s="10">
        <v>4</v>
      </c>
      <c r="L27" s="50">
        <v>19.899999999999999</v>
      </c>
      <c r="M27" s="51">
        <v>19.5</v>
      </c>
      <c r="N27" s="149">
        <v>6.6</v>
      </c>
      <c r="O27" s="108"/>
      <c r="P27" s="108"/>
    </row>
    <row r="28" spans="2:16" x14ac:dyDescent="0.15">
      <c r="B28" s="295" t="s">
        <v>11</v>
      </c>
      <c r="C28" s="262"/>
      <c r="D28" s="10">
        <v>147</v>
      </c>
      <c r="E28" s="10">
        <v>2</v>
      </c>
      <c r="F28" s="10">
        <v>4</v>
      </c>
      <c r="G28" s="10">
        <v>31</v>
      </c>
      <c r="H28" s="10">
        <v>43</v>
      </c>
      <c r="I28" s="10">
        <v>33</v>
      </c>
      <c r="J28" s="10">
        <v>30</v>
      </c>
      <c r="K28" s="10">
        <v>4</v>
      </c>
      <c r="L28" s="44">
        <v>18.8</v>
      </c>
      <c r="M28" s="11">
        <v>19.600000000000001</v>
      </c>
      <c r="N28" s="149">
        <v>6.1</v>
      </c>
      <c r="O28" s="108"/>
      <c r="P28" s="108"/>
    </row>
    <row r="29" spans="2:16" x14ac:dyDescent="0.15">
      <c r="B29" s="295" t="s">
        <v>12</v>
      </c>
      <c r="C29" s="262"/>
      <c r="D29" s="10">
        <v>195</v>
      </c>
      <c r="E29" s="10">
        <v>0</v>
      </c>
      <c r="F29" s="10">
        <v>8</v>
      </c>
      <c r="G29" s="10">
        <v>38</v>
      </c>
      <c r="H29" s="10">
        <v>51</v>
      </c>
      <c r="I29" s="10">
        <v>52</v>
      </c>
      <c r="J29" s="10">
        <v>28</v>
      </c>
      <c r="K29" s="10">
        <v>18</v>
      </c>
      <c r="L29" s="44">
        <v>20.2</v>
      </c>
      <c r="M29" s="11">
        <v>20.399999999999999</v>
      </c>
      <c r="N29" s="108">
        <v>6.4</v>
      </c>
      <c r="O29" s="108"/>
      <c r="P29" s="108"/>
    </row>
    <row r="30" spans="2:16" x14ac:dyDescent="0.15">
      <c r="B30" s="295" t="s">
        <v>13</v>
      </c>
      <c r="C30" s="262"/>
      <c r="D30" s="10">
        <v>530</v>
      </c>
      <c r="E30" s="10">
        <v>3</v>
      </c>
      <c r="F30" s="10">
        <v>24</v>
      </c>
      <c r="G30" s="10">
        <v>63</v>
      </c>
      <c r="H30" s="10">
        <v>142</v>
      </c>
      <c r="I30" s="10">
        <v>147</v>
      </c>
      <c r="J30" s="10">
        <v>133</v>
      </c>
      <c r="K30" s="10">
        <v>18</v>
      </c>
      <c r="L30" s="44">
        <v>20.9</v>
      </c>
      <c r="M30" s="11">
        <v>20.9</v>
      </c>
      <c r="N30" s="108">
        <v>6.3</v>
      </c>
      <c r="O30" s="108"/>
      <c r="P30" s="108"/>
    </row>
    <row r="31" spans="2:16" x14ac:dyDescent="0.15">
      <c r="B31" s="295" t="s">
        <v>14</v>
      </c>
      <c r="C31" s="262"/>
      <c r="D31" s="10">
        <v>368</v>
      </c>
      <c r="E31" s="10">
        <v>0</v>
      </c>
      <c r="F31" s="10">
        <v>27</v>
      </c>
      <c r="G31" s="10">
        <v>51</v>
      </c>
      <c r="H31" s="10">
        <v>92</v>
      </c>
      <c r="I31" s="10">
        <v>93</v>
      </c>
      <c r="J31" s="10">
        <v>92</v>
      </c>
      <c r="K31" s="10">
        <v>13</v>
      </c>
      <c r="L31" s="44">
        <v>20.8</v>
      </c>
      <c r="M31" s="11">
        <v>20.6</v>
      </c>
      <c r="N31" s="108">
        <v>6.5</v>
      </c>
      <c r="O31" s="108"/>
      <c r="P31" s="108"/>
    </row>
    <row r="32" spans="2:16" x14ac:dyDescent="0.15">
      <c r="B32" s="295" t="s">
        <v>15</v>
      </c>
      <c r="C32" s="262"/>
      <c r="D32" s="10">
        <v>361</v>
      </c>
      <c r="E32" s="10">
        <v>0</v>
      </c>
      <c r="F32" s="10">
        <v>14</v>
      </c>
      <c r="G32" s="10">
        <v>55</v>
      </c>
      <c r="H32" s="10">
        <v>94</v>
      </c>
      <c r="I32" s="10">
        <v>102</v>
      </c>
      <c r="J32" s="10">
        <v>81</v>
      </c>
      <c r="K32" s="10">
        <v>15</v>
      </c>
      <c r="L32" s="44">
        <v>20.6</v>
      </c>
      <c r="M32" s="11">
        <v>20.7</v>
      </c>
      <c r="N32" s="108">
        <v>6.1</v>
      </c>
      <c r="O32" s="108"/>
      <c r="P32" s="108"/>
    </row>
    <row r="33" spans="2:16" x14ac:dyDescent="0.15">
      <c r="B33" s="295" t="s">
        <v>16</v>
      </c>
      <c r="C33" s="262"/>
      <c r="D33" s="10">
        <v>729</v>
      </c>
      <c r="E33" s="10">
        <v>1</v>
      </c>
      <c r="F33" s="10">
        <v>35</v>
      </c>
      <c r="G33" s="10">
        <v>124</v>
      </c>
      <c r="H33" s="10">
        <v>177</v>
      </c>
      <c r="I33" s="10">
        <v>179</v>
      </c>
      <c r="J33" s="10">
        <v>156</v>
      </c>
      <c r="K33" s="10">
        <v>57</v>
      </c>
      <c r="L33" s="44">
        <v>20.7</v>
      </c>
      <c r="M33" s="11">
        <v>20.7</v>
      </c>
      <c r="N33" s="108">
        <v>6.7</v>
      </c>
      <c r="O33" s="108"/>
      <c r="P33" s="108"/>
    </row>
    <row r="34" spans="2:16" x14ac:dyDescent="0.15">
      <c r="B34" s="295" t="s">
        <v>17</v>
      </c>
      <c r="C34" s="262"/>
      <c r="D34" s="10">
        <v>513</v>
      </c>
      <c r="E34" s="10">
        <v>5</v>
      </c>
      <c r="F34" s="10">
        <v>24</v>
      </c>
      <c r="G34" s="10">
        <v>87</v>
      </c>
      <c r="H34" s="10">
        <v>135</v>
      </c>
      <c r="I34" s="10">
        <v>126</v>
      </c>
      <c r="J34" s="10">
        <v>97</v>
      </c>
      <c r="K34" s="10">
        <v>39</v>
      </c>
      <c r="L34" s="44">
        <v>20.2</v>
      </c>
      <c r="M34" s="11">
        <v>20.399999999999999</v>
      </c>
      <c r="N34" s="108">
        <v>6.8</v>
      </c>
      <c r="O34" s="108"/>
      <c r="P34" s="108"/>
    </row>
    <row r="35" spans="2:16" x14ac:dyDescent="0.15">
      <c r="B35" s="295" t="s">
        <v>18</v>
      </c>
      <c r="C35" s="262"/>
      <c r="D35" s="10">
        <v>806</v>
      </c>
      <c r="E35" s="10">
        <v>13</v>
      </c>
      <c r="F35" s="10">
        <v>57</v>
      </c>
      <c r="G35" s="10">
        <v>135</v>
      </c>
      <c r="H35" s="10">
        <v>204</v>
      </c>
      <c r="I35" s="10">
        <v>174</v>
      </c>
      <c r="J35" s="10">
        <v>162</v>
      </c>
      <c r="K35" s="10">
        <v>61</v>
      </c>
      <c r="L35" s="44">
        <v>19.899999999999999</v>
      </c>
      <c r="M35" s="11">
        <v>20.100000000000001</v>
      </c>
      <c r="N35" s="108">
        <v>7.2</v>
      </c>
      <c r="O35" s="108"/>
      <c r="P35" s="108"/>
    </row>
    <row r="36" spans="2:16" x14ac:dyDescent="0.15">
      <c r="B36" s="295" t="s">
        <v>19</v>
      </c>
      <c r="C36" s="262"/>
      <c r="D36" s="10">
        <v>639</v>
      </c>
      <c r="E36" s="10">
        <v>6</v>
      </c>
      <c r="F36" s="10">
        <v>43</v>
      </c>
      <c r="G36" s="10">
        <v>115</v>
      </c>
      <c r="H36" s="10">
        <v>147</v>
      </c>
      <c r="I36" s="10">
        <v>145</v>
      </c>
      <c r="J36" s="10">
        <v>117</v>
      </c>
      <c r="K36" s="10">
        <v>66</v>
      </c>
      <c r="L36" s="44">
        <v>20.3</v>
      </c>
      <c r="M36" s="11">
        <v>20.399999999999999</v>
      </c>
      <c r="N36" s="108">
        <v>7.3</v>
      </c>
      <c r="O36" s="108"/>
      <c r="P36" s="108"/>
    </row>
    <row r="37" spans="2:16" x14ac:dyDescent="0.15">
      <c r="B37" s="295" t="s">
        <v>20</v>
      </c>
      <c r="C37" s="262"/>
      <c r="D37" s="10">
        <v>223</v>
      </c>
      <c r="E37" s="10">
        <v>0</v>
      </c>
      <c r="F37" s="10">
        <v>10</v>
      </c>
      <c r="G37" s="10">
        <v>46</v>
      </c>
      <c r="H37" s="10">
        <v>75</v>
      </c>
      <c r="I37" s="10">
        <v>52</v>
      </c>
      <c r="J37" s="10">
        <v>35</v>
      </c>
      <c r="K37" s="10">
        <v>5</v>
      </c>
      <c r="L37" s="44">
        <v>18.3</v>
      </c>
      <c r="M37" s="11">
        <v>19.2</v>
      </c>
      <c r="N37" s="149">
        <v>5.8</v>
      </c>
      <c r="O37" s="108"/>
      <c r="P37" s="108"/>
    </row>
    <row r="38" spans="2:16" x14ac:dyDescent="0.15">
      <c r="B38" s="295" t="s">
        <v>21</v>
      </c>
      <c r="C38" s="262"/>
      <c r="D38" s="10">
        <v>89</v>
      </c>
      <c r="E38" s="10">
        <v>1</v>
      </c>
      <c r="F38" s="10">
        <v>4</v>
      </c>
      <c r="G38" s="10">
        <v>25</v>
      </c>
      <c r="H38" s="10">
        <v>24</v>
      </c>
      <c r="I38" s="10">
        <v>26</v>
      </c>
      <c r="J38" s="10">
        <v>7</v>
      </c>
      <c r="K38" s="10">
        <v>2</v>
      </c>
      <c r="L38" s="44">
        <v>17.5</v>
      </c>
      <c r="M38" s="11">
        <v>18.2</v>
      </c>
      <c r="N38" s="108">
        <v>5.8</v>
      </c>
      <c r="O38" s="108"/>
      <c r="P38" s="108"/>
    </row>
    <row r="39" spans="2:16" x14ac:dyDescent="0.15">
      <c r="B39" s="295" t="s">
        <v>22</v>
      </c>
      <c r="C39" s="262"/>
      <c r="D39" s="10">
        <v>67</v>
      </c>
      <c r="E39" s="10">
        <v>0</v>
      </c>
      <c r="F39" s="10">
        <v>4</v>
      </c>
      <c r="G39" s="10">
        <v>15</v>
      </c>
      <c r="H39" s="10">
        <v>23</v>
      </c>
      <c r="I39" s="10">
        <v>14</v>
      </c>
      <c r="J39" s="10">
        <v>10</v>
      </c>
      <c r="K39" s="10">
        <v>1</v>
      </c>
      <c r="L39" s="44">
        <v>18</v>
      </c>
      <c r="M39" s="11">
        <v>18.600000000000001</v>
      </c>
      <c r="N39" s="108">
        <v>5.7</v>
      </c>
      <c r="O39" s="108"/>
      <c r="P39" s="108"/>
    </row>
    <row r="40" spans="2:16" x14ac:dyDescent="0.15">
      <c r="B40" s="295" t="s">
        <v>23</v>
      </c>
      <c r="C40" s="262"/>
      <c r="D40" s="10">
        <v>63</v>
      </c>
      <c r="E40" s="10">
        <v>0</v>
      </c>
      <c r="F40" s="10">
        <v>2</v>
      </c>
      <c r="G40" s="10">
        <v>19</v>
      </c>
      <c r="H40" s="10">
        <v>15</v>
      </c>
      <c r="I40" s="10">
        <v>12</v>
      </c>
      <c r="J40" s="10">
        <v>13</v>
      </c>
      <c r="K40" s="10">
        <v>2</v>
      </c>
      <c r="L40" s="44">
        <v>18.7</v>
      </c>
      <c r="M40" s="11">
        <v>19.3</v>
      </c>
      <c r="N40" s="137">
        <v>6.1</v>
      </c>
      <c r="O40" s="137"/>
      <c r="P40" s="137"/>
    </row>
    <row r="41" spans="2:16" x14ac:dyDescent="0.15">
      <c r="B41" s="295" t="s">
        <v>24</v>
      </c>
      <c r="C41" s="262"/>
      <c r="D41" s="10">
        <v>306</v>
      </c>
      <c r="E41" s="10">
        <v>0</v>
      </c>
      <c r="F41" s="10">
        <v>28</v>
      </c>
      <c r="G41" s="10">
        <v>54</v>
      </c>
      <c r="H41" s="10">
        <v>87</v>
      </c>
      <c r="I41" s="10">
        <v>77</v>
      </c>
      <c r="J41" s="10">
        <v>51</v>
      </c>
      <c r="K41" s="10">
        <v>9</v>
      </c>
      <c r="L41" s="44">
        <v>19.2</v>
      </c>
      <c r="M41" s="11">
        <v>19.2</v>
      </c>
      <c r="N41" s="108">
        <v>6.2</v>
      </c>
      <c r="O41" s="108"/>
      <c r="P41" s="108"/>
    </row>
    <row r="42" spans="2:16" x14ac:dyDescent="0.15">
      <c r="B42" s="295" t="s">
        <v>25</v>
      </c>
      <c r="C42" s="262"/>
      <c r="D42" s="10">
        <v>222</v>
      </c>
      <c r="E42" s="10">
        <v>0</v>
      </c>
      <c r="F42" s="10">
        <v>12</v>
      </c>
      <c r="G42" s="10">
        <v>40</v>
      </c>
      <c r="H42" s="10">
        <v>50</v>
      </c>
      <c r="I42" s="10">
        <v>57</v>
      </c>
      <c r="J42" s="10">
        <v>48</v>
      </c>
      <c r="K42" s="10">
        <v>15</v>
      </c>
      <c r="L42" s="44">
        <v>20.2</v>
      </c>
      <c r="M42" s="11">
        <v>20.5</v>
      </c>
      <c r="N42" s="108">
        <v>6.7</v>
      </c>
      <c r="O42" s="108"/>
      <c r="P42" s="108"/>
    </row>
    <row r="43" spans="2:16" x14ac:dyDescent="0.15">
      <c r="B43" s="295" t="s">
        <v>26</v>
      </c>
      <c r="C43" s="262"/>
      <c r="D43" s="10">
        <v>189</v>
      </c>
      <c r="E43" s="10">
        <v>2</v>
      </c>
      <c r="F43" s="10">
        <v>6</v>
      </c>
      <c r="G43" s="10">
        <v>21</v>
      </c>
      <c r="H43" s="10">
        <v>49</v>
      </c>
      <c r="I43" s="10">
        <v>51</v>
      </c>
      <c r="J43" s="10">
        <v>46</v>
      </c>
      <c r="K43" s="10">
        <v>14</v>
      </c>
      <c r="L43" s="44">
        <v>21.4</v>
      </c>
      <c r="M43" s="11">
        <v>21.5</v>
      </c>
      <c r="N43" s="108">
        <v>6.5</v>
      </c>
      <c r="O43" s="108"/>
      <c r="P43" s="108"/>
    </row>
    <row r="44" spans="2:16" x14ac:dyDescent="0.15">
      <c r="B44" s="295" t="s">
        <v>27</v>
      </c>
      <c r="C44" s="262"/>
      <c r="D44" s="10">
        <v>359</v>
      </c>
      <c r="E44" s="10">
        <v>0</v>
      </c>
      <c r="F44" s="10">
        <v>14</v>
      </c>
      <c r="G44" s="10">
        <v>70</v>
      </c>
      <c r="H44" s="10">
        <v>98</v>
      </c>
      <c r="I44" s="10">
        <v>84</v>
      </c>
      <c r="J44" s="10">
        <v>75</v>
      </c>
      <c r="K44" s="10">
        <v>18</v>
      </c>
      <c r="L44" s="44">
        <v>19.899999999999999</v>
      </c>
      <c r="M44" s="11">
        <v>20.100000000000001</v>
      </c>
      <c r="N44" s="108">
        <v>6.5</v>
      </c>
      <c r="O44" s="108"/>
      <c r="P44" s="108"/>
    </row>
    <row r="45" spans="2:16" x14ac:dyDescent="0.15">
      <c r="B45" s="295" t="s">
        <v>28</v>
      </c>
      <c r="C45" s="262"/>
      <c r="D45" s="10">
        <v>690</v>
      </c>
      <c r="E45" s="10">
        <v>3</v>
      </c>
      <c r="F45" s="10">
        <v>25</v>
      </c>
      <c r="G45" s="10">
        <v>103</v>
      </c>
      <c r="H45" s="10">
        <v>190</v>
      </c>
      <c r="I45" s="10">
        <v>168</v>
      </c>
      <c r="J45" s="10">
        <v>142</v>
      </c>
      <c r="K45" s="10">
        <v>59</v>
      </c>
      <c r="L45" s="44">
        <v>20.6</v>
      </c>
      <c r="M45" s="11">
        <v>21</v>
      </c>
      <c r="N45" s="108">
        <v>6.6</v>
      </c>
      <c r="O45" s="108"/>
      <c r="P45" s="108"/>
    </row>
    <row r="46" spans="2:16" x14ac:dyDescent="0.15">
      <c r="B46" s="295" t="s">
        <v>29</v>
      </c>
      <c r="C46" s="262"/>
      <c r="D46" s="10">
        <v>185</v>
      </c>
      <c r="E46" s="10">
        <v>1</v>
      </c>
      <c r="F46" s="10">
        <v>11</v>
      </c>
      <c r="G46" s="10">
        <v>31</v>
      </c>
      <c r="H46" s="10">
        <v>49</v>
      </c>
      <c r="I46" s="10">
        <v>51</v>
      </c>
      <c r="J46" s="10">
        <v>32</v>
      </c>
      <c r="K46" s="10">
        <v>10</v>
      </c>
      <c r="L46" s="44">
        <v>20.100000000000001</v>
      </c>
      <c r="M46" s="11">
        <v>20</v>
      </c>
      <c r="N46" s="108">
        <v>6.4</v>
      </c>
      <c r="O46" s="108"/>
      <c r="P46" s="108"/>
    </row>
    <row r="47" spans="2:16" x14ac:dyDescent="0.15">
      <c r="B47" s="295" t="s">
        <v>30</v>
      </c>
      <c r="C47" s="262"/>
      <c r="D47" s="10">
        <v>115</v>
      </c>
      <c r="E47" s="10">
        <v>0</v>
      </c>
      <c r="F47" s="10">
        <v>3</v>
      </c>
      <c r="G47" s="10">
        <v>15</v>
      </c>
      <c r="H47" s="10">
        <v>25</v>
      </c>
      <c r="I47" s="10">
        <v>28</v>
      </c>
      <c r="J47" s="10">
        <v>34</v>
      </c>
      <c r="K47" s="10">
        <v>10</v>
      </c>
      <c r="L47" s="44">
        <v>22.7</v>
      </c>
      <c r="M47" s="11">
        <v>22.2</v>
      </c>
      <c r="N47" s="108">
        <v>6.3</v>
      </c>
      <c r="O47" s="108"/>
      <c r="P47" s="108"/>
    </row>
    <row r="48" spans="2:16" x14ac:dyDescent="0.15">
      <c r="B48" s="295" t="s">
        <v>31</v>
      </c>
      <c r="C48" s="262"/>
      <c r="D48" s="10">
        <v>118</v>
      </c>
      <c r="E48" s="10">
        <v>2</v>
      </c>
      <c r="F48" s="10">
        <v>4</v>
      </c>
      <c r="G48" s="10">
        <v>27</v>
      </c>
      <c r="H48" s="10">
        <v>19</v>
      </c>
      <c r="I48" s="10">
        <v>34</v>
      </c>
      <c r="J48" s="10">
        <v>26</v>
      </c>
      <c r="K48" s="10">
        <v>6</v>
      </c>
      <c r="L48" s="44">
        <v>21.2</v>
      </c>
      <c r="M48" s="11">
        <v>20.5</v>
      </c>
      <c r="N48" s="108">
        <v>6.6</v>
      </c>
      <c r="O48" s="108"/>
      <c r="P48" s="108"/>
    </row>
    <row r="49" spans="2:16" x14ac:dyDescent="0.15">
      <c r="B49" s="295" t="s">
        <v>32</v>
      </c>
      <c r="C49" s="262"/>
      <c r="D49" s="10">
        <v>582</v>
      </c>
      <c r="E49" s="10">
        <v>0</v>
      </c>
      <c r="F49" s="10">
        <v>29</v>
      </c>
      <c r="G49" s="10">
        <v>98</v>
      </c>
      <c r="H49" s="10">
        <v>123</v>
      </c>
      <c r="I49" s="10">
        <v>138</v>
      </c>
      <c r="J49" s="10">
        <v>144</v>
      </c>
      <c r="K49" s="10">
        <v>50</v>
      </c>
      <c r="L49" s="44">
        <v>21.2</v>
      </c>
      <c r="M49" s="11">
        <v>21.2</v>
      </c>
      <c r="N49" s="108">
        <v>6.9</v>
      </c>
      <c r="O49" s="108"/>
      <c r="P49" s="108"/>
    </row>
    <row r="50" spans="2:16" x14ac:dyDescent="0.15">
      <c r="B50" s="295" t="s">
        <v>33</v>
      </c>
      <c r="C50" s="262"/>
      <c r="D50" s="10">
        <v>433</v>
      </c>
      <c r="E50" s="10">
        <v>1</v>
      </c>
      <c r="F50" s="10">
        <v>19</v>
      </c>
      <c r="G50" s="10">
        <v>69</v>
      </c>
      <c r="H50" s="10">
        <v>103</v>
      </c>
      <c r="I50" s="10">
        <v>99</v>
      </c>
      <c r="J50" s="10">
        <v>104</v>
      </c>
      <c r="K50" s="10">
        <v>38</v>
      </c>
      <c r="L50" s="44">
        <v>21.1</v>
      </c>
      <c r="M50" s="11">
        <v>21.2</v>
      </c>
      <c r="N50" s="108">
        <v>6.7</v>
      </c>
      <c r="O50" s="108"/>
      <c r="P50" s="108"/>
    </row>
    <row r="51" spans="2:16" x14ac:dyDescent="0.15">
      <c r="B51" s="295" t="s">
        <v>34</v>
      </c>
      <c r="C51" s="262"/>
      <c r="D51" s="10">
        <v>83</v>
      </c>
      <c r="E51" s="10">
        <v>1</v>
      </c>
      <c r="F51" s="10">
        <v>3</v>
      </c>
      <c r="G51" s="10">
        <v>13</v>
      </c>
      <c r="H51" s="10">
        <v>18</v>
      </c>
      <c r="I51" s="10">
        <v>21</v>
      </c>
      <c r="J51" s="10">
        <v>21</v>
      </c>
      <c r="K51" s="10">
        <v>6</v>
      </c>
      <c r="L51" s="44">
        <v>21.3</v>
      </c>
      <c r="M51" s="11">
        <v>21.1</v>
      </c>
      <c r="N51" s="108">
        <v>6.9</v>
      </c>
      <c r="O51" s="108"/>
      <c r="P51" s="108"/>
    </row>
    <row r="52" spans="2:16" x14ac:dyDescent="0.15">
      <c r="B52" s="295" t="s">
        <v>35</v>
      </c>
      <c r="C52" s="262"/>
      <c r="D52" s="10">
        <v>106</v>
      </c>
      <c r="E52" s="10">
        <v>0</v>
      </c>
      <c r="F52" s="10">
        <v>10</v>
      </c>
      <c r="G52" s="10">
        <v>17</v>
      </c>
      <c r="H52" s="10">
        <v>19</v>
      </c>
      <c r="I52" s="10">
        <v>23</v>
      </c>
      <c r="J52" s="10">
        <v>26</v>
      </c>
      <c r="K52" s="10">
        <v>11</v>
      </c>
      <c r="L52" s="44">
        <v>22.9</v>
      </c>
      <c r="M52" s="11">
        <v>21.3</v>
      </c>
      <c r="N52" s="108">
        <v>7.4</v>
      </c>
      <c r="O52" s="108"/>
      <c r="P52" s="108"/>
    </row>
    <row r="53" spans="2:16" x14ac:dyDescent="0.15">
      <c r="B53" s="295" t="s">
        <v>36</v>
      </c>
      <c r="C53" s="262"/>
      <c r="D53" s="10">
        <v>7</v>
      </c>
      <c r="E53" s="10">
        <v>0</v>
      </c>
      <c r="F53" s="10">
        <v>0</v>
      </c>
      <c r="G53" s="10">
        <v>0</v>
      </c>
      <c r="H53" s="10">
        <v>2</v>
      </c>
      <c r="I53" s="10">
        <v>2</v>
      </c>
      <c r="J53" s="10">
        <v>3</v>
      </c>
      <c r="K53" s="10">
        <v>0</v>
      </c>
      <c r="L53" s="44">
        <v>23.5</v>
      </c>
      <c r="M53" s="11">
        <v>23.2</v>
      </c>
      <c r="N53" s="108">
        <v>4.3</v>
      </c>
      <c r="O53" s="108"/>
      <c r="P53" s="108"/>
    </row>
    <row r="54" spans="2:16" x14ac:dyDescent="0.15">
      <c r="B54" s="295" t="s">
        <v>37</v>
      </c>
      <c r="C54" s="262"/>
      <c r="D54" s="10">
        <v>6</v>
      </c>
      <c r="E54" s="10">
        <v>0</v>
      </c>
      <c r="F54" s="10">
        <v>1</v>
      </c>
      <c r="G54" s="10">
        <v>2</v>
      </c>
      <c r="H54" s="10">
        <v>0</v>
      </c>
      <c r="I54" s="10">
        <v>1</v>
      </c>
      <c r="J54" s="10">
        <v>2</v>
      </c>
      <c r="K54" s="10">
        <v>0</v>
      </c>
      <c r="L54" s="44">
        <v>19.399999999999999</v>
      </c>
      <c r="M54" s="11">
        <v>19.100000000000001</v>
      </c>
      <c r="N54" s="108">
        <v>8.1</v>
      </c>
      <c r="O54" s="108"/>
      <c r="P54" s="108"/>
    </row>
    <row r="55" spans="2:16" x14ac:dyDescent="0.15">
      <c r="B55" s="295" t="s">
        <v>38</v>
      </c>
      <c r="C55" s="262"/>
      <c r="D55" s="10">
        <v>241</v>
      </c>
      <c r="E55" s="10">
        <v>0</v>
      </c>
      <c r="F55" s="10">
        <v>7</v>
      </c>
      <c r="G55" s="10">
        <v>41</v>
      </c>
      <c r="H55" s="10">
        <v>68</v>
      </c>
      <c r="I55" s="10">
        <v>66</v>
      </c>
      <c r="J55" s="10">
        <v>48</v>
      </c>
      <c r="K55" s="10">
        <v>11</v>
      </c>
      <c r="L55" s="44">
        <v>20.100000000000001</v>
      </c>
      <c r="M55" s="11">
        <v>20.3</v>
      </c>
      <c r="N55" s="108">
        <v>6</v>
      </c>
      <c r="O55" s="108"/>
      <c r="P55" s="108"/>
    </row>
    <row r="56" spans="2:16" x14ac:dyDescent="0.15">
      <c r="B56" s="295" t="s">
        <v>39</v>
      </c>
      <c r="C56" s="262"/>
      <c r="D56" s="10">
        <v>278</v>
      </c>
      <c r="E56" s="10">
        <v>1</v>
      </c>
      <c r="F56" s="10">
        <v>21</v>
      </c>
      <c r="G56" s="10">
        <v>63</v>
      </c>
      <c r="H56" s="10">
        <v>68</v>
      </c>
      <c r="I56" s="10">
        <v>58</v>
      </c>
      <c r="J56" s="10">
        <v>57</v>
      </c>
      <c r="K56" s="10">
        <v>10</v>
      </c>
      <c r="L56" s="44">
        <v>19</v>
      </c>
      <c r="M56" s="11">
        <v>19.399999999999999</v>
      </c>
      <c r="N56" s="108">
        <v>6.8</v>
      </c>
      <c r="O56" s="108"/>
      <c r="P56" s="108"/>
    </row>
    <row r="57" spans="2:16" x14ac:dyDescent="0.15">
      <c r="B57" s="295" t="s">
        <v>40</v>
      </c>
      <c r="C57" s="262"/>
      <c r="D57" s="10">
        <v>90</v>
      </c>
      <c r="E57" s="10">
        <v>0</v>
      </c>
      <c r="F57" s="10">
        <v>3</v>
      </c>
      <c r="G57" s="10">
        <v>14</v>
      </c>
      <c r="H57" s="10">
        <v>27</v>
      </c>
      <c r="I57" s="10">
        <v>28</v>
      </c>
      <c r="J57" s="10">
        <v>14</v>
      </c>
      <c r="K57" s="10">
        <v>4</v>
      </c>
      <c r="L57" s="44">
        <v>20.399999999999999</v>
      </c>
      <c r="M57" s="11">
        <v>20</v>
      </c>
      <c r="N57" s="108">
        <v>5.9</v>
      </c>
      <c r="O57" s="108"/>
      <c r="P57" s="108"/>
    </row>
    <row r="58" spans="2:16" x14ac:dyDescent="0.15">
      <c r="B58" s="295" t="s">
        <v>41</v>
      </c>
      <c r="C58" s="262"/>
      <c r="D58" s="10">
        <v>39</v>
      </c>
      <c r="E58" s="10">
        <v>0</v>
      </c>
      <c r="F58" s="10">
        <v>2</v>
      </c>
      <c r="G58" s="10">
        <v>8</v>
      </c>
      <c r="H58" s="10">
        <v>10</v>
      </c>
      <c r="I58" s="10">
        <v>7</v>
      </c>
      <c r="J58" s="10">
        <v>10</v>
      </c>
      <c r="K58" s="10">
        <v>2</v>
      </c>
      <c r="L58" s="44">
        <v>19.899999999999999</v>
      </c>
      <c r="M58" s="11">
        <v>20.5</v>
      </c>
      <c r="N58" s="108">
        <v>6.5</v>
      </c>
      <c r="O58" s="108"/>
      <c r="P58" s="108"/>
    </row>
    <row r="59" spans="2:16" x14ac:dyDescent="0.15">
      <c r="B59" s="295" t="s">
        <v>42</v>
      </c>
      <c r="C59" s="262"/>
      <c r="D59" s="10">
        <v>133</v>
      </c>
      <c r="E59" s="10">
        <v>0</v>
      </c>
      <c r="F59" s="10">
        <v>7</v>
      </c>
      <c r="G59" s="10">
        <v>32</v>
      </c>
      <c r="H59" s="10">
        <v>39</v>
      </c>
      <c r="I59" s="10">
        <v>22</v>
      </c>
      <c r="J59" s="10">
        <v>28</v>
      </c>
      <c r="K59" s="10">
        <v>5</v>
      </c>
      <c r="L59" s="44">
        <v>18.3</v>
      </c>
      <c r="M59" s="11">
        <v>19.3</v>
      </c>
      <c r="N59" s="108">
        <v>6.4</v>
      </c>
      <c r="O59" s="108"/>
      <c r="P59" s="108"/>
    </row>
    <row r="60" spans="2:16" x14ac:dyDescent="0.15">
      <c r="B60" s="295" t="s">
        <v>43</v>
      </c>
      <c r="C60" s="262"/>
      <c r="D60" s="10">
        <v>76</v>
      </c>
      <c r="E60" s="10">
        <v>0</v>
      </c>
      <c r="F60" s="10">
        <v>6</v>
      </c>
      <c r="G60" s="10">
        <v>13</v>
      </c>
      <c r="H60" s="10">
        <v>18</v>
      </c>
      <c r="I60" s="10">
        <v>20</v>
      </c>
      <c r="J60" s="10">
        <v>16</v>
      </c>
      <c r="K60" s="10">
        <v>3</v>
      </c>
      <c r="L60" s="44">
        <v>20.399999999999999</v>
      </c>
      <c r="M60" s="11">
        <v>19.8</v>
      </c>
      <c r="N60" s="108">
        <v>6.6</v>
      </c>
      <c r="O60" s="108"/>
      <c r="P60" s="108"/>
    </row>
    <row r="61" spans="2:16" x14ac:dyDescent="0.15">
      <c r="B61" s="295" t="s">
        <v>44</v>
      </c>
      <c r="C61" s="262"/>
      <c r="D61" s="10">
        <v>82</v>
      </c>
      <c r="E61" s="10">
        <v>0</v>
      </c>
      <c r="F61" s="10">
        <v>6</v>
      </c>
      <c r="G61" s="10">
        <v>15</v>
      </c>
      <c r="H61" s="10">
        <v>25</v>
      </c>
      <c r="I61" s="10">
        <v>20</v>
      </c>
      <c r="J61" s="10">
        <v>14</v>
      </c>
      <c r="K61" s="10">
        <v>2</v>
      </c>
      <c r="L61" s="44">
        <v>18.7</v>
      </c>
      <c r="M61" s="11">
        <v>19.3</v>
      </c>
      <c r="N61" s="108">
        <v>6.4</v>
      </c>
      <c r="O61" s="108"/>
      <c r="P61" s="108"/>
    </row>
    <row r="62" spans="2:16" x14ac:dyDescent="0.15">
      <c r="B62" s="295" t="s">
        <v>45</v>
      </c>
      <c r="C62" s="262"/>
      <c r="D62" s="10">
        <v>572</v>
      </c>
      <c r="E62" s="10">
        <v>2</v>
      </c>
      <c r="F62" s="10">
        <v>24</v>
      </c>
      <c r="G62" s="10">
        <v>88</v>
      </c>
      <c r="H62" s="10">
        <v>125</v>
      </c>
      <c r="I62" s="10">
        <v>148</v>
      </c>
      <c r="J62" s="10">
        <v>138</v>
      </c>
      <c r="K62" s="10">
        <v>47</v>
      </c>
      <c r="L62" s="44">
        <v>21.3</v>
      </c>
      <c r="M62" s="11">
        <v>21.4</v>
      </c>
      <c r="N62" s="108">
        <v>6.8</v>
      </c>
      <c r="O62" s="108"/>
      <c r="P62" s="108"/>
    </row>
    <row r="63" spans="2:16" x14ac:dyDescent="0.15">
      <c r="B63" s="295" t="s">
        <v>46</v>
      </c>
      <c r="C63" s="262"/>
      <c r="D63" s="10">
        <v>135</v>
      </c>
      <c r="E63" s="10">
        <v>0</v>
      </c>
      <c r="F63" s="10">
        <v>8</v>
      </c>
      <c r="G63" s="10">
        <v>18</v>
      </c>
      <c r="H63" s="10">
        <v>37</v>
      </c>
      <c r="I63" s="10">
        <v>39</v>
      </c>
      <c r="J63" s="10">
        <v>27</v>
      </c>
      <c r="K63" s="10">
        <v>6</v>
      </c>
      <c r="L63" s="44">
        <v>20.9</v>
      </c>
      <c r="M63" s="11">
        <v>20.5</v>
      </c>
      <c r="N63" s="108">
        <v>6.2</v>
      </c>
      <c r="O63" s="108"/>
      <c r="P63" s="108"/>
    </row>
    <row r="64" spans="2:16" x14ac:dyDescent="0.15">
      <c r="B64" s="295" t="s">
        <v>47</v>
      </c>
      <c r="C64" s="262"/>
      <c r="D64" s="10">
        <v>100</v>
      </c>
      <c r="E64" s="10">
        <v>0</v>
      </c>
      <c r="F64" s="10">
        <v>6</v>
      </c>
      <c r="G64" s="10">
        <v>20</v>
      </c>
      <c r="H64" s="10">
        <v>20</v>
      </c>
      <c r="I64" s="10">
        <v>20</v>
      </c>
      <c r="J64" s="10">
        <v>29</v>
      </c>
      <c r="K64" s="10">
        <v>5</v>
      </c>
      <c r="L64" s="44">
        <v>20.5</v>
      </c>
      <c r="M64" s="11">
        <v>20.6</v>
      </c>
      <c r="N64" s="108">
        <v>6.7</v>
      </c>
      <c r="O64" s="108"/>
      <c r="P64" s="108"/>
    </row>
    <row r="65" spans="2:16" x14ac:dyDescent="0.15">
      <c r="B65" s="295" t="s">
        <v>48</v>
      </c>
      <c r="C65" s="262"/>
      <c r="D65" s="10">
        <v>291</v>
      </c>
      <c r="E65" s="10">
        <v>1</v>
      </c>
      <c r="F65" s="10">
        <v>8</v>
      </c>
      <c r="G65" s="10">
        <v>49</v>
      </c>
      <c r="H65" s="10">
        <v>76</v>
      </c>
      <c r="I65" s="10">
        <v>59</v>
      </c>
      <c r="J65" s="10">
        <v>76</v>
      </c>
      <c r="K65" s="10">
        <v>22</v>
      </c>
      <c r="L65" s="44">
        <v>21.4</v>
      </c>
      <c r="M65" s="11">
        <v>21.2</v>
      </c>
      <c r="N65" s="108">
        <v>6.5</v>
      </c>
      <c r="O65" s="108"/>
      <c r="P65" s="108"/>
    </row>
    <row r="66" spans="2:16" x14ac:dyDescent="0.15">
      <c r="B66" s="295" t="s">
        <v>49</v>
      </c>
      <c r="C66" s="262"/>
      <c r="D66" s="10">
        <v>130</v>
      </c>
      <c r="E66" s="10">
        <v>0</v>
      </c>
      <c r="F66" s="10">
        <v>3</v>
      </c>
      <c r="G66" s="10">
        <v>28</v>
      </c>
      <c r="H66" s="10">
        <v>28</v>
      </c>
      <c r="I66" s="10">
        <v>36</v>
      </c>
      <c r="J66" s="10">
        <v>27</v>
      </c>
      <c r="K66" s="10">
        <v>8</v>
      </c>
      <c r="L66" s="44">
        <v>20.3</v>
      </c>
      <c r="M66" s="11">
        <v>20.7</v>
      </c>
      <c r="N66" s="108">
        <v>6.3</v>
      </c>
      <c r="O66" s="108"/>
      <c r="P66" s="108"/>
    </row>
    <row r="67" spans="2:16" x14ac:dyDescent="0.15">
      <c r="B67" s="295" t="s">
        <v>50</v>
      </c>
      <c r="C67" s="262"/>
      <c r="D67" s="10">
        <v>102</v>
      </c>
      <c r="E67" s="10">
        <v>1</v>
      </c>
      <c r="F67" s="10">
        <v>8</v>
      </c>
      <c r="G67" s="10">
        <v>17</v>
      </c>
      <c r="H67" s="10">
        <v>34</v>
      </c>
      <c r="I67" s="10">
        <v>23</v>
      </c>
      <c r="J67" s="10">
        <v>16</v>
      </c>
      <c r="K67" s="10">
        <v>3</v>
      </c>
      <c r="L67" s="44">
        <v>18.5</v>
      </c>
      <c r="M67" s="11">
        <v>18.899999999999999</v>
      </c>
      <c r="N67" s="108">
        <v>6.3</v>
      </c>
      <c r="O67" s="108"/>
      <c r="P67" s="108"/>
    </row>
    <row r="68" spans="2:16" x14ac:dyDescent="0.15">
      <c r="B68" s="295" t="s">
        <v>51</v>
      </c>
      <c r="C68" s="262"/>
      <c r="D68" s="10">
        <v>191</v>
      </c>
      <c r="E68" s="10">
        <v>2</v>
      </c>
      <c r="F68" s="10">
        <v>9</v>
      </c>
      <c r="G68" s="10">
        <v>42</v>
      </c>
      <c r="H68" s="10">
        <v>55</v>
      </c>
      <c r="I68" s="10">
        <v>40</v>
      </c>
      <c r="J68" s="10">
        <v>35</v>
      </c>
      <c r="K68" s="10">
        <v>8</v>
      </c>
      <c r="L68" s="44">
        <v>19.100000000000001</v>
      </c>
      <c r="M68" s="11">
        <v>19.399999999999999</v>
      </c>
      <c r="N68" s="108">
        <v>6.4</v>
      </c>
      <c r="O68" s="108"/>
      <c r="P68" s="108"/>
    </row>
    <row r="69" spans="2:16" s="5" customFormat="1" x14ac:dyDescent="0.15">
      <c r="B69" s="296" t="s">
        <v>72</v>
      </c>
      <c r="C69" s="260"/>
      <c r="D69" s="7">
        <v>79</v>
      </c>
      <c r="E69" s="7">
        <v>0</v>
      </c>
      <c r="F69" s="7">
        <v>5</v>
      </c>
      <c r="G69" s="7">
        <v>16</v>
      </c>
      <c r="H69" s="7">
        <v>25</v>
      </c>
      <c r="I69" s="7">
        <v>14</v>
      </c>
      <c r="J69" s="7">
        <v>13</v>
      </c>
      <c r="K69" s="7">
        <v>6</v>
      </c>
      <c r="L69" s="49">
        <v>18.899999999999999</v>
      </c>
      <c r="M69" s="9">
        <v>19.600000000000001</v>
      </c>
      <c r="N69" s="110">
        <v>6.5</v>
      </c>
      <c r="O69" s="108"/>
      <c r="P69" s="108"/>
    </row>
    <row r="71" spans="2:16" x14ac:dyDescent="0.15">
      <c r="D71" s="190">
        <f>D6</f>
        <v>11666</v>
      </c>
    </row>
    <row r="72" spans="2:16" x14ac:dyDescent="0.15">
      <c r="D72" s="190" t="str">
        <f>IF(D71=SUM(D8:D11,D12:D22,D23:D69)/3,"OK","NG")</f>
        <v>OK</v>
      </c>
    </row>
  </sheetData>
  <mergeCells count="67"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8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8" ht="17.25" x14ac:dyDescent="0.2">
      <c r="B1" s="30" t="s">
        <v>354</v>
      </c>
      <c r="D1" s="30" t="s">
        <v>244</v>
      </c>
      <c r="L1" s="30"/>
      <c r="S1" s="30" t="s">
        <v>244</v>
      </c>
      <c r="Z1" s="30"/>
    </row>
    <row r="2" spans="1:28" ht="17.25" x14ac:dyDescent="0.2">
      <c r="A2" s="30"/>
      <c r="B2" s="1" t="s">
        <v>384</v>
      </c>
    </row>
    <row r="3" spans="1:28" ht="30" customHeight="1" x14ac:dyDescent="0.2">
      <c r="A3" s="30"/>
      <c r="B3" s="311" t="s">
        <v>245</v>
      </c>
      <c r="C3" s="297"/>
      <c r="D3" s="358" t="s">
        <v>143</v>
      </c>
      <c r="E3" s="361" t="s">
        <v>246</v>
      </c>
      <c r="F3" s="313" t="s">
        <v>247</v>
      </c>
      <c r="G3" s="313"/>
      <c r="H3" s="313"/>
      <c r="I3" s="313"/>
      <c r="J3" s="313"/>
      <c r="K3" s="281"/>
      <c r="L3" s="361" t="s">
        <v>246</v>
      </c>
      <c r="M3" s="313" t="s">
        <v>248</v>
      </c>
      <c r="N3" s="313"/>
      <c r="O3" s="313"/>
      <c r="P3" s="313"/>
      <c r="Q3" s="313"/>
      <c r="R3" s="281"/>
      <c r="S3" s="351" t="s">
        <v>249</v>
      </c>
      <c r="T3" s="353" t="s">
        <v>93</v>
      </c>
      <c r="U3" s="353" t="s">
        <v>94</v>
      </c>
      <c r="V3" s="355" t="s">
        <v>250</v>
      </c>
    </row>
    <row r="4" spans="1:28" ht="7.5" customHeight="1" x14ac:dyDescent="0.2">
      <c r="A4" s="30"/>
      <c r="B4" s="316"/>
      <c r="C4" s="317"/>
      <c r="D4" s="359"/>
      <c r="E4" s="361"/>
      <c r="F4" s="357" t="s">
        <v>251</v>
      </c>
      <c r="G4" s="303" t="s">
        <v>252</v>
      </c>
      <c r="H4" s="303" t="s">
        <v>253</v>
      </c>
      <c r="I4" s="303" t="s">
        <v>254</v>
      </c>
      <c r="J4" s="303" t="s">
        <v>255</v>
      </c>
      <c r="K4" s="303" t="s">
        <v>289</v>
      </c>
      <c r="L4" s="361"/>
      <c r="M4" s="357" t="s">
        <v>251</v>
      </c>
      <c r="N4" s="303" t="s">
        <v>252</v>
      </c>
      <c r="O4" s="303" t="s">
        <v>253</v>
      </c>
      <c r="P4" s="303" t="s">
        <v>254</v>
      </c>
      <c r="Q4" s="303" t="s">
        <v>255</v>
      </c>
      <c r="R4" s="303" t="s">
        <v>289</v>
      </c>
      <c r="S4" s="352"/>
      <c r="T4" s="354"/>
      <c r="U4" s="354"/>
      <c r="V4" s="356"/>
    </row>
    <row r="5" spans="1:28" ht="17.25" customHeight="1" x14ac:dyDescent="0.2">
      <c r="A5" s="30"/>
      <c r="B5" s="322" t="s">
        <v>84</v>
      </c>
      <c r="C5" s="323"/>
      <c r="D5" s="359"/>
      <c r="E5" s="361"/>
      <c r="F5" s="304"/>
      <c r="G5" s="304"/>
      <c r="H5" s="304"/>
      <c r="I5" s="304"/>
      <c r="J5" s="304"/>
      <c r="K5" s="304"/>
      <c r="L5" s="300"/>
      <c r="M5" s="304"/>
      <c r="N5" s="304"/>
      <c r="O5" s="304"/>
      <c r="P5" s="304"/>
      <c r="Q5" s="304"/>
      <c r="R5" s="304"/>
      <c r="S5" s="57"/>
      <c r="T5" s="304" t="s">
        <v>256</v>
      </c>
      <c r="U5" s="304" t="s">
        <v>256</v>
      </c>
      <c r="V5" s="304" t="s">
        <v>256</v>
      </c>
    </row>
    <row r="6" spans="1:28" ht="7.5" customHeight="1" x14ac:dyDescent="0.2">
      <c r="A6" s="30"/>
      <c r="B6" s="324"/>
      <c r="C6" s="321"/>
      <c r="D6" s="360"/>
      <c r="E6" s="361"/>
      <c r="F6" s="305"/>
      <c r="G6" s="305"/>
      <c r="H6" s="305"/>
      <c r="I6" s="305"/>
      <c r="J6" s="305"/>
      <c r="K6" s="305"/>
      <c r="L6" s="300"/>
      <c r="M6" s="305"/>
      <c r="N6" s="305"/>
      <c r="O6" s="305"/>
      <c r="P6" s="305"/>
      <c r="Q6" s="305"/>
      <c r="R6" s="305"/>
      <c r="S6" s="42"/>
      <c r="T6" s="305"/>
      <c r="U6" s="305"/>
      <c r="V6" s="305"/>
      <c r="W6" s="5"/>
      <c r="X6" s="5"/>
      <c r="Y6" s="5"/>
      <c r="Z6" s="5"/>
      <c r="AA6" s="5"/>
      <c r="AB6" s="5"/>
    </row>
    <row r="7" spans="1:28" ht="12" customHeight="1" x14ac:dyDescent="0.2">
      <c r="A7" s="30"/>
      <c r="B7" s="314" t="s">
        <v>0</v>
      </c>
      <c r="C7" s="336"/>
      <c r="D7" s="6">
        <v>11666</v>
      </c>
      <c r="E7" s="87">
        <v>11282</v>
      </c>
      <c r="F7" s="46">
        <v>66</v>
      </c>
      <c r="G7" s="46">
        <v>364</v>
      </c>
      <c r="H7" s="46">
        <v>893</v>
      </c>
      <c r="I7" s="46">
        <v>558</v>
      </c>
      <c r="J7" s="46">
        <v>860</v>
      </c>
      <c r="K7" s="46">
        <v>8541</v>
      </c>
      <c r="L7" s="87">
        <v>384</v>
      </c>
      <c r="M7" s="46">
        <v>7</v>
      </c>
      <c r="N7" s="46">
        <v>34</v>
      </c>
      <c r="O7" s="6">
        <v>83</v>
      </c>
      <c r="P7" s="6">
        <v>32</v>
      </c>
      <c r="Q7" s="6">
        <v>46</v>
      </c>
      <c r="R7" s="6">
        <v>182</v>
      </c>
      <c r="S7" s="150">
        <v>0</v>
      </c>
      <c r="T7" s="8">
        <v>35</v>
      </c>
      <c r="U7" s="8">
        <v>31.7</v>
      </c>
      <c r="V7" s="9">
        <v>6.2</v>
      </c>
      <c r="W7" s="10"/>
      <c r="X7" s="108"/>
      <c r="Y7" s="108"/>
      <c r="Z7" s="108"/>
      <c r="AA7" s="5"/>
    </row>
    <row r="8" spans="1:28" ht="12" customHeight="1" x14ac:dyDescent="0.2">
      <c r="A8" s="30"/>
      <c r="B8" s="314" t="s">
        <v>1</v>
      </c>
      <c r="C8" s="336"/>
      <c r="D8" s="46">
        <v>5547</v>
      </c>
      <c r="E8" s="87">
        <v>5355</v>
      </c>
      <c r="F8" s="46">
        <v>41</v>
      </c>
      <c r="G8" s="46">
        <v>190</v>
      </c>
      <c r="H8" s="46">
        <v>494</v>
      </c>
      <c r="I8" s="46">
        <v>273</v>
      </c>
      <c r="J8" s="46">
        <v>437</v>
      </c>
      <c r="K8" s="46">
        <v>3920</v>
      </c>
      <c r="L8" s="87">
        <v>192</v>
      </c>
      <c r="M8" s="46">
        <v>2</v>
      </c>
      <c r="N8" s="46">
        <v>17</v>
      </c>
      <c r="O8" s="46">
        <v>48</v>
      </c>
      <c r="P8" s="46">
        <v>11</v>
      </c>
      <c r="Q8" s="46">
        <v>15</v>
      </c>
      <c r="R8" s="46">
        <v>99</v>
      </c>
      <c r="S8" s="150">
        <v>0</v>
      </c>
      <c r="T8" s="48">
        <v>35</v>
      </c>
      <c r="U8" s="48">
        <v>31.3</v>
      </c>
      <c r="V8" s="11">
        <v>6.5</v>
      </c>
      <c r="W8" s="10"/>
      <c r="X8" s="108"/>
      <c r="Y8" s="108"/>
      <c r="Z8" s="108"/>
      <c r="AA8" s="5"/>
    </row>
    <row r="9" spans="1:28" ht="12" customHeight="1" x14ac:dyDescent="0.2">
      <c r="A9" s="30"/>
      <c r="B9" s="71"/>
      <c r="C9" s="18" t="s">
        <v>65</v>
      </c>
      <c r="D9" s="10">
        <v>2687</v>
      </c>
      <c r="E9" s="75">
        <v>2584</v>
      </c>
      <c r="F9" s="10">
        <v>21</v>
      </c>
      <c r="G9" s="10">
        <v>101</v>
      </c>
      <c r="H9" s="10">
        <v>258</v>
      </c>
      <c r="I9" s="10">
        <v>130</v>
      </c>
      <c r="J9" s="10">
        <v>220</v>
      </c>
      <c r="K9" s="10">
        <v>1854</v>
      </c>
      <c r="L9" s="75">
        <v>103</v>
      </c>
      <c r="M9" s="10">
        <v>1</v>
      </c>
      <c r="N9" s="10">
        <v>12</v>
      </c>
      <c r="O9" s="10">
        <v>31</v>
      </c>
      <c r="P9" s="10">
        <v>8</v>
      </c>
      <c r="Q9" s="10">
        <v>10</v>
      </c>
      <c r="R9" s="10">
        <v>41</v>
      </c>
      <c r="S9" s="151">
        <v>0</v>
      </c>
      <c r="T9" s="11">
        <v>35</v>
      </c>
      <c r="U9" s="11">
        <v>31</v>
      </c>
      <c r="V9" s="11">
        <v>6.7</v>
      </c>
      <c r="W9" s="10"/>
      <c r="X9" s="108"/>
      <c r="Y9" s="108"/>
      <c r="Z9" s="108"/>
      <c r="AA9" s="5"/>
    </row>
    <row r="10" spans="1:28" ht="12" customHeight="1" x14ac:dyDescent="0.2">
      <c r="A10" s="30"/>
      <c r="B10" s="71"/>
      <c r="C10" s="18" t="s">
        <v>66</v>
      </c>
      <c r="D10" s="10">
        <v>1437</v>
      </c>
      <c r="E10" s="75">
        <v>1387</v>
      </c>
      <c r="F10" s="10">
        <v>13</v>
      </c>
      <c r="G10" s="10">
        <v>47</v>
      </c>
      <c r="H10" s="10">
        <v>122</v>
      </c>
      <c r="I10" s="10">
        <v>77</v>
      </c>
      <c r="J10" s="10">
        <v>114</v>
      </c>
      <c r="K10" s="10">
        <v>1014</v>
      </c>
      <c r="L10" s="75">
        <v>50</v>
      </c>
      <c r="M10" s="10">
        <v>1</v>
      </c>
      <c r="N10" s="10">
        <v>2</v>
      </c>
      <c r="O10" s="10">
        <v>14</v>
      </c>
      <c r="P10" s="10">
        <v>1</v>
      </c>
      <c r="Q10" s="10">
        <v>1</v>
      </c>
      <c r="R10" s="10">
        <v>31</v>
      </c>
      <c r="S10" s="151">
        <v>0</v>
      </c>
      <c r="T10" s="11">
        <v>35</v>
      </c>
      <c r="U10" s="11">
        <v>31.3</v>
      </c>
      <c r="V10" s="11">
        <v>6.5</v>
      </c>
      <c r="W10" s="10"/>
      <c r="X10" s="108"/>
      <c r="Y10" s="108"/>
      <c r="Z10" s="108"/>
      <c r="AA10" s="5"/>
    </row>
    <row r="11" spans="1:28" ht="12" customHeight="1" x14ac:dyDescent="0.2">
      <c r="A11" s="30"/>
      <c r="B11" s="71"/>
      <c r="C11" s="18" t="s">
        <v>67</v>
      </c>
      <c r="D11" s="10">
        <v>1423</v>
      </c>
      <c r="E11" s="75">
        <v>1384</v>
      </c>
      <c r="F11" s="10">
        <v>7</v>
      </c>
      <c r="G11" s="10">
        <v>42</v>
      </c>
      <c r="H11" s="10">
        <v>114</v>
      </c>
      <c r="I11" s="10">
        <v>66</v>
      </c>
      <c r="J11" s="10">
        <v>103</v>
      </c>
      <c r="K11" s="10">
        <v>1052</v>
      </c>
      <c r="L11" s="75">
        <v>39</v>
      </c>
      <c r="M11" s="10">
        <v>0</v>
      </c>
      <c r="N11" s="10">
        <v>3</v>
      </c>
      <c r="O11" s="10">
        <v>3</v>
      </c>
      <c r="P11" s="10">
        <v>2</v>
      </c>
      <c r="Q11" s="10">
        <v>4</v>
      </c>
      <c r="R11" s="10">
        <v>27</v>
      </c>
      <c r="S11" s="151">
        <v>0</v>
      </c>
      <c r="T11" s="11">
        <v>35</v>
      </c>
      <c r="U11" s="11">
        <v>31.8</v>
      </c>
      <c r="V11" s="11">
        <v>6.1</v>
      </c>
      <c r="W11" s="10"/>
      <c r="X11" s="108"/>
      <c r="Y11" s="108"/>
      <c r="Z11" s="108"/>
      <c r="AA11" s="5"/>
    </row>
    <row r="12" spans="1:28" ht="12" customHeight="1" x14ac:dyDescent="0.15">
      <c r="B12" s="296" t="s">
        <v>5</v>
      </c>
      <c r="C12" s="260"/>
      <c r="D12" s="7">
        <v>6119</v>
      </c>
      <c r="E12" s="78">
        <v>5927</v>
      </c>
      <c r="F12" s="7">
        <v>25</v>
      </c>
      <c r="G12" s="7">
        <v>174</v>
      </c>
      <c r="H12" s="7">
        <v>399</v>
      </c>
      <c r="I12" s="7">
        <v>285</v>
      </c>
      <c r="J12" s="7">
        <v>423</v>
      </c>
      <c r="K12" s="7">
        <v>4621</v>
      </c>
      <c r="L12" s="78">
        <v>192</v>
      </c>
      <c r="M12" s="7">
        <v>5</v>
      </c>
      <c r="N12" s="7">
        <v>17</v>
      </c>
      <c r="O12" s="7">
        <v>35</v>
      </c>
      <c r="P12" s="7">
        <v>21</v>
      </c>
      <c r="Q12" s="7">
        <v>31</v>
      </c>
      <c r="R12" s="7">
        <v>83</v>
      </c>
      <c r="S12" s="152">
        <v>0</v>
      </c>
      <c r="T12" s="9">
        <v>35</v>
      </c>
      <c r="U12" s="9">
        <v>32.1</v>
      </c>
      <c r="V12" s="9">
        <v>5.9</v>
      </c>
      <c r="W12" s="10"/>
      <c r="X12" s="108"/>
      <c r="Y12" s="108"/>
      <c r="Z12" s="108"/>
      <c r="AA12" s="5"/>
    </row>
    <row r="13" spans="1:28" ht="12" customHeight="1" x14ac:dyDescent="0.15">
      <c r="B13" s="295" t="s">
        <v>257</v>
      </c>
      <c r="C13" s="262"/>
      <c r="D13" s="6">
        <v>283</v>
      </c>
      <c r="E13" s="75">
        <v>267</v>
      </c>
      <c r="F13" s="10">
        <v>1</v>
      </c>
      <c r="G13" s="10">
        <v>10</v>
      </c>
      <c r="H13" s="10">
        <v>24</v>
      </c>
      <c r="I13" s="10">
        <v>17</v>
      </c>
      <c r="J13" s="10">
        <v>26</v>
      </c>
      <c r="K13" s="10">
        <v>189</v>
      </c>
      <c r="L13" s="75">
        <v>16</v>
      </c>
      <c r="M13" s="10">
        <v>2</v>
      </c>
      <c r="N13" s="10">
        <v>0</v>
      </c>
      <c r="O13" s="6">
        <v>4</v>
      </c>
      <c r="P13" s="6">
        <v>1</v>
      </c>
      <c r="Q13" s="6">
        <v>4</v>
      </c>
      <c r="R13" s="6">
        <v>5</v>
      </c>
      <c r="S13" s="151">
        <v>0</v>
      </c>
      <c r="T13" s="8">
        <v>35</v>
      </c>
      <c r="U13" s="8">
        <v>31</v>
      </c>
      <c r="V13" s="11">
        <v>6.6</v>
      </c>
      <c r="W13" s="10"/>
      <c r="X13" s="108"/>
      <c r="Y13" s="108"/>
      <c r="Z13" s="108"/>
      <c r="AA13" s="5"/>
    </row>
    <row r="14" spans="1:28" ht="12" customHeight="1" x14ac:dyDescent="0.15">
      <c r="B14" s="295" t="s">
        <v>258</v>
      </c>
      <c r="C14" s="262"/>
      <c r="D14" s="6">
        <v>1055</v>
      </c>
      <c r="E14" s="75">
        <v>1028</v>
      </c>
      <c r="F14" s="10">
        <v>6</v>
      </c>
      <c r="G14" s="10">
        <v>40</v>
      </c>
      <c r="H14" s="10">
        <v>73</v>
      </c>
      <c r="I14" s="10">
        <v>55</v>
      </c>
      <c r="J14" s="10">
        <v>79</v>
      </c>
      <c r="K14" s="10">
        <v>775</v>
      </c>
      <c r="L14" s="75">
        <v>27</v>
      </c>
      <c r="M14" s="10">
        <v>1</v>
      </c>
      <c r="N14" s="10">
        <v>1</v>
      </c>
      <c r="O14" s="6">
        <v>8</v>
      </c>
      <c r="P14" s="6">
        <v>4</v>
      </c>
      <c r="Q14" s="6">
        <v>3</v>
      </c>
      <c r="R14" s="6">
        <v>10</v>
      </c>
      <c r="S14" s="151">
        <v>0</v>
      </c>
      <c r="T14" s="8">
        <v>35</v>
      </c>
      <c r="U14" s="8">
        <v>31.7</v>
      </c>
      <c r="V14" s="11">
        <v>6.4</v>
      </c>
      <c r="W14" s="10"/>
      <c r="X14" s="108"/>
      <c r="Y14" s="108"/>
      <c r="Z14" s="108"/>
      <c r="AA14" s="5"/>
    </row>
    <row r="15" spans="1:28" ht="12" customHeight="1" x14ac:dyDescent="0.15">
      <c r="B15" s="295" t="s">
        <v>76</v>
      </c>
      <c r="C15" s="262"/>
      <c r="D15" s="6">
        <v>1174</v>
      </c>
      <c r="E15" s="75">
        <v>1136</v>
      </c>
      <c r="F15" s="10">
        <v>5</v>
      </c>
      <c r="G15" s="10">
        <v>35</v>
      </c>
      <c r="H15" s="10">
        <v>72</v>
      </c>
      <c r="I15" s="10">
        <v>44</v>
      </c>
      <c r="J15" s="10">
        <v>86</v>
      </c>
      <c r="K15" s="10">
        <v>894</v>
      </c>
      <c r="L15" s="75">
        <v>38</v>
      </c>
      <c r="M15" s="10">
        <v>0</v>
      </c>
      <c r="N15" s="10">
        <v>4</v>
      </c>
      <c r="O15" s="6">
        <v>6</v>
      </c>
      <c r="P15" s="6">
        <v>6</v>
      </c>
      <c r="Q15" s="6">
        <v>5</v>
      </c>
      <c r="R15" s="6">
        <v>17</v>
      </c>
      <c r="S15" s="151">
        <v>0</v>
      </c>
      <c r="T15" s="8">
        <v>35</v>
      </c>
      <c r="U15" s="8">
        <v>32.200000000000003</v>
      </c>
      <c r="V15" s="11">
        <v>5.8</v>
      </c>
      <c r="W15" s="10"/>
      <c r="X15" s="108"/>
      <c r="Y15" s="108"/>
      <c r="Z15" s="108"/>
      <c r="AA15" s="5"/>
    </row>
    <row r="16" spans="1:28" ht="12" customHeight="1" x14ac:dyDescent="0.15">
      <c r="B16" s="295" t="s">
        <v>77</v>
      </c>
      <c r="C16" s="262"/>
      <c r="D16" s="6">
        <v>3882</v>
      </c>
      <c r="E16" s="75">
        <v>3750</v>
      </c>
      <c r="F16" s="10">
        <v>25</v>
      </c>
      <c r="G16" s="10">
        <v>139</v>
      </c>
      <c r="H16" s="10">
        <v>332</v>
      </c>
      <c r="I16" s="10">
        <v>190</v>
      </c>
      <c r="J16" s="10">
        <v>290</v>
      </c>
      <c r="K16" s="10">
        <v>2774</v>
      </c>
      <c r="L16" s="75">
        <v>132</v>
      </c>
      <c r="M16" s="10">
        <v>1</v>
      </c>
      <c r="N16" s="10">
        <v>16</v>
      </c>
      <c r="O16" s="6">
        <v>34</v>
      </c>
      <c r="P16" s="6">
        <v>11</v>
      </c>
      <c r="Q16" s="6">
        <v>15</v>
      </c>
      <c r="R16" s="6">
        <v>55</v>
      </c>
      <c r="S16" s="151">
        <v>0</v>
      </c>
      <c r="T16" s="8">
        <v>35</v>
      </c>
      <c r="U16" s="8">
        <v>31.4</v>
      </c>
      <c r="V16" s="11">
        <v>6.5</v>
      </c>
      <c r="W16" s="10"/>
      <c r="X16" s="108"/>
      <c r="Y16" s="108"/>
      <c r="Z16" s="108"/>
      <c r="AA16" s="5"/>
    </row>
    <row r="17" spans="2:27" ht="12" customHeight="1" x14ac:dyDescent="0.15">
      <c r="B17" s="295" t="s">
        <v>78</v>
      </c>
      <c r="C17" s="262"/>
      <c r="D17" s="6">
        <v>1064</v>
      </c>
      <c r="E17" s="75">
        <v>1036</v>
      </c>
      <c r="F17" s="10">
        <v>7</v>
      </c>
      <c r="G17" s="10">
        <v>33</v>
      </c>
      <c r="H17" s="10">
        <v>89</v>
      </c>
      <c r="I17" s="10">
        <v>46</v>
      </c>
      <c r="J17" s="10">
        <v>83</v>
      </c>
      <c r="K17" s="10">
        <v>778</v>
      </c>
      <c r="L17" s="75">
        <v>28</v>
      </c>
      <c r="M17" s="10">
        <v>0</v>
      </c>
      <c r="N17" s="10">
        <v>3</v>
      </c>
      <c r="O17" s="6">
        <v>2</v>
      </c>
      <c r="P17" s="6">
        <v>2</v>
      </c>
      <c r="Q17" s="6">
        <v>2</v>
      </c>
      <c r="R17" s="6">
        <v>19</v>
      </c>
      <c r="S17" s="151">
        <v>0</v>
      </c>
      <c r="T17" s="8">
        <v>35</v>
      </c>
      <c r="U17" s="8">
        <v>31.7</v>
      </c>
      <c r="V17" s="11">
        <v>6.2</v>
      </c>
      <c r="W17" s="10"/>
      <c r="X17" s="108"/>
      <c r="Y17" s="108"/>
      <c r="Z17" s="108"/>
      <c r="AA17" s="5"/>
    </row>
    <row r="18" spans="2:27" ht="12" customHeight="1" x14ac:dyDescent="0.15">
      <c r="B18" s="295" t="s">
        <v>259</v>
      </c>
      <c r="C18" s="262"/>
      <c r="D18" s="6">
        <v>219</v>
      </c>
      <c r="E18" s="75">
        <v>200</v>
      </c>
      <c r="F18" s="10">
        <v>0</v>
      </c>
      <c r="G18" s="10">
        <v>4</v>
      </c>
      <c r="H18" s="10">
        <v>19</v>
      </c>
      <c r="I18" s="10">
        <v>7</v>
      </c>
      <c r="J18" s="10">
        <v>8</v>
      </c>
      <c r="K18" s="10">
        <v>162</v>
      </c>
      <c r="L18" s="75">
        <v>19</v>
      </c>
      <c r="M18" s="10">
        <v>1</v>
      </c>
      <c r="N18" s="10">
        <v>0</v>
      </c>
      <c r="O18" s="6">
        <v>2</v>
      </c>
      <c r="P18" s="6">
        <v>4</v>
      </c>
      <c r="Q18" s="6">
        <v>2</v>
      </c>
      <c r="R18" s="6">
        <v>10</v>
      </c>
      <c r="S18" s="151">
        <v>0</v>
      </c>
      <c r="T18" s="8">
        <v>35</v>
      </c>
      <c r="U18" s="8">
        <v>32.200000000000003</v>
      </c>
      <c r="V18" s="11">
        <v>5.8</v>
      </c>
      <c r="W18" s="10"/>
      <c r="X18" s="108"/>
      <c r="Y18" s="108"/>
      <c r="Z18" s="108"/>
      <c r="AA18" s="5"/>
    </row>
    <row r="19" spans="2:27" ht="12" customHeight="1" x14ac:dyDescent="0.15">
      <c r="B19" s="295" t="s">
        <v>80</v>
      </c>
      <c r="C19" s="262"/>
      <c r="D19" s="6">
        <v>1437</v>
      </c>
      <c r="E19" s="75">
        <v>1387</v>
      </c>
      <c r="F19" s="10">
        <v>13</v>
      </c>
      <c r="G19" s="10">
        <v>47</v>
      </c>
      <c r="H19" s="10">
        <v>122</v>
      </c>
      <c r="I19" s="10">
        <v>77</v>
      </c>
      <c r="J19" s="10">
        <v>114</v>
      </c>
      <c r="K19" s="10">
        <v>1014</v>
      </c>
      <c r="L19" s="75">
        <v>50</v>
      </c>
      <c r="M19" s="10">
        <v>1</v>
      </c>
      <c r="N19" s="10">
        <v>2</v>
      </c>
      <c r="O19" s="6">
        <v>14</v>
      </c>
      <c r="P19" s="6">
        <v>1</v>
      </c>
      <c r="Q19" s="6">
        <v>1</v>
      </c>
      <c r="R19" s="6">
        <v>31</v>
      </c>
      <c r="S19" s="151">
        <v>0</v>
      </c>
      <c r="T19" s="8">
        <v>35</v>
      </c>
      <c r="U19" s="8">
        <v>31.3</v>
      </c>
      <c r="V19" s="11">
        <v>6.5</v>
      </c>
      <c r="W19" s="10"/>
      <c r="X19" s="108"/>
      <c r="Y19" s="108"/>
      <c r="Z19" s="108"/>
      <c r="AA19" s="5"/>
    </row>
    <row r="20" spans="2:27" ht="12" customHeight="1" x14ac:dyDescent="0.15">
      <c r="B20" s="295" t="s">
        <v>206</v>
      </c>
      <c r="C20" s="262"/>
      <c r="D20" s="6">
        <v>622</v>
      </c>
      <c r="E20" s="75">
        <v>605</v>
      </c>
      <c r="F20" s="10">
        <v>2</v>
      </c>
      <c r="G20" s="10">
        <v>19</v>
      </c>
      <c r="H20" s="10">
        <v>41</v>
      </c>
      <c r="I20" s="10">
        <v>29</v>
      </c>
      <c r="J20" s="10">
        <v>34</v>
      </c>
      <c r="K20" s="10">
        <v>480</v>
      </c>
      <c r="L20" s="75">
        <v>17</v>
      </c>
      <c r="M20" s="10">
        <v>0</v>
      </c>
      <c r="N20" s="10">
        <v>2</v>
      </c>
      <c r="O20" s="6">
        <v>3</v>
      </c>
      <c r="P20" s="6">
        <v>2</v>
      </c>
      <c r="Q20" s="6">
        <v>2</v>
      </c>
      <c r="R20" s="6">
        <v>8</v>
      </c>
      <c r="S20" s="151">
        <v>0</v>
      </c>
      <c r="T20" s="8">
        <v>35</v>
      </c>
      <c r="U20" s="8">
        <v>32.200000000000003</v>
      </c>
      <c r="V20" s="11">
        <v>5.9</v>
      </c>
      <c r="W20" s="10"/>
      <c r="X20" s="108"/>
      <c r="Y20" s="108"/>
      <c r="Z20" s="108"/>
      <c r="AA20" s="5"/>
    </row>
    <row r="21" spans="2:27" ht="12" customHeight="1" x14ac:dyDescent="0.15">
      <c r="B21" s="295" t="s">
        <v>207</v>
      </c>
      <c r="C21" s="262"/>
      <c r="D21" s="6">
        <v>330</v>
      </c>
      <c r="E21" s="75">
        <v>319</v>
      </c>
      <c r="F21" s="10">
        <v>2</v>
      </c>
      <c r="G21" s="10">
        <v>7</v>
      </c>
      <c r="H21" s="10">
        <v>31</v>
      </c>
      <c r="I21" s="10">
        <v>11</v>
      </c>
      <c r="J21" s="10">
        <v>27</v>
      </c>
      <c r="K21" s="10">
        <v>241</v>
      </c>
      <c r="L21" s="75">
        <v>11</v>
      </c>
      <c r="M21" s="10">
        <v>0</v>
      </c>
      <c r="N21" s="10">
        <v>0</v>
      </c>
      <c r="O21" s="6">
        <v>3</v>
      </c>
      <c r="P21" s="6">
        <v>0</v>
      </c>
      <c r="Q21" s="6">
        <v>4</v>
      </c>
      <c r="R21" s="6">
        <v>4</v>
      </c>
      <c r="S21" s="151">
        <v>0</v>
      </c>
      <c r="T21" s="8">
        <v>35</v>
      </c>
      <c r="U21" s="8">
        <v>31.8</v>
      </c>
      <c r="V21" s="11">
        <v>5.9</v>
      </c>
      <c r="W21" s="10"/>
      <c r="X21" s="108"/>
      <c r="Y21" s="108"/>
      <c r="Z21" s="108"/>
      <c r="AA21" s="5"/>
    </row>
    <row r="22" spans="2:27" ht="12" customHeight="1" x14ac:dyDescent="0.15">
      <c r="B22" s="295" t="s">
        <v>87</v>
      </c>
      <c r="C22" s="262"/>
      <c r="D22" s="6">
        <v>807</v>
      </c>
      <c r="E22" s="75">
        <v>788</v>
      </c>
      <c r="F22" s="10">
        <v>0</v>
      </c>
      <c r="G22" s="10">
        <v>18</v>
      </c>
      <c r="H22" s="10">
        <v>51</v>
      </c>
      <c r="I22" s="10">
        <v>40</v>
      </c>
      <c r="J22" s="10">
        <v>62</v>
      </c>
      <c r="K22" s="10">
        <v>617</v>
      </c>
      <c r="L22" s="75">
        <v>19</v>
      </c>
      <c r="M22" s="10">
        <v>1</v>
      </c>
      <c r="N22" s="10">
        <v>1</v>
      </c>
      <c r="O22" s="6">
        <v>2</v>
      </c>
      <c r="P22" s="6">
        <v>1</v>
      </c>
      <c r="Q22" s="6">
        <v>4</v>
      </c>
      <c r="R22" s="6">
        <v>10</v>
      </c>
      <c r="S22" s="151">
        <v>0</v>
      </c>
      <c r="T22" s="8">
        <v>35</v>
      </c>
      <c r="U22" s="8">
        <v>32.4</v>
      </c>
      <c r="V22" s="11">
        <v>5.6</v>
      </c>
      <c r="W22" s="10"/>
      <c r="X22" s="108"/>
      <c r="Y22" s="108"/>
      <c r="Z22" s="108"/>
      <c r="AA22" s="5"/>
    </row>
    <row r="23" spans="2:27" ht="12" customHeight="1" x14ac:dyDescent="0.15">
      <c r="B23" s="296" t="s">
        <v>208</v>
      </c>
      <c r="C23" s="260"/>
      <c r="D23" s="6">
        <v>793</v>
      </c>
      <c r="E23" s="75">
        <v>766</v>
      </c>
      <c r="F23" s="10">
        <v>5</v>
      </c>
      <c r="G23" s="10">
        <v>12</v>
      </c>
      <c r="H23" s="10">
        <v>39</v>
      </c>
      <c r="I23" s="10">
        <v>42</v>
      </c>
      <c r="J23" s="10">
        <v>51</v>
      </c>
      <c r="K23" s="10">
        <v>617</v>
      </c>
      <c r="L23" s="75">
        <v>27</v>
      </c>
      <c r="M23" s="10">
        <v>0</v>
      </c>
      <c r="N23" s="10">
        <v>5</v>
      </c>
      <c r="O23" s="6">
        <v>5</v>
      </c>
      <c r="P23" s="6">
        <v>0</v>
      </c>
      <c r="Q23" s="6">
        <v>4</v>
      </c>
      <c r="R23" s="6">
        <v>13</v>
      </c>
      <c r="S23" s="151">
        <v>0</v>
      </c>
      <c r="T23" s="8">
        <v>35</v>
      </c>
      <c r="U23" s="8">
        <v>32.4</v>
      </c>
      <c r="V23" s="9">
        <v>5.5</v>
      </c>
      <c r="W23" s="10"/>
      <c r="X23" s="108"/>
      <c r="Y23" s="108"/>
      <c r="Z23" s="108"/>
      <c r="AA23" s="5"/>
    </row>
    <row r="24" spans="2:27" ht="12" customHeight="1" x14ac:dyDescent="0.15">
      <c r="B24" s="314" t="s">
        <v>6</v>
      </c>
      <c r="C24" s="336"/>
      <c r="D24" s="46">
        <v>283</v>
      </c>
      <c r="E24" s="87">
        <v>267</v>
      </c>
      <c r="F24" s="46">
        <v>1</v>
      </c>
      <c r="G24" s="46">
        <v>10</v>
      </c>
      <c r="H24" s="46">
        <v>24</v>
      </c>
      <c r="I24" s="46">
        <v>17</v>
      </c>
      <c r="J24" s="46">
        <v>26</v>
      </c>
      <c r="K24" s="46">
        <v>189</v>
      </c>
      <c r="L24" s="87">
        <v>16</v>
      </c>
      <c r="M24" s="46">
        <v>2</v>
      </c>
      <c r="N24" s="46">
        <v>0</v>
      </c>
      <c r="O24" s="46">
        <v>4</v>
      </c>
      <c r="P24" s="46">
        <v>1</v>
      </c>
      <c r="Q24" s="46">
        <v>4</v>
      </c>
      <c r="R24" s="46">
        <v>5</v>
      </c>
      <c r="S24" s="150">
        <v>0</v>
      </c>
      <c r="T24" s="48">
        <v>35</v>
      </c>
      <c r="U24" s="48">
        <v>31</v>
      </c>
      <c r="V24" s="11">
        <v>6.6</v>
      </c>
      <c r="W24" s="10"/>
      <c r="X24" s="108"/>
      <c r="Y24" s="108"/>
      <c r="Z24" s="108"/>
      <c r="AA24" s="5"/>
    </row>
    <row r="25" spans="2:27" ht="12" customHeight="1" x14ac:dyDescent="0.15">
      <c r="B25" s="295" t="s">
        <v>7</v>
      </c>
      <c r="C25" s="262"/>
      <c r="D25" s="10">
        <v>80</v>
      </c>
      <c r="E25" s="75">
        <v>75</v>
      </c>
      <c r="F25" s="10">
        <v>0</v>
      </c>
      <c r="G25" s="10">
        <v>3</v>
      </c>
      <c r="H25" s="10">
        <v>6</v>
      </c>
      <c r="I25" s="10">
        <v>8</v>
      </c>
      <c r="J25" s="10">
        <v>6</v>
      </c>
      <c r="K25" s="10">
        <v>52</v>
      </c>
      <c r="L25" s="75">
        <v>5</v>
      </c>
      <c r="M25" s="10">
        <v>0</v>
      </c>
      <c r="N25" s="10">
        <v>0</v>
      </c>
      <c r="O25" s="10">
        <v>0</v>
      </c>
      <c r="P25" s="10">
        <v>1</v>
      </c>
      <c r="Q25" s="10">
        <v>0</v>
      </c>
      <c r="R25" s="10">
        <v>4</v>
      </c>
      <c r="S25" s="151">
        <v>0</v>
      </c>
      <c r="T25" s="11">
        <v>35</v>
      </c>
      <c r="U25" s="11">
        <v>31.4</v>
      </c>
      <c r="V25" s="11">
        <v>6.2</v>
      </c>
      <c r="W25" s="10"/>
      <c r="X25" s="108"/>
      <c r="Y25" s="108"/>
      <c r="Z25" s="108"/>
      <c r="AA25" s="5"/>
    </row>
    <row r="26" spans="2:27" ht="12" customHeight="1" x14ac:dyDescent="0.15">
      <c r="B26" s="295" t="s">
        <v>8</v>
      </c>
      <c r="C26" s="262"/>
      <c r="D26" s="10">
        <v>199</v>
      </c>
      <c r="E26" s="75">
        <v>193</v>
      </c>
      <c r="F26" s="10">
        <v>1</v>
      </c>
      <c r="G26" s="10">
        <v>6</v>
      </c>
      <c r="H26" s="10">
        <v>10</v>
      </c>
      <c r="I26" s="10">
        <v>11</v>
      </c>
      <c r="J26" s="10">
        <v>15</v>
      </c>
      <c r="K26" s="10">
        <v>150</v>
      </c>
      <c r="L26" s="75">
        <v>6</v>
      </c>
      <c r="M26" s="10">
        <v>0</v>
      </c>
      <c r="N26" s="10">
        <v>0</v>
      </c>
      <c r="O26" s="10">
        <v>2</v>
      </c>
      <c r="P26" s="10">
        <v>2</v>
      </c>
      <c r="Q26" s="10">
        <v>1</v>
      </c>
      <c r="R26" s="10">
        <v>1</v>
      </c>
      <c r="S26" s="151">
        <v>0</v>
      </c>
      <c r="T26" s="11">
        <v>35</v>
      </c>
      <c r="U26" s="11">
        <v>32</v>
      </c>
      <c r="V26" s="11">
        <v>5.7</v>
      </c>
      <c r="W26" s="10"/>
      <c r="X26" s="108"/>
      <c r="Y26" s="108"/>
      <c r="Z26" s="108"/>
      <c r="AA26" s="5"/>
    </row>
    <row r="27" spans="2:27" ht="12" customHeight="1" x14ac:dyDescent="0.15">
      <c r="B27" s="295" t="s">
        <v>9</v>
      </c>
      <c r="C27" s="262"/>
      <c r="D27" s="10">
        <v>236</v>
      </c>
      <c r="E27" s="75">
        <v>230</v>
      </c>
      <c r="F27" s="10">
        <v>2</v>
      </c>
      <c r="G27" s="10">
        <v>9</v>
      </c>
      <c r="H27" s="10">
        <v>16</v>
      </c>
      <c r="I27" s="10">
        <v>9</v>
      </c>
      <c r="J27" s="10">
        <v>20</v>
      </c>
      <c r="K27" s="10">
        <v>174</v>
      </c>
      <c r="L27" s="75">
        <v>6</v>
      </c>
      <c r="M27" s="10">
        <v>1</v>
      </c>
      <c r="N27" s="10">
        <v>0</v>
      </c>
      <c r="O27" s="10">
        <v>1</v>
      </c>
      <c r="P27" s="10">
        <v>1</v>
      </c>
      <c r="Q27" s="10">
        <v>1</v>
      </c>
      <c r="R27" s="10">
        <v>2</v>
      </c>
      <c r="S27" s="151">
        <v>0</v>
      </c>
      <c r="T27" s="11">
        <v>35</v>
      </c>
      <c r="U27" s="11">
        <v>31.6</v>
      </c>
      <c r="V27" s="11">
        <v>6.5</v>
      </c>
      <c r="W27" s="10"/>
      <c r="X27" s="108"/>
      <c r="Y27" s="108"/>
      <c r="Z27" s="108"/>
      <c r="AA27" s="5"/>
    </row>
    <row r="28" spans="2:27" ht="12" customHeight="1" x14ac:dyDescent="0.15">
      <c r="B28" s="295" t="s">
        <v>10</v>
      </c>
      <c r="C28" s="262"/>
      <c r="D28" s="10">
        <v>198</v>
      </c>
      <c r="E28" s="75">
        <v>197</v>
      </c>
      <c r="F28" s="10">
        <v>0</v>
      </c>
      <c r="G28" s="10">
        <v>10</v>
      </c>
      <c r="H28" s="10">
        <v>20</v>
      </c>
      <c r="I28" s="10">
        <v>9</v>
      </c>
      <c r="J28" s="10">
        <v>18</v>
      </c>
      <c r="K28" s="10">
        <v>140</v>
      </c>
      <c r="L28" s="75">
        <v>1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1</v>
      </c>
      <c r="S28" s="153">
        <v>0</v>
      </c>
      <c r="T28" s="51">
        <v>35</v>
      </c>
      <c r="U28" s="51">
        <v>31.2</v>
      </c>
      <c r="V28" s="51">
        <v>6.4</v>
      </c>
      <c r="W28" s="10"/>
      <c r="X28" s="108"/>
      <c r="Y28" s="108"/>
      <c r="Z28" s="108"/>
      <c r="AA28" s="5"/>
    </row>
    <row r="29" spans="2:27" ht="12" customHeight="1" x14ac:dyDescent="0.15">
      <c r="B29" s="295" t="s">
        <v>11</v>
      </c>
      <c r="C29" s="262"/>
      <c r="D29" s="10">
        <v>147</v>
      </c>
      <c r="E29" s="75">
        <v>144</v>
      </c>
      <c r="F29" s="10">
        <v>2</v>
      </c>
      <c r="G29" s="10">
        <v>4</v>
      </c>
      <c r="H29" s="10">
        <v>12</v>
      </c>
      <c r="I29" s="10">
        <v>7</v>
      </c>
      <c r="J29" s="10">
        <v>6</v>
      </c>
      <c r="K29" s="10">
        <v>113</v>
      </c>
      <c r="L29" s="75">
        <v>3</v>
      </c>
      <c r="M29" s="10">
        <v>0</v>
      </c>
      <c r="N29" s="10">
        <v>1</v>
      </c>
      <c r="O29" s="10">
        <v>2</v>
      </c>
      <c r="P29" s="10">
        <v>0</v>
      </c>
      <c r="Q29" s="10">
        <v>0</v>
      </c>
      <c r="R29" s="10">
        <v>0</v>
      </c>
      <c r="S29" s="151">
        <v>0</v>
      </c>
      <c r="T29" s="11">
        <v>35</v>
      </c>
      <c r="U29" s="51">
        <v>31.8</v>
      </c>
      <c r="V29" s="51">
        <v>6.8</v>
      </c>
      <c r="W29" s="10"/>
      <c r="X29" s="108"/>
      <c r="Y29" s="108"/>
      <c r="Z29" s="108"/>
      <c r="AA29" s="5"/>
    </row>
    <row r="30" spans="2:27" ht="12" customHeight="1" x14ac:dyDescent="0.15">
      <c r="B30" s="295" t="s">
        <v>12</v>
      </c>
      <c r="C30" s="262"/>
      <c r="D30" s="10">
        <v>195</v>
      </c>
      <c r="E30" s="75">
        <v>189</v>
      </c>
      <c r="F30" s="10">
        <v>1</v>
      </c>
      <c r="G30" s="10">
        <v>8</v>
      </c>
      <c r="H30" s="10">
        <v>9</v>
      </c>
      <c r="I30" s="10">
        <v>11</v>
      </c>
      <c r="J30" s="10">
        <v>14</v>
      </c>
      <c r="K30" s="10">
        <v>146</v>
      </c>
      <c r="L30" s="75">
        <v>6</v>
      </c>
      <c r="M30" s="10">
        <v>0</v>
      </c>
      <c r="N30" s="10">
        <v>0</v>
      </c>
      <c r="O30" s="10">
        <v>3</v>
      </c>
      <c r="P30" s="10">
        <v>0</v>
      </c>
      <c r="Q30" s="10">
        <v>1</v>
      </c>
      <c r="R30" s="10">
        <v>2</v>
      </c>
      <c r="S30" s="151">
        <v>0</v>
      </c>
      <c r="T30" s="11">
        <v>35</v>
      </c>
      <c r="U30" s="11">
        <v>32.1</v>
      </c>
      <c r="V30" s="11">
        <v>6.4</v>
      </c>
      <c r="W30" s="10"/>
      <c r="X30" s="108"/>
      <c r="Y30" s="108"/>
      <c r="Z30" s="108"/>
      <c r="AA30" s="5"/>
    </row>
    <row r="31" spans="2:27" ht="12" customHeight="1" x14ac:dyDescent="0.15">
      <c r="B31" s="295" t="s">
        <v>13</v>
      </c>
      <c r="C31" s="262"/>
      <c r="D31" s="10">
        <v>530</v>
      </c>
      <c r="E31" s="75">
        <v>519</v>
      </c>
      <c r="F31" s="10">
        <v>3</v>
      </c>
      <c r="G31" s="10">
        <v>14</v>
      </c>
      <c r="H31" s="10">
        <v>34</v>
      </c>
      <c r="I31" s="10">
        <v>23</v>
      </c>
      <c r="J31" s="10">
        <v>33</v>
      </c>
      <c r="K31" s="10">
        <v>412</v>
      </c>
      <c r="L31" s="75">
        <v>11</v>
      </c>
      <c r="M31" s="10">
        <v>0</v>
      </c>
      <c r="N31" s="10">
        <v>2</v>
      </c>
      <c r="O31" s="10">
        <v>1</v>
      </c>
      <c r="P31" s="10">
        <v>2</v>
      </c>
      <c r="Q31" s="10">
        <v>2</v>
      </c>
      <c r="R31" s="10">
        <v>4</v>
      </c>
      <c r="S31" s="151">
        <v>0</v>
      </c>
      <c r="T31" s="11">
        <v>35</v>
      </c>
      <c r="U31" s="11">
        <v>32.200000000000003</v>
      </c>
      <c r="V31" s="11">
        <v>5.8</v>
      </c>
      <c r="W31" s="10"/>
      <c r="X31" s="108"/>
      <c r="Y31" s="108"/>
      <c r="Z31" s="108"/>
      <c r="AA31" s="5"/>
    </row>
    <row r="32" spans="2:27" ht="12" customHeight="1" x14ac:dyDescent="0.15">
      <c r="B32" s="295" t="s">
        <v>14</v>
      </c>
      <c r="C32" s="262"/>
      <c r="D32" s="10">
        <v>368</v>
      </c>
      <c r="E32" s="75">
        <v>356</v>
      </c>
      <c r="F32" s="10">
        <v>4</v>
      </c>
      <c r="G32" s="10">
        <v>17</v>
      </c>
      <c r="H32" s="10">
        <v>19</v>
      </c>
      <c r="I32" s="10">
        <v>14</v>
      </c>
      <c r="J32" s="10">
        <v>30</v>
      </c>
      <c r="K32" s="10">
        <v>272</v>
      </c>
      <c r="L32" s="75">
        <v>12</v>
      </c>
      <c r="M32" s="10">
        <v>0</v>
      </c>
      <c r="N32" s="10">
        <v>1</v>
      </c>
      <c r="O32" s="10">
        <v>3</v>
      </c>
      <c r="P32" s="10">
        <v>1</v>
      </c>
      <c r="Q32" s="10">
        <v>1</v>
      </c>
      <c r="R32" s="10">
        <v>6</v>
      </c>
      <c r="S32" s="151">
        <v>0</v>
      </c>
      <c r="T32" s="11">
        <v>35</v>
      </c>
      <c r="U32" s="11">
        <v>31.8</v>
      </c>
      <c r="V32" s="11">
        <v>6.3</v>
      </c>
      <c r="W32" s="10"/>
      <c r="X32" s="108"/>
      <c r="Y32" s="108"/>
      <c r="Z32" s="108"/>
      <c r="AA32" s="5"/>
    </row>
    <row r="33" spans="2:27" ht="12" customHeight="1" x14ac:dyDescent="0.15">
      <c r="B33" s="295" t="s">
        <v>15</v>
      </c>
      <c r="C33" s="262"/>
      <c r="D33" s="10">
        <v>361</v>
      </c>
      <c r="E33" s="75">
        <v>352</v>
      </c>
      <c r="F33" s="10">
        <v>1</v>
      </c>
      <c r="G33" s="10">
        <v>6</v>
      </c>
      <c r="H33" s="10">
        <v>26</v>
      </c>
      <c r="I33" s="10">
        <v>15</v>
      </c>
      <c r="J33" s="10">
        <v>22</v>
      </c>
      <c r="K33" s="10">
        <v>282</v>
      </c>
      <c r="L33" s="75">
        <v>9</v>
      </c>
      <c r="M33" s="10">
        <v>0</v>
      </c>
      <c r="N33" s="10">
        <v>2</v>
      </c>
      <c r="O33" s="10">
        <v>1</v>
      </c>
      <c r="P33" s="10">
        <v>0</v>
      </c>
      <c r="Q33" s="10">
        <v>1</v>
      </c>
      <c r="R33" s="10">
        <v>5</v>
      </c>
      <c r="S33" s="151">
        <v>0</v>
      </c>
      <c r="T33" s="11">
        <v>35</v>
      </c>
      <c r="U33" s="11">
        <v>32.4</v>
      </c>
      <c r="V33" s="11">
        <v>5.5</v>
      </c>
      <c r="W33" s="10"/>
      <c r="X33" s="108"/>
      <c r="Y33" s="108"/>
      <c r="Z33" s="108"/>
      <c r="AA33" s="5"/>
    </row>
    <row r="34" spans="2:27" ht="12" customHeight="1" x14ac:dyDescent="0.15">
      <c r="B34" s="295" t="s">
        <v>16</v>
      </c>
      <c r="C34" s="262"/>
      <c r="D34" s="10">
        <v>729</v>
      </c>
      <c r="E34" s="75">
        <v>708</v>
      </c>
      <c r="F34" s="10">
        <v>2</v>
      </c>
      <c r="G34" s="10">
        <v>24</v>
      </c>
      <c r="H34" s="10">
        <v>54</v>
      </c>
      <c r="I34" s="10">
        <v>30</v>
      </c>
      <c r="J34" s="10">
        <v>47</v>
      </c>
      <c r="K34" s="10">
        <v>551</v>
      </c>
      <c r="L34" s="75">
        <v>21</v>
      </c>
      <c r="M34" s="10">
        <v>0</v>
      </c>
      <c r="N34" s="10">
        <v>5</v>
      </c>
      <c r="O34" s="10">
        <v>7</v>
      </c>
      <c r="P34" s="10">
        <v>1</v>
      </c>
      <c r="Q34" s="10">
        <v>2</v>
      </c>
      <c r="R34" s="10">
        <v>6</v>
      </c>
      <c r="S34" s="151">
        <v>0</v>
      </c>
      <c r="T34" s="11">
        <v>35</v>
      </c>
      <c r="U34" s="11">
        <v>31.8</v>
      </c>
      <c r="V34" s="11">
        <v>6.3</v>
      </c>
      <c r="W34" s="10"/>
      <c r="X34" s="108"/>
      <c r="Y34" s="108"/>
      <c r="Z34" s="108"/>
      <c r="AA34" s="5"/>
    </row>
    <row r="35" spans="2:27" ht="12" customHeight="1" x14ac:dyDescent="0.15">
      <c r="B35" s="295" t="s">
        <v>17</v>
      </c>
      <c r="C35" s="262"/>
      <c r="D35" s="10">
        <v>513</v>
      </c>
      <c r="E35" s="75">
        <v>494</v>
      </c>
      <c r="F35" s="10">
        <v>5</v>
      </c>
      <c r="G35" s="10">
        <v>9</v>
      </c>
      <c r="H35" s="10">
        <v>40</v>
      </c>
      <c r="I35" s="10">
        <v>27</v>
      </c>
      <c r="J35" s="10">
        <v>39</v>
      </c>
      <c r="K35" s="10">
        <v>374</v>
      </c>
      <c r="L35" s="75">
        <v>19</v>
      </c>
      <c r="M35" s="10">
        <v>0</v>
      </c>
      <c r="N35" s="10">
        <v>2</v>
      </c>
      <c r="O35" s="10">
        <v>6</v>
      </c>
      <c r="P35" s="10">
        <v>2</v>
      </c>
      <c r="Q35" s="10">
        <v>1</v>
      </c>
      <c r="R35" s="10">
        <v>8</v>
      </c>
      <c r="S35" s="151">
        <v>0</v>
      </c>
      <c r="T35" s="11">
        <v>35</v>
      </c>
      <c r="U35" s="11">
        <v>31.7</v>
      </c>
      <c r="V35" s="11">
        <v>6</v>
      </c>
      <c r="W35" s="10"/>
      <c r="X35" s="108"/>
      <c r="Y35" s="108"/>
      <c r="Z35" s="108"/>
      <c r="AA35" s="5"/>
    </row>
    <row r="36" spans="2:27" ht="12" customHeight="1" x14ac:dyDescent="0.15">
      <c r="B36" s="295" t="s">
        <v>18</v>
      </c>
      <c r="C36" s="262"/>
      <c r="D36" s="10">
        <v>806</v>
      </c>
      <c r="E36" s="75">
        <v>770</v>
      </c>
      <c r="F36" s="10">
        <v>6</v>
      </c>
      <c r="G36" s="10">
        <v>50</v>
      </c>
      <c r="H36" s="10">
        <v>89</v>
      </c>
      <c r="I36" s="10">
        <v>44</v>
      </c>
      <c r="J36" s="10">
        <v>74</v>
      </c>
      <c r="K36" s="10">
        <v>507</v>
      </c>
      <c r="L36" s="75">
        <v>36</v>
      </c>
      <c r="M36" s="10">
        <v>0</v>
      </c>
      <c r="N36" s="10">
        <v>3</v>
      </c>
      <c r="O36" s="10">
        <v>9</v>
      </c>
      <c r="P36" s="10">
        <v>2</v>
      </c>
      <c r="Q36" s="10">
        <v>3</v>
      </c>
      <c r="R36" s="10">
        <v>19</v>
      </c>
      <c r="S36" s="151">
        <v>0</v>
      </c>
      <c r="T36" s="11">
        <v>35</v>
      </c>
      <c r="U36" s="11">
        <v>30.2</v>
      </c>
      <c r="V36" s="11">
        <v>7.2</v>
      </c>
      <c r="W36" s="10"/>
      <c r="X36" s="108"/>
      <c r="Y36" s="108"/>
      <c r="Z36" s="108"/>
      <c r="AA36" s="5"/>
    </row>
    <row r="37" spans="2:27" ht="12" customHeight="1" x14ac:dyDescent="0.15">
      <c r="B37" s="295" t="s">
        <v>19</v>
      </c>
      <c r="C37" s="262"/>
      <c r="D37" s="10">
        <v>639</v>
      </c>
      <c r="E37" s="75">
        <v>612</v>
      </c>
      <c r="F37" s="10">
        <v>8</v>
      </c>
      <c r="G37" s="10">
        <v>18</v>
      </c>
      <c r="H37" s="10">
        <v>75</v>
      </c>
      <c r="I37" s="10">
        <v>29</v>
      </c>
      <c r="J37" s="10">
        <v>60</v>
      </c>
      <c r="K37" s="10">
        <v>422</v>
      </c>
      <c r="L37" s="75">
        <v>27</v>
      </c>
      <c r="M37" s="10">
        <v>1</v>
      </c>
      <c r="N37" s="10">
        <v>2</v>
      </c>
      <c r="O37" s="10">
        <v>9</v>
      </c>
      <c r="P37" s="10">
        <v>3</v>
      </c>
      <c r="Q37" s="10">
        <v>4</v>
      </c>
      <c r="R37" s="10">
        <v>8</v>
      </c>
      <c r="S37" s="151">
        <v>0</v>
      </c>
      <c r="T37" s="11">
        <v>35</v>
      </c>
      <c r="U37" s="11">
        <v>30.6</v>
      </c>
      <c r="V37" s="11">
        <v>6.8</v>
      </c>
      <c r="W37" s="10"/>
      <c r="X37" s="108"/>
      <c r="Y37" s="108"/>
      <c r="Z37" s="108"/>
      <c r="AA37" s="5"/>
    </row>
    <row r="38" spans="2:27" ht="12" customHeight="1" x14ac:dyDescent="0.15">
      <c r="B38" s="295" t="s">
        <v>20</v>
      </c>
      <c r="C38" s="262"/>
      <c r="D38" s="10">
        <v>223</v>
      </c>
      <c r="E38" s="75">
        <v>217</v>
      </c>
      <c r="F38" s="10">
        <v>0</v>
      </c>
      <c r="G38" s="10">
        <v>3</v>
      </c>
      <c r="H38" s="10">
        <v>12</v>
      </c>
      <c r="I38" s="10">
        <v>10</v>
      </c>
      <c r="J38" s="10">
        <v>13</v>
      </c>
      <c r="K38" s="10">
        <v>179</v>
      </c>
      <c r="L38" s="75">
        <v>6</v>
      </c>
      <c r="M38" s="10">
        <v>0</v>
      </c>
      <c r="N38" s="10">
        <v>0</v>
      </c>
      <c r="O38" s="10">
        <v>1</v>
      </c>
      <c r="P38" s="10">
        <v>2</v>
      </c>
      <c r="Q38" s="10">
        <v>1</v>
      </c>
      <c r="R38" s="10">
        <v>2</v>
      </c>
      <c r="S38" s="151">
        <v>0</v>
      </c>
      <c r="T38" s="11">
        <v>35</v>
      </c>
      <c r="U38" s="51">
        <v>32.9</v>
      </c>
      <c r="V38" s="51">
        <v>4.9000000000000004</v>
      </c>
      <c r="W38" s="10"/>
      <c r="X38" s="108"/>
      <c r="Y38" s="108"/>
      <c r="Z38" s="108"/>
      <c r="AA38" s="5"/>
    </row>
    <row r="39" spans="2:27" ht="12" customHeight="1" x14ac:dyDescent="0.15">
      <c r="B39" s="295" t="s">
        <v>21</v>
      </c>
      <c r="C39" s="262"/>
      <c r="D39" s="10">
        <v>89</v>
      </c>
      <c r="E39" s="75">
        <v>75</v>
      </c>
      <c r="F39" s="10">
        <v>0</v>
      </c>
      <c r="G39" s="10">
        <v>2</v>
      </c>
      <c r="H39" s="10">
        <v>9</v>
      </c>
      <c r="I39" s="10">
        <v>1</v>
      </c>
      <c r="J39" s="10">
        <v>3</v>
      </c>
      <c r="K39" s="10">
        <v>60</v>
      </c>
      <c r="L39" s="75">
        <v>14</v>
      </c>
      <c r="M39" s="10">
        <v>1</v>
      </c>
      <c r="N39" s="10">
        <v>0</v>
      </c>
      <c r="O39" s="10">
        <v>1</v>
      </c>
      <c r="P39" s="10">
        <v>4</v>
      </c>
      <c r="Q39" s="10">
        <v>2</v>
      </c>
      <c r="R39" s="10">
        <v>6</v>
      </c>
      <c r="S39" s="151">
        <v>0</v>
      </c>
      <c r="T39" s="11">
        <v>35</v>
      </c>
      <c r="U39" s="11">
        <v>31.5</v>
      </c>
      <c r="V39" s="11">
        <v>6.3</v>
      </c>
      <c r="W39" s="10"/>
      <c r="X39" s="108"/>
      <c r="Y39" s="108"/>
      <c r="Z39" s="108"/>
      <c r="AA39" s="5"/>
    </row>
    <row r="40" spans="2:27" ht="12" customHeight="1" x14ac:dyDescent="0.15">
      <c r="B40" s="295" t="s">
        <v>22</v>
      </c>
      <c r="C40" s="262"/>
      <c r="D40" s="10">
        <v>67</v>
      </c>
      <c r="E40" s="75">
        <v>64</v>
      </c>
      <c r="F40" s="10">
        <v>0</v>
      </c>
      <c r="G40" s="10">
        <v>2</v>
      </c>
      <c r="H40" s="10">
        <v>6</v>
      </c>
      <c r="I40" s="10">
        <v>4</v>
      </c>
      <c r="J40" s="10">
        <v>4</v>
      </c>
      <c r="K40" s="10">
        <v>48</v>
      </c>
      <c r="L40" s="75">
        <v>3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3</v>
      </c>
      <c r="S40" s="151">
        <v>0</v>
      </c>
      <c r="T40" s="11">
        <v>35</v>
      </c>
      <c r="U40" s="11">
        <v>31.9</v>
      </c>
      <c r="V40" s="11">
        <v>5.9</v>
      </c>
      <c r="W40" s="10"/>
      <c r="X40" s="108"/>
      <c r="Y40" s="108"/>
      <c r="Z40" s="108"/>
      <c r="AA40" s="5"/>
    </row>
    <row r="41" spans="2:27" ht="12" customHeight="1" x14ac:dyDescent="0.15">
      <c r="B41" s="295" t="s">
        <v>23</v>
      </c>
      <c r="C41" s="262"/>
      <c r="D41" s="10">
        <v>63</v>
      </c>
      <c r="E41" s="75">
        <v>61</v>
      </c>
      <c r="F41" s="10">
        <v>0</v>
      </c>
      <c r="G41" s="10">
        <v>0</v>
      </c>
      <c r="H41" s="10">
        <v>4</v>
      </c>
      <c r="I41" s="10">
        <v>2</v>
      </c>
      <c r="J41" s="10">
        <v>1</v>
      </c>
      <c r="K41" s="10">
        <v>54</v>
      </c>
      <c r="L41" s="75">
        <v>2</v>
      </c>
      <c r="M41" s="10">
        <v>0</v>
      </c>
      <c r="N41" s="10">
        <v>0</v>
      </c>
      <c r="O41" s="10">
        <v>1</v>
      </c>
      <c r="P41" s="10">
        <v>0</v>
      </c>
      <c r="Q41" s="10">
        <v>0</v>
      </c>
      <c r="R41" s="10">
        <v>1</v>
      </c>
      <c r="S41" s="151">
        <v>0</v>
      </c>
      <c r="T41" s="11">
        <v>35</v>
      </c>
      <c r="U41" s="11">
        <v>33.299999999999997</v>
      </c>
      <c r="V41" s="11">
        <v>4.5999999999999996</v>
      </c>
      <c r="W41" s="10"/>
      <c r="X41" s="137"/>
      <c r="Y41" s="137"/>
      <c r="Z41" s="137"/>
      <c r="AA41" s="5"/>
    </row>
    <row r="42" spans="2:27" ht="12" customHeight="1" x14ac:dyDescent="0.15">
      <c r="B42" s="295" t="s">
        <v>24</v>
      </c>
      <c r="C42" s="262"/>
      <c r="D42" s="10">
        <v>306</v>
      </c>
      <c r="E42" s="75">
        <v>299</v>
      </c>
      <c r="F42" s="10">
        <v>1</v>
      </c>
      <c r="G42" s="10">
        <v>15</v>
      </c>
      <c r="H42" s="10">
        <v>15</v>
      </c>
      <c r="I42" s="10">
        <v>17</v>
      </c>
      <c r="J42" s="10">
        <v>17</v>
      </c>
      <c r="K42" s="10">
        <v>234</v>
      </c>
      <c r="L42" s="75">
        <v>7</v>
      </c>
      <c r="M42" s="10">
        <v>0</v>
      </c>
      <c r="N42" s="10">
        <v>2</v>
      </c>
      <c r="O42" s="10">
        <v>1</v>
      </c>
      <c r="P42" s="10">
        <v>1</v>
      </c>
      <c r="Q42" s="10">
        <v>1</v>
      </c>
      <c r="R42" s="10">
        <v>2</v>
      </c>
      <c r="S42" s="151">
        <v>0</v>
      </c>
      <c r="T42" s="11">
        <v>35</v>
      </c>
      <c r="U42" s="11">
        <v>31.8</v>
      </c>
      <c r="V42" s="11">
        <v>6.2</v>
      </c>
      <c r="W42" s="10"/>
      <c r="X42" s="108"/>
      <c r="Y42" s="108"/>
      <c r="Z42" s="108"/>
      <c r="AA42" s="5"/>
    </row>
    <row r="43" spans="2:27" ht="12" customHeight="1" x14ac:dyDescent="0.15">
      <c r="B43" s="295" t="s">
        <v>25</v>
      </c>
      <c r="C43" s="262"/>
      <c r="D43" s="10">
        <v>222</v>
      </c>
      <c r="E43" s="75">
        <v>211</v>
      </c>
      <c r="F43" s="10">
        <v>0</v>
      </c>
      <c r="G43" s="10">
        <v>9</v>
      </c>
      <c r="H43" s="10">
        <v>15</v>
      </c>
      <c r="I43" s="10">
        <v>5</v>
      </c>
      <c r="J43" s="10">
        <v>21</v>
      </c>
      <c r="K43" s="10">
        <v>161</v>
      </c>
      <c r="L43" s="75">
        <v>11</v>
      </c>
      <c r="M43" s="10">
        <v>0</v>
      </c>
      <c r="N43" s="10">
        <v>1</v>
      </c>
      <c r="O43" s="10">
        <v>1</v>
      </c>
      <c r="P43" s="10">
        <v>3</v>
      </c>
      <c r="Q43" s="10">
        <v>2</v>
      </c>
      <c r="R43" s="10">
        <v>4</v>
      </c>
      <c r="S43" s="151">
        <v>0</v>
      </c>
      <c r="T43" s="11">
        <v>35</v>
      </c>
      <c r="U43" s="11">
        <v>31.9</v>
      </c>
      <c r="V43" s="11">
        <v>6.1</v>
      </c>
      <c r="W43" s="10"/>
      <c r="X43" s="108"/>
      <c r="Y43" s="108"/>
      <c r="Z43" s="108"/>
      <c r="AA43" s="5"/>
    </row>
    <row r="44" spans="2:27" ht="12" customHeight="1" x14ac:dyDescent="0.15">
      <c r="B44" s="295" t="s">
        <v>26</v>
      </c>
      <c r="C44" s="262"/>
      <c r="D44" s="10">
        <v>189</v>
      </c>
      <c r="E44" s="75">
        <v>186</v>
      </c>
      <c r="F44" s="10">
        <v>1</v>
      </c>
      <c r="G44" s="10">
        <v>7</v>
      </c>
      <c r="H44" s="10">
        <v>19</v>
      </c>
      <c r="I44" s="10">
        <v>8</v>
      </c>
      <c r="J44" s="10">
        <v>13</v>
      </c>
      <c r="K44" s="10">
        <v>138</v>
      </c>
      <c r="L44" s="75">
        <v>3</v>
      </c>
      <c r="M44" s="10">
        <v>0</v>
      </c>
      <c r="N44" s="10">
        <v>0</v>
      </c>
      <c r="O44" s="10">
        <v>1</v>
      </c>
      <c r="P44" s="10">
        <v>0</v>
      </c>
      <c r="Q44" s="10">
        <v>0</v>
      </c>
      <c r="R44" s="10">
        <v>2</v>
      </c>
      <c r="S44" s="151">
        <v>0</v>
      </c>
      <c r="T44" s="11">
        <v>35</v>
      </c>
      <c r="U44" s="11">
        <v>31.4</v>
      </c>
      <c r="V44" s="11">
        <v>6.6</v>
      </c>
      <c r="W44" s="10"/>
      <c r="X44" s="108"/>
      <c r="Y44" s="108"/>
      <c r="Z44" s="108"/>
      <c r="AA44" s="5"/>
    </row>
    <row r="45" spans="2:27" ht="12" customHeight="1" x14ac:dyDescent="0.15">
      <c r="B45" s="295" t="s">
        <v>27</v>
      </c>
      <c r="C45" s="262"/>
      <c r="D45" s="10">
        <v>359</v>
      </c>
      <c r="E45" s="75">
        <v>348</v>
      </c>
      <c r="F45" s="10">
        <v>0</v>
      </c>
      <c r="G45" s="10">
        <v>9</v>
      </c>
      <c r="H45" s="10">
        <v>25</v>
      </c>
      <c r="I45" s="10">
        <v>20</v>
      </c>
      <c r="J45" s="10">
        <v>20</v>
      </c>
      <c r="K45" s="10">
        <v>274</v>
      </c>
      <c r="L45" s="75">
        <v>11</v>
      </c>
      <c r="M45" s="10">
        <v>0</v>
      </c>
      <c r="N45" s="10">
        <v>0</v>
      </c>
      <c r="O45" s="10">
        <v>1</v>
      </c>
      <c r="P45" s="10">
        <v>0</v>
      </c>
      <c r="Q45" s="10">
        <v>2</v>
      </c>
      <c r="R45" s="10">
        <v>8</v>
      </c>
      <c r="S45" s="151">
        <v>0</v>
      </c>
      <c r="T45" s="11">
        <v>35</v>
      </c>
      <c r="U45" s="11">
        <v>32.299999999999997</v>
      </c>
      <c r="V45" s="11">
        <v>5.7</v>
      </c>
      <c r="W45" s="10"/>
      <c r="X45" s="108"/>
      <c r="Y45" s="108"/>
      <c r="Z45" s="108"/>
      <c r="AA45" s="5"/>
    </row>
    <row r="46" spans="2:27" ht="12" customHeight="1" x14ac:dyDescent="0.15">
      <c r="B46" s="295" t="s">
        <v>28</v>
      </c>
      <c r="C46" s="262"/>
      <c r="D46" s="10">
        <v>690</v>
      </c>
      <c r="E46" s="75">
        <v>668</v>
      </c>
      <c r="F46" s="10">
        <v>3</v>
      </c>
      <c r="G46" s="10">
        <v>21</v>
      </c>
      <c r="H46" s="10">
        <v>58</v>
      </c>
      <c r="I46" s="10">
        <v>31</v>
      </c>
      <c r="J46" s="10">
        <v>54</v>
      </c>
      <c r="K46" s="10">
        <v>501</v>
      </c>
      <c r="L46" s="75">
        <v>22</v>
      </c>
      <c r="M46" s="10">
        <v>0</v>
      </c>
      <c r="N46" s="10">
        <v>3</v>
      </c>
      <c r="O46" s="10">
        <v>1</v>
      </c>
      <c r="P46" s="10">
        <v>2</v>
      </c>
      <c r="Q46" s="10">
        <v>2</v>
      </c>
      <c r="R46" s="10">
        <v>14</v>
      </c>
      <c r="S46" s="151">
        <v>0</v>
      </c>
      <c r="T46" s="11">
        <v>35</v>
      </c>
      <c r="U46" s="11">
        <v>31.7</v>
      </c>
      <c r="V46" s="11">
        <v>6.1</v>
      </c>
      <c r="W46" s="10"/>
      <c r="X46" s="108"/>
      <c r="Y46" s="108"/>
      <c r="Z46" s="108"/>
      <c r="AA46" s="5"/>
    </row>
    <row r="47" spans="2:27" ht="12" customHeight="1" x14ac:dyDescent="0.15">
      <c r="B47" s="295" t="s">
        <v>29</v>
      </c>
      <c r="C47" s="262"/>
      <c r="D47" s="10">
        <v>185</v>
      </c>
      <c r="E47" s="75">
        <v>182</v>
      </c>
      <c r="F47" s="10">
        <v>3</v>
      </c>
      <c r="G47" s="10">
        <v>5</v>
      </c>
      <c r="H47" s="10">
        <v>12</v>
      </c>
      <c r="I47" s="10">
        <v>7</v>
      </c>
      <c r="J47" s="10">
        <v>16</v>
      </c>
      <c r="K47" s="10">
        <v>139</v>
      </c>
      <c r="L47" s="75">
        <v>3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3</v>
      </c>
      <c r="S47" s="151">
        <v>0</v>
      </c>
      <c r="T47" s="11">
        <v>35</v>
      </c>
      <c r="U47" s="11">
        <v>31.9</v>
      </c>
      <c r="V47" s="11">
        <v>6.1</v>
      </c>
      <c r="W47" s="10"/>
      <c r="X47" s="108"/>
      <c r="Y47" s="108"/>
      <c r="Z47" s="108"/>
      <c r="AA47" s="5"/>
    </row>
    <row r="48" spans="2:27" ht="12" customHeight="1" x14ac:dyDescent="0.15">
      <c r="B48" s="295" t="s">
        <v>30</v>
      </c>
      <c r="C48" s="262"/>
      <c r="D48" s="10">
        <v>115</v>
      </c>
      <c r="E48" s="75">
        <v>113</v>
      </c>
      <c r="F48" s="10">
        <v>1</v>
      </c>
      <c r="G48" s="10">
        <v>0</v>
      </c>
      <c r="H48" s="10">
        <v>5</v>
      </c>
      <c r="I48" s="10">
        <v>2</v>
      </c>
      <c r="J48" s="10">
        <v>11</v>
      </c>
      <c r="K48" s="10">
        <v>94</v>
      </c>
      <c r="L48" s="75">
        <v>2</v>
      </c>
      <c r="M48" s="10">
        <v>0</v>
      </c>
      <c r="N48" s="10">
        <v>0</v>
      </c>
      <c r="O48" s="10">
        <v>1</v>
      </c>
      <c r="P48" s="10">
        <v>0</v>
      </c>
      <c r="Q48" s="10">
        <v>0</v>
      </c>
      <c r="R48" s="10">
        <v>1</v>
      </c>
      <c r="S48" s="151">
        <v>0</v>
      </c>
      <c r="T48" s="11">
        <v>35</v>
      </c>
      <c r="U48" s="11">
        <v>33.1</v>
      </c>
      <c r="V48" s="11">
        <v>4.9000000000000004</v>
      </c>
      <c r="W48" s="10"/>
      <c r="X48" s="108"/>
      <c r="Y48" s="108"/>
      <c r="Z48" s="108"/>
      <c r="AA48" s="5"/>
    </row>
    <row r="49" spans="2:27" ht="12" customHeight="1" x14ac:dyDescent="0.15">
      <c r="B49" s="295" t="s">
        <v>31</v>
      </c>
      <c r="C49" s="262"/>
      <c r="D49" s="10">
        <v>118</v>
      </c>
      <c r="E49" s="75">
        <v>113</v>
      </c>
      <c r="F49" s="10">
        <v>1</v>
      </c>
      <c r="G49" s="10">
        <v>4</v>
      </c>
      <c r="H49" s="10">
        <v>10</v>
      </c>
      <c r="I49" s="10">
        <v>5</v>
      </c>
      <c r="J49" s="10">
        <v>11</v>
      </c>
      <c r="K49" s="10">
        <v>82</v>
      </c>
      <c r="L49" s="75">
        <v>5</v>
      </c>
      <c r="M49" s="10">
        <v>0</v>
      </c>
      <c r="N49" s="10">
        <v>0</v>
      </c>
      <c r="O49" s="10">
        <v>0</v>
      </c>
      <c r="P49" s="10">
        <v>1</v>
      </c>
      <c r="Q49" s="10">
        <v>0</v>
      </c>
      <c r="R49" s="10">
        <v>4</v>
      </c>
      <c r="S49" s="151">
        <v>0</v>
      </c>
      <c r="T49" s="11">
        <v>35</v>
      </c>
      <c r="U49" s="11">
        <v>31.3</v>
      </c>
      <c r="V49" s="11">
        <v>6.3</v>
      </c>
      <c r="W49" s="10"/>
      <c r="X49" s="108"/>
      <c r="Y49" s="108"/>
      <c r="Z49" s="108"/>
      <c r="AA49" s="5"/>
    </row>
    <row r="50" spans="2:27" ht="12" customHeight="1" x14ac:dyDescent="0.15">
      <c r="B50" s="295" t="s">
        <v>32</v>
      </c>
      <c r="C50" s="262"/>
      <c r="D50" s="10">
        <v>582</v>
      </c>
      <c r="E50" s="75">
        <v>558</v>
      </c>
      <c r="F50" s="10">
        <v>5</v>
      </c>
      <c r="G50" s="10">
        <v>27</v>
      </c>
      <c r="H50" s="10">
        <v>54</v>
      </c>
      <c r="I50" s="10">
        <v>39</v>
      </c>
      <c r="J50" s="10">
        <v>45</v>
      </c>
      <c r="K50" s="10">
        <v>388</v>
      </c>
      <c r="L50" s="75">
        <v>24</v>
      </c>
      <c r="M50" s="10">
        <v>1</v>
      </c>
      <c r="N50" s="10">
        <v>2</v>
      </c>
      <c r="O50" s="10">
        <v>7</v>
      </c>
      <c r="P50" s="10">
        <v>0</v>
      </c>
      <c r="Q50" s="10">
        <v>1</v>
      </c>
      <c r="R50" s="10">
        <v>13</v>
      </c>
      <c r="S50" s="151">
        <v>0</v>
      </c>
      <c r="T50" s="11">
        <v>35</v>
      </c>
      <c r="U50" s="11">
        <v>30.6</v>
      </c>
      <c r="V50" s="11">
        <v>6.9</v>
      </c>
      <c r="W50" s="10"/>
      <c r="X50" s="108"/>
      <c r="Y50" s="108"/>
      <c r="Z50" s="108"/>
      <c r="AA50" s="5"/>
    </row>
    <row r="51" spans="2:27" ht="12" customHeight="1" x14ac:dyDescent="0.15">
      <c r="B51" s="295" t="s">
        <v>33</v>
      </c>
      <c r="C51" s="262"/>
      <c r="D51" s="10">
        <v>433</v>
      </c>
      <c r="E51" s="75">
        <v>421</v>
      </c>
      <c r="F51" s="10">
        <v>3</v>
      </c>
      <c r="G51" s="10">
        <v>11</v>
      </c>
      <c r="H51" s="10">
        <v>34</v>
      </c>
      <c r="I51" s="10">
        <v>19</v>
      </c>
      <c r="J51" s="10">
        <v>33</v>
      </c>
      <c r="K51" s="10">
        <v>321</v>
      </c>
      <c r="L51" s="75">
        <v>12</v>
      </c>
      <c r="M51" s="10">
        <v>0</v>
      </c>
      <c r="N51" s="10">
        <v>0</v>
      </c>
      <c r="O51" s="10">
        <v>5</v>
      </c>
      <c r="P51" s="10">
        <v>0</v>
      </c>
      <c r="Q51" s="10">
        <v>0</v>
      </c>
      <c r="R51" s="10">
        <v>7</v>
      </c>
      <c r="S51" s="151">
        <v>0</v>
      </c>
      <c r="T51" s="11">
        <v>35</v>
      </c>
      <c r="U51" s="11">
        <v>31.7</v>
      </c>
      <c r="V51" s="11">
        <v>6</v>
      </c>
      <c r="W51" s="10"/>
      <c r="X51" s="108"/>
      <c r="Y51" s="108"/>
      <c r="Z51" s="108"/>
      <c r="AA51" s="5"/>
    </row>
    <row r="52" spans="2:27" ht="12" customHeight="1" x14ac:dyDescent="0.15">
      <c r="B52" s="295" t="s">
        <v>34</v>
      </c>
      <c r="C52" s="262"/>
      <c r="D52" s="10">
        <v>83</v>
      </c>
      <c r="E52" s="75">
        <v>80</v>
      </c>
      <c r="F52" s="10">
        <v>1</v>
      </c>
      <c r="G52" s="10">
        <v>3</v>
      </c>
      <c r="H52" s="10">
        <v>10</v>
      </c>
      <c r="I52" s="10">
        <v>6</v>
      </c>
      <c r="J52" s="10">
        <v>6</v>
      </c>
      <c r="K52" s="10">
        <v>54</v>
      </c>
      <c r="L52" s="75">
        <v>3</v>
      </c>
      <c r="M52" s="10">
        <v>0</v>
      </c>
      <c r="N52" s="10">
        <v>0</v>
      </c>
      <c r="O52" s="10">
        <v>1</v>
      </c>
      <c r="P52" s="10">
        <v>0</v>
      </c>
      <c r="Q52" s="10">
        <v>0</v>
      </c>
      <c r="R52" s="10">
        <v>2</v>
      </c>
      <c r="S52" s="151">
        <v>0</v>
      </c>
      <c r="T52" s="11">
        <v>35</v>
      </c>
      <c r="U52" s="11">
        <v>30.5</v>
      </c>
      <c r="V52" s="11">
        <v>6.9</v>
      </c>
      <c r="W52" s="10"/>
      <c r="X52" s="108"/>
      <c r="Y52" s="108"/>
      <c r="Z52" s="108"/>
      <c r="AA52" s="5"/>
    </row>
    <row r="53" spans="2:27" ht="12" customHeight="1" x14ac:dyDescent="0.15">
      <c r="B53" s="295" t="s">
        <v>35</v>
      </c>
      <c r="C53" s="262"/>
      <c r="D53" s="10">
        <v>106</v>
      </c>
      <c r="E53" s="75">
        <v>102</v>
      </c>
      <c r="F53" s="10">
        <v>2</v>
      </c>
      <c r="G53" s="10">
        <v>2</v>
      </c>
      <c r="H53" s="10">
        <v>9</v>
      </c>
      <c r="I53" s="10">
        <v>6</v>
      </c>
      <c r="J53" s="10">
        <v>8</v>
      </c>
      <c r="K53" s="10">
        <v>75</v>
      </c>
      <c r="L53" s="75">
        <v>4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4</v>
      </c>
      <c r="S53" s="151">
        <v>0</v>
      </c>
      <c r="T53" s="11">
        <v>35</v>
      </c>
      <c r="U53" s="11">
        <v>31.8</v>
      </c>
      <c r="V53" s="11">
        <v>6.4</v>
      </c>
      <c r="W53" s="10"/>
      <c r="X53" s="108"/>
      <c r="Y53" s="108"/>
      <c r="Z53" s="108"/>
      <c r="AA53" s="5"/>
    </row>
    <row r="54" spans="2:27" ht="12" customHeight="1" x14ac:dyDescent="0.15">
      <c r="B54" s="295" t="s">
        <v>36</v>
      </c>
      <c r="C54" s="262"/>
      <c r="D54" s="10">
        <v>7</v>
      </c>
      <c r="E54" s="75">
        <v>7</v>
      </c>
      <c r="F54" s="10">
        <v>0</v>
      </c>
      <c r="G54" s="10">
        <v>0</v>
      </c>
      <c r="H54" s="10">
        <v>1</v>
      </c>
      <c r="I54" s="10">
        <v>0</v>
      </c>
      <c r="J54" s="10">
        <v>1</v>
      </c>
      <c r="K54" s="10">
        <v>5</v>
      </c>
      <c r="L54" s="75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51">
        <v>0</v>
      </c>
      <c r="T54" s="11">
        <v>35</v>
      </c>
      <c r="U54" s="11">
        <v>32.1</v>
      </c>
      <c r="V54" s="11">
        <v>5.2</v>
      </c>
      <c r="W54" s="10"/>
      <c r="X54" s="108"/>
      <c r="Y54" s="108"/>
      <c r="Z54" s="108"/>
      <c r="AA54" s="5"/>
    </row>
    <row r="55" spans="2:27" ht="12" customHeight="1" x14ac:dyDescent="0.15">
      <c r="B55" s="295" t="s">
        <v>37</v>
      </c>
      <c r="C55" s="262"/>
      <c r="D55" s="10">
        <v>6</v>
      </c>
      <c r="E55" s="75">
        <v>5</v>
      </c>
      <c r="F55" s="10">
        <v>0</v>
      </c>
      <c r="G55" s="10">
        <v>1</v>
      </c>
      <c r="H55" s="10">
        <v>0</v>
      </c>
      <c r="I55" s="10">
        <v>0</v>
      </c>
      <c r="J55" s="10">
        <v>0</v>
      </c>
      <c r="K55" s="10">
        <v>4</v>
      </c>
      <c r="L55" s="75">
        <v>1</v>
      </c>
      <c r="M55" s="10">
        <v>0</v>
      </c>
      <c r="N55" s="10">
        <v>0</v>
      </c>
      <c r="O55" s="10">
        <v>0</v>
      </c>
      <c r="P55" s="10">
        <v>1</v>
      </c>
      <c r="Q55" s="10">
        <v>0</v>
      </c>
      <c r="R55" s="10">
        <v>0</v>
      </c>
      <c r="S55" s="151">
        <v>0</v>
      </c>
      <c r="T55" s="11">
        <v>35</v>
      </c>
      <c r="U55" s="11">
        <v>30</v>
      </c>
      <c r="V55" s="11">
        <v>7.6</v>
      </c>
      <c r="W55" s="10"/>
      <c r="X55" s="108"/>
      <c r="Y55" s="108"/>
      <c r="Z55" s="108"/>
      <c r="AA55" s="5"/>
    </row>
    <row r="56" spans="2:27" ht="12" customHeight="1" x14ac:dyDescent="0.15">
      <c r="B56" s="295" t="s">
        <v>38</v>
      </c>
      <c r="C56" s="262"/>
      <c r="D56" s="10">
        <v>241</v>
      </c>
      <c r="E56" s="75">
        <v>233</v>
      </c>
      <c r="F56" s="10">
        <v>0</v>
      </c>
      <c r="G56" s="10">
        <v>5</v>
      </c>
      <c r="H56" s="10">
        <v>10</v>
      </c>
      <c r="I56" s="10">
        <v>9</v>
      </c>
      <c r="J56" s="10">
        <v>9</v>
      </c>
      <c r="K56" s="10">
        <v>200</v>
      </c>
      <c r="L56" s="75">
        <v>8</v>
      </c>
      <c r="M56" s="10">
        <v>0</v>
      </c>
      <c r="N56" s="10">
        <v>1</v>
      </c>
      <c r="O56" s="10">
        <v>1</v>
      </c>
      <c r="P56" s="10">
        <v>1</v>
      </c>
      <c r="Q56" s="10">
        <v>1</v>
      </c>
      <c r="R56" s="10">
        <v>4</v>
      </c>
      <c r="S56" s="151">
        <v>0</v>
      </c>
      <c r="T56" s="11">
        <v>35</v>
      </c>
      <c r="U56" s="11">
        <v>33</v>
      </c>
      <c r="V56" s="11">
        <v>5.0999999999999996</v>
      </c>
      <c r="W56" s="10"/>
      <c r="X56" s="108"/>
      <c r="Y56" s="108"/>
      <c r="Z56" s="108"/>
      <c r="AA56" s="5"/>
    </row>
    <row r="57" spans="2:27" ht="12" customHeight="1" x14ac:dyDescent="0.15">
      <c r="B57" s="295" t="s">
        <v>39</v>
      </c>
      <c r="C57" s="262"/>
      <c r="D57" s="10">
        <v>278</v>
      </c>
      <c r="E57" s="75">
        <v>271</v>
      </c>
      <c r="F57" s="10">
        <v>2</v>
      </c>
      <c r="G57" s="10">
        <v>9</v>
      </c>
      <c r="H57" s="10">
        <v>20</v>
      </c>
      <c r="I57" s="10">
        <v>16</v>
      </c>
      <c r="J57" s="10">
        <v>21</v>
      </c>
      <c r="K57" s="10">
        <v>203</v>
      </c>
      <c r="L57" s="75">
        <v>7</v>
      </c>
      <c r="M57" s="10">
        <v>0</v>
      </c>
      <c r="N57" s="10">
        <v>1</v>
      </c>
      <c r="O57" s="10">
        <v>2</v>
      </c>
      <c r="P57" s="10">
        <v>0</v>
      </c>
      <c r="Q57" s="10">
        <v>0</v>
      </c>
      <c r="R57" s="10">
        <v>4</v>
      </c>
      <c r="S57" s="151">
        <v>0</v>
      </c>
      <c r="T57" s="11">
        <v>35</v>
      </c>
      <c r="U57" s="11">
        <v>31.6</v>
      </c>
      <c r="V57" s="11">
        <v>6.1</v>
      </c>
      <c r="W57" s="10"/>
      <c r="X57" s="108"/>
      <c r="Y57" s="108"/>
      <c r="Z57" s="108"/>
      <c r="AA57" s="5"/>
    </row>
    <row r="58" spans="2:27" ht="12" customHeight="1" x14ac:dyDescent="0.15">
      <c r="B58" s="295" t="s">
        <v>40</v>
      </c>
      <c r="C58" s="262"/>
      <c r="D58" s="10">
        <v>90</v>
      </c>
      <c r="E58" s="75">
        <v>89</v>
      </c>
      <c r="F58" s="10">
        <v>0</v>
      </c>
      <c r="G58" s="10">
        <v>4</v>
      </c>
      <c r="H58" s="10">
        <v>10</v>
      </c>
      <c r="I58" s="10">
        <v>4</v>
      </c>
      <c r="J58" s="10">
        <v>3</v>
      </c>
      <c r="K58" s="10">
        <v>68</v>
      </c>
      <c r="L58" s="75">
        <v>1</v>
      </c>
      <c r="M58" s="10">
        <v>0</v>
      </c>
      <c r="N58" s="10">
        <v>0</v>
      </c>
      <c r="O58" s="10">
        <v>0</v>
      </c>
      <c r="P58" s="10">
        <v>0</v>
      </c>
      <c r="Q58" s="10">
        <v>1</v>
      </c>
      <c r="R58" s="10">
        <v>0</v>
      </c>
      <c r="S58" s="151">
        <v>0</v>
      </c>
      <c r="T58" s="11">
        <v>35</v>
      </c>
      <c r="U58" s="11">
        <v>31.7</v>
      </c>
      <c r="V58" s="11">
        <v>6.7</v>
      </c>
      <c r="W58" s="10"/>
      <c r="X58" s="108"/>
      <c r="Y58" s="108"/>
      <c r="Z58" s="108"/>
      <c r="AA58" s="5"/>
    </row>
    <row r="59" spans="2:27" ht="12" customHeight="1" x14ac:dyDescent="0.15">
      <c r="B59" s="295" t="s">
        <v>41</v>
      </c>
      <c r="C59" s="262"/>
      <c r="D59" s="10">
        <v>39</v>
      </c>
      <c r="E59" s="75">
        <v>38</v>
      </c>
      <c r="F59" s="10">
        <v>1</v>
      </c>
      <c r="G59" s="10">
        <v>1</v>
      </c>
      <c r="H59" s="10">
        <v>5</v>
      </c>
      <c r="I59" s="10">
        <v>0</v>
      </c>
      <c r="J59" s="10">
        <v>4</v>
      </c>
      <c r="K59" s="10">
        <v>27</v>
      </c>
      <c r="L59" s="75">
        <v>1</v>
      </c>
      <c r="M59" s="10">
        <v>0</v>
      </c>
      <c r="N59" s="10">
        <v>0</v>
      </c>
      <c r="O59" s="10">
        <v>1</v>
      </c>
      <c r="P59" s="10">
        <v>0</v>
      </c>
      <c r="Q59" s="10">
        <v>0</v>
      </c>
      <c r="R59" s="10">
        <v>0</v>
      </c>
      <c r="S59" s="151">
        <v>0</v>
      </c>
      <c r="T59" s="11">
        <v>35</v>
      </c>
      <c r="U59" s="11">
        <v>30.8</v>
      </c>
      <c r="V59" s="11">
        <v>6.9</v>
      </c>
      <c r="W59" s="10"/>
      <c r="X59" s="108"/>
      <c r="Y59" s="108"/>
      <c r="Z59" s="108"/>
      <c r="AA59" s="5"/>
    </row>
    <row r="60" spans="2:27" ht="12" customHeight="1" x14ac:dyDescent="0.15">
      <c r="B60" s="295" t="s">
        <v>42</v>
      </c>
      <c r="C60" s="262"/>
      <c r="D60" s="10">
        <v>133</v>
      </c>
      <c r="E60" s="75">
        <v>126</v>
      </c>
      <c r="F60" s="10">
        <v>1</v>
      </c>
      <c r="G60" s="10">
        <v>4</v>
      </c>
      <c r="H60" s="10">
        <v>11</v>
      </c>
      <c r="I60" s="10">
        <v>3</v>
      </c>
      <c r="J60" s="10">
        <v>6</v>
      </c>
      <c r="K60" s="10">
        <v>101</v>
      </c>
      <c r="L60" s="75">
        <v>7</v>
      </c>
      <c r="M60" s="10">
        <v>0</v>
      </c>
      <c r="N60" s="10">
        <v>0</v>
      </c>
      <c r="O60" s="10">
        <v>1</v>
      </c>
      <c r="P60" s="10">
        <v>0</v>
      </c>
      <c r="Q60" s="10">
        <v>2</v>
      </c>
      <c r="R60" s="10">
        <v>4</v>
      </c>
      <c r="S60" s="151">
        <v>0</v>
      </c>
      <c r="T60" s="11">
        <v>35</v>
      </c>
      <c r="U60" s="11">
        <v>32.1</v>
      </c>
      <c r="V60" s="11">
        <v>6.1</v>
      </c>
      <c r="W60" s="10"/>
      <c r="X60" s="108"/>
      <c r="Y60" s="108"/>
      <c r="Z60" s="108"/>
      <c r="AA60" s="5"/>
    </row>
    <row r="61" spans="2:27" ht="12" customHeight="1" x14ac:dyDescent="0.15">
      <c r="B61" s="295" t="s">
        <v>43</v>
      </c>
      <c r="C61" s="262"/>
      <c r="D61" s="10">
        <v>76</v>
      </c>
      <c r="E61" s="75">
        <v>74</v>
      </c>
      <c r="F61" s="10">
        <v>0</v>
      </c>
      <c r="G61" s="10">
        <v>0</v>
      </c>
      <c r="H61" s="10">
        <v>6</v>
      </c>
      <c r="I61" s="10">
        <v>3</v>
      </c>
      <c r="J61" s="10">
        <v>8</v>
      </c>
      <c r="K61" s="10">
        <v>57</v>
      </c>
      <c r="L61" s="75">
        <v>2</v>
      </c>
      <c r="M61" s="10">
        <v>0</v>
      </c>
      <c r="N61" s="10">
        <v>0</v>
      </c>
      <c r="O61" s="10">
        <v>1</v>
      </c>
      <c r="P61" s="10">
        <v>0</v>
      </c>
      <c r="Q61" s="10">
        <v>1</v>
      </c>
      <c r="R61" s="10">
        <v>0</v>
      </c>
      <c r="S61" s="151">
        <v>0</v>
      </c>
      <c r="T61" s="11">
        <v>35</v>
      </c>
      <c r="U61" s="11">
        <v>32.4</v>
      </c>
      <c r="V61" s="11">
        <v>4.8</v>
      </c>
      <c r="W61" s="10"/>
      <c r="X61" s="108"/>
      <c r="Y61" s="108"/>
      <c r="Z61" s="108"/>
      <c r="AA61" s="5"/>
    </row>
    <row r="62" spans="2:27" ht="12" customHeight="1" x14ac:dyDescent="0.15">
      <c r="B62" s="295" t="s">
        <v>44</v>
      </c>
      <c r="C62" s="262"/>
      <c r="D62" s="10">
        <v>82</v>
      </c>
      <c r="E62" s="75">
        <v>81</v>
      </c>
      <c r="F62" s="10">
        <v>0</v>
      </c>
      <c r="G62" s="10">
        <v>2</v>
      </c>
      <c r="H62" s="10">
        <v>9</v>
      </c>
      <c r="I62" s="10">
        <v>5</v>
      </c>
      <c r="J62" s="10">
        <v>9</v>
      </c>
      <c r="K62" s="10">
        <v>56</v>
      </c>
      <c r="L62" s="75">
        <v>1</v>
      </c>
      <c r="M62" s="10">
        <v>0</v>
      </c>
      <c r="N62" s="10">
        <v>0</v>
      </c>
      <c r="O62" s="10">
        <v>0</v>
      </c>
      <c r="P62" s="10">
        <v>0</v>
      </c>
      <c r="Q62" s="10">
        <v>1</v>
      </c>
      <c r="R62" s="10">
        <v>0</v>
      </c>
      <c r="S62" s="151">
        <v>0</v>
      </c>
      <c r="T62" s="11">
        <v>35</v>
      </c>
      <c r="U62" s="11">
        <v>31.3</v>
      </c>
      <c r="V62" s="11">
        <v>6</v>
      </c>
      <c r="W62" s="10"/>
      <c r="X62" s="108"/>
      <c r="Y62" s="108"/>
      <c r="Z62" s="108"/>
      <c r="AA62" s="5"/>
    </row>
    <row r="63" spans="2:27" ht="12" customHeight="1" x14ac:dyDescent="0.15">
      <c r="B63" s="295" t="s">
        <v>45</v>
      </c>
      <c r="C63" s="262"/>
      <c r="D63" s="10">
        <v>572</v>
      </c>
      <c r="E63" s="75">
        <v>562</v>
      </c>
      <c r="F63" s="10">
        <v>0</v>
      </c>
      <c r="G63" s="10">
        <v>12</v>
      </c>
      <c r="H63" s="10">
        <v>37</v>
      </c>
      <c r="I63" s="10">
        <v>29</v>
      </c>
      <c r="J63" s="10">
        <v>45</v>
      </c>
      <c r="K63" s="10">
        <v>439</v>
      </c>
      <c r="L63" s="75">
        <v>10</v>
      </c>
      <c r="M63" s="10">
        <v>1</v>
      </c>
      <c r="N63" s="10">
        <v>0</v>
      </c>
      <c r="O63" s="10">
        <v>1</v>
      </c>
      <c r="P63" s="10">
        <v>1</v>
      </c>
      <c r="Q63" s="10">
        <v>2</v>
      </c>
      <c r="R63" s="10">
        <v>5</v>
      </c>
      <c r="S63" s="151">
        <v>0</v>
      </c>
      <c r="T63" s="11">
        <v>35</v>
      </c>
      <c r="U63" s="11">
        <v>32.4</v>
      </c>
      <c r="V63" s="11">
        <v>5.6</v>
      </c>
      <c r="W63" s="10"/>
      <c r="X63" s="108"/>
      <c r="Y63" s="108"/>
      <c r="Z63" s="108"/>
      <c r="AA63" s="5"/>
    </row>
    <row r="64" spans="2:27" ht="12" customHeight="1" x14ac:dyDescent="0.15">
      <c r="B64" s="295" t="s">
        <v>46</v>
      </c>
      <c r="C64" s="262"/>
      <c r="D64" s="10">
        <v>135</v>
      </c>
      <c r="E64" s="75">
        <v>130</v>
      </c>
      <c r="F64" s="10">
        <v>0</v>
      </c>
      <c r="G64" s="10">
        <v>3</v>
      </c>
      <c r="H64" s="10">
        <v>11</v>
      </c>
      <c r="I64" s="10">
        <v>4</v>
      </c>
      <c r="J64" s="10">
        <v>12</v>
      </c>
      <c r="K64" s="10">
        <v>100</v>
      </c>
      <c r="L64" s="75">
        <v>5</v>
      </c>
      <c r="M64" s="10">
        <v>0</v>
      </c>
      <c r="N64" s="10">
        <v>0</v>
      </c>
      <c r="O64" s="10">
        <v>1</v>
      </c>
      <c r="P64" s="10">
        <v>0</v>
      </c>
      <c r="Q64" s="10">
        <v>1</v>
      </c>
      <c r="R64" s="10">
        <v>3</v>
      </c>
      <c r="S64" s="151">
        <v>0</v>
      </c>
      <c r="T64" s="11">
        <v>35</v>
      </c>
      <c r="U64" s="11">
        <v>32.1</v>
      </c>
      <c r="V64" s="11">
        <v>5.5</v>
      </c>
      <c r="W64" s="10"/>
      <c r="X64" s="108"/>
      <c r="Y64" s="108"/>
      <c r="Z64" s="108"/>
      <c r="AA64" s="5"/>
    </row>
    <row r="65" spans="2:28" ht="12" customHeight="1" x14ac:dyDescent="0.15">
      <c r="B65" s="295" t="s">
        <v>47</v>
      </c>
      <c r="C65" s="262"/>
      <c r="D65" s="10">
        <v>100</v>
      </c>
      <c r="E65" s="75">
        <v>96</v>
      </c>
      <c r="F65" s="10">
        <v>0</v>
      </c>
      <c r="G65" s="10">
        <v>3</v>
      </c>
      <c r="H65" s="10">
        <v>3</v>
      </c>
      <c r="I65" s="10">
        <v>7</v>
      </c>
      <c r="J65" s="10">
        <v>5</v>
      </c>
      <c r="K65" s="10">
        <v>78</v>
      </c>
      <c r="L65" s="75">
        <v>4</v>
      </c>
      <c r="M65" s="10">
        <v>0</v>
      </c>
      <c r="N65" s="10">
        <v>1</v>
      </c>
      <c r="O65" s="10">
        <v>0</v>
      </c>
      <c r="P65" s="10">
        <v>0</v>
      </c>
      <c r="Q65" s="10">
        <v>1</v>
      </c>
      <c r="R65" s="10">
        <v>2</v>
      </c>
      <c r="S65" s="151">
        <v>0</v>
      </c>
      <c r="T65" s="11">
        <v>35</v>
      </c>
      <c r="U65" s="11">
        <v>32.6</v>
      </c>
      <c r="V65" s="11">
        <v>5.4</v>
      </c>
      <c r="W65" s="10"/>
      <c r="X65" s="108"/>
      <c r="Y65" s="108"/>
      <c r="Z65" s="108"/>
      <c r="AA65" s="5"/>
    </row>
    <row r="66" spans="2:28" ht="12" customHeight="1" x14ac:dyDescent="0.15">
      <c r="B66" s="295" t="s">
        <v>48</v>
      </c>
      <c r="C66" s="262"/>
      <c r="D66" s="10">
        <v>291</v>
      </c>
      <c r="E66" s="75">
        <v>282</v>
      </c>
      <c r="F66" s="10">
        <v>2</v>
      </c>
      <c r="G66" s="10">
        <v>2</v>
      </c>
      <c r="H66" s="10">
        <v>12</v>
      </c>
      <c r="I66" s="10">
        <v>20</v>
      </c>
      <c r="J66" s="10">
        <v>18</v>
      </c>
      <c r="K66" s="10">
        <v>228</v>
      </c>
      <c r="L66" s="75">
        <v>9</v>
      </c>
      <c r="M66" s="10">
        <v>0</v>
      </c>
      <c r="N66" s="10">
        <v>3</v>
      </c>
      <c r="O66" s="10">
        <v>0</v>
      </c>
      <c r="P66" s="10">
        <v>0</v>
      </c>
      <c r="Q66" s="10">
        <v>0</v>
      </c>
      <c r="R66" s="10">
        <v>6</v>
      </c>
      <c r="S66" s="151">
        <v>0</v>
      </c>
      <c r="T66" s="11">
        <v>35</v>
      </c>
      <c r="U66" s="11">
        <v>32.6</v>
      </c>
      <c r="V66" s="11">
        <v>5.4</v>
      </c>
      <c r="W66" s="10"/>
      <c r="X66" s="108"/>
      <c r="Y66" s="108"/>
      <c r="Z66" s="108"/>
      <c r="AA66" s="5"/>
    </row>
    <row r="67" spans="2:28" ht="12" customHeight="1" x14ac:dyDescent="0.15">
      <c r="B67" s="295" t="s">
        <v>49</v>
      </c>
      <c r="C67" s="262"/>
      <c r="D67" s="10">
        <v>130</v>
      </c>
      <c r="E67" s="75">
        <v>124</v>
      </c>
      <c r="F67" s="10">
        <v>3</v>
      </c>
      <c r="G67" s="10">
        <v>2</v>
      </c>
      <c r="H67" s="10">
        <v>7</v>
      </c>
      <c r="I67" s="10">
        <v>5</v>
      </c>
      <c r="J67" s="10">
        <v>5</v>
      </c>
      <c r="K67" s="10">
        <v>102</v>
      </c>
      <c r="L67" s="75">
        <v>6</v>
      </c>
      <c r="M67" s="10">
        <v>0</v>
      </c>
      <c r="N67" s="10">
        <v>1</v>
      </c>
      <c r="O67" s="10">
        <v>2</v>
      </c>
      <c r="P67" s="10">
        <v>0</v>
      </c>
      <c r="Q67" s="10">
        <v>1</v>
      </c>
      <c r="R67" s="10">
        <v>2</v>
      </c>
      <c r="S67" s="151">
        <v>0</v>
      </c>
      <c r="T67" s="11">
        <v>35</v>
      </c>
      <c r="U67" s="11">
        <v>32</v>
      </c>
      <c r="V67" s="11">
        <v>6.2</v>
      </c>
      <c r="W67" s="10"/>
      <c r="X67" s="108"/>
      <c r="Y67" s="108"/>
      <c r="Z67" s="108"/>
      <c r="AA67" s="5"/>
    </row>
    <row r="68" spans="2:28" ht="12" customHeight="1" x14ac:dyDescent="0.15">
      <c r="B68" s="295" t="s">
        <v>50</v>
      </c>
      <c r="C68" s="262"/>
      <c r="D68" s="10">
        <v>102</v>
      </c>
      <c r="E68" s="75">
        <v>97</v>
      </c>
      <c r="F68" s="10">
        <v>0</v>
      </c>
      <c r="G68" s="10">
        <v>2</v>
      </c>
      <c r="H68" s="10">
        <v>5</v>
      </c>
      <c r="I68" s="10">
        <v>8</v>
      </c>
      <c r="J68" s="10">
        <v>9</v>
      </c>
      <c r="K68" s="10">
        <v>73</v>
      </c>
      <c r="L68" s="75">
        <v>5</v>
      </c>
      <c r="M68" s="10">
        <v>0</v>
      </c>
      <c r="N68" s="10">
        <v>1</v>
      </c>
      <c r="O68" s="10">
        <v>1</v>
      </c>
      <c r="P68" s="10">
        <v>0</v>
      </c>
      <c r="Q68" s="10">
        <v>2</v>
      </c>
      <c r="R68" s="10">
        <v>1</v>
      </c>
      <c r="S68" s="151">
        <v>0</v>
      </c>
      <c r="T68" s="11">
        <v>35</v>
      </c>
      <c r="U68" s="11">
        <v>31.8</v>
      </c>
      <c r="V68" s="11">
        <v>5.9</v>
      </c>
      <c r="W68" s="10"/>
      <c r="X68" s="108"/>
      <c r="Y68" s="108"/>
      <c r="Z68" s="108"/>
      <c r="AA68" s="5"/>
    </row>
    <row r="69" spans="2:28" ht="12" customHeight="1" x14ac:dyDescent="0.15">
      <c r="B69" s="295" t="s">
        <v>51</v>
      </c>
      <c r="C69" s="262"/>
      <c r="D69" s="10">
        <v>191</v>
      </c>
      <c r="E69" s="75">
        <v>189</v>
      </c>
      <c r="F69" s="10">
        <v>0</v>
      </c>
      <c r="G69" s="10">
        <v>6</v>
      </c>
      <c r="H69" s="10">
        <v>10</v>
      </c>
      <c r="I69" s="10">
        <v>6</v>
      </c>
      <c r="J69" s="10">
        <v>11</v>
      </c>
      <c r="K69" s="10">
        <v>156</v>
      </c>
      <c r="L69" s="75">
        <v>2</v>
      </c>
      <c r="M69" s="10">
        <v>0</v>
      </c>
      <c r="N69" s="10">
        <v>0</v>
      </c>
      <c r="O69" s="10">
        <v>1</v>
      </c>
      <c r="P69" s="10">
        <v>0</v>
      </c>
      <c r="Q69" s="10">
        <v>0</v>
      </c>
      <c r="R69" s="10">
        <v>1</v>
      </c>
      <c r="S69" s="151">
        <v>0</v>
      </c>
      <c r="T69" s="11">
        <v>35</v>
      </c>
      <c r="U69" s="11">
        <v>32.6</v>
      </c>
      <c r="V69" s="11">
        <v>5.4</v>
      </c>
      <c r="W69" s="10"/>
      <c r="X69" s="108"/>
      <c r="Y69" s="108"/>
      <c r="Z69" s="108"/>
      <c r="AA69" s="5"/>
    </row>
    <row r="70" spans="2:28" s="5" customFormat="1" ht="12" customHeight="1" x14ac:dyDescent="0.15">
      <c r="B70" s="296" t="s">
        <v>72</v>
      </c>
      <c r="C70" s="260"/>
      <c r="D70" s="7">
        <v>79</v>
      </c>
      <c r="E70" s="78">
        <v>74</v>
      </c>
      <c r="F70" s="7">
        <v>0</v>
      </c>
      <c r="G70" s="7">
        <v>0</v>
      </c>
      <c r="H70" s="7">
        <v>5</v>
      </c>
      <c r="I70" s="7">
        <v>3</v>
      </c>
      <c r="J70" s="7">
        <v>8</v>
      </c>
      <c r="K70" s="7">
        <v>58</v>
      </c>
      <c r="L70" s="78">
        <v>5</v>
      </c>
      <c r="M70" s="7">
        <v>0</v>
      </c>
      <c r="N70" s="7">
        <v>0</v>
      </c>
      <c r="O70" s="7">
        <v>1</v>
      </c>
      <c r="P70" s="7">
        <v>0</v>
      </c>
      <c r="Q70" s="7">
        <v>1</v>
      </c>
      <c r="R70" s="7">
        <v>3</v>
      </c>
      <c r="S70" s="152">
        <v>0</v>
      </c>
      <c r="T70" s="9">
        <v>35</v>
      </c>
      <c r="U70" s="9">
        <v>32.6</v>
      </c>
      <c r="V70" s="9">
        <v>4.7</v>
      </c>
      <c r="W70" s="10"/>
      <c r="X70" s="108"/>
      <c r="Y70" s="108"/>
      <c r="Z70" s="108"/>
    </row>
    <row r="71" spans="2:28" x14ac:dyDescent="0.15">
      <c r="W71" s="5"/>
      <c r="X71" s="5"/>
      <c r="Y71" s="5"/>
      <c r="Z71" s="5"/>
      <c r="AA71" s="5"/>
      <c r="AB71" s="5"/>
    </row>
    <row r="72" spans="2:28" x14ac:dyDescent="0.15">
      <c r="D72" s="190">
        <f>D7</f>
        <v>11666</v>
      </c>
      <c r="W72" s="5"/>
      <c r="X72" s="5"/>
      <c r="Y72" s="5"/>
      <c r="Z72" s="5"/>
      <c r="AA72" s="5"/>
      <c r="AB72" s="5"/>
    </row>
    <row r="73" spans="2:28" x14ac:dyDescent="0.15">
      <c r="D73" s="190" t="str">
        <f>IF(D72=SUM(D9:D12,D13:D23,D24:D70)/3,"OK","NG")</f>
        <v>OK</v>
      </c>
      <c r="W73" s="5"/>
      <c r="X73" s="5"/>
      <c r="Y73" s="5"/>
      <c r="Z73" s="5"/>
      <c r="AA73" s="5"/>
      <c r="AB73" s="5"/>
    </row>
    <row r="74" spans="2:28" x14ac:dyDescent="0.15">
      <c r="W74" s="5"/>
      <c r="X74" s="5"/>
      <c r="Y74" s="5"/>
      <c r="Z74" s="5"/>
      <c r="AA74" s="5"/>
      <c r="AB74" s="5"/>
    </row>
    <row r="75" spans="2:28" x14ac:dyDescent="0.15">
      <c r="W75" s="5"/>
      <c r="X75" s="5"/>
      <c r="Y75" s="5"/>
      <c r="Z75" s="5"/>
      <c r="AA75" s="5"/>
      <c r="AB75" s="5"/>
    </row>
    <row r="76" spans="2:28" x14ac:dyDescent="0.15">
      <c r="W76" s="5"/>
      <c r="X76" s="5"/>
      <c r="Y76" s="5"/>
      <c r="Z76" s="5"/>
      <c r="AA76" s="5"/>
      <c r="AB76" s="5"/>
    </row>
    <row r="77" spans="2:28" x14ac:dyDescent="0.15">
      <c r="W77" s="5"/>
      <c r="X77" s="5"/>
      <c r="Y77" s="5"/>
      <c r="Z77" s="5"/>
      <c r="AA77" s="5"/>
      <c r="AB77" s="5"/>
    </row>
    <row r="78" spans="2:28" x14ac:dyDescent="0.15">
      <c r="W78" s="5"/>
      <c r="X78" s="5"/>
      <c r="Y78" s="5"/>
      <c r="Z78" s="5"/>
      <c r="AA78" s="5"/>
      <c r="AB78" s="5"/>
    </row>
    <row r="79" spans="2:28" x14ac:dyDescent="0.15">
      <c r="W79" s="5"/>
      <c r="X79" s="5"/>
      <c r="Y79" s="5"/>
      <c r="Z79" s="5"/>
      <c r="AA79" s="5"/>
      <c r="AB79" s="5"/>
    </row>
    <row r="80" spans="2:28" x14ac:dyDescent="0.15">
      <c r="W80" s="5"/>
      <c r="X80" s="5"/>
      <c r="Y80" s="5"/>
      <c r="Z80" s="5"/>
      <c r="AA80" s="5"/>
      <c r="AB80" s="5"/>
    </row>
    <row r="81" spans="23:28" x14ac:dyDescent="0.15">
      <c r="W81" s="5"/>
      <c r="X81" s="5"/>
      <c r="Y81" s="5"/>
      <c r="Z81" s="5"/>
      <c r="AA81" s="5"/>
      <c r="AB81" s="5"/>
    </row>
    <row r="82" spans="23:28" x14ac:dyDescent="0.15">
      <c r="W82" s="5"/>
      <c r="X82" s="5"/>
      <c r="Y82" s="5"/>
      <c r="Z82" s="5"/>
      <c r="AA82" s="5"/>
      <c r="AB82" s="5"/>
    </row>
    <row r="83" spans="23:28" x14ac:dyDescent="0.15">
      <c r="W83" s="5"/>
      <c r="X83" s="5"/>
      <c r="Y83" s="5"/>
      <c r="Z83" s="5"/>
      <c r="AA83" s="5"/>
      <c r="AB83" s="5"/>
    </row>
    <row r="84" spans="23:28" x14ac:dyDescent="0.15">
      <c r="W84" s="5"/>
      <c r="X84" s="5"/>
      <c r="Y84" s="5"/>
      <c r="Z84" s="5"/>
      <c r="AA84" s="5"/>
      <c r="AB84" s="5"/>
    </row>
    <row r="85" spans="23:28" x14ac:dyDescent="0.15">
      <c r="W85" s="5"/>
      <c r="X85" s="5"/>
      <c r="Y85" s="5"/>
      <c r="Z85" s="5"/>
      <c r="AA85" s="5"/>
      <c r="AB85" s="5"/>
    </row>
    <row r="86" spans="23:28" x14ac:dyDescent="0.15">
      <c r="W86" s="5"/>
      <c r="X86" s="5"/>
      <c r="Y86" s="5"/>
      <c r="Z86" s="5"/>
      <c r="AA86" s="5"/>
      <c r="AB86" s="5"/>
    </row>
    <row r="87" spans="23:28" x14ac:dyDescent="0.15">
      <c r="W87" s="5"/>
      <c r="X87" s="5"/>
      <c r="Y87" s="5"/>
      <c r="Z87" s="5"/>
      <c r="AA87" s="5"/>
      <c r="AB87" s="5"/>
    </row>
    <row r="88" spans="23:28" x14ac:dyDescent="0.15">
      <c r="W88" s="5"/>
      <c r="X88" s="5"/>
      <c r="Y88" s="5"/>
      <c r="Z88" s="5"/>
      <c r="AA88" s="5"/>
      <c r="AB88" s="5"/>
    </row>
    <row r="89" spans="23:28" x14ac:dyDescent="0.15">
      <c r="W89" s="5"/>
      <c r="X89" s="5"/>
      <c r="Y89" s="5"/>
      <c r="Z89" s="5"/>
      <c r="AA89" s="5"/>
      <c r="AB89" s="5"/>
    </row>
    <row r="90" spans="23:28" x14ac:dyDescent="0.15">
      <c r="W90" s="5"/>
      <c r="X90" s="5"/>
      <c r="Y90" s="5"/>
      <c r="Z90" s="5"/>
      <c r="AA90" s="5"/>
      <c r="AB90" s="5"/>
    </row>
    <row r="91" spans="23:28" x14ac:dyDescent="0.15">
      <c r="W91" s="5"/>
      <c r="X91" s="5"/>
      <c r="Y91" s="5"/>
      <c r="Z91" s="5"/>
      <c r="AA91" s="5"/>
      <c r="AB91" s="5"/>
    </row>
    <row r="92" spans="23:28" x14ac:dyDescent="0.15">
      <c r="W92" s="5"/>
      <c r="X92" s="5"/>
      <c r="Y92" s="5"/>
      <c r="Z92" s="5"/>
      <c r="AA92" s="5"/>
      <c r="AB92" s="5"/>
    </row>
    <row r="93" spans="23:28" x14ac:dyDescent="0.15">
      <c r="W93" s="5"/>
      <c r="X93" s="5"/>
      <c r="Y93" s="5"/>
      <c r="Z93" s="5"/>
      <c r="AA93" s="5"/>
      <c r="AB93" s="5"/>
    </row>
    <row r="94" spans="23:28" x14ac:dyDescent="0.15">
      <c r="W94" s="5"/>
      <c r="X94" s="5"/>
      <c r="Y94" s="5"/>
      <c r="Z94" s="5"/>
      <c r="AA94" s="5"/>
      <c r="AB94" s="5"/>
    </row>
    <row r="95" spans="23:28" x14ac:dyDescent="0.15">
      <c r="W95" s="5"/>
      <c r="X95" s="5"/>
      <c r="Y95" s="5"/>
      <c r="Z95" s="5"/>
      <c r="AA95" s="5"/>
      <c r="AB95" s="5"/>
    </row>
    <row r="96" spans="23:28" x14ac:dyDescent="0.15">
      <c r="W96" s="5"/>
      <c r="X96" s="5"/>
      <c r="Y96" s="5"/>
      <c r="Z96" s="5"/>
      <c r="AA96" s="5"/>
      <c r="AB96" s="5"/>
    </row>
    <row r="97" spans="23:28" x14ac:dyDescent="0.15">
      <c r="W97" s="5"/>
      <c r="X97" s="5"/>
      <c r="Y97" s="5"/>
      <c r="Z97" s="5"/>
      <c r="AA97" s="5"/>
      <c r="AB97" s="5"/>
    </row>
    <row r="98" spans="23:28" x14ac:dyDescent="0.15">
      <c r="W98" s="5"/>
      <c r="X98" s="5"/>
      <c r="Y98" s="5"/>
      <c r="Z98" s="5"/>
      <c r="AA98" s="5"/>
      <c r="AB98" s="5"/>
    </row>
    <row r="99" spans="23:28" x14ac:dyDescent="0.15">
      <c r="W99" s="5"/>
      <c r="X99" s="5"/>
      <c r="Y99" s="5"/>
      <c r="Z99" s="5"/>
      <c r="AA99" s="5"/>
      <c r="AB99" s="5"/>
    </row>
    <row r="100" spans="23:28" x14ac:dyDescent="0.15">
      <c r="W100" s="5"/>
      <c r="X100" s="5"/>
      <c r="Y100" s="5"/>
      <c r="Z100" s="5"/>
      <c r="AA100" s="5"/>
      <c r="AB100" s="5"/>
    </row>
    <row r="101" spans="23:28" x14ac:dyDescent="0.15">
      <c r="W101" s="5"/>
      <c r="X101" s="5"/>
      <c r="Y101" s="5"/>
      <c r="Z101" s="5"/>
      <c r="AA101" s="5"/>
      <c r="AB101" s="5"/>
    </row>
    <row r="102" spans="23:28" x14ac:dyDescent="0.15">
      <c r="W102" s="5"/>
      <c r="X102" s="5"/>
      <c r="Y102" s="5"/>
      <c r="Z102" s="5"/>
      <c r="AA102" s="5"/>
      <c r="AB102" s="5"/>
    </row>
    <row r="103" spans="23:28" x14ac:dyDescent="0.15">
      <c r="W103" s="5"/>
      <c r="X103" s="5"/>
      <c r="Y103" s="5"/>
      <c r="Z103" s="5"/>
      <c r="AA103" s="5"/>
      <c r="AB103" s="5"/>
    </row>
    <row r="104" spans="23:28" x14ac:dyDescent="0.15">
      <c r="W104" s="5"/>
      <c r="X104" s="5"/>
      <c r="Y104" s="5"/>
      <c r="Z104" s="5"/>
      <c r="AA104" s="5"/>
      <c r="AB104" s="5"/>
    </row>
    <row r="105" spans="23:28" x14ac:dyDescent="0.15">
      <c r="W105" s="5"/>
      <c r="X105" s="5"/>
      <c r="Y105" s="5"/>
      <c r="Z105" s="5"/>
      <c r="AA105" s="5"/>
      <c r="AB105" s="5"/>
    </row>
    <row r="106" spans="23:28" x14ac:dyDescent="0.15">
      <c r="W106" s="5"/>
      <c r="X106" s="5"/>
      <c r="Y106" s="5"/>
      <c r="Z106" s="5"/>
      <c r="AA106" s="5"/>
      <c r="AB106" s="5"/>
    </row>
    <row r="107" spans="23:28" x14ac:dyDescent="0.15">
      <c r="W107" s="5"/>
      <c r="X107" s="5"/>
      <c r="Y107" s="5"/>
      <c r="Z107" s="5"/>
      <c r="AA107" s="5"/>
      <c r="AB107" s="5"/>
    </row>
    <row r="108" spans="23:28" x14ac:dyDescent="0.15">
      <c r="W108" s="5"/>
      <c r="X108" s="5"/>
      <c r="Y108" s="5"/>
      <c r="Z108" s="5"/>
      <c r="AA108" s="5"/>
      <c r="AB108" s="5"/>
    </row>
    <row r="109" spans="23:28" x14ac:dyDescent="0.15">
      <c r="W109" s="5"/>
      <c r="X109" s="5"/>
      <c r="Y109" s="5"/>
      <c r="Z109" s="5"/>
      <c r="AA109" s="5"/>
      <c r="AB109" s="5"/>
    </row>
    <row r="110" spans="23:28" x14ac:dyDescent="0.15">
      <c r="W110" s="5"/>
      <c r="X110" s="5"/>
      <c r="Y110" s="5"/>
      <c r="Z110" s="5"/>
      <c r="AA110" s="5"/>
      <c r="AB110" s="5"/>
    </row>
    <row r="111" spans="23:28" x14ac:dyDescent="0.15">
      <c r="W111" s="5"/>
      <c r="X111" s="5"/>
      <c r="Y111" s="5"/>
      <c r="Z111" s="5"/>
      <c r="AA111" s="5"/>
      <c r="AB111" s="5"/>
    </row>
    <row r="112" spans="23:28" x14ac:dyDescent="0.15">
      <c r="W112" s="5"/>
      <c r="X112" s="5"/>
      <c r="Y112" s="5"/>
      <c r="Z112" s="5"/>
      <c r="AA112" s="5"/>
      <c r="AB112" s="5"/>
    </row>
    <row r="113" spans="23:28" x14ac:dyDescent="0.15">
      <c r="W113" s="5"/>
      <c r="X113" s="5"/>
      <c r="Y113" s="5"/>
      <c r="Z113" s="5"/>
      <c r="AA113" s="5"/>
      <c r="AB113" s="5"/>
    </row>
    <row r="114" spans="23:28" x14ac:dyDescent="0.15">
      <c r="W114" s="5"/>
      <c r="X114" s="5"/>
      <c r="Y114" s="5"/>
      <c r="Z114" s="5"/>
      <c r="AA114" s="5"/>
      <c r="AB114" s="5"/>
    </row>
    <row r="115" spans="23:28" x14ac:dyDescent="0.15">
      <c r="W115" s="5"/>
      <c r="X115" s="5"/>
      <c r="Y115" s="5"/>
      <c r="Z115" s="5"/>
      <c r="AA115" s="5"/>
      <c r="AB115" s="5"/>
    </row>
    <row r="116" spans="23:28" x14ac:dyDescent="0.15">
      <c r="W116" s="5"/>
      <c r="X116" s="5"/>
      <c r="Y116" s="5"/>
      <c r="Z116" s="5"/>
      <c r="AA116" s="5"/>
      <c r="AB116" s="5"/>
    </row>
    <row r="117" spans="23:28" x14ac:dyDescent="0.15">
      <c r="W117" s="5"/>
      <c r="X117" s="5"/>
      <c r="Y117" s="5"/>
      <c r="Z117" s="5"/>
      <c r="AA117" s="5"/>
      <c r="AB117" s="5"/>
    </row>
    <row r="118" spans="23:28" x14ac:dyDescent="0.15">
      <c r="W118" s="5"/>
      <c r="X118" s="5"/>
      <c r="Y118" s="5"/>
      <c r="Z118" s="5"/>
      <c r="AA118" s="5"/>
      <c r="AB118" s="5"/>
    </row>
    <row r="119" spans="23:28" x14ac:dyDescent="0.15">
      <c r="W119" s="5"/>
      <c r="X119" s="5"/>
      <c r="Y119" s="5"/>
      <c r="Z119" s="5"/>
      <c r="AA119" s="5"/>
      <c r="AB119" s="5"/>
    </row>
    <row r="120" spans="23:28" x14ac:dyDescent="0.15">
      <c r="W120" s="5"/>
      <c r="X120" s="5"/>
      <c r="Y120" s="5"/>
      <c r="Z120" s="5"/>
      <c r="AA120" s="5"/>
      <c r="AB120" s="5"/>
    </row>
    <row r="121" spans="23:28" x14ac:dyDescent="0.15">
      <c r="W121" s="5"/>
      <c r="X121" s="5"/>
      <c r="Y121" s="5"/>
      <c r="Z121" s="5"/>
      <c r="AA121" s="5"/>
      <c r="AB121" s="5"/>
    </row>
    <row r="122" spans="23:28" x14ac:dyDescent="0.15">
      <c r="W122" s="5"/>
      <c r="X122" s="5"/>
      <c r="Y122" s="5"/>
      <c r="Z122" s="5"/>
      <c r="AA122" s="5"/>
      <c r="AB122" s="5"/>
    </row>
    <row r="123" spans="23:28" x14ac:dyDescent="0.15">
      <c r="W123" s="5"/>
      <c r="X123" s="5"/>
      <c r="Y123" s="5"/>
      <c r="Z123" s="5"/>
      <c r="AA123" s="5"/>
      <c r="AB123" s="5"/>
    </row>
    <row r="124" spans="23:28" x14ac:dyDescent="0.15">
      <c r="W124" s="5"/>
      <c r="X124" s="5"/>
      <c r="Y124" s="5"/>
      <c r="Z124" s="5"/>
      <c r="AA124" s="5"/>
      <c r="AB124" s="5"/>
    </row>
    <row r="125" spans="23:28" x14ac:dyDescent="0.15">
      <c r="W125" s="5"/>
      <c r="X125" s="5"/>
      <c r="Y125" s="5"/>
      <c r="Z125" s="5"/>
      <c r="AA125" s="5"/>
      <c r="AB125" s="5"/>
    </row>
    <row r="126" spans="23:28" x14ac:dyDescent="0.15">
      <c r="W126" s="5"/>
      <c r="X126" s="5"/>
      <c r="Y126" s="5"/>
      <c r="Z126" s="5"/>
      <c r="AA126" s="5"/>
      <c r="AB126" s="5"/>
    </row>
    <row r="127" spans="23:28" x14ac:dyDescent="0.15">
      <c r="W127" s="5"/>
      <c r="X127" s="5"/>
      <c r="Y127" s="5"/>
      <c r="Z127" s="5"/>
      <c r="AA127" s="5"/>
      <c r="AB127" s="5"/>
    </row>
    <row r="128" spans="23:28" x14ac:dyDescent="0.15">
      <c r="W128" s="5"/>
      <c r="X128" s="5"/>
      <c r="Y128" s="5"/>
      <c r="Z128" s="5"/>
      <c r="AA128" s="5"/>
      <c r="AB128" s="5"/>
    </row>
    <row r="129" spans="23:28" x14ac:dyDescent="0.15">
      <c r="W129" s="5"/>
      <c r="X129" s="5"/>
      <c r="Y129" s="5"/>
      <c r="Z129" s="5"/>
      <c r="AA129" s="5"/>
      <c r="AB129" s="5"/>
    </row>
    <row r="130" spans="23:28" x14ac:dyDescent="0.15">
      <c r="W130" s="5"/>
      <c r="X130" s="5"/>
      <c r="Y130" s="5"/>
      <c r="Z130" s="5"/>
      <c r="AA130" s="5"/>
      <c r="AB130" s="5"/>
    </row>
    <row r="131" spans="23:28" x14ac:dyDescent="0.15">
      <c r="W131" s="5"/>
      <c r="X131" s="5"/>
      <c r="Y131" s="5"/>
      <c r="Z131" s="5"/>
      <c r="AA131" s="5"/>
      <c r="AB131" s="5"/>
    </row>
    <row r="132" spans="23:28" x14ac:dyDescent="0.15">
      <c r="W132" s="5"/>
      <c r="X132" s="5"/>
      <c r="Y132" s="5"/>
      <c r="Z132" s="5"/>
      <c r="AA132" s="5"/>
      <c r="AB132" s="5"/>
    </row>
    <row r="133" spans="23:28" x14ac:dyDescent="0.15">
      <c r="W133" s="5"/>
      <c r="X133" s="5"/>
      <c r="Y133" s="5"/>
      <c r="Z133" s="5"/>
      <c r="AA133" s="5"/>
      <c r="AB133" s="5"/>
    </row>
    <row r="134" spans="23:28" x14ac:dyDescent="0.15">
      <c r="W134" s="5"/>
      <c r="X134" s="5"/>
      <c r="Y134" s="5"/>
      <c r="Z134" s="5"/>
      <c r="AA134" s="5"/>
      <c r="AB134" s="5"/>
    </row>
    <row r="135" spans="23:28" x14ac:dyDescent="0.15">
      <c r="W135" s="5"/>
      <c r="X135" s="5"/>
      <c r="Y135" s="5"/>
      <c r="Z135" s="5"/>
      <c r="AA135" s="5"/>
      <c r="AB135" s="5"/>
    </row>
    <row r="136" spans="23:28" x14ac:dyDescent="0.15">
      <c r="W136" s="5"/>
      <c r="X136" s="5"/>
      <c r="Y136" s="5"/>
      <c r="Z136" s="5"/>
      <c r="AA136" s="5"/>
      <c r="AB136" s="5"/>
    </row>
    <row r="137" spans="23:28" x14ac:dyDescent="0.15">
      <c r="W137" s="5"/>
      <c r="X137" s="5"/>
      <c r="Y137" s="5"/>
      <c r="Z137" s="5"/>
      <c r="AA137" s="5"/>
      <c r="AB137" s="5"/>
    </row>
    <row r="138" spans="23:28" x14ac:dyDescent="0.15">
      <c r="W138" s="5"/>
      <c r="X138" s="5"/>
      <c r="Y138" s="5"/>
      <c r="Z138" s="5"/>
      <c r="AA138" s="5"/>
      <c r="AB138" s="5"/>
    </row>
    <row r="139" spans="23:28" x14ac:dyDescent="0.15">
      <c r="W139" s="5"/>
      <c r="X139" s="5"/>
      <c r="Y139" s="5"/>
      <c r="Z139" s="5"/>
      <c r="AA139" s="5"/>
      <c r="AB139" s="5"/>
    </row>
    <row r="140" spans="23:28" x14ac:dyDescent="0.15">
      <c r="W140" s="5"/>
      <c r="X140" s="5"/>
      <c r="Y140" s="5"/>
      <c r="Z140" s="5"/>
      <c r="AA140" s="5"/>
      <c r="AB140" s="5"/>
    </row>
    <row r="141" spans="23:28" x14ac:dyDescent="0.15">
      <c r="W141" s="5"/>
      <c r="X141" s="5"/>
      <c r="Y141" s="5"/>
      <c r="Z141" s="5"/>
      <c r="AA141" s="5"/>
      <c r="AB141" s="5"/>
    </row>
    <row r="142" spans="23:28" x14ac:dyDescent="0.15">
      <c r="W142" s="5"/>
      <c r="X142" s="5"/>
      <c r="Y142" s="5"/>
      <c r="Z142" s="5"/>
      <c r="AA142" s="5"/>
      <c r="AB142" s="5"/>
    </row>
    <row r="143" spans="23:28" x14ac:dyDescent="0.15">
      <c r="W143" s="5"/>
      <c r="X143" s="5"/>
      <c r="Y143" s="5"/>
      <c r="Z143" s="5"/>
      <c r="AA143" s="5"/>
      <c r="AB143" s="5"/>
    </row>
    <row r="144" spans="23:28" x14ac:dyDescent="0.15">
      <c r="W144" s="5"/>
      <c r="X144" s="5"/>
      <c r="Y144" s="5"/>
      <c r="Z144" s="5"/>
      <c r="AA144" s="5"/>
      <c r="AB144" s="5"/>
    </row>
    <row r="145" spans="23:28" x14ac:dyDescent="0.15">
      <c r="W145" s="5"/>
      <c r="X145" s="5"/>
      <c r="Y145" s="5"/>
      <c r="Z145" s="5"/>
      <c r="AA145" s="5"/>
      <c r="AB145" s="5"/>
    </row>
    <row r="146" spans="23:28" x14ac:dyDescent="0.15">
      <c r="W146" s="5"/>
      <c r="X146" s="5"/>
      <c r="Y146" s="5"/>
      <c r="Z146" s="5"/>
      <c r="AA146" s="5"/>
      <c r="AB146" s="5"/>
    </row>
    <row r="147" spans="23:28" x14ac:dyDescent="0.15">
      <c r="W147" s="5"/>
      <c r="X147" s="5"/>
      <c r="Y147" s="5"/>
      <c r="Z147" s="5"/>
      <c r="AA147" s="5"/>
      <c r="AB147" s="5"/>
    </row>
    <row r="148" spans="23:28" x14ac:dyDescent="0.15">
      <c r="W148" s="5"/>
      <c r="X148" s="5"/>
      <c r="Y148" s="5"/>
      <c r="Z148" s="5"/>
      <c r="AA148" s="5"/>
      <c r="AB148" s="5"/>
    </row>
  </sheetData>
  <mergeCells count="87">
    <mergeCell ref="M3:R3"/>
    <mergeCell ref="M4:M6"/>
    <mergeCell ref="N4:N6"/>
    <mergeCell ref="O4:O6"/>
    <mergeCell ref="P4:P6"/>
    <mergeCell ref="U5:U6"/>
    <mergeCell ref="V5:V6"/>
    <mergeCell ref="S3:S4"/>
    <mergeCell ref="T3:T4"/>
    <mergeCell ref="U3:U4"/>
    <mergeCell ref="V3:V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B7:C7"/>
    <mergeCell ref="B8:C8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0:C70"/>
    <mergeCell ref="B64:C64"/>
    <mergeCell ref="B65:C65"/>
    <mergeCell ref="B66:C66"/>
    <mergeCell ref="B67:C67"/>
    <mergeCell ref="B68:C68"/>
    <mergeCell ref="B69:C69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1" manualBreakCount="1">
    <brk id="18" max="69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8" ht="17.25" x14ac:dyDescent="0.2">
      <c r="B1" s="30" t="s">
        <v>355</v>
      </c>
      <c r="D1" s="30" t="s">
        <v>260</v>
      </c>
    </row>
    <row r="2" spans="1:8" ht="17.25" x14ac:dyDescent="0.2">
      <c r="A2" s="30"/>
      <c r="B2" s="1" t="s">
        <v>384</v>
      </c>
      <c r="C2" s="2"/>
    </row>
    <row r="3" spans="1:8" s="54" customFormat="1" ht="28.5" customHeight="1" x14ac:dyDescent="0.15">
      <c r="B3" s="311" t="s">
        <v>261</v>
      </c>
      <c r="C3" s="297"/>
      <c r="D3" s="299" t="s">
        <v>91</v>
      </c>
      <c r="E3" s="299" t="s">
        <v>262</v>
      </c>
      <c r="F3" s="299" t="s">
        <v>263</v>
      </c>
      <c r="G3" s="93"/>
      <c r="H3" s="93"/>
    </row>
    <row r="4" spans="1:8" x14ac:dyDescent="0.15">
      <c r="B4" s="322" t="s">
        <v>84</v>
      </c>
      <c r="C4" s="323"/>
      <c r="D4" s="300"/>
      <c r="E4" s="300"/>
      <c r="F4" s="300"/>
    </row>
    <row r="5" spans="1:8" x14ac:dyDescent="0.15">
      <c r="B5" s="324"/>
      <c r="C5" s="321"/>
      <c r="D5" s="300"/>
      <c r="E5" s="300"/>
      <c r="F5" s="300"/>
    </row>
    <row r="6" spans="1:8" ht="12" customHeight="1" x14ac:dyDescent="0.15">
      <c r="B6" s="294" t="s">
        <v>0</v>
      </c>
      <c r="C6" s="264"/>
      <c r="D6" s="6">
        <v>11666</v>
      </c>
      <c r="E6" s="6">
        <v>1324</v>
      </c>
      <c r="F6" s="6">
        <v>10342</v>
      </c>
    </row>
    <row r="7" spans="1:8" ht="12" customHeight="1" x14ac:dyDescent="0.15">
      <c r="B7" s="295" t="s">
        <v>1</v>
      </c>
      <c r="C7" s="262"/>
      <c r="D7" s="87">
        <v>5547</v>
      </c>
      <c r="E7" s="46">
        <v>461</v>
      </c>
      <c r="F7" s="46">
        <v>5086</v>
      </c>
    </row>
    <row r="8" spans="1:8" ht="12" customHeight="1" x14ac:dyDescent="0.15">
      <c r="B8" s="71"/>
      <c r="C8" s="18" t="s">
        <v>65</v>
      </c>
      <c r="D8" s="75">
        <v>2687</v>
      </c>
      <c r="E8" s="10">
        <v>188</v>
      </c>
      <c r="F8" s="10">
        <v>2499</v>
      </c>
    </row>
    <row r="9" spans="1:8" ht="12" customHeight="1" x14ac:dyDescent="0.15">
      <c r="B9" s="71"/>
      <c r="C9" s="18" t="s">
        <v>66</v>
      </c>
      <c r="D9" s="75">
        <v>1437</v>
      </c>
      <c r="E9" s="10">
        <v>112</v>
      </c>
      <c r="F9" s="10">
        <v>1325</v>
      </c>
    </row>
    <row r="10" spans="1:8" ht="12" customHeight="1" x14ac:dyDescent="0.15">
      <c r="B10" s="71"/>
      <c r="C10" s="18" t="s">
        <v>67</v>
      </c>
      <c r="D10" s="75">
        <v>1423</v>
      </c>
      <c r="E10" s="10">
        <v>161</v>
      </c>
      <c r="F10" s="10">
        <v>1262</v>
      </c>
    </row>
    <row r="11" spans="1:8" ht="12" customHeight="1" x14ac:dyDescent="0.15">
      <c r="B11" s="296" t="s">
        <v>5</v>
      </c>
      <c r="C11" s="260"/>
      <c r="D11" s="78">
        <v>6119</v>
      </c>
      <c r="E11" s="7">
        <v>863</v>
      </c>
      <c r="F11" s="7">
        <v>5256</v>
      </c>
    </row>
    <row r="12" spans="1:8" ht="12" customHeight="1" x14ac:dyDescent="0.15">
      <c r="B12" s="295" t="s">
        <v>264</v>
      </c>
      <c r="C12" s="262"/>
      <c r="D12" s="6">
        <v>283</v>
      </c>
      <c r="E12" s="6">
        <v>43</v>
      </c>
      <c r="F12" s="6">
        <v>240</v>
      </c>
    </row>
    <row r="13" spans="1:8" ht="12" customHeight="1" x14ac:dyDescent="0.15">
      <c r="B13" s="295" t="s">
        <v>265</v>
      </c>
      <c r="C13" s="262"/>
      <c r="D13" s="6">
        <v>1055</v>
      </c>
      <c r="E13" s="6">
        <v>137</v>
      </c>
      <c r="F13" s="6">
        <v>918</v>
      </c>
    </row>
    <row r="14" spans="1:8" ht="12" customHeight="1" x14ac:dyDescent="0.15">
      <c r="B14" s="295" t="s">
        <v>76</v>
      </c>
      <c r="C14" s="262"/>
      <c r="D14" s="6">
        <v>1174</v>
      </c>
      <c r="E14" s="6">
        <v>141</v>
      </c>
      <c r="F14" s="6">
        <v>1033</v>
      </c>
    </row>
    <row r="15" spans="1:8" ht="12" customHeight="1" x14ac:dyDescent="0.15">
      <c r="B15" s="295" t="s">
        <v>77</v>
      </c>
      <c r="C15" s="262"/>
      <c r="D15" s="6">
        <v>3882</v>
      </c>
      <c r="E15" s="6">
        <v>354</v>
      </c>
      <c r="F15" s="6">
        <v>3528</v>
      </c>
    </row>
    <row r="16" spans="1:8" ht="12" customHeight="1" x14ac:dyDescent="0.15">
      <c r="B16" s="295" t="s">
        <v>78</v>
      </c>
      <c r="C16" s="262"/>
      <c r="D16" s="6">
        <v>1064</v>
      </c>
      <c r="E16" s="6">
        <v>121</v>
      </c>
      <c r="F16" s="6">
        <v>943</v>
      </c>
    </row>
    <row r="17" spans="2:6" ht="12" customHeight="1" x14ac:dyDescent="0.15">
      <c r="B17" s="295" t="s">
        <v>266</v>
      </c>
      <c r="C17" s="262"/>
      <c r="D17" s="6">
        <v>219</v>
      </c>
      <c r="E17" s="6">
        <v>24</v>
      </c>
      <c r="F17" s="6">
        <v>195</v>
      </c>
    </row>
    <row r="18" spans="2:6" ht="12" customHeight="1" x14ac:dyDescent="0.15">
      <c r="B18" s="295" t="s">
        <v>80</v>
      </c>
      <c r="C18" s="262"/>
      <c r="D18" s="6">
        <v>1437</v>
      </c>
      <c r="E18" s="6">
        <v>112</v>
      </c>
      <c r="F18" s="6">
        <v>1325</v>
      </c>
    </row>
    <row r="19" spans="2:6" ht="12" customHeight="1" x14ac:dyDescent="0.15">
      <c r="B19" s="295" t="s">
        <v>206</v>
      </c>
      <c r="C19" s="262"/>
      <c r="D19" s="6">
        <v>622</v>
      </c>
      <c r="E19" s="6">
        <v>99</v>
      </c>
      <c r="F19" s="6">
        <v>523</v>
      </c>
    </row>
    <row r="20" spans="2:6" ht="12" customHeight="1" x14ac:dyDescent="0.15">
      <c r="B20" s="295" t="s">
        <v>207</v>
      </c>
      <c r="C20" s="262"/>
      <c r="D20" s="6">
        <v>330</v>
      </c>
      <c r="E20" s="6">
        <v>50</v>
      </c>
      <c r="F20" s="6">
        <v>280</v>
      </c>
    </row>
    <row r="21" spans="2:6" ht="12" customHeight="1" x14ac:dyDescent="0.15">
      <c r="B21" s="295" t="s">
        <v>87</v>
      </c>
      <c r="C21" s="262"/>
      <c r="D21" s="6">
        <v>807</v>
      </c>
      <c r="E21" s="6">
        <v>112</v>
      </c>
      <c r="F21" s="6">
        <v>695</v>
      </c>
    </row>
    <row r="22" spans="2:6" ht="12" customHeight="1" x14ac:dyDescent="0.15">
      <c r="B22" s="296" t="s">
        <v>208</v>
      </c>
      <c r="C22" s="260"/>
      <c r="D22" s="6">
        <v>793</v>
      </c>
      <c r="E22" s="6">
        <v>131</v>
      </c>
      <c r="F22" s="6">
        <v>662</v>
      </c>
    </row>
    <row r="23" spans="2:6" ht="12" customHeight="1" x14ac:dyDescent="0.15">
      <c r="B23" s="295" t="s">
        <v>6</v>
      </c>
      <c r="C23" s="262"/>
      <c r="D23" s="87">
        <v>283</v>
      </c>
      <c r="E23" s="46">
        <v>43</v>
      </c>
      <c r="F23" s="46">
        <v>240</v>
      </c>
    </row>
    <row r="24" spans="2:6" ht="12" customHeight="1" x14ac:dyDescent="0.15">
      <c r="B24" s="295" t="s">
        <v>7</v>
      </c>
      <c r="C24" s="262"/>
      <c r="D24" s="75">
        <v>80</v>
      </c>
      <c r="E24" s="10">
        <v>18</v>
      </c>
      <c r="F24" s="10">
        <v>62</v>
      </c>
    </row>
    <row r="25" spans="2:6" ht="12" customHeight="1" x14ac:dyDescent="0.15">
      <c r="B25" s="295" t="s">
        <v>8</v>
      </c>
      <c r="C25" s="262"/>
      <c r="D25" s="75">
        <v>199</v>
      </c>
      <c r="E25" s="10">
        <v>21</v>
      </c>
      <c r="F25" s="10">
        <v>178</v>
      </c>
    </row>
    <row r="26" spans="2:6" ht="12" customHeight="1" x14ac:dyDescent="0.15">
      <c r="B26" s="295" t="s">
        <v>9</v>
      </c>
      <c r="C26" s="262"/>
      <c r="D26" s="75">
        <v>236</v>
      </c>
      <c r="E26" s="10">
        <v>19</v>
      </c>
      <c r="F26" s="10">
        <v>217</v>
      </c>
    </row>
    <row r="27" spans="2:6" ht="12" customHeight="1" x14ac:dyDescent="0.15">
      <c r="B27" s="295" t="s">
        <v>10</v>
      </c>
      <c r="C27" s="262"/>
      <c r="D27" s="75">
        <v>198</v>
      </c>
      <c r="E27" s="10">
        <v>29</v>
      </c>
      <c r="F27" s="10">
        <v>169</v>
      </c>
    </row>
    <row r="28" spans="2:6" ht="12" customHeight="1" x14ac:dyDescent="0.15">
      <c r="B28" s="295" t="s">
        <v>11</v>
      </c>
      <c r="C28" s="262"/>
      <c r="D28" s="75">
        <v>147</v>
      </c>
      <c r="E28" s="10">
        <v>14</v>
      </c>
      <c r="F28" s="10">
        <v>133</v>
      </c>
    </row>
    <row r="29" spans="2:6" ht="12" customHeight="1" x14ac:dyDescent="0.15">
      <c r="B29" s="295" t="s">
        <v>12</v>
      </c>
      <c r="C29" s="262"/>
      <c r="D29" s="75">
        <v>195</v>
      </c>
      <c r="E29" s="10">
        <v>36</v>
      </c>
      <c r="F29" s="10">
        <v>159</v>
      </c>
    </row>
    <row r="30" spans="2:6" ht="12" customHeight="1" x14ac:dyDescent="0.15">
      <c r="B30" s="295" t="s">
        <v>13</v>
      </c>
      <c r="C30" s="262"/>
      <c r="D30" s="75">
        <v>530</v>
      </c>
      <c r="E30" s="10">
        <v>80</v>
      </c>
      <c r="F30" s="10">
        <v>450</v>
      </c>
    </row>
    <row r="31" spans="2:6" ht="12" customHeight="1" x14ac:dyDescent="0.15">
      <c r="B31" s="295" t="s">
        <v>14</v>
      </c>
      <c r="C31" s="262"/>
      <c r="D31" s="75">
        <v>368</v>
      </c>
      <c r="E31" s="10">
        <v>46</v>
      </c>
      <c r="F31" s="10">
        <v>322</v>
      </c>
    </row>
    <row r="32" spans="2:6" ht="12" customHeight="1" x14ac:dyDescent="0.15">
      <c r="B32" s="295" t="s">
        <v>15</v>
      </c>
      <c r="C32" s="262"/>
      <c r="D32" s="75">
        <v>361</v>
      </c>
      <c r="E32" s="10">
        <v>34</v>
      </c>
      <c r="F32" s="10">
        <v>327</v>
      </c>
    </row>
    <row r="33" spans="2:6" ht="12" customHeight="1" x14ac:dyDescent="0.15">
      <c r="B33" s="295" t="s">
        <v>16</v>
      </c>
      <c r="C33" s="262"/>
      <c r="D33" s="75">
        <v>729</v>
      </c>
      <c r="E33" s="10">
        <v>57</v>
      </c>
      <c r="F33" s="10">
        <v>672</v>
      </c>
    </row>
    <row r="34" spans="2:6" ht="12" customHeight="1" x14ac:dyDescent="0.15">
      <c r="B34" s="295" t="s">
        <v>17</v>
      </c>
      <c r="C34" s="262"/>
      <c r="D34" s="75">
        <v>513</v>
      </c>
      <c r="E34" s="10">
        <v>36</v>
      </c>
      <c r="F34" s="10">
        <v>477</v>
      </c>
    </row>
    <row r="35" spans="2:6" ht="12" customHeight="1" x14ac:dyDescent="0.15">
      <c r="B35" s="295" t="s">
        <v>18</v>
      </c>
      <c r="C35" s="262"/>
      <c r="D35" s="75">
        <v>806</v>
      </c>
      <c r="E35" s="10">
        <v>43</v>
      </c>
      <c r="F35" s="10">
        <v>763</v>
      </c>
    </row>
    <row r="36" spans="2:6" ht="12" customHeight="1" x14ac:dyDescent="0.15">
      <c r="B36" s="295" t="s">
        <v>19</v>
      </c>
      <c r="C36" s="262"/>
      <c r="D36" s="75">
        <v>639</v>
      </c>
      <c r="E36" s="10">
        <v>52</v>
      </c>
      <c r="F36" s="10">
        <v>587</v>
      </c>
    </row>
    <row r="37" spans="2:6" ht="12" customHeight="1" x14ac:dyDescent="0.15">
      <c r="B37" s="295" t="s">
        <v>20</v>
      </c>
      <c r="C37" s="262"/>
      <c r="D37" s="75">
        <v>223</v>
      </c>
      <c r="E37" s="10">
        <v>36</v>
      </c>
      <c r="F37" s="10">
        <v>187</v>
      </c>
    </row>
    <row r="38" spans="2:6" ht="12" customHeight="1" x14ac:dyDescent="0.15">
      <c r="B38" s="295" t="s">
        <v>21</v>
      </c>
      <c r="C38" s="262"/>
      <c r="D38" s="75">
        <v>89</v>
      </c>
      <c r="E38" s="10">
        <v>9</v>
      </c>
      <c r="F38" s="10">
        <v>80</v>
      </c>
    </row>
    <row r="39" spans="2:6" ht="12" customHeight="1" x14ac:dyDescent="0.15">
      <c r="B39" s="295" t="s">
        <v>22</v>
      </c>
      <c r="C39" s="262"/>
      <c r="D39" s="75">
        <v>67</v>
      </c>
      <c r="E39" s="10">
        <v>3</v>
      </c>
      <c r="F39" s="10">
        <v>64</v>
      </c>
    </row>
    <row r="40" spans="2:6" ht="12" customHeight="1" x14ac:dyDescent="0.15">
      <c r="B40" s="295" t="s">
        <v>23</v>
      </c>
      <c r="C40" s="262"/>
      <c r="D40" s="75">
        <v>63</v>
      </c>
      <c r="E40" s="10">
        <v>12</v>
      </c>
      <c r="F40" s="10">
        <v>51</v>
      </c>
    </row>
    <row r="41" spans="2:6" ht="12" customHeight="1" x14ac:dyDescent="0.15">
      <c r="B41" s="295" t="s">
        <v>24</v>
      </c>
      <c r="C41" s="262"/>
      <c r="D41" s="75">
        <v>306</v>
      </c>
      <c r="E41" s="10">
        <v>46</v>
      </c>
      <c r="F41" s="10">
        <v>260</v>
      </c>
    </row>
    <row r="42" spans="2:6" ht="12" customHeight="1" x14ac:dyDescent="0.15">
      <c r="B42" s="295" t="s">
        <v>25</v>
      </c>
      <c r="C42" s="262"/>
      <c r="D42" s="75">
        <v>222</v>
      </c>
      <c r="E42" s="10">
        <v>25</v>
      </c>
      <c r="F42" s="10">
        <v>197</v>
      </c>
    </row>
    <row r="43" spans="2:6" ht="12" customHeight="1" x14ac:dyDescent="0.15">
      <c r="B43" s="295" t="s">
        <v>26</v>
      </c>
      <c r="C43" s="262"/>
      <c r="D43" s="75">
        <v>189</v>
      </c>
      <c r="E43" s="10">
        <v>14</v>
      </c>
      <c r="F43" s="10">
        <v>175</v>
      </c>
    </row>
    <row r="44" spans="2:6" ht="12" customHeight="1" x14ac:dyDescent="0.15">
      <c r="B44" s="295" t="s">
        <v>27</v>
      </c>
      <c r="C44" s="262"/>
      <c r="D44" s="75">
        <v>359</v>
      </c>
      <c r="E44" s="10">
        <v>40</v>
      </c>
      <c r="F44" s="10">
        <v>319</v>
      </c>
    </row>
    <row r="45" spans="2:6" ht="12" customHeight="1" x14ac:dyDescent="0.15">
      <c r="B45" s="295" t="s">
        <v>28</v>
      </c>
      <c r="C45" s="262"/>
      <c r="D45" s="75">
        <v>690</v>
      </c>
      <c r="E45" s="10">
        <v>80</v>
      </c>
      <c r="F45" s="10">
        <v>610</v>
      </c>
    </row>
    <row r="46" spans="2:6" ht="12" customHeight="1" x14ac:dyDescent="0.15">
      <c r="B46" s="295" t="s">
        <v>29</v>
      </c>
      <c r="C46" s="262"/>
      <c r="D46" s="75">
        <v>185</v>
      </c>
      <c r="E46" s="10">
        <v>27</v>
      </c>
      <c r="F46" s="10">
        <v>158</v>
      </c>
    </row>
    <row r="47" spans="2:6" ht="12" customHeight="1" x14ac:dyDescent="0.15">
      <c r="B47" s="295" t="s">
        <v>30</v>
      </c>
      <c r="C47" s="262"/>
      <c r="D47" s="75">
        <v>115</v>
      </c>
      <c r="E47" s="10">
        <v>12</v>
      </c>
      <c r="F47" s="10">
        <v>103</v>
      </c>
    </row>
    <row r="48" spans="2:6" ht="12" customHeight="1" x14ac:dyDescent="0.15">
      <c r="B48" s="295" t="s">
        <v>31</v>
      </c>
      <c r="C48" s="262"/>
      <c r="D48" s="75">
        <v>118</v>
      </c>
      <c r="E48" s="10">
        <v>4</v>
      </c>
      <c r="F48" s="10">
        <v>114</v>
      </c>
    </row>
    <row r="49" spans="2:6" ht="12" customHeight="1" x14ac:dyDescent="0.15">
      <c r="B49" s="295" t="s">
        <v>32</v>
      </c>
      <c r="C49" s="262"/>
      <c r="D49" s="75">
        <v>582</v>
      </c>
      <c r="E49" s="10">
        <v>31</v>
      </c>
      <c r="F49" s="10">
        <v>551</v>
      </c>
    </row>
    <row r="50" spans="2:6" ht="12" customHeight="1" x14ac:dyDescent="0.15">
      <c r="B50" s="295" t="s">
        <v>33</v>
      </c>
      <c r="C50" s="262"/>
      <c r="D50" s="75">
        <v>433</v>
      </c>
      <c r="E50" s="10">
        <v>45</v>
      </c>
      <c r="F50" s="10">
        <v>388</v>
      </c>
    </row>
    <row r="51" spans="2:6" ht="12" customHeight="1" x14ac:dyDescent="0.15">
      <c r="B51" s="295" t="s">
        <v>34</v>
      </c>
      <c r="C51" s="262"/>
      <c r="D51" s="75">
        <v>83</v>
      </c>
      <c r="E51" s="10">
        <v>7</v>
      </c>
      <c r="F51" s="10">
        <v>76</v>
      </c>
    </row>
    <row r="52" spans="2:6" ht="12" customHeight="1" x14ac:dyDescent="0.15">
      <c r="B52" s="295" t="s">
        <v>35</v>
      </c>
      <c r="C52" s="262"/>
      <c r="D52" s="75">
        <v>106</v>
      </c>
      <c r="E52" s="10">
        <v>13</v>
      </c>
      <c r="F52" s="10">
        <v>93</v>
      </c>
    </row>
    <row r="53" spans="2:6" ht="12" customHeight="1" x14ac:dyDescent="0.15">
      <c r="B53" s="295" t="s">
        <v>36</v>
      </c>
      <c r="C53" s="262"/>
      <c r="D53" s="75">
        <v>7</v>
      </c>
      <c r="E53" s="10">
        <v>0</v>
      </c>
      <c r="F53" s="10">
        <v>7</v>
      </c>
    </row>
    <row r="54" spans="2:6" ht="12" customHeight="1" x14ac:dyDescent="0.15">
      <c r="B54" s="295" t="s">
        <v>37</v>
      </c>
      <c r="C54" s="262"/>
      <c r="D54" s="75">
        <v>6</v>
      </c>
      <c r="E54" s="10">
        <v>0</v>
      </c>
      <c r="F54" s="10">
        <v>6</v>
      </c>
    </row>
    <row r="55" spans="2:6" ht="12" customHeight="1" x14ac:dyDescent="0.15">
      <c r="B55" s="295" t="s">
        <v>38</v>
      </c>
      <c r="C55" s="262"/>
      <c r="D55" s="75">
        <v>241</v>
      </c>
      <c r="E55" s="10">
        <v>38</v>
      </c>
      <c r="F55" s="10">
        <v>203</v>
      </c>
    </row>
    <row r="56" spans="2:6" ht="12" customHeight="1" x14ac:dyDescent="0.15">
      <c r="B56" s="295" t="s">
        <v>39</v>
      </c>
      <c r="C56" s="262"/>
      <c r="D56" s="75">
        <v>278</v>
      </c>
      <c r="E56" s="10">
        <v>41</v>
      </c>
      <c r="F56" s="10">
        <v>237</v>
      </c>
    </row>
    <row r="57" spans="2:6" ht="12" customHeight="1" x14ac:dyDescent="0.15">
      <c r="B57" s="295" t="s">
        <v>40</v>
      </c>
      <c r="C57" s="262"/>
      <c r="D57" s="75">
        <v>90</v>
      </c>
      <c r="E57" s="10">
        <v>20</v>
      </c>
      <c r="F57" s="10">
        <v>70</v>
      </c>
    </row>
    <row r="58" spans="2:6" ht="12" customHeight="1" x14ac:dyDescent="0.15">
      <c r="B58" s="295" t="s">
        <v>41</v>
      </c>
      <c r="C58" s="262"/>
      <c r="D58" s="75">
        <v>39</v>
      </c>
      <c r="E58" s="10">
        <v>7</v>
      </c>
      <c r="F58" s="10">
        <v>32</v>
      </c>
    </row>
    <row r="59" spans="2:6" ht="12" customHeight="1" x14ac:dyDescent="0.15">
      <c r="B59" s="295" t="s">
        <v>42</v>
      </c>
      <c r="C59" s="262"/>
      <c r="D59" s="75">
        <v>133</v>
      </c>
      <c r="E59" s="10">
        <v>17</v>
      </c>
      <c r="F59" s="10">
        <v>116</v>
      </c>
    </row>
    <row r="60" spans="2:6" ht="12" customHeight="1" x14ac:dyDescent="0.15">
      <c r="B60" s="295" t="s">
        <v>43</v>
      </c>
      <c r="C60" s="262"/>
      <c r="D60" s="75">
        <v>76</v>
      </c>
      <c r="E60" s="10">
        <v>10</v>
      </c>
      <c r="F60" s="10">
        <v>66</v>
      </c>
    </row>
    <row r="61" spans="2:6" ht="12" customHeight="1" x14ac:dyDescent="0.15">
      <c r="B61" s="295" t="s">
        <v>44</v>
      </c>
      <c r="C61" s="262"/>
      <c r="D61" s="75">
        <v>82</v>
      </c>
      <c r="E61" s="10">
        <v>16</v>
      </c>
      <c r="F61" s="10">
        <v>66</v>
      </c>
    </row>
    <row r="62" spans="2:6" ht="12" customHeight="1" x14ac:dyDescent="0.15">
      <c r="B62" s="295" t="s">
        <v>45</v>
      </c>
      <c r="C62" s="262"/>
      <c r="D62" s="75">
        <v>572</v>
      </c>
      <c r="E62" s="10">
        <v>70</v>
      </c>
      <c r="F62" s="10">
        <v>502</v>
      </c>
    </row>
    <row r="63" spans="2:6" ht="12" customHeight="1" x14ac:dyDescent="0.15">
      <c r="B63" s="295" t="s">
        <v>46</v>
      </c>
      <c r="C63" s="262"/>
      <c r="D63" s="75">
        <v>135</v>
      </c>
      <c r="E63" s="10">
        <v>23</v>
      </c>
      <c r="F63" s="10">
        <v>112</v>
      </c>
    </row>
    <row r="64" spans="2:6" ht="12" customHeight="1" x14ac:dyDescent="0.15">
      <c r="B64" s="295" t="s">
        <v>47</v>
      </c>
      <c r="C64" s="262"/>
      <c r="D64" s="75">
        <v>100</v>
      </c>
      <c r="E64" s="10">
        <v>19</v>
      </c>
      <c r="F64" s="10">
        <v>81</v>
      </c>
    </row>
    <row r="65" spans="2:6" ht="12" customHeight="1" x14ac:dyDescent="0.15">
      <c r="B65" s="295" t="s">
        <v>48</v>
      </c>
      <c r="C65" s="262"/>
      <c r="D65" s="75">
        <v>291</v>
      </c>
      <c r="E65" s="10">
        <v>43</v>
      </c>
      <c r="F65" s="10">
        <v>248</v>
      </c>
    </row>
    <row r="66" spans="2:6" ht="12" customHeight="1" x14ac:dyDescent="0.15">
      <c r="B66" s="295" t="s">
        <v>49</v>
      </c>
      <c r="C66" s="262"/>
      <c r="D66" s="75">
        <v>130</v>
      </c>
      <c r="E66" s="10">
        <v>34</v>
      </c>
      <c r="F66" s="10">
        <v>96</v>
      </c>
    </row>
    <row r="67" spans="2:6" ht="12" customHeight="1" x14ac:dyDescent="0.15">
      <c r="B67" s="295" t="s">
        <v>50</v>
      </c>
      <c r="C67" s="262"/>
      <c r="D67" s="75">
        <v>102</v>
      </c>
      <c r="E67" s="10">
        <v>11</v>
      </c>
      <c r="F67" s="10">
        <v>91</v>
      </c>
    </row>
    <row r="68" spans="2:6" ht="12" customHeight="1" x14ac:dyDescent="0.15">
      <c r="B68" s="295" t="s">
        <v>51</v>
      </c>
      <c r="C68" s="262"/>
      <c r="D68" s="75">
        <v>191</v>
      </c>
      <c r="E68" s="10">
        <v>31</v>
      </c>
      <c r="F68" s="10">
        <v>160</v>
      </c>
    </row>
    <row r="69" spans="2:6" s="5" customFormat="1" ht="12" customHeight="1" x14ac:dyDescent="0.15">
      <c r="B69" s="296" t="s">
        <v>72</v>
      </c>
      <c r="C69" s="260"/>
      <c r="D69" s="78">
        <v>79</v>
      </c>
      <c r="E69" s="7">
        <v>12</v>
      </c>
      <c r="F69" s="7">
        <v>67</v>
      </c>
    </row>
    <row r="71" spans="2:6" x14ac:dyDescent="0.15">
      <c r="D71" s="190">
        <f>D6</f>
        <v>11666</v>
      </c>
    </row>
    <row r="72" spans="2:6" x14ac:dyDescent="0.15">
      <c r="D72" s="190" t="str">
        <f>IF(D71=SUM(D8:D11,D12:D22,D23:D69)/3,"OK","NG")</f>
        <v>OK</v>
      </c>
    </row>
  </sheetData>
  <mergeCells count="66">
    <mergeCell ref="B6:C6"/>
    <mergeCell ref="B3:C3"/>
    <mergeCell ref="D3:D5"/>
    <mergeCell ref="E3:E5"/>
    <mergeCell ref="F3:F5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30" t="s">
        <v>267</v>
      </c>
      <c r="D1" s="30" t="s">
        <v>268</v>
      </c>
      <c r="P1" s="30" t="s">
        <v>324</v>
      </c>
      <c r="T1" s="30"/>
      <c r="AB1" s="30" t="s">
        <v>268</v>
      </c>
      <c r="AN1" s="30" t="s">
        <v>325</v>
      </c>
      <c r="AZ1" s="30" t="s">
        <v>268</v>
      </c>
    </row>
    <row r="2" spans="1:59" ht="17.25" customHeight="1" x14ac:dyDescent="0.2">
      <c r="A2" s="30"/>
      <c r="B2" s="1" t="s">
        <v>384</v>
      </c>
      <c r="C2" s="2"/>
      <c r="D2" s="30"/>
    </row>
    <row r="3" spans="1:59" ht="24" customHeight="1" x14ac:dyDescent="0.15">
      <c r="B3" s="311" t="s">
        <v>269</v>
      </c>
      <c r="C3" s="297"/>
      <c r="D3" s="291" t="s">
        <v>91</v>
      </c>
      <c r="E3" s="115"/>
      <c r="F3" s="95">
        <v>100</v>
      </c>
      <c r="G3" s="95">
        <v>110</v>
      </c>
      <c r="H3" s="95">
        <v>120</v>
      </c>
      <c r="I3" s="95">
        <v>130</v>
      </c>
      <c r="J3" s="95">
        <v>140</v>
      </c>
      <c r="K3" s="95">
        <v>150</v>
      </c>
      <c r="L3" s="95">
        <v>160</v>
      </c>
      <c r="M3" s="95">
        <v>170</v>
      </c>
      <c r="N3" s="95">
        <v>180</v>
      </c>
      <c r="O3" s="95">
        <v>190</v>
      </c>
      <c r="P3" s="95">
        <v>200</v>
      </c>
      <c r="Q3" s="95">
        <v>210</v>
      </c>
      <c r="R3" s="95">
        <v>220</v>
      </c>
      <c r="S3" s="95">
        <v>230</v>
      </c>
      <c r="T3" s="95">
        <v>240</v>
      </c>
      <c r="U3" s="95">
        <v>250</v>
      </c>
      <c r="V3" s="95">
        <v>260</v>
      </c>
      <c r="W3" s="95">
        <v>270</v>
      </c>
      <c r="X3" s="95">
        <v>280</v>
      </c>
      <c r="Y3" s="95">
        <v>290</v>
      </c>
      <c r="Z3" s="95">
        <v>300</v>
      </c>
      <c r="AA3" s="95">
        <v>310</v>
      </c>
      <c r="AB3" s="95">
        <v>320</v>
      </c>
      <c r="AC3" s="95">
        <v>330</v>
      </c>
      <c r="AD3" s="95">
        <v>340</v>
      </c>
      <c r="AE3" s="95">
        <v>350</v>
      </c>
      <c r="AF3" s="95">
        <v>360</v>
      </c>
      <c r="AG3" s="95">
        <v>370</v>
      </c>
      <c r="AH3" s="95">
        <v>380</v>
      </c>
      <c r="AI3" s="95">
        <v>390</v>
      </c>
      <c r="AJ3" s="95">
        <v>400</v>
      </c>
      <c r="AK3" s="95">
        <v>410</v>
      </c>
      <c r="AL3" s="95">
        <v>420</v>
      </c>
      <c r="AM3" s="95">
        <v>430</v>
      </c>
      <c r="AN3" s="95">
        <v>440</v>
      </c>
      <c r="AO3" s="95">
        <v>450</v>
      </c>
      <c r="AP3" s="95">
        <v>460</v>
      </c>
      <c r="AQ3" s="95">
        <v>470</v>
      </c>
      <c r="AR3" s="95">
        <v>480</v>
      </c>
      <c r="AS3" s="95">
        <v>490</v>
      </c>
      <c r="AT3" s="95">
        <v>500</v>
      </c>
      <c r="AU3" s="95">
        <v>510</v>
      </c>
      <c r="AV3" s="95">
        <v>520</v>
      </c>
      <c r="AW3" s="95">
        <v>530</v>
      </c>
      <c r="AX3" s="95">
        <v>540</v>
      </c>
      <c r="AY3" s="95">
        <v>550</v>
      </c>
      <c r="AZ3" s="95">
        <v>560</v>
      </c>
      <c r="BA3" s="95">
        <v>570</v>
      </c>
      <c r="BB3" s="95">
        <v>580</v>
      </c>
      <c r="BC3" s="95">
        <v>590</v>
      </c>
      <c r="BD3" s="119" t="s">
        <v>357</v>
      </c>
      <c r="BE3" s="327" t="s">
        <v>93</v>
      </c>
      <c r="BF3" s="327" t="s">
        <v>94</v>
      </c>
      <c r="BG3" s="327" t="s">
        <v>127</v>
      </c>
    </row>
    <row r="4" spans="1:59" s="36" customFormat="1" ht="13.5" x14ac:dyDescent="0.15">
      <c r="B4" s="322" t="s">
        <v>84</v>
      </c>
      <c r="C4" s="323"/>
      <c r="D4" s="292"/>
      <c r="E4" s="66" t="s">
        <v>96</v>
      </c>
      <c r="F4" s="66" t="s">
        <v>96</v>
      </c>
      <c r="G4" s="66" t="s">
        <v>96</v>
      </c>
      <c r="H4" s="66" t="s">
        <v>96</v>
      </c>
      <c r="I4" s="67" t="s">
        <v>96</v>
      </c>
      <c r="J4" s="66" t="s">
        <v>96</v>
      </c>
      <c r="K4" s="66" t="s">
        <v>96</v>
      </c>
      <c r="L4" s="66" t="s">
        <v>96</v>
      </c>
      <c r="M4" s="66" t="s">
        <v>96</v>
      </c>
      <c r="N4" s="66" t="s">
        <v>96</v>
      </c>
      <c r="O4" s="66" t="s">
        <v>96</v>
      </c>
      <c r="P4" s="66" t="s">
        <v>96</v>
      </c>
      <c r="Q4" s="66" t="s">
        <v>96</v>
      </c>
      <c r="R4" s="66" t="s">
        <v>96</v>
      </c>
      <c r="S4" s="66" t="s">
        <v>96</v>
      </c>
      <c r="T4" s="66" t="s">
        <v>96</v>
      </c>
      <c r="U4" s="66" t="s">
        <v>96</v>
      </c>
      <c r="V4" s="66" t="s">
        <v>96</v>
      </c>
      <c r="W4" s="66" t="s">
        <v>96</v>
      </c>
      <c r="X4" s="66" t="s">
        <v>96</v>
      </c>
      <c r="Y4" s="66" t="s">
        <v>96</v>
      </c>
      <c r="Z4" s="66" t="s">
        <v>96</v>
      </c>
      <c r="AA4" s="66" t="s">
        <v>96</v>
      </c>
      <c r="AB4" s="66" t="s">
        <v>96</v>
      </c>
      <c r="AC4" s="66" t="s">
        <v>96</v>
      </c>
      <c r="AD4" s="66" t="s">
        <v>96</v>
      </c>
      <c r="AE4" s="66" t="s">
        <v>96</v>
      </c>
      <c r="AF4" s="66" t="s">
        <v>96</v>
      </c>
      <c r="AG4" s="66" t="s">
        <v>96</v>
      </c>
      <c r="AH4" s="66" t="s">
        <v>96</v>
      </c>
      <c r="AI4" s="66" t="s">
        <v>96</v>
      </c>
      <c r="AJ4" s="66" t="s">
        <v>96</v>
      </c>
      <c r="AK4" s="66" t="s">
        <v>96</v>
      </c>
      <c r="AL4" s="66" t="s">
        <v>96</v>
      </c>
      <c r="AM4" s="66" t="s">
        <v>96</v>
      </c>
      <c r="AN4" s="66" t="s">
        <v>96</v>
      </c>
      <c r="AO4" s="66" t="s">
        <v>96</v>
      </c>
      <c r="AP4" s="66" t="s">
        <v>96</v>
      </c>
      <c r="AQ4" s="66" t="s">
        <v>96</v>
      </c>
      <c r="AR4" s="66" t="s">
        <v>96</v>
      </c>
      <c r="AS4" s="66" t="s">
        <v>96</v>
      </c>
      <c r="AT4" s="66" t="s">
        <v>96</v>
      </c>
      <c r="AU4" s="66" t="s">
        <v>96</v>
      </c>
      <c r="AV4" s="66" t="s">
        <v>96</v>
      </c>
      <c r="AW4" s="66" t="s">
        <v>96</v>
      </c>
      <c r="AX4" s="66" t="s">
        <v>96</v>
      </c>
      <c r="AY4" s="66" t="s">
        <v>96</v>
      </c>
      <c r="AZ4" s="66" t="s">
        <v>96</v>
      </c>
      <c r="BA4" s="66" t="s">
        <v>96</v>
      </c>
      <c r="BB4" s="66" t="s">
        <v>96</v>
      </c>
      <c r="BC4" s="66" t="s">
        <v>96</v>
      </c>
      <c r="BD4" s="66"/>
      <c r="BE4" s="292"/>
      <c r="BF4" s="292"/>
      <c r="BG4" s="292"/>
    </row>
    <row r="5" spans="1:59" ht="24" customHeight="1" x14ac:dyDescent="0.15">
      <c r="B5" s="324"/>
      <c r="C5" s="321"/>
      <c r="D5" s="293"/>
      <c r="E5" s="100" t="s">
        <v>356</v>
      </c>
      <c r="F5" s="101">
        <v>110</v>
      </c>
      <c r="G5" s="101">
        <v>120</v>
      </c>
      <c r="H5" s="101">
        <v>130</v>
      </c>
      <c r="I5" s="101">
        <v>140</v>
      </c>
      <c r="J5" s="101">
        <v>150</v>
      </c>
      <c r="K5" s="101">
        <v>160</v>
      </c>
      <c r="L5" s="101">
        <v>170</v>
      </c>
      <c r="M5" s="101">
        <v>180</v>
      </c>
      <c r="N5" s="101">
        <v>190</v>
      </c>
      <c r="O5" s="101">
        <v>200</v>
      </c>
      <c r="P5" s="101">
        <v>210</v>
      </c>
      <c r="Q5" s="101">
        <v>220</v>
      </c>
      <c r="R5" s="101">
        <v>230</v>
      </c>
      <c r="S5" s="101">
        <v>240</v>
      </c>
      <c r="T5" s="101">
        <v>250</v>
      </c>
      <c r="U5" s="101">
        <v>260</v>
      </c>
      <c r="V5" s="101">
        <v>270</v>
      </c>
      <c r="W5" s="101">
        <v>280</v>
      </c>
      <c r="X5" s="101">
        <v>290</v>
      </c>
      <c r="Y5" s="101">
        <v>300</v>
      </c>
      <c r="Z5" s="101">
        <v>310</v>
      </c>
      <c r="AA5" s="101">
        <v>320</v>
      </c>
      <c r="AB5" s="101">
        <v>330</v>
      </c>
      <c r="AC5" s="101">
        <v>340</v>
      </c>
      <c r="AD5" s="101">
        <v>350</v>
      </c>
      <c r="AE5" s="101">
        <v>360</v>
      </c>
      <c r="AF5" s="101">
        <v>370</v>
      </c>
      <c r="AG5" s="101">
        <v>380</v>
      </c>
      <c r="AH5" s="101">
        <v>390</v>
      </c>
      <c r="AI5" s="101">
        <v>400</v>
      </c>
      <c r="AJ5" s="101">
        <v>410</v>
      </c>
      <c r="AK5" s="101">
        <v>420</v>
      </c>
      <c r="AL5" s="101">
        <v>430</v>
      </c>
      <c r="AM5" s="101">
        <v>440</v>
      </c>
      <c r="AN5" s="101">
        <v>450</v>
      </c>
      <c r="AO5" s="101">
        <v>460</v>
      </c>
      <c r="AP5" s="101">
        <v>470</v>
      </c>
      <c r="AQ5" s="101">
        <v>480</v>
      </c>
      <c r="AR5" s="101">
        <v>490</v>
      </c>
      <c r="AS5" s="101">
        <v>500</v>
      </c>
      <c r="AT5" s="101">
        <v>510</v>
      </c>
      <c r="AU5" s="101">
        <v>520</v>
      </c>
      <c r="AV5" s="101">
        <v>530</v>
      </c>
      <c r="AW5" s="101">
        <v>540</v>
      </c>
      <c r="AX5" s="101">
        <v>550</v>
      </c>
      <c r="AY5" s="101">
        <v>560</v>
      </c>
      <c r="AZ5" s="101">
        <v>570</v>
      </c>
      <c r="BA5" s="101">
        <v>580</v>
      </c>
      <c r="BB5" s="101">
        <v>590</v>
      </c>
      <c r="BC5" s="101">
        <v>600</v>
      </c>
      <c r="BD5" s="70"/>
      <c r="BE5" s="70" t="s">
        <v>163</v>
      </c>
      <c r="BF5" s="70" t="s">
        <v>163</v>
      </c>
      <c r="BG5" s="70" t="s">
        <v>163</v>
      </c>
    </row>
    <row r="6" spans="1:59" ht="12" customHeight="1" x14ac:dyDescent="0.15">
      <c r="B6" s="294" t="s">
        <v>0</v>
      </c>
      <c r="C6" s="264"/>
      <c r="D6" s="6">
        <v>11666</v>
      </c>
      <c r="E6" s="6">
        <v>769</v>
      </c>
      <c r="F6" s="6">
        <v>333</v>
      </c>
      <c r="G6" s="6">
        <v>270</v>
      </c>
      <c r="H6" s="6">
        <v>242</v>
      </c>
      <c r="I6" s="6">
        <v>310</v>
      </c>
      <c r="J6" s="6">
        <v>316</v>
      </c>
      <c r="K6" s="6">
        <v>333</v>
      </c>
      <c r="L6" s="6">
        <v>459</v>
      </c>
      <c r="M6" s="6">
        <v>322</v>
      </c>
      <c r="N6" s="6">
        <v>363</v>
      </c>
      <c r="O6" s="6">
        <v>401</v>
      </c>
      <c r="P6" s="6">
        <v>411</v>
      </c>
      <c r="Q6" s="6">
        <v>318</v>
      </c>
      <c r="R6" s="6">
        <v>392</v>
      </c>
      <c r="S6" s="6">
        <v>356</v>
      </c>
      <c r="T6" s="6">
        <v>340</v>
      </c>
      <c r="U6" s="6">
        <v>277</v>
      </c>
      <c r="V6" s="6">
        <v>304</v>
      </c>
      <c r="W6" s="6">
        <v>262</v>
      </c>
      <c r="X6" s="6">
        <v>217</v>
      </c>
      <c r="Y6" s="6">
        <v>225</v>
      </c>
      <c r="Z6" s="6">
        <v>251</v>
      </c>
      <c r="AA6" s="6">
        <v>200</v>
      </c>
      <c r="AB6" s="6">
        <v>210</v>
      </c>
      <c r="AC6" s="6">
        <v>279</v>
      </c>
      <c r="AD6" s="6">
        <v>156</v>
      </c>
      <c r="AE6" s="6">
        <v>177</v>
      </c>
      <c r="AF6" s="6">
        <v>158</v>
      </c>
      <c r="AG6" s="6">
        <v>132</v>
      </c>
      <c r="AH6" s="6">
        <v>125</v>
      </c>
      <c r="AI6" s="6">
        <v>153</v>
      </c>
      <c r="AJ6" s="6">
        <v>148</v>
      </c>
      <c r="AK6" s="6">
        <v>119</v>
      </c>
      <c r="AL6" s="6">
        <v>122</v>
      </c>
      <c r="AM6" s="6">
        <v>114</v>
      </c>
      <c r="AN6" s="6">
        <v>106</v>
      </c>
      <c r="AO6" s="6">
        <v>119</v>
      </c>
      <c r="AP6" s="6">
        <v>101</v>
      </c>
      <c r="AQ6" s="6">
        <v>91</v>
      </c>
      <c r="AR6" s="6">
        <v>120</v>
      </c>
      <c r="AS6" s="6">
        <v>218</v>
      </c>
      <c r="AT6" s="6">
        <v>83</v>
      </c>
      <c r="AU6" s="6">
        <v>44</v>
      </c>
      <c r="AV6" s="6">
        <v>54</v>
      </c>
      <c r="AW6" s="6">
        <v>47</v>
      </c>
      <c r="AX6" s="6">
        <v>41</v>
      </c>
      <c r="AY6" s="6">
        <v>41</v>
      </c>
      <c r="AZ6" s="6">
        <v>55</v>
      </c>
      <c r="BA6" s="6">
        <v>37</v>
      </c>
      <c r="BB6" s="6">
        <v>31</v>
      </c>
      <c r="BC6" s="6">
        <v>36</v>
      </c>
      <c r="BD6" s="6">
        <v>878</v>
      </c>
      <c r="BE6" s="47">
        <v>247.4</v>
      </c>
      <c r="BF6" s="8">
        <v>309</v>
      </c>
      <c r="BG6" s="8">
        <v>248.4</v>
      </c>
    </row>
    <row r="7" spans="1:59" ht="12" customHeight="1" x14ac:dyDescent="0.15">
      <c r="A7" s="36"/>
      <c r="B7" s="295" t="s">
        <v>1</v>
      </c>
      <c r="C7" s="262"/>
      <c r="D7" s="87">
        <v>5547</v>
      </c>
      <c r="E7" s="46">
        <v>708</v>
      </c>
      <c r="F7" s="46">
        <v>269</v>
      </c>
      <c r="G7" s="46">
        <v>223</v>
      </c>
      <c r="H7" s="46">
        <v>182</v>
      </c>
      <c r="I7" s="46">
        <v>221</v>
      </c>
      <c r="J7" s="46">
        <v>228</v>
      </c>
      <c r="K7" s="46">
        <v>212</v>
      </c>
      <c r="L7" s="46">
        <v>281</v>
      </c>
      <c r="M7" s="46">
        <v>185</v>
      </c>
      <c r="N7" s="46">
        <v>164</v>
      </c>
      <c r="O7" s="46">
        <v>207</v>
      </c>
      <c r="P7" s="46">
        <v>201</v>
      </c>
      <c r="Q7" s="46">
        <v>155</v>
      </c>
      <c r="R7" s="46">
        <v>172</v>
      </c>
      <c r="S7" s="46">
        <v>146</v>
      </c>
      <c r="T7" s="46">
        <v>120</v>
      </c>
      <c r="U7" s="46">
        <v>102</v>
      </c>
      <c r="V7" s="46">
        <v>134</v>
      </c>
      <c r="W7" s="46">
        <v>107</v>
      </c>
      <c r="X7" s="46">
        <v>71</v>
      </c>
      <c r="Y7" s="46">
        <v>92</v>
      </c>
      <c r="Z7" s="46">
        <v>112</v>
      </c>
      <c r="AA7" s="46">
        <v>78</v>
      </c>
      <c r="AB7" s="46">
        <v>75</v>
      </c>
      <c r="AC7" s="46">
        <v>99</v>
      </c>
      <c r="AD7" s="46">
        <v>54</v>
      </c>
      <c r="AE7" s="46">
        <v>68</v>
      </c>
      <c r="AF7" s="46">
        <v>51</v>
      </c>
      <c r="AG7" s="46">
        <v>48</v>
      </c>
      <c r="AH7" s="46">
        <v>36</v>
      </c>
      <c r="AI7" s="46">
        <v>52</v>
      </c>
      <c r="AJ7" s="46">
        <v>41</v>
      </c>
      <c r="AK7" s="46">
        <v>38</v>
      </c>
      <c r="AL7" s="46">
        <v>39</v>
      </c>
      <c r="AM7" s="46">
        <v>37</v>
      </c>
      <c r="AN7" s="46">
        <v>43</v>
      </c>
      <c r="AO7" s="46">
        <v>32</v>
      </c>
      <c r="AP7" s="46">
        <v>32</v>
      </c>
      <c r="AQ7" s="46">
        <v>22</v>
      </c>
      <c r="AR7" s="46">
        <v>37</v>
      </c>
      <c r="AS7" s="46">
        <v>76</v>
      </c>
      <c r="AT7" s="46">
        <v>18</v>
      </c>
      <c r="AU7" s="46">
        <v>8</v>
      </c>
      <c r="AV7" s="46">
        <v>16</v>
      </c>
      <c r="AW7" s="46">
        <v>14</v>
      </c>
      <c r="AX7" s="46">
        <v>11</v>
      </c>
      <c r="AY7" s="46">
        <v>9</v>
      </c>
      <c r="AZ7" s="46">
        <v>18</v>
      </c>
      <c r="BA7" s="46">
        <v>10</v>
      </c>
      <c r="BB7" s="46">
        <v>8</v>
      </c>
      <c r="BC7" s="46">
        <v>7</v>
      </c>
      <c r="BD7" s="46">
        <v>178</v>
      </c>
      <c r="BE7" s="47">
        <v>196</v>
      </c>
      <c r="BF7" s="48">
        <v>239.3</v>
      </c>
      <c r="BG7" s="48">
        <v>189.1</v>
      </c>
    </row>
    <row r="8" spans="1:59" ht="12" customHeight="1" x14ac:dyDescent="0.15">
      <c r="B8" s="71"/>
      <c r="C8" s="18" t="s">
        <v>65</v>
      </c>
      <c r="D8" s="75">
        <v>2687</v>
      </c>
      <c r="E8" s="10">
        <v>427</v>
      </c>
      <c r="F8" s="10">
        <v>155</v>
      </c>
      <c r="G8" s="10">
        <v>132</v>
      </c>
      <c r="H8" s="10">
        <v>99</v>
      </c>
      <c r="I8" s="10">
        <v>125</v>
      </c>
      <c r="J8" s="10">
        <v>131</v>
      </c>
      <c r="K8" s="10">
        <v>118</v>
      </c>
      <c r="L8" s="10">
        <v>148</v>
      </c>
      <c r="M8" s="10">
        <v>96</v>
      </c>
      <c r="N8" s="10">
        <v>85</v>
      </c>
      <c r="O8" s="10">
        <v>103</v>
      </c>
      <c r="P8" s="10">
        <v>91</v>
      </c>
      <c r="Q8" s="10">
        <v>79</v>
      </c>
      <c r="R8" s="10">
        <v>73</v>
      </c>
      <c r="S8" s="10">
        <v>57</v>
      </c>
      <c r="T8" s="10">
        <v>51</v>
      </c>
      <c r="U8" s="10">
        <v>35</v>
      </c>
      <c r="V8" s="10">
        <v>51</v>
      </c>
      <c r="W8" s="10">
        <v>36</v>
      </c>
      <c r="X8" s="10">
        <v>30</v>
      </c>
      <c r="Y8" s="10">
        <v>33</v>
      </c>
      <c r="Z8" s="10">
        <v>49</v>
      </c>
      <c r="AA8" s="10">
        <v>32</v>
      </c>
      <c r="AB8" s="10">
        <v>28</v>
      </c>
      <c r="AC8" s="10">
        <v>41</v>
      </c>
      <c r="AD8" s="10">
        <v>26</v>
      </c>
      <c r="AE8" s="10">
        <v>27</v>
      </c>
      <c r="AF8" s="10">
        <v>17</v>
      </c>
      <c r="AG8" s="10">
        <v>14</v>
      </c>
      <c r="AH8" s="10">
        <v>12</v>
      </c>
      <c r="AI8" s="10">
        <v>19</v>
      </c>
      <c r="AJ8" s="10">
        <v>18</v>
      </c>
      <c r="AK8" s="10">
        <v>14</v>
      </c>
      <c r="AL8" s="10">
        <v>19</v>
      </c>
      <c r="AM8" s="10">
        <v>12</v>
      </c>
      <c r="AN8" s="10">
        <v>16</v>
      </c>
      <c r="AO8" s="10">
        <v>12</v>
      </c>
      <c r="AP8" s="10">
        <v>11</v>
      </c>
      <c r="AQ8" s="10">
        <v>7</v>
      </c>
      <c r="AR8" s="10">
        <v>18</v>
      </c>
      <c r="AS8" s="10">
        <v>27</v>
      </c>
      <c r="AT8" s="10">
        <v>9</v>
      </c>
      <c r="AU8" s="10">
        <v>2</v>
      </c>
      <c r="AV8" s="10">
        <v>7</v>
      </c>
      <c r="AW8" s="10">
        <v>3</v>
      </c>
      <c r="AX8" s="10">
        <v>2</v>
      </c>
      <c r="AY8" s="10">
        <v>3</v>
      </c>
      <c r="AZ8" s="10">
        <v>5</v>
      </c>
      <c r="BA8" s="10">
        <v>3</v>
      </c>
      <c r="BB8" s="10">
        <v>5</v>
      </c>
      <c r="BC8" s="10">
        <v>3</v>
      </c>
      <c r="BD8" s="10">
        <v>71</v>
      </c>
      <c r="BE8" s="44">
        <v>170.8</v>
      </c>
      <c r="BF8" s="11">
        <v>220.1</v>
      </c>
      <c r="BG8" s="11">
        <v>203.3</v>
      </c>
    </row>
    <row r="9" spans="1:59" ht="12" customHeight="1" x14ac:dyDescent="0.15">
      <c r="B9" s="71"/>
      <c r="C9" s="18" t="s">
        <v>66</v>
      </c>
      <c r="D9" s="75">
        <v>1437</v>
      </c>
      <c r="E9" s="10">
        <v>246</v>
      </c>
      <c r="F9" s="10">
        <v>74</v>
      </c>
      <c r="G9" s="10">
        <v>62</v>
      </c>
      <c r="H9" s="10">
        <v>44</v>
      </c>
      <c r="I9" s="10">
        <v>60</v>
      </c>
      <c r="J9" s="10">
        <v>51</v>
      </c>
      <c r="K9" s="10">
        <v>56</v>
      </c>
      <c r="L9" s="10">
        <v>71</v>
      </c>
      <c r="M9" s="10">
        <v>45</v>
      </c>
      <c r="N9" s="10">
        <v>40</v>
      </c>
      <c r="O9" s="10">
        <v>49</v>
      </c>
      <c r="P9" s="10">
        <v>40</v>
      </c>
      <c r="Q9" s="10">
        <v>34</v>
      </c>
      <c r="R9" s="10">
        <v>53</v>
      </c>
      <c r="S9" s="10">
        <v>43</v>
      </c>
      <c r="T9" s="10">
        <v>30</v>
      </c>
      <c r="U9" s="10">
        <v>30</v>
      </c>
      <c r="V9" s="10">
        <v>32</v>
      </c>
      <c r="W9" s="10">
        <v>33</v>
      </c>
      <c r="X9" s="10">
        <v>23</v>
      </c>
      <c r="Y9" s="10">
        <v>25</v>
      </c>
      <c r="Z9" s="10">
        <v>21</v>
      </c>
      <c r="AA9" s="10">
        <v>21</v>
      </c>
      <c r="AB9" s="10">
        <v>20</v>
      </c>
      <c r="AC9" s="10">
        <v>17</v>
      </c>
      <c r="AD9" s="10">
        <v>9</v>
      </c>
      <c r="AE9" s="10">
        <v>16</v>
      </c>
      <c r="AF9" s="10">
        <v>14</v>
      </c>
      <c r="AG9" s="10">
        <v>12</v>
      </c>
      <c r="AH9" s="10">
        <v>9</v>
      </c>
      <c r="AI9" s="10">
        <v>14</v>
      </c>
      <c r="AJ9" s="10">
        <v>10</v>
      </c>
      <c r="AK9" s="10">
        <v>8</v>
      </c>
      <c r="AL9" s="10">
        <v>7</v>
      </c>
      <c r="AM9" s="10">
        <v>4</v>
      </c>
      <c r="AN9" s="10">
        <v>10</v>
      </c>
      <c r="AO9" s="10">
        <v>4</v>
      </c>
      <c r="AP9" s="10">
        <v>5</v>
      </c>
      <c r="AQ9" s="10">
        <v>4</v>
      </c>
      <c r="AR9" s="10">
        <v>10</v>
      </c>
      <c r="AS9" s="10">
        <v>14</v>
      </c>
      <c r="AT9" s="10">
        <v>4</v>
      </c>
      <c r="AU9" s="10">
        <v>1</v>
      </c>
      <c r="AV9" s="10">
        <v>2</v>
      </c>
      <c r="AW9" s="10">
        <v>6</v>
      </c>
      <c r="AX9" s="10">
        <v>3</v>
      </c>
      <c r="AY9" s="10">
        <v>3</v>
      </c>
      <c r="AZ9" s="10">
        <v>6</v>
      </c>
      <c r="BA9" s="10">
        <v>2</v>
      </c>
      <c r="BB9" s="10">
        <v>0</v>
      </c>
      <c r="BC9" s="10">
        <v>1</v>
      </c>
      <c r="BD9" s="10">
        <v>39</v>
      </c>
      <c r="BE9" s="44">
        <v>183</v>
      </c>
      <c r="BF9" s="11">
        <v>222.3</v>
      </c>
      <c r="BG9" s="11">
        <v>161.5</v>
      </c>
    </row>
    <row r="10" spans="1:59" ht="12" customHeight="1" x14ac:dyDescent="0.15">
      <c r="B10" s="71"/>
      <c r="C10" s="18" t="s">
        <v>67</v>
      </c>
      <c r="D10" s="75">
        <v>1423</v>
      </c>
      <c r="E10" s="10">
        <v>35</v>
      </c>
      <c r="F10" s="10">
        <v>40</v>
      </c>
      <c r="G10" s="10">
        <v>29</v>
      </c>
      <c r="H10" s="10">
        <v>39</v>
      </c>
      <c r="I10" s="10">
        <v>36</v>
      </c>
      <c r="J10" s="10">
        <v>46</v>
      </c>
      <c r="K10" s="10">
        <v>38</v>
      </c>
      <c r="L10" s="10">
        <v>62</v>
      </c>
      <c r="M10" s="10">
        <v>44</v>
      </c>
      <c r="N10" s="10">
        <v>39</v>
      </c>
      <c r="O10" s="10">
        <v>55</v>
      </c>
      <c r="P10" s="10">
        <v>70</v>
      </c>
      <c r="Q10" s="10">
        <v>42</v>
      </c>
      <c r="R10" s="10">
        <v>46</v>
      </c>
      <c r="S10" s="10">
        <v>46</v>
      </c>
      <c r="T10" s="10">
        <v>39</v>
      </c>
      <c r="U10" s="10">
        <v>37</v>
      </c>
      <c r="V10" s="10">
        <v>51</v>
      </c>
      <c r="W10" s="10">
        <v>38</v>
      </c>
      <c r="X10" s="10">
        <v>18</v>
      </c>
      <c r="Y10" s="10">
        <v>34</v>
      </c>
      <c r="Z10" s="10">
        <v>42</v>
      </c>
      <c r="AA10" s="10">
        <v>25</v>
      </c>
      <c r="AB10" s="10">
        <v>27</v>
      </c>
      <c r="AC10" s="10">
        <v>41</v>
      </c>
      <c r="AD10" s="10">
        <v>19</v>
      </c>
      <c r="AE10" s="10">
        <v>25</v>
      </c>
      <c r="AF10" s="10">
        <v>20</v>
      </c>
      <c r="AG10" s="10">
        <v>22</v>
      </c>
      <c r="AH10" s="10">
        <v>15</v>
      </c>
      <c r="AI10" s="10">
        <v>19</v>
      </c>
      <c r="AJ10" s="10">
        <v>13</v>
      </c>
      <c r="AK10" s="10">
        <v>16</v>
      </c>
      <c r="AL10" s="10">
        <v>13</v>
      </c>
      <c r="AM10" s="10">
        <v>21</v>
      </c>
      <c r="AN10" s="10">
        <v>17</v>
      </c>
      <c r="AO10" s="10">
        <v>16</v>
      </c>
      <c r="AP10" s="10">
        <v>16</v>
      </c>
      <c r="AQ10" s="10">
        <v>11</v>
      </c>
      <c r="AR10" s="10">
        <v>9</v>
      </c>
      <c r="AS10" s="10">
        <v>35</v>
      </c>
      <c r="AT10" s="10">
        <v>5</v>
      </c>
      <c r="AU10" s="10">
        <v>5</v>
      </c>
      <c r="AV10" s="10">
        <v>7</v>
      </c>
      <c r="AW10" s="10">
        <v>5</v>
      </c>
      <c r="AX10" s="10">
        <v>6</v>
      </c>
      <c r="AY10" s="10">
        <v>3</v>
      </c>
      <c r="AZ10" s="10">
        <v>7</v>
      </c>
      <c r="BA10" s="10">
        <v>5</v>
      </c>
      <c r="BB10" s="10">
        <v>3</v>
      </c>
      <c r="BC10" s="10">
        <v>3</v>
      </c>
      <c r="BD10" s="10">
        <v>68</v>
      </c>
      <c r="BE10" s="44">
        <v>251.2</v>
      </c>
      <c r="BF10" s="11">
        <v>292.89999999999998</v>
      </c>
      <c r="BG10" s="11">
        <v>176.2</v>
      </c>
    </row>
    <row r="11" spans="1:59" ht="12" customHeight="1" x14ac:dyDescent="0.15">
      <c r="B11" s="296" t="s">
        <v>5</v>
      </c>
      <c r="C11" s="260"/>
      <c r="D11" s="78">
        <v>6119</v>
      </c>
      <c r="E11" s="7">
        <v>61</v>
      </c>
      <c r="F11" s="7">
        <v>64</v>
      </c>
      <c r="G11" s="7">
        <v>47</v>
      </c>
      <c r="H11" s="7">
        <v>60</v>
      </c>
      <c r="I11" s="7">
        <v>89</v>
      </c>
      <c r="J11" s="7">
        <v>88</v>
      </c>
      <c r="K11" s="7">
        <v>121</v>
      </c>
      <c r="L11" s="7">
        <v>178</v>
      </c>
      <c r="M11" s="7">
        <v>137</v>
      </c>
      <c r="N11" s="7">
        <v>199</v>
      </c>
      <c r="O11" s="7">
        <v>194</v>
      </c>
      <c r="P11" s="7">
        <v>210</v>
      </c>
      <c r="Q11" s="7">
        <v>163</v>
      </c>
      <c r="R11" s="7">
        <v>220</v>
      </c>
      <c r="S11" s="7">
        <v>210</v>
      </c>
      <c r="T11" s="7">
        <v>220</v>
      </c>
      <c r="U11" s="7">
        <v>175</v>
      </c>
      <c r="V11" s="7">
        <v>170</v>
      </c>
      <c r="W11" s="7">
        <v>155</v>
      </c>
      <c r="X11" s="7">
        <v>146</v>
      </c>
      <c r="Y11" s="7">
        <v>133</v>
      </c>
      <c r="Z11" s="7">
        <v>139</v>
      </c>
      <c r="AA11" s="7">
        <v>122</v>
      </c>
      <c r="AB11" s="7">
        <v>135</v>
      </c>
      <c r="AC11" s="7">
        <v>180</v>
      </c>
      <c r="AD11" s="7">
        <v>102</v>
      </c>
      <c r="AE11" s="7">
        <v>109</v>
      </c>
      <c r="AF11" s="7">
        <v>107</v>
      </c>
      <c r="AG11" s="7">
        <v>84</v>
      </c>
      <c r="AH11" s="7">
        <v>89</v>
      </c>
      <c r="AI11" s="7">
        <v>101</v>
      </c>
      <c r="AJ11" s="7">
        <v>107</v>
      </c>
      <c r="AK11" s="7">
        <v>81</v>
      </c>
      <c r="AL11" s="7">
        <v>83</v>
      </c>
      <c r="AM11" s="7">
        <v>77</v>
      </c>
      <c r="AN11" s="7">
        <v>63</v>
      </c>
      <c r="AO11" s="7">
        <v>87</v>
      </c>
      <c r="AP11" s="7">
        <v>69</v>
      </c>
      <c r="AQ11" s="7">
        <v>69</v>
      </c>
      <c r="AR11" s="7">
        <v>83</v>
      </c>
      <c r="AS11" s="7">
        <v>142</v>
      </c>
      <c r="AT11" s="7">
        <v>65</v>
      </c>
      <c r="AU11" s="7">
        <v>36</v>
      </c>
      <c r="AV11" s="7">
        <v>38</v>
      </c>
      <c r="AW11" s="7">
        <v>33</v>
      </c>
      <c r="AX11" s="7">
        <v>30</v>
      </c>
      <c r="AY11" s="7">
        <v>32</v>
      </c>
      <c r="AZ11" s="7">
        <v>37</v>
      </c>
      <c r="BA11" s="7">
        <v>27</v>
      </c>
      <c r="BB11" s="7">
        <v>23</v>
      </c>
      <c r="BC11" s="7">
        <v>29</v>
      </c>
      <c r="BD11" s="7">
        <v>700</v>
      </c>
      <c r="BE11" s="49">
        <v>301.2</v>
      </c>
      <c r="BF11" s="9">
        <v>372.2</v>
      </c>
      <c r="BG11" s="9">
        <v>277.3</v>
      </c>
    </row>
    <row r="12" spans="1:59" ht="12" customHeight="1" x14ac:dyDescent="0.15">
      <c r="B12" s="295" t="s">
        <v>74</v>
      </c>
      <c r="C12" s="262"/>
      <c r="D12" s="6">
        <v>283</v>
      </c>
      <c r="E12" s="6">
        <v>4</v>
      </c>
      <c r="F12" s="6">
        <v>2</v>
      </c>
      <c r="G12" s="6">
        <v>3</v>
      </c>
      <c r="H12" s="6">
        <v>6</v>
      </c>
      <c r="I12" s="6">
        <v>5</v>
      </c>
      <c r="J12" s="6">
        <v>3</v>
      </c>
      <c r="K12" s="6">
        <v>3</v>
      </c>
      <c r="L12" s="6">
        <v>10</v>
      </c>
      <c r="M12" s="6">
        <v>6</v>
      </c>
      <c r="N12" s="6">
        <v>16</v>
      </c>
      <c r="O12" s="6">
        <v>14</v>
      </c>
      <c r="P12" s="6">
        <v>8</v>
      </c>
      <c r="Q12" s="6">
        <v>10</v>
      </c>
      <c r="R12" s="6">
        <v>13</v>
      </c>
      <c r="S12" s="6">
        <v>10</v>
      </c>
      <c r="T12" s="6">
        <v>18</v>
      </c>
      <c r="U12" s="6">
        <v>10</v>
      </c>
      <c r="V12" s="6">
        <v>10</v>
      </c>
      <c r="W12" s="6">
        <v>7</v>
      </c>
      <c r="X12" s="6">
        <v>7</v>
      </c>
      <c r="Y12" s="6">
        <v>8</v>
      </c>
      <c r="Z12" s="6">
        <v>2</v>
      </c>
      <c r="AA12" s="6">
        <v>2</v>
      </c>
      <c r="AB12" s="6">
        <v>4</v>
      </c>
      <c r="AC12" s="6">
        <v>7</v>
      </c>
      <c r="AD12" s="6">
        <v>8</v>
      </c>
      <c r="AE12" s="6">
        <v>4</v>
      </c>
      <c r="AF12" s="6">
        <v>8</v>
      </c>
      <c r="AG12" s="6">
        <v>1</v>
      </c>
      <c r="AH12" s="6">
        <v>4</v>
      </c>
      <c r="AI12" s="6">
        <v>2</v>
      </c>
      <c r="AJ12" s="6">
        <v>1</v>
      </c>
      <c r="AK12" s="6">
        <v>3</v>
      </c>
      <c r="AL12" s="6">
        <v>0</v>
      </c>
      <c r="AM12" s="6">
        <v>2</v>
      </c>
      <c r="AN12" s="6">
        <v>2</v>
      </c>
      <c r="AO12" s="6">
        <v>3</v>
      </c>
      <c r="AP12" s="6">
        <v>2</v>
      </c>
      <c r="AQ12" s="6">
        <v>0</v>
      </c>
      <c r="AR12" s="6">
        <v>1</v>
      </c>
      <c r="AS12" s="6">
        <v>5</v>
      </c>
      <c r="AT12" s="6">
        <v>2</v>
      </c>
      <c r="AU12" s="6">
        <v>1</v>
      </c>
      <c r="AV12" s="6">
        <v>0</v>
      </c>
      <c r="AW12" s="6">
        <v>1</v>
      </c>
      <c r="AX12" s="6">
        <v>2</v>
      </c>
      <c r="AY12" s="6">
        <v>1</v>
      </c>
      <c r="AZ12" s="6">
        <v>0</v>
      </c>
      <c r="BA12" s="6">
        <v>1</v>
      </c>
      <c r="BB12" s="6">
        <v>0</v>
      </c>
      <c r="BC12" s="6">
        <v>2</v>
      </c>
      <c r="BD12" s="6">
        <v>39</v>
      </c>
      <c r="BE12" s="44">
        <v>260</v>
      </c>
      <c r="BF12" s="8">
        <v>385.6</v>
      </c>
      <c r="BG12" s="8">
        <v>392.7</v>
      </c>
    </row>
    <row r="13" spans="1:59" ht="12" customHeight="1" x14ac:dyDescent="0.15">
      <c r="B13" s="295" t="s">
        <v>75</v>
      </c>
      <c r="C13" s="262"/>
      <c r="D13" s="6">
        <v>1055</v>
      </c>
      <c r="E13" s="6">
        <v>5</v>
      </c>
      <c r="F13" s="6">
        <v>8</v>
      </c>
      <c r="G13" s="6">
        <v>4</v>
      </c>
      <c r="H13" s="6">
        <v>10</v>
      </c>
      <c r="I13" s="6">
        <v>17</v>
      </c>
      <c r="J13" s="6">
        <v>14</v>
      </c>
      <c r="K13" s="6">
        <v>18</v>
      </c>
      <c r="L13" s="6">
        <v>26</v>
      </c>
      <c r="M13" s="6">
        <v>16</v>
      </c>
      <c r="N13" s="6">
        <v>28</v>
      </c>
      <c r="O13" s="6">
        <v>29</v>
      </c>
      <c r="P13" s="6">
        <v>33</v>
      </c>
      <c r="Q13" s="6">
        <v>24</v>
      </c>
      <c r="R13" s="6">
        <v>44</v>
      </c>
      <c r="S13" s="6">
        <v>36</v>
      </c>
      <c r="T13" s="6">
        <v>35</v>
      </c>
      <c r="U13" s="6">
        <v>29</v>
      </c>
      <c r="V13" s="6">
        <v>32</v>
      </c>
      <c r="W13" s="6">
        <v>36</v>
      </c>
      <c r="X13" s="6">
        <v>28</v>
      </c>
      <c r="Y13" s="6">
        <v>29</v>
      </c>
      <c r="Z13" s="6">
        <v>24</v>
      </c>
      <c r="AA13" s="6">
        <v>17</v>
      </c>
      <c r="AB13" s="6">
        <v>25</v>
      </c>
      <c r="AC13" s="6">
        <v>31</v>
      </c>
      <c r="AD13" s="6">
        <v>17</v>
      </c>
      <c r="AE13" s="6">
        <v>20</v>
      </c>
      <c r="AF13" s="6">
        <v>15</v>
      </c>
      <c r="AG13" s="6">
        <v>15</v>
      </c>
      <c r="AH13" s="6">
        <v>7</v>
      </c>
      <c r="AI13" s="6">
        <v>19</v>
      </c>
      <c r="AJ13" s="6">
        <v>15</v>
      </c>
      <c r="AK13" s="6">
        <v>14</v>
      </c>
      <c r="AL13" s="6">
        <v>11</v>
      </c>
      <c r="AM13" s="6">
        <v>10</v>
      </c>
      <c r="AN13" s="6">
        <v>8</v>
      </c>
      <c r="AO13" s="6">
        <v>19</v>
      </c>
      <c r="AP13" s="6">
        <v>10</v>
      </c>
      <c r="AQ13" s="6">
        <v>7</v>
      </c>
      <c r="AR13" s="6">
        <v>13</v>
      </c>
      <c r="AS13" s="6">
        <v>15</v>
      </c>
      <c r="AT13" s="6">
        <v>11</v>
      </c>
      <c r="AU13" s="6">
        <v>3</v>
      </c>
      <c r="AV13" s="6">
        <v>13</v>
      </c>
      <c r="AW13" s="6">
        <v>6</v>
      </c>
      <c r="AX13" s="6">
        <v>6</v>
      </c>
      <c r="AY13" s="6">
        <v>4</v>
      </c>
      <c r="AZ13" s="6">
        <v>8</v>
      </c>
      <c r="BA13" s="6">
        <v>6</v>
      </c>
      <c r="BB13" s="6">
        <v>7</v>
      </c>
      <c r="BC13" s="6">
        <v>4</v>
      </c>
      <c r="BD13" s="6">
        <v>174</v>
      </c>
      <c r="BE13" s="44">
        <v>310.8</v>
      </c>
      <c r="BF13" s="8">
        <v>410.1</v>
      </c>
      <c r="BG13" s="8">
        <v>350.5</v>
      </c>
    </row>
    <row r="14" spans="1:59" ht="12" customHeight="1" x14ac:dyDescent="0.15">
      <c r="B14" s="295" t="s">
        <v>76</v>
      </c>
      <c r="C14" s="262"/>
      <c r="D14" s="6">
        <v>1174</v>
      </c>
      <c r="E14" s="6">
        <v>6</v>
      </c>
      <c r="F14" s="6">
        <v>9</v>
      </c>
      <c r="G14" s="6">
        <v>6</v>
      </c>
      <c r="H14" s="6">
        <v>8</v>
      </c>
      <c r="I14" s="6">
        <v>12</v>
      </c>
      <c r="J14" s="6">
        <v>15</v>
      </c>
      <c r="K14" s="6">
        <v>22</v>
      </c>
      <c r="L14" s="6">
        <v>23</v>
      </c>
      <c r="M14" s="6">
        <v>19</v>
      </c>
      <c r="N14" s="6">
        <v>33</v>
      </c>
      <c r="O14" s="6">
        <v>31</v>
      </c>
      <c r="P14" s="6">
        <v>53</v>
      </c>
      <c r="Q14" s="6">
        <v>31</v>
      </c>
      <c r="R14" s="6">
        <v>37</v>
      </c>
      <c r="S14" s="6">
        <v>33</v>
      </c>
      <c r="T14" s="6">
        <v>30</v>
      </c>
      <c r="U14" s="6">
        <v>34</v>
      </c>
      <c r="V14" s="6">
        <v>48</v>
      </c>
      <c r="W14" s="6">
        <v>20</v>
      </c>
      <c r="X14" s="6">
        <v>25</v>
      </c>
      <c r="Y14" s="6">
        <v>25</v>
      </c>
      <c r="Z14" s="6">
        <v>30</v>
      </c>
      <c r="AA14" s="6">
        <v>24</v>
      </c>
      <c r="AB14" s="6">
        <v>34</v>
      </c>
      <c r="AC14" s="6">
        <v>53</v>
      </c>
      <c r="AD14" s="6">
        <v>17</v>
      </c>
      <c r="AE14" s="6">
        <v>28</v>
      </c>
      <c r="AF14" s="6">
        <v>25</v>
      </c>
      <c r="AG14" s="6">
        <v>18</v>
      </c>
      <c r="AH14" s="6">
        <v>19</v>
      </c>
      <c r="AI14" s="6">
        <v>15</v>
      </c>
      <c r="AJ14" s="6">
        <v>25</v>
      </c>
      <c r="AK14" s="6">
        <v>13</v>
      </c>
      <c r="AL14" s="6">
        <v>18</v>
      </c>
      <c r="AM14" s="6">
        <v>11</v>
      </c>
      <c r="AN14" s="6">
        <v>12</v>
      </c>
      <c r="AO14" s="6">
        <v>21</v>
      </c>
      <c r="AP14" s="6">
        <v>15</v>
      </c>
      <c r="AQ14" s="6">
        <v>15</v>
      </c>
      <c r="AR14" s="6">
        <v>18</v>
      </c>
      <c r="AS14" s="6">
        <v>27</v>
      </c>
      <c r="AT14" s="6">
        <v>18</v>
      </c>
      <c r="AU14" s="6">
        <v>9</v>
      </c>
      <c r="AV14" s="6">
        <v>10</v>
      </c>
      <c r="AW14" s="6">
        <v>8</v>
      </c>
      <c r="AX14" s="6">
        <v>3</v>
      </c>
      <c r="AY14" s="6">
        <v>8</v>
      </c>
      <c r="AZ14" s="6">
        <v>4</v>
      </c>
      <c r="BA14" s="6">
        <v>5</v>
      </c>
      <c r="BB14" s="6">
        <v>1</v>
      </c>
      <c r="BC14" s="6">
        <v>7</v>
      </c>
      <c r="BD14" s="6">
        <v>143</v>
      </c>
      <c r="BE14" s="44">
        <v>323.8</v>
      </c>
      <c r="BF14" s="8">
        <v>397</v>
      </c>
      <c r="BG14" s="8">
        <v>306.39999999999998</v>
      </c>
    </row>
    <row r="15" spans="1:59" ht="12" customHeight="1" x14ac:dyDescent="0.15">
      <c r="B15" s="295" t="s">
        <v>77</v>
      </c>
      <c r="C15" s="262"/>
      <c r="D15" s="6">
        <v>3882</v>
      </c>
      <c r="E15" s="6">
        <v>440</v>
      </c>
      <c r="F15" s="6">
        <v>173</v>
      </c>
      <c r="G15" s="6">
        <v>142</v>
      </c>
      <c r="H15" s="6">
        <v>107</v>
      </c>
      <c r="I15" s="6">
        <v>137</v>
      </c>
      <c r="J15" s="6">
        <v>145</v>
      </c>
      <c r="K15" s="6">
        <v>140</v>
      </c>
      <c r="L15" s="6">
        <v>189</v>
      </c>
      <c r="M15" s="6">
        <v>117</v>
      </c>
      <c r="N15" s="6">
        <v>128</v>
      </c>
      <c r="O15" s="6">
        <v>134</v>
      </c>
      <c r="P15" s="6">
        <v>136</v>
      </c>
      <c r="Q15" s="6">
        <v>104</v>
      </c>
      <c r="R15" s="6">
        <v>113</v>
      </c>
      <c r="S15" s="6">
        <v>103</v>
      </c>
      <c r="T15" s="6">
        <v>82</v>
      </c>
      <c r="U15" s="6">
        <v>55</v>
      </c>
      <c r="V15" s="6">
        <v>84</v>
      </c>
      <c r="W15" s="6">
        <v>66</v>
      </c>
      <c r="X15" s="6">
        <v>52</v>
      </c>
      <c r="Y15" s="6">
        <v>65</v>
      </c>
      <c r="Z15" s="6">
        <v>87</v>
      </c>
      <c r="AA15" s="6">
        <v>60</v>
      </c>
      <c r="AB15" s="6">
        <v>56</v>
      </c>
      <c r="AC15" s="6">
        <v>80</v>
      </c>
      <c r="AD15" s="6">
        <v>48</v>
      </c>
      <c r="AE15" s="6">
        <v>46</v>
      </c>
      <c r="AF15" s="6">
        <v>34</v>
      </c>
      <c r="AG15" s="6">
        <v>31</v>
      </c>
      <c r="AH15" s="6">
        <v>27</v>
      </c>
      <c r="AI15" s="6">
        <v>40</v>
      </c>
      <c r="AJ15" s="6">
        <v>36</v>
      </c>
      <c r="AK15" s="6">
        <v>31</v>
      </c>
      <c r="AL15" s="6">
        <v>34</v>
      </c>
      <c r="AM15" s="6">
        <v>33</v>
      </c>
      <c r="AN15" s="6">
        <v>30</v>
      </c>
      <c r="AO15" s="6">
        <v>26</v>
      </c>
      <c r="AP15" s="6">
        <v>26</v>
      </c>
      <c r="AQ15" s="6">
        <v>31</v>
      </c>
      <c r="AR15" s="6">
        <v>36</v>
      </c>
      <c r="AS15" s="6">
        <v>82</v>
      </c>
      <c r="AT15" s="6">
        <v>16</v>
      </c>
      <c r="AU15" s="6">
        <v>10</v>
      </c>
      <c r="AV15" s="6">
        <v>14</v>
      </c>
      <c r="AW15" s="6">
        <v>10</v>
      </c>
      <c r="AX15" s="6">
        <v>10</v>
      </c>
      <c r="AY15" s="6">
        <v>5</v>
      </c>
      <c r="AZ15" s="6">
        <v>15</v>
      </c>
      <c r="BA15" s="6">
        <v>13</v>
      </c>
      <c r="BB15" s="6">
        <v>10</v>
      </c>
      <c r="BC15" s="6">
        <v>7</v>
      </c>
      <c r="BD15" s="6">
        <v>186</v>
      </c>
      <c r="BE15" s="44">
        <v>205.8</v>
      </c>
      <c r="BF15" s="8">
        <v>266.8</v>
      </c>
      <c r="BG15" s="8">
        <v>232.2</v>
      </c>
    </row>
    <row r="16" spans="1:59" ht="12" customHeight="1" x14ac:dyDescent="0.15">
      <c r="B16" s="295" t="s">
        <v>78</v>
      </c>
      <c r="C16" s="262"/>
      <c r="D16" s="6">
        <v>1064</v>
      </c>
      <c r="E16" s="6">
        <v>25</v>
      </c>
      <c r="F16" s="6">
        <v>28</v>
      </c>
      <c r="G16" s="6">
        <v>24</v>
      </c>
      <c r="H16" s="6">
        <v>34</v>
      </c>
      <c r="I16" s="6">
        <v>28</v>
      </c>
      <c r="J16" s="6">
        <v>39</v>
      </c>
      <c r="K16" s="6">
        <v>28</v>
      </c>
      <c r="L16" s="6">
        <v>43</v>
      </c>
      <c r="M16" s="6">
        <v>38</v>
      </c>
      <c r="N16" s="6">
        <v>27</v>
      </c>
      <c r="O16" s="6">
        <v>41</v>
      </c>
      <c r="P16" s="6">
        <v>48</v>
      </c>
      <c r="Q16" s="6">
        <v>33</v>
      </c>
      <c r="R16" s="6">
        <v>36</v>
      </c>
      <c r="S16" s="6">
        <v>33</v>
      </c>
      <c r="T16" s="6">
        <v>29</v>
      </c>
      <c r="U16" s="6">
        <v>29</v>
      </c>
      <c r="V16" s="6">
        <v>36</v>
      </c>
      <c r="W16" s="6">
        <v>28</v>
      </c>
      <c r="X16" s="6">
        <v>16</v>
      </c>
      <c r="Y16" s="6">
        <v>21</v>
      </c>
      <c r="Z16" s="6">
        <v>30</v>
      </c>
      <c r="AA16" s="6">
        <v>17</v>
      </c>
      <c r="AB16" s="6">
        <v>22</v>
      </c>
      <c r="AC16" s="6">
        <v>29</v>
      </c>
      <c r="AD16" s="6">
        <v>12</v>
      </c>
      <c r="AE16" s="6">
        <v>18</v>
      </c>
      <c r="AF16" s="6">
        <v>14</v>
      </c>
      <c r="AG16" s="6">
        <v>16</v>
      </c>
      <c r="AH16" s="6">
        <v>14</v>
      </c>
      <c r="AI16" s="6">
        <v>16</v>
      </c>
      <c r="AJ16" s="6">
        <v>12</v>
      </c>
      <c r="AK16" s="6">
        <v>11</v>
      </c>
      <c r="AL16" s="6">
        <v>9</v>
      </c>
      <c r="AM16" s="6">
        <v>16</v>
      </c>
      <c r="AN16" s="6">
        <v>13</v>
      </c>
      <c r="AO16" s="6">
        <v>13</v>
      </c>
      <c r="AP16" s="6">
        <v>11</v>
      </c>
      <c r="AQ16" s="6">
        <v>8</v>
      </c>
      <c r="AR16" s="6">
        <v>9</v>
      </c>
      <c r="AS16" s="6">
        <v>27</v>
      </c>
      <c r="AT16" s="6">
        <v>4</v>
      </c>
      <c r="AU16" s="6">
        <v>4</v>
      </c>
      <c r="AV16" s="6">
        <v>5</v>
      </c>
      <c r="AW16" s="6">
        <v>2</v>
      </c>
      <c r="AX16" s="6">
        <v>6</v>
      </c>
      <c r="AY16" s="6">
        <v>3</v>
      </c>
      <c r="AZ16" s="6">
        <v>4</v>
      </c>
      <c r="BA16" s="6">
        <v>0</v>
      </c>
      <c r="BB16" s="6">
        <v>2</v>
      </c>
      <c r="BC16" s="6">
        <v>2</v>
      </c>
      <c r="BD16" s="6">
        <v>51</v>
      </c>
      <c r="BE16" s="44">
        <v>249.7</v>
      </c>
      <c r="BF16" s="8">
        <v>292.10000000000002</v>
      </c>
      <c r="BG16" s="8">
        <v>179</v>
      </c>
    </row>
    <row r="17" spans="2:59" ht="12" customHeight="1" x14ac:dyDescent="0.15">
      <c r="B17" s="295" t="s">
        <v>79</v>
      </c>
      <c r="C17" s="262"/>
      <c r="D17" s="6">
        <v>219</v>
      </c>
      <c r="E17" s="6">
        <v>3</v>
      </c>
      <c r="F17" s="6">
        <v>2</v>
      </c>
      <c r="G17" s="6">
        <v>1</v>
      </c>
      <c r="H17" s="6">
        <v>3</v>
      </c>
      <c r="I17" s="6">
        <v>0</v>
      </c>
      <c r="J17" s="6">
        <v>1</v>
      </c>
      <c r="K17" s="6">
        <v>6</v>
      </c>
      <c r="L17" s="6">
        <v>7</v>
      </c>
      <c r="M17" s="6">
        <v>9</v>
      </c>
      <c r="N17" s="6">
        <v>3</v>
      </c>
      <c r="O17" s="6">
        <v>9</v>
      </c>
      <c r="P17" s="6">
        <v>13</v>
      </c>
      <c r="Q17" s="6">
        <v>14</v>
      </c>
      <c r="R17" s="6">
        <v>8</v>
      </c>
      <c r="S17" s="6">
        <v>12</v>
      </c>
      <c r="T17" s="6">
        <v>10</v>
      </c>
      <c r="U17" s="6">
        <v>10</v>
      </c>
      <c r="V17" s="6">
        <v>5</v>
      </c>
      <c r="W17" s="6">
        <v>9</v>
      </c>
      <c r="X17" s="6">
        <v>4</v>
      </c>
      <c r="Y17" s="6">
        <v>9</v>
      </c>
      <c r="Z17" s="6">
        <v>2</v>
      </c>
      <c r="AA17" s="6">
        <v>7</v>
      </c>
      <c r="AB17" s="6">
        <v>3</v>
      </c>
      <c r="AC17" s="6">
        <v>6</v>
      </c>
      <c r="AD17" s="6">
        <v>3</v>
      </c>
      <c r="AE17" s="6">
        <v>9</v>
      </c>
      <c r="AF17" s="6">
        <v>5</v>
      </c>
      <c r="AG17" s="6">
        <v>3</v>
      </c>
      <c r="AH17" s="6">
        <v>0</v>
      </c>
      <c r="AI17" s="6">
        <v>1</v>
      </c>
      <c r="AJ17" s="6">
        <v>6</v>
      </c>
      <c r="AK17" s="6">
        <v>3</v>
      </c>
      <c r="AL17" s="6">
        <v>0</v>
      </c>
      <c r="AM17" s="6">
        <v>3</v>
      </c>
      <c r="AN17" s="6">
        <v>2</v>
      </c>
      <c r="AO17" s="6">
        <v>2</v>
      </c>
      <c r="AP17" s="6">
        <v>0</v>
      </c>
      <c r="AQ17" s="6">
        <v>0</v>
      </c>
      <c r="AR17" s="6">
        <v>3</v>
      </c>
      <c r="AS17" s="6">
        <v>4</v>
      </c>
      <c r="AT17" s="6">
        <v>4</v>
      </c>
      <c r="AU17" s="6">
        <v>0</v>
      </c>
      <c r="AV17" s="6">
        <v>0</v>
      </c>
      <c r="AW17" s="6">
        <v>2</v>
      </c>
      <c r="AX17" s="6">
        <v>0</v>
      </c>
      <c r="AY17" s="6">
        <v>1</v>
      </c>
      <c r="AZ17" s="6">
        <v>0</v>
      </c>
      <c r="BA17" s="6">
        <v>1</v>
      </c>
      <c r="BB17" s="6">
        <v>0</v>
      </c>
      <c r="BC17" s="6">
        <v>0</v>
      </c>
      <c r="BD17" s="6">
        <v>11</v>
      </c>
      <c r="BE17" s="44">
        <v>259.5</v>
      </c>
      <c r="BF17" s="8">
        <v>306</v>
      </c>
      <c r="BG17" s="8">
        <v>168.4</v>
      </c>
    </row>
    <row r="18" spans="2:59" ht="12" customHeight="1" x14ac:dyDescent="0.15">
      <c r="B18" s="295" t="s">
        <v>80</v>
      </c>
      <c r="C18" s="262"/>
      <c r="D18" s="6">
        <v>1437</v>
      </c>
      <c r="E18" s="6">
        <v>246</v>
      </c>
      <c r="F18" s="6">
        <v>74</v>
      </c>
      <c r="G18" s="6">
        <v>62</v>
      </c>
      <c r="H18" s="6">
        <v>44</v>
      </c>
      <c r="I18" s="6">
        <v>60</v>
      </c>
      <c r="J18" s="6">
        <v>51</v>
      </c>
      <c r="K18" s="6">
        <v>56</v>
      </c>
      <c r="L18" s="6">
        <v>71</v>
      </c>
      <c r="M18" s="6">
        <v>45</v>
      </c>
      <c r="N18" s="6">
        <v>40</v>
      </c>
      <c r="O18" s="6">
        <v>49</v>
      </c>
      <c r="P18" s="6">
        <v>40</v>
      </c>
      <c r="Q18" s="6">
        <v>34</v>
      </c>
      <c r="R18" s="6">
        <v>53</v>
      </c>
      <c r="S18" s="6">
        <v>43</v>
      </c>
      <c r="T18" s="6">
        <v>30</v>
      </c>
      <c r="U18" s="6">
        <v>30</v>
      </c>
      <c r="V18" s="6">
        <v>32</v>
      </c>
      <c r="W18" s="6">
        <v>33</v>
      </c>
      <c r="X18" s="6">
        <v>23</v>
      </c>
      <c r="Y18" s="6">
        <v>25</v>
      </c>
      <c r="Z18" s="6">
        <v>21</v>
      </c>
      <c r="AA18" s="6">
        <v>21</v>
      </c>
      <c r="AB18" s="6">
        <v>20</v>
      </c>
      <c r="AC18" s="6">
        <v>17</v>
      </c>
      <c r="AD18" s="6">
        <v>9</v>
      </c>
      <c r="AE18" s="6">
        <v>16</v>
      </c>
      <c r="AF18" s="6">
        <v>14</v>
      </c>
      <c r="AG18" s="6">
        <v>12</v>
      </c>
      <c r="AH18" s="6">
        <v>9</v>
      </c>
      <c r="AI18" s="6">
        <v>14</v>
      </c>
      <c r="AJ18" s="6">
        <v>10</v>
      </c>
      <c r="AK18" s="6">
        <v>8</v>
      </c>
      <c r="AL18" s="6">
        <v>7</v>
      </c>
      <c r="AM18" s="6">
        <v>4</v>
      </c>
      <c r="AN18" s="6">
        <v>10</v>
      </c>
      <c r="AO18" s="6">
        <v>4</v>
      </c>
      <c r="AP18" s="6">
        <v>5</v>
      </c>
      <c r="AQ18" s="6">
        <v>4</v>
      </c>
      <c r="AR18" s="6">
        <v>10</v>
      </c>
      <c r="AS18" s="6">
        <v>14</v>
      </c>
      <c r="AT18" s="6">
        <v>4</v>
      </c>
      <c r="AU18" s="6">
        <v>1</v>
      </c>
      <c r="AV18" s="6">
        <v>2</v>
      </c>
      <c r="AW18" s="6">
        <v>6</v>
      </c>
      <c r="AX18" s="6">
        <v>3</v>
      </c>
      <c r="AY18" s="6">
        <v>3</v>
      </c>
      <c r="AZ18" s="6">
        <v>6</v>
      </c>
      <c r="BA18" s="6">
        <v>2</v>
      </c>
      <c r="BB18" s="6">
        <v>0</v>
      </c>
      <c r="BC18" s="6">
        <v>1</v>
      </c>
      <c r="BD18" s="6">
        <v>39</v>
      </c>
      <c r="BE18" s="44">
        <v>183</v>
      </c>
      <c r="BF18" s="8">
        <v>222.3</v>
      </c>
      <c r="BG18" s="8">
        <v>161.5</v>
      </c>
    </row>
    <row r="19" spans="2:59" ht="12" customHeight="1" x14ac:dyDescent="0.15">
      <c r="B19" s="295" t="s">
        <v>206</v>
      </c>
      <c r="C19" s="262"/>
      <c r="D19" s="6">
        <v>622</v>
      </c>
      <c r="E19" s="6">
        <v>13</v>
      </c>
      <c r="F19" s="6">
        <v>14</v>
      </c>
      <c r="G19" s="6">
        <v>8</v>
      </c>
      <c r="H19" s="6">
        <v>12</v>
      </c>
      <c r="I19" s="6">
        <v>19</v>
      </c>
      <c r="J19" s="6">
        <v>20</v>
      </c>
      <c r="K19" s="6">
        <v>16</v>
      </c>
      <c r="L19" s="6">
        <v>43</v>
      </c>
      <c r="M19" s="6">
        <v>21</v>
      </c>
      <c r="N19" s="6">
        <v>30</v>
      </c>
      <c r="O19" s="6">
        <v>27</v>
      </c>
      <c r="P19" s="6">
        <v>24</v>
      </c>
      <c r="Q19" s="6">
        <v>14</v>
      </c>
      <c r="R19" s="6">
        <v>22</v>
      </c>
      <c r="S19" s="6">
        <v>23</v>
      </c>
      <c r="T19" s="6">
        <v>23</v>
      </c>
      <c r="U19" s="6">
        <v>17</v>
      </c>
      <c r="V19" s="6">
        <v>20</v>
      </c>
      <c r="W19" s="6">
        <v>13</v>
      </c>
      <c r="X19" s="6">
        <v>12</v>
      </c>
      <c r="Y19" s="6">
        <v>8</v>
      </c>
      <c r="Z19" s="6">
        <v>12</v>
      </c>
      <c r="AA19" s="6">
        <v>10</v>
      </c>
      <c r="AB19" s="6">
        <v>11</v>
      </c>
      <c r="AC19" s="6">
        <v>18</v>
      </c>
      <c r="AD19" s="6">
        <v>9</v>
      </c>
      <c r="AE19" s="6">
        <v>7</v>
      </c>
      <c r="AF19" s="6">
        <v>8</v>
      </c>
      <c r="AG19" s="6">
        <v>3</v>
      </c>
      <c r="AH19" s="6">
        <v>9</v>
      </c>
      <c r="AI19" s="6">
        <v>10</v>
      </c>
      <c r="AJ19" s="6">
        <v>8</v>
      </c>
      <c r="AK19" s="6">
        <v>7</v>
      </c>
      <c r="AL19" s="6">
        <v>6</v>
      </c>
      <c r="AM19" s="6">
        <v>9</v>
      </c>
      <c r="AN19" s="6">
        <v>6</v>
      </c>
      <c r="AO19" s="6">
        <v>6</v>
      </c>
      <c r="AP19" s="6">
        <v>7</v>
      </c>
      <c r="AQ19" s="6">
        <v>5</v>
      </c>
      <c r="AR19" s="6">
        <v>4</v>
      </c>
      <c r="AS19" s="6">
        <v>8</v>
      </c>
      <c r="AT19" s="6">
        <v>4</v>
      </c>
      <c r="AU19" s="6">
        <v>5</v>
      </c>
      <c r="AV19" s="6">
        <v>2</v>
      </c>
      <c r="AW19" s="6">
        <v>7</v>
      </c>
      <c r="AX19" s="6">
        <v>3</v>
      </c>
      <c r="AY19" s="6">
        <v>1</v>
      </c>
      <c r="AZ19" s="6">
        <v>4</v>
      </c>
      <c r="BA19" s="6">
        <v>2</v>
      </c>
      <c r="BB19" s="6">
        <v>2</v>
      </c>
      <c r="BC19" s="6">
        <v>2</v>
      </c>
      <c r="BD19" s="6">
        <v>28</v>
      </c>
      <c r="BE19" s="44">
        <v>242.7</v>
      </c>
      <c r="BF19" s="8">
        <v>291.8</v>
      </c>
      <c r="BG19" s="8">
        <v>180.2</v>
      </c>
    </row>
    <row r="20" spans="2:59" ht="12" customHeight="1" x14ac:dyDescent="0.15">
      <c r="B20" s="295" t="s">
        <v>207</v>
      </c>
      <c r="C20" s="262"/>
      <c r="D20" s="6">
        <v>330</v>
      </c>
      <c r="E20" s="6">
        <v>8</v>
      </c>
      <c r="F20" s="6">
        <v>2</v>
      </c>
      <c r="G20" s="6">
        <v>1</v>
      </c>
      <c r="H20" s="6">
        <v>6</v>
      </c>
      <c r="I20" s="6">
        <v>12</v>
      </c>
      <c r="J20" s="6">
        <v>5</v>
      </c>
      <c r="K20" s="6">
        <v>10</v>
      </c>
      <c r="L20" s="6">
        <v>14</v>
      </c>
      <c r="M20" s="6">
        <v>7</v>
      </c>
      <c r="N20" s="6">
        <v>9</v>
      </c>
      <c r="O20" s="6">
        <v>12</v>
      </c>
      <c r="P20" s="6">
        <v>13</v>
      </c>
      <c r="Q20" s="6">
        <v>8</v>
      </c>
      <c r="R20" s="6">
        <v>14</v>
      </c>
      <c r="S20" s="6">
        <v>8</v>
      </c>
      <c r="T20" s="6">
        <v>15</v>
      </c>
      <c r="U20" s="6">
        <v>9</v>
      </c>
      <c r="V20" s="6">
        <v>8</v>
      </c>
      <c r="W20" s="6">
        <v>4</v>
      </c>
      <c r="X20" s="6">
        <v>11</v>
      </c>
      <c r="Y20" s="6">
        <v>8</v>
      </c>
      <c r="Z20" s="6">
        <v>8</v>
      </c>
      <c r="AA20" s="6">
        <v>9</v>
      </c>
      <c r="AB20" s="6">
        <v>7</v>
      </c>
      <c r="AC20" s="6">
        <v>6</v>
      </c>
      <c r="AD20" s="6">
        <v>7</v>
      </c>
      <c r="AE20" s="6">
        <v>3</v>
      </c>
      <c r="AF20" s="6">
        <v>6</v>
      </c>
      <c r="AG20" s="6">
        <v>4</v>
      </c>
      <c r="AH20" s="6">
        <v>10</v>
      </c>
      <c r="AI20" s="6">
        <v>6</v>
      </c>
      <c r="AJ20" s="6">
        <v>5</v>
      </c>
      <c r="AK20" s="6">
        <v>7</v>
      </c>
      <c r="AL20" s="6">
        <v>6</v>
      </c>
      <c r="AM20" s="6">
        <v>1</v>
      </c>
      <c r="AN20" s="6">
        <v>7</v>
      </c>
      <c r="AO20" s="6">
        <v>8</v>
      </c>
      <c r="AP20" s="6">
        <v>5</v>
      </c>
      <c r="AQ20" s="6">
        <v>4</v>
      </c>
      <c r="AR20" s="6">
        <v>9</v>
      </c>
      <c r="AS20" s="6">
        <v>5</v>
      </c>
      <c r="AT20" s="6">
        <v>4</v>
      </c>
      <c r="AU20" s="6">
        <v>1</v>
      </c>
      <c r="AV20" s="6">
        <v>0</v>
      </c>
      <c r="AW20" s="6">
        <v>1</v>
      </c>
      <c r="AX20" s="6">
        <v>1</v>
      </c>
      <c r="AY20" s="6">
        <v>3</v>
      </c>
      <c r="AZ20" s="6">
        <v>1</v>
      </c>
      <c r="BA20" s="6">
        <v>1</v>
      </c>
      <c r="BB20" s="6">
        <v>1</v>
      </c>
      <c r="BC20" s="6">
        <v>0</v>
      </c>
      <c r="BD20" s="6">
        <v>10</v>
      </c>
      <c r="BE20" s="44">
        <v>279.2</v>
      </c>
      <c r="BF20" s="8">
        <v>305.89999999999998</v>
      </c>
      <c r="BG20" s="8">
        <v>147.4</v>
      </c>
    </row>
    <row r="21" spans="2:59" ht="12" customHeight="1" x14ac:dyDescent="0.15">
      <c r="B21" s="295" t="s">
        <v>87</v>
      </c>
      <c r="C21" s="262"/>
      <c r="D21" s="6">
        <v>807</v>
      </c>
      <c r="E21" s="6">
        <v>11</v>
      </c>
      <c r="F21" s="6">
        <v>10</v>
      </c>
      <c r="G21" s="6">
        <v>13</v>
      </c>
      <c r="H21" s="6">
        <v>6</v>
      </c>
      <c r="I21" s="6">
        <v>15</v>
      </c>
      <c r="J21" s="6">
        <v>17</v>
      </c>
      <c r="K21" s="6">
        <v>19</v>
      </c>
      <c r="L21" s="6">
        <v>17</v>
      </c>
      <c r="M21" s="6">
        <v>25</v>
      </c>
      <c r="N21" s="6">
        <v>29</v>
      </c>
      <c r="O21" s="6">
        <v>23</v>
      </c>
      <c r="P21" s="6">
        <v>22</v>
      </c>
      <c r="Q21" s="6">
        <v>28</v>
      </c>
      <c r="R21" s="6">
        <v>30</v>
      </c>
      <c r="S21" s="6">
        <v>33</v>
      </c>
      <c r="T21" s="6">
        <v>33</v>
      </c>
      <c r="U21" s="6">
        <v>30</v>
      </c>
      <c r="V21" s="6">
        <v>21</v>
      </c>
      <c r="W21" s="6">
        <v>19</v>
      </c>
      <c r="X21" s="6">
        <v>18</v>
      </c>
      <c r="Y21" s="6">
        <v>16</v>
      </c>
      <c r="Z21" s="6">
        <v>18</v>
      </c>
      <c r="AA21" s="6">
        <v>13</v>
      </c>
      <c r="AB21" s="6">
        <v>13</v>
      </c>
      <c r="AC21" s="6">
        <v>18</v>
      </c>
      <c r="AD21" s="6">
        <v>15</v>
      </c>
      <c r="AE21" s="6">
        <v>13</v>
      </c>
      <c r="AF21" s="6">
        <v>15</v>
      </c>
      <c r="AG21" s="6">
        <v>15</v>
      </c>
      <c r="AH21" s="6">
        <v>16</v>
      </c>
      <c r="AI21" s="6">
        <v>13</v>
      </c>
      <c r="AJ21" s="6">
        <v>9</v>
      </c>
      <c r="AK21" s="6">
        <v>7</v>
      </c>
      <c r="AL21" s="6">
        <v>16</v>
      </c>
      <c r="AM21" s="6">
        <v>11</v>
      </c>
      <c r="AN21" s="6">
        <v>7</v>
      </c>
      <c r="AO21" s="6">
        <v>7</v>
      </c>
      <c r="AP21" s="6">
        <v>11</v>
      </c>
      <c r="AQ21" s="6">
        <v>7</v>
      </c>
      <c r="AR21" s="6">
        <v>8</v>
      </c>
      <c r="AS21" s="6">
        <v>18</v>
      </c>
      <c r="AT21" s="6">
        <v>7</v>
      </c>
      <c r="AU21" s="6">
        <v>8</v>
      </c>
      <c r="AV21" s="6">
        <v>6</v>
      </c>
      <c r="AW21" s="6">
        <v>2</v>
      </c>
      <c r="AX21" s="6">
        <v>4</v>
      </c>
      <c r="AY21" s="6">
        <v>6</v>
      </c>
      <c r="AZ21" s="6">
        <v>3</v>
      </c>
      <c r="BA21" s="6">
        <v>3</v>
      </c>
      <c r="BB21" s="6">
        <v>2</v>
      </c>
      <c r="BC21" s="6">
        <v>1</v>
      </c>
      <c r="BD21" s="6">
        <v>80</v>
      </c>
      <c r="BE21" s="44">
        <v>280.7</v>
      </c>
      <c r="BF21" s="8">
        <v>338.3</v>
      </c>
      <c r="BG21" s="8">
        <v>196.6</v>
      </c>
    </row>
    <row r="22" spans="2:59" ht="12" customHeight="1" x14ac:dyDescent="0.15">
      <c r="B22" s="296" t="s">
        <v>208</v>
      </c>
      <c r="C22" s="260"/>
      <c r="D22" s="6">
        <v>793</v>
      </c>
      <c r="E22" s="6">
        <v>8</v>
      </c>
      <c r="F22" s="6">
        <v>11</v>
      </c>
      <c r="G22" s="6">
        <v>6</v>
      </c>
      <c r="H22" s="6">
        <v>6</v>
      </c>
      <c r="I22" s="6">
        <v>5</v>
      </c>
      <c r="J22" s="6">
        <v>6</v>
      </c>
      <c r="K22" s="6">
        <v>15</v>
      </c>
      <c r="L22" s="6">
        <v>16</v>
      </c>
      <c r="M22" s="6">
        <v>19</v>
      </c>
      <c r="N22" s="6">
        <v>20</v>
      </c>
      <c r="O22" s="6">
        <v>32</v>
      </c>
      <c r="P22" s="6">
        <v>21</v>
      </c>
      <c r="Q22" s="6">
        <v>18</v>
      </c>
      <c r="R22" s="6">
        <v>22</v>
      </c>
      <c r="S22" s="6">
        <v>22</v>
      </c>
      <c r="T22" s="6">
        <v>35</v>
      </c>
      <c r="U22" s="6">
        <v>24</v>
      </c>
      <c r="V22" s="6">
        <v>8</v>
      </c>
      <c r="W22" s="6">
        <v>27</v>
      </c>
      <c r="X22" s="6">
        <v>21</v>
      </c>
      <c r="Y22" s="6">
        <v>11</v>
      </c>
      <c r="Z22" s="6">
        <v>17</v>
      </c>
      <c r="AA22" s="6">
        <v>20</v>
      </c>
      <c r="AB22" s="6">
        <v>15</v>
      </c>
      <c r="AC22" s="6">
        <v>14</v>
      </c>
      <c r="AD22" s="6">
        <v>11</v>
      </c>
      <c r="AE22" s="6">
        <v>13</v>
      </c>
      <c r="AF22" s="6">
        <v>14</v>
      </c>
      <c r="AG22" s="6">
        <v>14</v>
      </c>
      <c r="AH22" s="6">
        <v>10</v>
      </c>
      <c r="AI22" s="6">
        <v>17</v>
      </c>
      <c r="AJ22" s="6">
        <v>21</v>
      </c>
      <c r="AK22" s="6">
        <v>15</v>
      </c>
      <c r="AL22" s="6">
        <v>15</v>
      </c>
      <c r="AM22" s="6">
        <v>14</v>
      </c>
      <c r="AN22" s="6">
        <v>9</v>
      </c>
      <c r="AO22" s="6">
        <v>10</v>
      </c>
      <c r="AP22" s="6">
        <v>9</v>
      </c>
      <c r="AQ22" s="6">
        <v>10</v>
      </c>
      <c r="AR22" s="6">
        <v>9</v>
      </c>
      <c r="AS22" s="6">
        <v>13</v>
      </c>
      <c r="AT22" s="6">
        <v>9</v>
      </c>
      <c r="AU22" s="6">
        <v>2</v>
      </c>
      <c r="AV22" s="6">
        <v>2</v>
      </c>
      <c r="AW22" s="6">
        <v>2</v>
      </c>
      <c r="AX22" s="6">
        <v>3</v>
      </c>
      <c r="AY22" s="6">
        <v>6</v>
      </c>
      <c r="AZ22" s="6">
        <v>10</v>
      </c>
      <c r="BA22" s="6">
        <v>3</v>
      </c>
      <c r="BB22" s="6">
        <v>6</v>
      </c>
      <c r="BC22" s="6">
        <v>10</v>
      </c>
      <c r="BD22" s="6">
        <v>117</v>
      </c>
      <c r="BE22" s="44">
        <v>324</v>
      </c>
      <c r="BF22" s="8">
        <v>389.4</v>
      </c>
      <c r="BG22" s="8">
        <v>239</v>
      </c>
    </row>
    <row r="23" spans="2:59" x14ac:dyDescent="0.15">
      <c r="B23" s="295" t="s">
        <v>6</v>
      </c>
      <c r="C23" s="262"/>
      <c r="D23" s="87">
        <v>283</v>
      </c>
      <c r="E23" s="46">
        <v>4</v>
      </c>
      <c r="F23" s="46">
        <v>2</v>
      </c>
      <c r="G23" s="46">
        <v>3</v>
      </c>
      <c r="H23" s="46">
        <v>6</v>
      </c>
      <c r="I23" s="46">
        <v>5</v>
      </c>
      <c r="J23" s="46">
        <v>3</v>
      </c>
      <c r="K23" s="46">
        <v>3</v>
      </c>
      <c r="L23" s="46">
        <v>10</v>
      </c>
      <c r="M23" s="46">
        <v>6</v>
      </c>
      <c r="N23" s="46">
        <v>16</v>
      </c>
      <c r="O23" s="46">
        <v>14</v>
      </c>
      <c r="P23" s="46">
        <v>8</v>
      </c>
      <c r="Q23" s="46">
        <v>10</v>
      </c>
      <c r="R23" s="46">
        <v>13</v>
      </c>
      <c r="S23" s="46">
        <v>10</v>
      </c>
      <c r="T23" s="46">
        <v>18</v>
      </c>
      <c r="U23" s="46">
        <v>10</v>
      </c>
      <c r="V23" s="46">
        <v>10</v>
      </c>
      <c r="W23" s="46">
        <v>7</v>
      </c>
      <c r="X23" s="46">
        <v>7</v>
      </c>
      <c r="Y23" s="46">
        <v>8</v>
      </c>
      <c r="Z23" s="46">
        <v>2</v>
      </c>
      <c r="AA23" s="46">
        <v>2</v>
      </c>
      <c r="AB23" s="46">
        <v>4</v>
      </c>
      <c r="AC23" s="46">
        <v>7</v>
      </c>
      <c r="AD23" s="46">
        <v>8</v>
      </c>
      <c r="AE23" s="46">
        <v>4</v>
      </c>
      <c r="AF23" s="46">
        <v>8</v>
      </c>
      <c r="AG23" s="46">
        <v>1</v>
      </c>
      <c r="AH23" s="46">
        <v>4</v>
      </c>
      <c r="AI23" s="46">
        <v>2</v>
      </c>
      <c r="AJ23" s="46">
        <v>1</v>
      </c>
      <c r="AK23" s="46">
        <v>3</v>
      </c>
      <c r="AL23" s="46">
        <v>0</v>
      </c>
      <c r="AM23" s="46">
        <v>2</v>
      </c>
      <c r="AN23" s="46">
        <v>2</v>
      </c>
      <c r="AO23" s="46">
        <v>3</v>
      </c>
      <c r="AP23" s="46">
        <v>2</v>
      </c>
      <c r="AQ23" s="46">
        <v>0</v>
      </c>
      <c r="AR23" s="46">
        <v>1</v>
      </c>
      <c r="AS23" s="46">
        <v>5</v>
      </c>
      <c r="AT23" s="46">
        <v>2</v>
      </c>
      <c r="AU23" s="46">
        <v>1</v>
      </c>
      <c r="AV23" s="46">
        <v>0</v>
      </c>
      <c r="AW23" s="46">
        <v>1</v>
      </c>
      <c r="AX23" s="46">
        <v>2</v>
      </c>
      <c r="AY23" s="46">
        <v>1</v>
      </c>
      <c r="AZ23" s="46">
        <v>0</v>
      </c>
      <c r="BA23" s="46">
        <v>1</v>
      </c>
      <c r="BB23" s="46">
        <v>0</v>
      </c>
      <c r="BC23" s="46">
        <v>2</v>
      </c>
      <c r="BD23" s="46">
        <v>39</v>
      </c>
      <c r="BE23" s="47">
        <v>260</v>
      </c>
      <c r="BF23" s="48">
        <v>385.6</v>
      </c>
      <c r="BG23" s="48">
        <v>392.7</v>
      </c>
    </row>
    <row r="24" spans="2:59" x14ac:dyDescent="0.15">
      <c r="B24" s="295" t="s">
        <v>7</v>
      </c>
      <c r="C24" s="262"/>
      <c r="D24" s="75">
        <v>80</v>
      </c>
      <c r="E24" s="10">
        <v>0</v>
      </c>
      <c r="F24" s="10">
        <v>0</v>
      </c>
      <c r="G24" s="10">
        <v>0</v>
      </c>
      <c r="H24" s="10">
        <v>3</v>
      </c>
      <c r="I24" s="10">
        <v>1</v>
      </c>
      <c r="J24" s="10">
        <v>0</v>
      </c>
      <c r="K24" s="10">
        <v>1</v>
      </c>
      <c r="L24" s="10">
        <v>1</v>
      </c>
      <c r="M24" s="10">
        <v>0</v>
      </c>
      <c r="N24" s="10">
        <v>2</v>
      </c>
      <c r="O24" s="10">
        <v>1</v>
      </c>
      <c r="P24" s="10">
        <v>1</v>
      </c>
      <c r="Q24" s="10">
        <v>3</v>
      </c>
      <c r="R24" s="10">
        <v>3</v>
      </c>
      <c r="S24" s="10">
        <v>0</v>
      </c>
      <c r="T24" s="10">
        <v>3</v>
      </c>
      <c r="U24" s="10">
        <v>2</v>
      </c>
      <c r="V24" s="10">
        <v>2</v>
      </c>
      <c r="W24" s="10">
        <v>4</v>
      </c>
      <c r="X24" s="10">
        <v>7</v>
      </c>
      <c r="Y24" s="10">
        <v>3</v>
      </c>
      <c r="Z24" s="10">
        <v>1</v>
      </c>
      <c r="AA24" s="10">
        <v>0</v>
      </c>
      <c r="AB24" s="10">
        <v>1</v>
      </c>
      <c r="AC24" s="10">
        <v>2</v>
      </c>
      <c r="AD24" s="10">
        <v>1</v>
      </c>
      <c r="AE24" s="10">
        <v>1</v>
      </c>
      <c r="AF24" s="10">
        <v>2</v>
      </c>
      <c r="AG24" s="10">
        <v>2</v>
      </c>
      <c r="AH24" s="10">
        <v>0</v>
      </c>
      <c r="AI24" s="10">
        <v>1</v>
      </c>
      <c r="AJ24" s="10">
        <v>2</v>
      </c>
      <c r="AK24" s="10">
        <v>0</v>
      </c>
      <c r="AL24" s="10">
        <v>3</v>
      </c>
      <c r="AM24" s="10">
        <v>0</v>
      </c>
      <c r="AN24" s="10">
        <v>0</v>
      </c>
      <c r="AO24" s="10">
        <v>1</v>
      </c>
      <c r="AP24" s="10">
        <v>0</v>
      </c>
      <c r="AQ24" s="10">
        <v>1</v>
      </c>
      <c r="AR24" s="10">
        <v>0</v>
      </c>
      <c r="AS24" s="10">
        <v>4</v>
      </c>
      <c r="AT24" s="10">
        <v>0</v>
      </c>
      <c r="AU24" s="10">
        <v>0</v>
      </c>
      <c r="AV24" s="10">
        <v>1</v>
      </c>
      <c r="AW24" s="10">
        <v>0</v>
      </c>
      <c r="AX24" s="10">
        <v>0</v>
      </c>
      <c r="AY24" s="10">
        <v>0</v>
      </c>
      <c r="AZ24" s="10">
        <v>0</v>
      </c>
      <c r="BA24" s="10">
        <v>1</v>
      </c>
      <c r="BB24" s="10">
        <v>1</v>
      </c>
      <c r="BC24" s="10">
        <v>1</v>
      </c>
      <c r="BD24" s="10">
        <v>17</v>
      </c>
      <c r="BE24" s="44">
        <v>332.3</v>
      </c>
      <c r="BF24" s="11">
        <v>458.3</v>
      </c>
      <c r="BG24" s="11">
        <v>399.5</v>
      </c>
    </row>
    <row r="25" spans="2:59" x14ac:dyDescent="0.15">
      <c r="B25" s="295" t="s">
        <v>8</v>
      </c>
      <c r="C25" s="262"/>
      <c r="D25" s="75">
        <v>199</v>
      </c>
      <c r="E25" s="10">
        <v>1</v>
      </c>
      <c r="F25" s="10">
        <v>1</v>
      </c>
      <c r="G25" s="10">
        <v>1</v>
      </c>
      <c r="H25" s="10">
        <v>2</v>
      </c>
      <c r="I25" s="10">
        <v>5</v>
      </c>
      <c r="J25" s="10">
        <v>3</v>
      </c>
      <c r="K25" s="10">
        <v>4</v>
      </c>
      <c r="L25" s="10">
        <v>7</v>
      </c>
      <c r="M25" s="10">
        <v>2</v>
      </c>
      <c r="N25" s="10">
        <v>2</v>
      </c>
      <c r="O25" s="10">
        <v>9</v>
      </c>
      <c r="P25" s="10">
        <v>4</v>
      </c>
      <c r="Q25" s="10">
        <v>6</v>
      </c>
      <c r="R25" s="10">
        <v>8</v>
      </c>
      <c r="S25" s="10">
        <v>4</v>
      </c>
      <c r="T25" s="10">
        <v>3</v>
      </c>
      <c r="U25" s="10">
        <v>8</v>
      </c>
      <c r="V25" s="10">
        <v>7</v>
      </c>
      <c r="W25" s="10">
        <v>8</v>
      </c>
      <c r="X25" s="10">
        <v>9</v>
      </c>
      <c r="Y25" s="10">
        <v>5</v>
      </c>
      <c r="Z25" s="10">
        <v>5</v>
      </c>
      <c r="AA25" s="10">
        <v>3</v>
      </c>
      <c r="AB25" s="10">
        <v>4</v>
      </c>
      <c r="AC25" s="10">
        <v>7</v>
      </c>
      <c r="AD25" s="10">
        <v>7</v>
      </c>
      <c r="AE25" s="10">
        <v>3</v>
      </c>
      <c r="AF25" s="10">
        <v>1</v>
      </c>
      <c r="AG25" s="10">
        <v>1</v>
      </c>
      <c r="AH25" s="10">
        <v>2</v>
      </c>
      <c r="AI25" s="10">
        <v>3</v>
      </c>
      <c r="AJ25" s="10">
        <v>2</v>
      </c>
      <c r="AK25" s="10">
        <v>2</v>
      </c>
      <c r="AL25" s="10">
        <v>2</v>
      </c>
      <c r="AM25" s="10">
        <v>2</v>
      </c>
      <c r="AN25" s="10">
        <v>2</v>
      </c>
      <c r="AO25" s="10">
        <v>2</v>
      </c>
      <c r="AP25" s="10">
        <v>2</v>
      </c>
      <c r="AQ25" s="10">
        <v>1</v>
      </c>
      <c r="AR25" s="10">
        <v>2</v>
      </c>
      <c r="AS25" s="10">
        <v>3</v>
      </c>
      <c r="AT25" s="10">
        <v>2</v>
      </c>
      <c r="AU25" s="10">
        <v>0</v>
      </c>
      <c r="AV25" s="10">
        <v>4</v>
      </c>
      <c r="AW25" s="10">
        <v>2</v>
      </c>
      <c r="AX25" s="10">
        <v>1</v>
      </c>
      <c r="AY25" s="10">
        <v>3</v>
      </c>
      <c r="AZ25" s="10">
        <v>1</v>
      </c>
      <c r="BA25" s="10">
        <v>0</v>
      </c>
      <c r="BB25" s="10">
        <v>0</v>
      </c>
      <c r="BC25" s="10">
        <v>0</v>
      </c>
      <c r="BD25" s="10">
        <v>31</v>
      </c>
      <c r="BE25" s="44">
        <v>300.10000000000002</v>
      </c>
      <c r="BF25" s="11">
        <v>377.9</v>
      </c>
      <c r="BG25" s="11">
        <v>227.3</v>
      </c>
    </row>
    <row r="26" spans="2:59" x14ac:dyDescent="0.15">
      <c r="B26" s="295" t="s">
        <v>9</v>
      </c>
      <c r="C26" s="262"/>
      <c r="D26" s="75">
        <v>236</v>
      </c>
      <c r="E26" s="10">
        <v>2</v>
      </c>
      <c r="F26" s="10">
        <v>2</v>
      </c>
      <c r="G26" s="10">
        <v>0</v>
      </c>
      <c r="H26" s="10">
        <v>3</v>
      </c>
      <c r="I26" s="10">
        <v>3</v>
      </c>
      <c r="J26" s="10">
        <v>2</v>
      </c>
      <c r="K26" s="10">
        <v>6</v>
      </c>
      <c r="L26" s="10">
        <v>4</v>
      </c>
      <c r="M26" s="10">
        <v>6</v>
      </c>
      <c r="N26" s="10">
        <v>7</v>
      </c>
      <c r="O26" s="10">
        <v>9</v>
      </c>
      <c r="P26" s="10">
        <v>9</v>
      </c>
      <c r="Q26" s="10">
        <v>8</v>
      </c>
      <c r="R26" s="10">
        <v>9</v>
      </c>
      <c r="S26" s="10">
        <v>11</v>
      </c>
      <c r="T26" s="10">
        <v>13</v>
      </c>
      <c r="U26" s="10">
        <v>4</v>
      </c>
      <c r="V26" s="10">
        <v>12</v>
      </c>
      <c r="W26" s="10">
        <v>3</v>
      </c>
      <c r="X26" s="10">
        <v>4</v>
      </c>
      <c r="Y26" s="10">
        <v>4</v>
      </c>
      <c r="Z26" s="10">
        <v>8</v>
      </c>
      <c r="AA26" s="10">
        <v>4</v>
      </c>
      <c r="AB26" s="10">
        <v>8</v>
      </c>
      <c r="AC26" s="10">
        <v>7</v>
      </c>
      <c r="AD26" s="10">
        <v>1</v>
      </c>
      <c r="AE26" s="10">
        <v>6</v>
      </c>
      <c r="AF26" s="10">
        <v>1</v>
      </c>
      <c r="AG26" s="10">
        <v>6</v>
      </c>
      <c r="AH26" s="10">
        <v>1</v>
      </c>
      <c r="AI26" s="10">
        <v>4</v>
      </c>
      <c r="AJ26" s="10">
        <v>4</v>
      </c>
      <c r="AK26" s="10">
        <v>4</v>
      </c>
      <c r="AL26" s="10">
        <v>1</v>
      </c>
      <c r="AM26" s="10">
        <v>3</v>
      </c>
      <c r="AN26" s="10">
        <v>2</v>
      </c>
      <c r="AO26" s="10">
        <v>0</v>
      </c>
      <c r="AP26" s="10">
        <v>2</v>
      </c>
      <c r="AQ26" s="10">
        <v>0</v>
      </c>
      <c r="AR26" s="10">
        <v>2</v>
      </c>
      <c r="AS26" s="10">
        <v>1</v>
      </c>
      <c r="AT26" s="10">
        <v>3</v>
      </c>
      <c r="AU26" s="10">
        <v>1</v>
      </c>
      <c r="AV26" s="10">
        <v>1</v>
      </c>
      <c r="AW26" s="10">
        <v>0</v>
      </c>
      <c r="AX26" s="10">
        <v>1</v>
      </c>
      <c r="AY26" s="10">
        <v>1</v>
      </c>
      <c r="AZ26" s="10">
        <v>4</v>
      </c>
      <c r="BA26" s="10">
        <v>0</v>
      </c>
      <c r="BB26" s="10">
        <v>3</v>
      </c>
      <c r="BC26" s="10">
        <v>0</v>
      </c>
      <c r="BD26" s="10">
        <v>36</v>
      </c>
      <c r="BE26" s="44">
        <v>293.3</v>
      </c>
      <c r="BF26" s="11">
        <v>411.8</v>
      </c>
      <c r="BG26" s="11">
        <v>495.5</v>
      </c>
    </row>
    <row r="27" spans="2:59" x14ac:dyDescent="0.15">
      <c r="B27" s="295" t="s">
        <v>10</v>
      </c>
      <c r="C27" s="262"/>
      <c r="D27" s="75">
        <v>198</v>
      </c>
      <c r="E27" s="10">
        <v>0</v>
      </c>
      <c r="F27" s="10">
        <v>3</v>
      </c>
      <c r="G27" s="10">
        <v>3</v>
      </c>
      <c r="H27" s="10">
        <v>2</v>
      </c>
      <c r="I27" s="10">
        <v>4</v>
      </c>
      <c r="J27" s="10">
        <v>3</v>
      </c>
      <c r="K27" s="10">
        <v>1</v>
      </c>
      <c r="L27" s="10">
        <v>7</v>
      </c>
      <c r="M27" s="10">
        <v>2</v>
      </c>
      <c r="N27" s="10">
        <v>4</v>
      </c>
      <c r="O27" s="10">
        <v>6</v>
      </c>
      <c r="P27" s="10">
        <v>8</v>
      </c>
      <c r="Q27" s="10">
        <v>4</v>
      </c>
      <c r="R27" s="10">
        <v>11</v>
      </c>
      <c r="S27" s="10">
        <v>10</v>
      </c>
      <c r="T27" s="10">
        <v>3</v>
      </c>
      <c r="U27" s="10">
        <v>3</v>
      </c>
      <c r="V27" s="10">
        <v>1</v>
      </c>
      <c r="W27" s="10">
        <v>7</v>
      </c>
      <c r="X27" s="10">
        <v>1</v>
      </c>
      <c r="Y27" s="10">
        <v>6</v>
      </c>
      <c r="Z27" s="10">
        <v>4</v>
      </c>
      <c r="AA27" s="10">
        <v>4</v>
      </c>
      <c r="AB27" s="10">
        <v>5</v>
      </c>
      <c r="AC27" s="10">
        <v>5</v>
      </c>
      <c r="AD27" s="10">
        <v>2</v>
      </c>
      <c r="AE27" s="10">
        <v>4</v>
      </c>
      <c r="AF27" s="10">
        <v>2</v>
      </c>
      <c r="AG27" s="10">
        <v>3</v>
      </c>
      <c r="AH27" s="10">
        <v>2</v>
      </c>
      <c r="AI27" s="10">
        <v>2</v>
      </c>
      <c r="AJ27" s="10">
        <v>3</v>
      </c>
      <c r="AK27" s="10">
        <v>4</v>
      </c>
      <c r="AL27" s="10">
        <v>1</v>
      </c>
      <c r="AM27" s="10">
        <v>1</v>
      </c>
      <c r="AN27" s="10">
        <v>0</v>
      </c>
      <c r="AO27" s="10">
        <v>9</v>
      </c>
      <c r="AP27" s="10">
        <v>3</v>
      </c>
      <c r="AQ27" s="10">
        <v>2</v>
      </c>
      <c r="AR27" s="10">
        <v>5</v>
      </c>
      <c r="AS27" s="10">
        <v>3</v>
      </c>
      <c r="AT27" s="10">
        <v>2</v>
      </c>
      <c r="AU27" s="10">
        <v>2</v>
      </c>
      <c r="AV27" s="10">
        <v>3</v>
      </c>
      <c r="AW27" s="10">
        <v>2</v>
      </c>
      <c r="AX27" s="10">
        <v>1</v>
      </c>
      <c r="AY27" s="10">
        <v>0</v>
      </c>
      <c r="AZ27" s="10">
        <v>2</v>
      </c>
      <c r="BA27" s="10">
        <v>2</v>
      </c>
      <c r="BB27" s="10">
        <v>1</v>
      </c>
      <c r="BC27" s="10">
        <v>0</v>
      </c>
      <c r="BD27" s="10">
        <v>30</v>
      </c>
      <c r="BE27" s="50">
        <v>322.2</v>
      </c>
      <c r="BF27" s="51">
        <v>415.3</v>
      </c>
      <c r="BG27" s="51">
        <v>308.3</v>
      </c>
    </row>
    <row r="28" spans="2:59" x14ac:dyDescent="0.15">
      <c r="B28" s="295" t="s">
        <v>11</v>
      </c>
      <c r="C28" s="262"/>
      <c r="D28" s="75">
        <v>147</v>
      </c>
      <c r="E28" s="10">
        <v>0</v>
      </c>
      <c r="F28" s="10">
        <v>1</v>
      </c>
      <c r="G28" s="10">
        <v>0</v>
      </c>
      <c r="H28" s="10">
        <v>0</v>
      </c>
      <c r="I28" s="10">
        <v>2</v>
      </c>
      <c r="J28" s="10">
        <v>3</v>
      </c>
      <c r="K28" s="10">
        <v>5</v>
      </c>
      <c r="L28" s="10">
        <v>1</v>
      </c>
      <c r="M28" s="10">
        <v>1</v>
      </c>
      <c r="N28" s="10">
        <v>2</v>
      </c>
      <c r="O28" s="10">
        <v>2</v>
      </c>
      <c r="P28" s="10">
        <v>5</v>
      </c>
      <c r="Q28" s="10">
        <v>1</v>
      </c>
      <c r="R28" s="10">
        <v>6</v>
      </c>
      <c r="S28" s="10">
        <v>7</v>
      </c>
      <c r="T28" s="10">
        <v>5</v>
      </c>
      <c r="U28" s="10">
        <v>5</v>
      </c>
      <c r="V28" s="10">
        <v>4</v>
      </c>
      <c r="W28" s="10">
        <v>6</v>
      </c>
      <c r="X28" s="10">
        <v>3</v>
      </c>
      <c r="Y28" s="10">
        <v>5</v>
      </c>
      <c r="Z28" s="10">
        <v>2</v>
      </c>
      <c r="AA28" s="10">
        <v>4</v>
      </c>
      <c r="AB28" s="10">
        <v>2</v>
      </c>
      <c r="AC28" s="10">
        <v>6</v>
      </c>
      <c r="AD28" s="10">
        <v>2</v>
      </c>
      <c r="AE28" s="10">
        <v>4</v>
      </c>
      <c r="AF28" s="10">
        <v>5</v>
      </c>
      <c r="AG28" s="10">
        <v>1</v>
      </c>
      <c r="AH28" s="10">
        <v>1</v>
      </c>
      <c r="AI28" s="10">
        <v>5</v>
      </c>
      <c r="AJ28" s="10">
        <v>1</v>
      </c>
      <c r="AK28" s="10">
        <v>3</v>
      </c>
      <c r="AL28" s="10">
        <v>2</v>
      </c>
      <c r="AM28" s="10">
        <v>1</v>
      </c>
      <c r="AN28" s="10">
        <v>1</v>
      </c>
      <c r="AO28" s="10">
        <v>2</v>
      </c>
      <c r="AP28" s="10">
        <v>0</v>
      </c>
      <c r="AQ28" s="10">
        <v>1</v>
      </c>
      <c r="AR28" s="10">
        <v>0</v>
      </c>
      <c r="AS28" s="10">
        <v>3</v>
      </c>
      <c r="AT28" s="10">
        <v>1</v>
      </c>
      <c r="AU28" s="10">
        <v>0</v>
      </c>
      <c r="AV28" s="10">
        <v>2</v>
      </c>
      <c r="AW28" s="10">
        <v>1</v>
      </c>
      <c r="AX28" s="10">
        <v>2</v>
      </c>
      <c r="AY28" s="10">
        <v>0</v>
      </c>
      <c r="AZ28" s="10">
        <v>0</v>
      </c>
      <c r="BA28" s="10">
        <v>1</v>
      </c>
      <c r="BB28" s="10">
        <v>1</v>
      </c>
      <c r="BC28" s="10">
        <v>2</v>
      </c>
      <c r="BD28" s="10">
        <v>27</v>
      </c>
      <c r="BE28" s="44">
        <v>331</v>
      </c>
      <c r="BF28" s="11">
        <v>410.8</v>
      </c>
      <c r="BG28" s="51">
        <v>254.4</v>
      </c>
    </row>
    <row r="29" spans="2:59" x14ac:dyDescent="0.15">
      <c r="B29" s="295" t="s">
        <v>12</v>
      </c>
      <c r="C29" s="262"/>
      <c r="D29" s="75">
        <v>195</v>
      </c>
      <c r="E29" s="10">
        <v>2</v>
      </c>
      <c r="F29" s="10">
        <v>1</v>
      </c>
      <c r="G29" s="10">
        <v>0</v>
      </c>
      <c r="H29" s="10">
        <v>0</v>
      </c>
      <c r="I29" s="10">
        <v>2</v>
      </c>
      <c r="J29" s="10">
        <v>3</v>
      </c>
      <c r="K29" s="10">
        <v>1</v>
      </c>
      <c r="L29" s="10">
        <v>6</v>
      </c>
      <c r="M29" s="10">
        <v>5</v>
      </c>
      <c r="N29" s="10">
        <v>11</v>
      </c>
      <c r="O29" s="10">
        <v>2</v>
      </c>
      <c r="P29" s="10">
        <v>6</v>
      </c>
      <c r="Q29" s="10">
        <v>2</v>
      </c>
      <c r="R29" s="10">
        <v>7</v>
      </c>
      <c r="S29" s="10">
        <v>4</v>
      </c>
      <c r="T29" s="10">
        <v>8</v>
      </c>
      <c r="U29" s="10">
        <v>7</v>
      </c>
      <c r="V29" s="10">
        <v>6</v>
      </c>
      <c r="W29" s="10">
        <v>8</v>
      </c>
      <c r="X29" s="10">
        <v>4</v>
      </c>
      <c r="Y29" s="10">
        <v>6</v>
      </c>
      <c r="Z29" s="10">
        <v>4</v>
      </c>
      <c r="AA29" s="10">
        <v>2</v>
      </c>
      <c r="AB29" s="10">
        <v>5</v>
      </c>
      <c r="AC29" s="10">
        <v>4</v>
      </c>
      <c r="AD29" s="10">
        <v>4</v>
      </c>
      <c r="AE29" s="10">
        <v>2</v>
      </c>
      <c r="AF29" s="10">
        <v>4</v>
      </c>
      <c r="AG29" s="10">
        <v>2</v>
      </c>
      <c r="AH29" s="10">
        <v>1</v>
      </c>
      <c r="AI29" s="10">
        <v>4</v>
      </c>
      <c r="AJ29" s="10">
        <v>3</v>
      </c>
      <c r="AK29" s="10">
        <v>1</v>
      </c>
      <c r="AL29" s="10">
        <v>2</v>
      </c>
      <c r="AM29" s="10">
        <v>3</v>
      </c>
      <c r="AN29" s="10">
        <v>3</v>
      </c>
      <c r="AO29" s="10">
        <v>5</v>
      </c>
      <c r="AP29" s="10">
        <v>3</v>
      </c>
      <c r="AQ29" s="10">
        <v>2</v>
      </c>
      <c r="AR29" s="10">
        <v>4</v>
      </c>
      <c r="AS29" s="10">
        <v>1</v>
      </c>
      <c r="AT29" s="10">
        <v>3</v>
      </c>
      <c r="AU29" s="10">
        <v>0</v>
      </c>
      <c r="AV29" s="10">
        <v>2</v>
      </c>
      <c r="AW29" s="10">
        <v>1</v>
      </c>
      <c r="AX29" s="10">
        <v>1</v>
      </c>
      <c r="AY29" s="10">
        <v>0</v>
      </c>
      <c r="AZ29" s="10">
        <v>1</v>
      </c>
      <c r="BA29" s="10">
        <v>2</v>
      </c>
      <c r="BB29" s="10">
        <v>1</v>
      </c>
      <c r="BC29" s="10">
        <v>1</v>
      </c>
      <c r="BD29" s="10">
        <v>33</v>
      </c>
      <c r="BE29" s="44">
        <v>321.8</v>
      </c>
      <c r="BF29" s="11">
        <v>415.5</v>
      </c>
      <c r="BG29" s="11">
        <v>319.10000000000002</v>
      </c>
    </row>
    <row r="30" spans="2:59" x14ac:dyDescent="0.15">
      <c r="B30" s="295" t="s">
        <v>13</v>
      </c>
      <c r="C30" s="262"/>
      <c r="D30" s="75">
        <v>530</v>
      </c>
      <c r="E30" s="10">
        <v>2</v>
      </c>
      <c r="F30" s="10">
        <v>3</v>
      </c>
      <c r="G30" s="10">
        <v>5</v>
      </c>
      <c r="H30" s="10">
        <v>2</v>
      </c>
      <c r="I30" s="10">
        <v>3</v>
      </c>
      <c r="J30" s="10">
        <v>4</v>
      </c>
      <c r="K30" s="10">
        <v>9</v>
      </c>
      <c r="L30" s="10">
        <v>13</v>
      </c>
      <c r="M30" s="10">
        <v>6</v>
      </c>
      <c r="N30" s="10">
        <v>13</v>
      </c>
      <c r="O30" s="10">
        <v>10</v>
      </c>
      <c r="P30" s="10">
        <v>12</v>
      </c>
      <c r="Q30" s="10">
        <v>8</v>
      </c>
      <c r="R30" s="10">
        <v>12</v>
      </c>
      <c r="S30" s="10">
        <v>25</v>
      </c>
      <c r="T30" s="10">
        <v>15</v>
      </c>
      <c r="U30" s="10">
        <v>7</v>
      </c>
      <c r="V30" s="10">
        <v>12</v>
      </c>
      <c r="W30" s="10">
        <v>13</v>
      </c>
      <c r="X30" s="10">
        <v>12</v>
      </c>
      <c r="Y30" s="10">
        <v>6</v>
      </c>
      <c r="Z30" s="10">
        <v>22</v>
      </c>
      <c r="AA30" s="10">
        <v>14</v>
      </c>
      <c r="AB30" s="10">
        <v>13</v>
      </c>
      <c r="AC30" s="10">
        <v>12</v>
      </c>
      <c r="AD30" s="10">
        <v>8</v>
      </c>
      <c r="AE30" s="10">
        <v>7</v>
      </c>
      <c r="AF30" s="10">
        <v>8</v>
      </c>
      <c r="AG30" s="10">
        <v>7</v>
      </c>
      <c r="AH30" s="10">
        <v>8</v>
      </c>
      <c r="AI30" s="10">
        <v>11</v>
      </c>
      <c r="AJ30" s="10">
        <v>9</v>
      </c>
      <c r="AK30" s="10">
        <v>9</v>
      </c>
      <c r="AL30" s="10">
        <v>9</v>
      </c>
      <c r="AM30" s="10">
        <v>10</v>
      </c>
      <c r="AN30" s="10">
        <v>6</v>
      </c>
      <c r="AO30" s="10">
        <v>5</v>
      </c>
      <c r="AP30" s="10">
        <v>8</v>
      </c>
      <c r="AQ30" s="10">
        <v>15</v>
      </c>
      <c r="AR30" s="10">
        <v>14</v>
      </c>
      <c r="AS30" s="10">
        <v>41</v>
      </c>
      <c r="AT30" s="10">
        <v>6</v>
      </c>
      <c r="AU30" s="10">
        <v>6</v>
      </c>
      <c r="AV30" s="10">
        <v>3</v>
      </c>
      <c r="AW30" s="10">
        <v>1</v>
      </c>
      <c r="AX30" s="10">
        <v>6</v>
      </c>
      <c r="AY30" s="10">
        <v>1</v>
      </c>
      <c r="AZ30" s="10">
        <v>4</v>
      </c>
      <c r="BA30" s="10">
        <v>5</v>
      </c>
      <c r="BB30" s="10">
        <v>2</v>
      </c>
      <c r="BC30" s="10">
        <v>3</v>
      </c>
      <c r="BD30" s="10">
        <v>65</v>
      </c>
      <c r="BE30" s="44">
        <v>353.5</v>
      </c>
      <c r="BF30" s="11">
        <v>429.5</v>
      </c>
      <c r="BG30" s="11">
        <v>315</v>
      </c>
    </row>
    <row r="31" spans="2:59" x14ac:dyDescent="0.15">
      <c r="B31" s="295" t="s">
        <v>14</v>
      </c>
      <c r="C31" s="262"/>
      <c r="D31" s="75">
        <v>368</v>
      </c>
      <c r="E31" s="10">
        <v>1</v>
      </c>
      <c r="F31" s="10">
        <v>1</v>
      </c>
      <c r="G31" s="10">
        <v>0</v>
      </c>
      <c r="H31" s="10">
        <v>0</v>
      </c>
      <c r="I31" s="10">
        <v>1</v>
      </c>
      <c r="J31" s="10">
        <v>5</v>
      </c>
      <c r="K31" s="10">
        <v>9</v>
      </c>
      <c r="L31" s="10">
        <v>8</v>
      </c>
      <c r="M31" s="10">
        <v>3</v>
      </c>
      <c r="N31" s="10">
        <v>10</v>
      </c>
      <c r="O31" s="10">
        <v>11</v>
      </c>
      <c r="P31" s="10">
        <v>19</v>
      </c>
      <c r="Q31" s="10">
        <v>12</v>
      </c>
      <c r="R31" s="10">
        <v>13</v>
      </c>
      <c r="S31" s="10">
        <v>10</v>
      </c>
      <c r="T31" s="10">
        <v>10</v>
      </c>
      <c r="U31" s="10">
        <v>8</v>
      </c>
      <c r="V31" s="10">
        <v>24</v>
      </c>
      <c r="W31" s="10">
        <v>3</v>
      </c>
      <c r="X31" s="10">
        <v>12</v>
      </c>
      <c r="Y31" s="10">
        <v>9</v>
      </c>
      <c r="Z31" s="10">
        <v>7</v>
      </c>
      <c r="AA31" s="10">
        <v>4</v>
      </c>
      <c r="AB31" s="10">
        <v>9</v>
      </c>
      <c r="AC31" s="10">
        <v>14</v>
      </c>
      <c r="AD31" s="10">
        <v>4</v>
      </c>
      <c r="AE31" s="10">
        <v>4</v>
      </c>
      <c r="AF31" s="10">
        <v>10</v>
      </c>
      <c r="AG31" s="10">
        <v>11</v>
      </c>
      <c r="AH31" s="10">
        <v>8</v>
      </c>
      <c r="AI31" s="10">
        <v>6</v>
      </c>
      <c r="AJ31" s="10">
        <v>7</v>
      </c>
      <c r="AK31" s="10">
        <v>2</v>
      </c>
      <c r="AL31" s="10">
        <v>6</v>
      </c>
      <c r="AM31" s="10">
        <v>3</v>
      </c>
      <c r="AN31" s="10">
        <v>6</v>
      </c>
      <c r="AO31" s="10">
        <v>7</v>
      </c>
      <c r="AP31" s="10">
        <v>8</v>
      </c>
      <c r="AQ31" s="10">
        <v>5</v>
      </c>
      <c r="AR31" s="10">
        <v>3</v>
      </c>
      <c r="AS31" s="10">
        <v>12</v>
      </c>
      <c r="AT31" s="10">
        <v>4</v>
      </c>
      <c r="AU31" s="10">
        <v>4</v>
      </c>
      <c r="AV31" s="10">
        <v>2</v>
      </c>
      <c r="AW31" s="10">
        <v>1</v>
      </c>
      <c r="AX31" s="10">
        <v>0</v>
      </c>
      <c r="AY31" s="10">
        <v>2</v>
      </c>
      <c r="AZ31" s="10">
        <v>1</v>
      </c>
      <c r="BA31" s="10">
        <v>1</v>
      </c>
      <c r="BB31" s="10">
        <v>0</v>
      </c>
      <c r="BC31" s="10">
        <v>1</v>
      </c>
      <c r="BD31" s="10">
        <v>47</v>
      </c>
      <c r="BE31" s="44">
        <v>326</v>
      </c>
      <c r="BF31" s="11">
        <v>422.2</v>
      </c>
      <c r="BG31" s="11">
        <v>341.4</v>
      </c>
    </row>
    <row r="32" spans="2:59" x14ac:dyDescent="0.15">
      <c r="B32" s="295" t="s">
        <v>15</v>
      </c>
      <c r="C32" s="262"/>
      <c r="D32" s="75">
        <v>361</v>
      </c>
      <c r="E32" s="10">
        <v>1</v>
      </c>
      <c r="F32" s="10">
        <v>3</v>
      </c>
      <c r="G32" s="10">
        <v>2</v>
      </c>
      <c r="H32" s="10">
        <v>1</v>
      </c>
      <c r="I32" s="10">
        <v>1</v>
      </c>
      <c r="J32" s="10">
        <v>5</v>
      </c>
      <c r="K32" s="10">
        <v>1</v>
      </c>
      <c r="L32" s="10">
        <v>9</v>
      </c>
      <c r="M32" s="10">
        <v>4</v>
      </c>
      <c r="N32" s="10">
        <v>10</v>
      </c>
      <c r="O32" s="10">
        <v>8</v>
      </c>
      <c r="P32" s="10">
        <v>15</v>
      </c>
      <c r="Q32" s="10">
        <v>6</v>
      </c>
      <c r="R32" s="10">
        <v>11</v>
      </c>
      <c r="S32" s="10">
        <v>11</v>
      </c>
      <c r="T32" s="10">
        <v>5</v>
      </c>
      <c r="U32" s="10">
        <v>17</v>
      </c>
      <c r="V32" s="10">
        <v>9</v>
      </c>
      <c r="W32" s="10">
        <v>11</v>
      </c>
      <c r="X32" s="10">
        <v>6</v>
      </c>
      <c r="Y32" s="10">
        <v>7</v>
      </c>
      <c r="Z32" s="10">
        <v>11</v>
      </c>
      <c r="AA32" s="10">
        <v>9</v>
      </c>
      <c r="AB32" s="10">
        <v>13</v>
      </c>
      <c r="AC32" s="10">
        <v>15</v>
      </c>
      <c r="AD32" s="10">
        <v>7</v>
      </c>
      <c r="AE32" s="10">
        <v>11</v>
      </c>
      <c r="AF32" s="10">
        <v>9</v>
      </c>
      <c r="AG32" s="10">
        <v>4</v>
      </c>
      <c r="AH32" s="10">
        <v>5</v>
      </c>
      <c r="AI32" s="10">
        <v>4</v>
      </c>
      <c r="AJ32" s="10">
        <v>8</v>
      </c>
      <c r="AK32" s="10">
        <v>5</v>
      </c>
      <c r="AL32" s="10">
        <v>6</v>
      </c>
      <c r="AM32" s="10">
        <v>2</v>
      </c>
      <c r="AN32" s="10">
        <v>4</v>
      </c>
      <c r="AO32" s="10">
        <v>7</v>
      </c>
      <c r="AP32" s="10">
        <v>1</v>
      </c>
      <c r="AQ32" s="10">
        <v>5</v>
      </c>
      <c r="AR32" s="10">
        <v>11</v>
      </c>
      <c r="AS32" s="10">
        <v>7</v>
      </c>
      <c r="AT32" s="10">
        <v>9</v>
      </c>
      <c r="AU32" s="10">
        <v>1</v>
      </c>
      <c r="AV32" s="10">
        <v>4</v>
      </c>
      <c r="AW32" s="10">
        <v>5</v>
      </c>
      <c r="AX32" s="10">
        <v>2</v>
      </c>
      <c r="AY32" s="10">
        <v>3</v>
      </c>
      <c r="AZ32" s="10">
        <v>1</v>
      </c>
      <c r="BA32" s="10">
        <v>1</v>
      </c>
      <c r="BB32" s="10">
        <v>1</v>
      </c>
      <c r="BC32" s="10">
        <v>3</v>
      </c>
      <c r="BD32" s="10">
        <v>44</v>
      </c>
      <c r="BE32" s="44">
        <v>332.3</v>
      </c>
      <c r="BF32" s="11">
        <v>391.5</v>
      </c>
      <c r="BG32" s="11">
        <v>231.7</v>
      </c>
    </row>
    <row r="33" spans="2:59" x14ac:dyDescent="0.15">
      <c r="B33" s="295" t="s">
        <v>16</v>
      </c>
      <c r="C33" s="262"/>
      <c r="D33" s="75">
        <v>729</v>
      </c>
      <c r="E33" s="10">
        <v>66</v>
      </c>
      <c r="F33" s="10">
        <v>47</v>
      </c>
      <c r="G33" s="10">
        <v>30</v>
      </c>
      <c r="H33" s="10">
        <v>20</v>
      </c>
      <c r="I33" s="10">
        <v>32</v>
      </c>
      <c r="J33" s="10">
        <v>28</v>
      </c>
      <c r="K33" s="10">
        <v>31</v>
      </c>
      <c r="L33" s="10">
        <v>33</v>
      </c>
      <c r="M33" s="10">
        <v>14</v>
      </c>
      <c r="N33" s="10">
        <v>18</v>
      </c>
      <c r="O33" s="10">
        <v>24</v>
      </c>
      <c r="P33" s="10">
        <v>30</v>
      </c>
      <c r="Q33" s="10">
        <v>20</v>
      </c>
      <c r="R33" s="10">
        <v>12</v>
      </c>
      <c r="S33" s="10">
        <v>11</v>
      </c>
      <c r="T33" s="10">
        <v>15</v>
      </c>
      <c r="U33" s="10">
        <v>8</v>
      </c>
      <c r="V33" s="10">
        <v>14</v>
      </c>
      <c r="W33" s="10">
        <v>11</v>
      </c>
      <c r="X33" s="10">
        <v>14</v>
      </c>
      <c r="Y33" s="10">
        <v>12</v>
      </c>
      <c r="Z33" s="10">
        <v>26</v>
      </c>
      <c r="AA33" s="10">
        <v>16</v>
      </c>
      <c r="AB33" s="10">
        <v>11</v>
      </c>
      <c r="AC33" s="10">
        <v>17</v>
      </c>
      <c r="AD33" s="10">
        <v>9</v>
      </c>
      <c r="AE33" s="10">
        <v>11</v>
      </c>
      <c r="AF33" s="10">
        <v>2</v>
      </c>
      <c r="AG33" s="10">
        <v>8</v>
      </c>
      <c r="AH33" s="10">
        <v>5</v>
      </c>
      <c r="AI33" s="10">
        <v>9</v>
      </c>
      <c r="AJ33" s="10">
        <v>9</v>
      </c>
      <c r="AK33" s="10">
        <v>6</v>
      </c>
      <c r="AL33" s="10">
        <v>13</v>
      </c>
      <c r="AM33" s="10">
        <v>6</v>
      </c>
      <c r="AN33" s="10">
        <v>5</v>
      </c>
      <c r="AO33" s="10">
        <v>3</v>
      </c>
      <c r="AP33" s="10">
        <v>7</v>
      </c>
      <c r="AQ33" s="10">
        <v>6</v>
      </c>
      <c r="AR33" s="10">
        <v>10</v>
      </c>
      <c r="AS33" s="10">
        <v>14</v>
      </c>
      <c r="AT33" s="10">
        <v>5</v>
      </c>
      <c r="AU33" s="10">
        <v>0</v>
      </c>
      <c r="AV33" s="10">
        <v>1</v>
      </c>
      <c r="AW33" s="10">
        <v>2</v>
      </c>
      <c r="AX33" s="10">
        <v>0</v>
      </c>
      <c r="AY33" s="10">
        <v>0</v>
      </c>
      <c r="AZ33" s="10">
        <v>2</v>
      </c>
      <c r="BA33" s="10">
        <v>2</v>
      </c>
      <c r="BB33" s="10">
        <v>3</v>
      </c>
      <c r="BC33" s="10">
        <v>2</v>
      </c>
      <c r="BD33" s="10">
        <v>29</v>
      </c>
      <c r="BE33" s="44">
        <v>203.8</v>
      </c>
      <c r="BF33" s="11">
        <v>270.2</v>
      </c>
      <c r="BG33" s="11">
        <v>241.6</v>
      </c>
    </row>
    <row r="34" spans="2:59" x14ac:dyDescent="0.15">
      <c r="B34" s="295" t="s">
        <v>17</v>
      </c>
      <c r="C34" s="262"/>
      <c r="D34" s="75">
        <v>513</v>
      </c>
      <c r="E34" s="10">
        <v>22</v>
      </c>
      <c r="F34" s="10">
        <v>10</v>
      </c>
      <c r="G34" s="10">
        <v>13</v>
      </c>
      <c r="H34" s="10">
        <v>7</v>
      </c>
      <c r="I34" s="10">
        <v>10</v>
      </c>
      <c r="J34" s="10">
        <v>23</v>
      </c>
      <c r="K34" s="10">
        <v>19</v>
      </c>
      <c r="L34" s="10">
        <v>31</v>
      </c>
      <c r="M34" s="10">
        <v>23</v>
      </c>
      <c r="N34" s="10">
        <v>15</v>
      </c>
      <c r="O34" s="10">
        <v>22</v>
      </c>
      <c r="P34" s="10">
        <v>24</v>
      </c>
      <c r="Q34" s="10">
        <v>23</v>
      </c>
      <c r="R34" s="10">
        <v>20</v>
      </c>
      <c r="S34" s="10">
        <v>18</v>
      </c>
      <c r="T34" s="10">
        <v>16</v>
      </c>
      <c r="U34" s="10">
        <v>12</v>
      </c>
      <c r="V34" s="10">
        <v>15</v>
      </c>
      <c r="W34" s="10">
        <v>10</v>
      </c>
      <c r="X34" s="10">
        <v>7</v>
      </c>
      <c r="Y34" s="10">
        <v>6</v>
      </c>
      <c r="Z34" s="10">
        <v>15</v>
      </c>
      <c r="AA34" s="10">
        <v>9</v>
      </c>
      <c r="AB34" s="10">
        <v>10</v>
      </c>
      <c r="AC34" s="10">
        <v>11</v>
      </c>
      <c r="AD34" s="10">
        <v>4</v>
      </c>
      <c r="AE34" s="10">
        <v>9</v>
      </c>
      <c r="AF34" s="10">
        <v>7</v>
      </c>
      <c r="AG34" s="10">
        <v>3</v>
      </c>
      <c r="AH34" s="10">
        <v>1</v>
      </c>
      <c r="AI34" s="10">
        <v>5</v>
      </c>
      <c r="AJ34" s="10">
        <v>7</v>
      </c>
      <c r="AK34" s="10">
        <v>4</v>
      </c>
      <c r="AL34" s="10">
        <v>3</v>
      </c>
      <c r="AM34" s="10">
        <v>1</v>
      </c>
      <c r="AN34" s="10">
        <v>6</v>
      </c>
      <c r="AO34" s="10">
        <v>7</v>
      </c>
      <c r="AP34" s="10">
        <v>3</v>
      </c>
      <c r="AQ34" s="10">
        <v>1</v>
      </c>
      <c r="AR34" s="10">
        <v>5</v>
      </c>
      <c r="AS34" s="10">
        <v>8</v>
      </c>
      <c r="AT34" s="10">
        <v>3</v>
      </c>
      <c r="AU34" s="10">
        <v>1</v>
      </c>
      <c r="AV34" s="10">
        <v>4</v>
      </c>
      <c r="AW34" s="10">
        <v>1</v>
      </c>
      <c r="AX34" s="10">
        <v>1</v>
      </c>
      <c r="AY34" s="10">
        <v>2</v>
      </c>
      <c r="AZ34" s="10">
        <v>2</v>
      </c>
      <c r="BA34" s="10">
        <v>0</v>
      </c>
      <c r="BB34" s="10">
        <v>0</v>
      </c>
      <c r="BC34" s="10">
        <v>1</v>
      </c>
      <c r="BD34" s="10">
        <v>33</v>
      </c>
      <c r="BE34" s="44">
        <v>227.7</v>
      </c>
      <c r="BF34" s="11">
        <v>295</v>
      </c>
      <c r="BG34" s="11">
        <v>295.8</v>
      </c>
    </row>
    <row r="35" spans="2:59" x14ac:dyDescent="0.15">
      <c r="B35" s="295" t="s">
        <v>18</v>
      </c>
      <c r="C35" s="262"/>
      <c r="D35" s="75">
        <v>806</v>
      </c>
      <c r="E35" s="10">
        <v>240</v>
      </c>
      <c r="F35" s="10">
        <v>61</v>
      </c>
      <c r="G35" s="10">
        <v>63</v>
      </c>
      <c r="H35" s="10">
        <v>43</v>
      </c>
      <c r="I35" s="10">
        <v>44</v>
      </c>
      <c r="J35" s="10">
        <v>43</v>
      </c>
      <c r="K35" s="10">
        <v>36</v>
      </c>
      <c r="L35" s="10">
        <v>34</v>
      </c>
      <c r="M35" s="10">
        <v>28</v>
      </c>
      <c r="N35" s="10">
        <v>22</v>
      </c>
      <c r="O35" s="10">
        <v>30</v>
      </c>
      <c r="P35" s="10">
        <v>15</v>
      </c>
      <c r="Q35" s="10">
        <v>20</v>
      </c>
      <c r="R35" s="10">
        <v>17</v>
      </c>
      <c r="S35" s="10">
        <v>16</v>
      </c>
      <c r="T35" s="10">
        <v>11</v>
      </c>
      <c r="U35" s="10">
        <v>8</v>
      </c>
      <c r="V35" s="10">
        <v>11</v>
      </c>
      <c r="W35" s="10">
        <v>4</v>
      </c>
      <c r="X35" s="10">
        <v>6</v>
      </c>
      <c r="Y35" s="10">
        <v>7</v>
      </c>
      <c r="Z35" s="10">
        <v>2</v>
      </c>
      <c r="AA35" s="10">
        <v>5</v>
      </c>
      <c r="AB35" s="10">
        <v>5</v>
      </c>
      <c r="AC35" s="10">
        <v>4</v>
      </c>
      <c r="AD35" s="10">
        <v>9</v>
      </c>
      <c r="AE35" s="10">
        <v>2</v>
      </c>
      <c r="AF35" s="10">
        <v>3</v>
      </c>
      <c r="AG35" s="10">
        <v>1</v>
      </c>
      <c r="AH35" s="10">
        <v>3</v>
      </c>
      <c r="AI35" s="10">
        <v>0</v>
      </c>
      <c r="AJ35" s="10">
        <v>0</v>
      </c>
      <c r="AK35" s="10">
        <v>1</v>
      </c>
      <c r="AL35" s="10">
        <v>1</v>
      </c>
      <c r="AM35" s="10">
        <v>1</v>
      </c>
      <c r="AN35" s="10">
        <v>0</v>
      </c>
      <c r="AO35" s="10">
        <v>1</v>
      </c>
      <c r="AP35" s="10">
        <v>0</v>
      </c>
      <c r="AQ35" s="10">
        <v>0</v>
      </c>
      <c r="AR35" s="10">
        <v>0</v>
      </c>
      <c r="AS35" s="10">
        <v>1</v>
      </c>
      <c r="AT35" s="10">
        <v>0</v>
      </c>
      <c r="AU35" s="10">
        <v>0</v>
      </c>
      <c r="AV35" s="10">
        <v>2</v>
      </c>
      <c r="AW35" s="10">
        <v>0</v>
      </c>
      <c r="AX35" s="10">
        <v>0</v>
      </c>
      <c r="AY35" s="10">
        <v>0</v>
      </c>
      <c r="AZ35" s="10">
        <v>1</v>
      </c>
      <c r="BA35" s="10">
        <v>1</v>
      </c>
      <c r="BB35" s="10">
        <v>1</v>
      </c>
      <c r="BC35" s="10">
        <v>0</v>
      </c>
      <c r="BD35" s="10">
        <v>3</v>
      </c>
      <c r="BE35" s="44">
        <v>128.80000000000001</v>
      </c>
      <c r="BF35" s="11">
        <v>150.6</v>
      </c>
      <c r="BG35" s="11">
        <v>86.7</v>
      </c>
    </row>
    <row r="36" spans="2:59" x14ac:dyDescent="0.15">
      <c r="B36" s="295" t="s">
        <v>19</v>
      </c>
      <c r="C36" s="262"/>
      <c r="D36" s="75">
        <v>639</v>
      </c>
      <c r="E36" s="10">
        <v>99</v>
      </c>
      <c r="F36" s="10">
        <v>37</v>
      </c>
      <c r="G36" s="10">
        <v>26</v>
      </c>
      <c r="H36" s="10">
        <v>29</v>
      </c>
      <c r="I36" s="10">
        <v>39</v>
      </c>
      <c r="J36" s="10">
        <v>37</v>
      </c>
      <c r="K36" s="10">
        <v>32</v>
      </c>
      <c r="L36" s="10">
        <v>50</v>
      </c>
      <c r="M36" s="10">
        <v>31</v>
      </c>
      <c r="N36" s="10">
        <v>30</v>
      </c>
      <c r="O36" s="10">
        <v>27</v>
      </c>
      <c r="P36" s="10">
        <v>22</v>
      </c>
      <c r="Q36" s="10">
        <v>16</v>
      </c>
      <c r="R36" s="10">
        <v>24</v>
      </c>
      <c r="S36" s="10">
        <v>12</v>
      </c>
      <c r="T36" s="10">
        <v>9</v>
      </c>
      <c r="U36" s="10">
        <v>7</v>
      </c>
      <c r="V36" s="10">
        <v>11</v>
      </c>
      <c r="W36" s="10">
        <v>11</v>
      </c>
      <c r="X36" s="10">
        <v>3</v>
      </c>
      <c r="Y36" s="10">
        <v>8</v>
      </c>
      <c r="Z36" s="10">
        <v>6</v>
      </c>
      <c r="AA36" s="10">
        <v>2</v>
      </c>
      <c r="AB36" s="10">
        <v>2</v>
      </c>
      <c r="AC36" s="10">
        <v>9</v>
      </c>
      <c r="AD36" s="10">
        <v>4</v>
      </c>
      <c r="AE36" s="10">
        <v>5</v>
      </c>
      <c r="AF36" s="10">
        <v>5</v>
      </c>
      <c r="AG36" s="10">
        <v>2</v>
      </c>
      <c r="AH36" s="10">
        <v>3</v>
      </c>
      <c r="AI36" s="10">
        <v>5</v>
      </c>
      <c r="AJ36" s="10">
        <v>2</v>
      </c>
      <c r="AK36" s="10">
        <v>3</v>
      </c>
      <c r="AL36" s="10">
        <v>2</v>
      </c>
      <c r="AM36" s="10">
        <v>4</v>
      </c>
      <c r="AN36" s="10">
        <v>5</v>
      </c>
      <c r="AO36" s="10">
        <v>1</v>
      </c>
      <c r="AP36" s="10">
        <v>1</v>
      </c>
      <c r="AQ36" s="10">
        <v>0</v>
      </c>
      <c r="AR36" s="10">
        <v>3</v>
      </c>
      <c r="AS36" s="10">
        <v>4</v>
      </c>
      <c r="AT36" s="10">
        <v>1</v>
      </c>
      <c r="AU36" s="10">
        <v>1</v>
      </c>
      <c r="AV36" s="10">
        <v>0</v>
      </c>
      <c r="AW36" s="10">
        <v>0</v>
      </c>
      <c r="AX36" s="10">
        <v>1</v>
      </c>
      <c r="AY36" s="10">
        <v>1</v>
      </c>
      <c r="AZ36" s="10">
        <v>0</v>
      </c>
      <c r="BA36" s="10">
        <v>0</v>
      </c>
      <c r="BB36" s="10">
        <v>1</v>
      </c>
      <c r="BC36" s="10">
        <v>0</v>
      </c>
      <c r="BD36" s="10">
        <v>6</v>
      </c>
      <c r="BE36" s="44">
        <v>165.2</v>
      </c>
      <c r="BF36" s="11">
        <v>190.2</v>
      </c>
      <c r="BG36" s="11">
        <v>114.7</v>
      </c>
    </row>
    <row r="37" spans="2:59" x14ac:dyDescent="0.15">
      <c r="B37" s="295" t="s">
        <v>20</v>
      </c>
      <c r="C37" s="262"/>
      <c r="D37" s="75">
        <v>223</v>
      </c>
      <c r="E37" s="10">
        <v>2</v>
      </c>
      <c r="F37" s="10">
        <v>5</v>
      </c>
      <c r="G37" s="10">
        <v>3</v>
      </c>
      <c r="H37" s="10">
        <v>5</v>
      </c>
      <c r="I37" s="10">
        <v>9</v>
      </c>
      <c r="J37" s="10">
        <v>3</v>
      </c>
      <c r="K37" s="10">
        <v>6</v>
      </c>
      <c r="L37" s="10">
        <v>4</v>
      </c>
      <c r="M37" s="10">
        <v>7</v>
      </c>
      <c r="N37" s="10">
        <v>7</v>
      </c>
      <c r="O37" s="10">
        <v>7</v>
      </c>
      <c r="P37" s="10">
        <v>13</v>
      </c>
      <c r="Q37" s="10">
        <v>11</v>
      </c>
      <c r="R37" s="10">
        <v>8</v>
      </c>
      <c r="S37" s="10">
        <v>8</v>
      </c>
      <c r="T37" s="10">
        <v>8</v>
      </c>
      <c r="U37" s="10">
        <v>6</v>
      </c>
      <c r="V37" s="10">
        <v>9</v>
      </c>
      <c r="W37" s="10">
        <v>4</v>
      </c>
      <c r="X37" s="10">
        <v>4</v>
      </c>
      <c r="Y37" s="10">
        <v>7</v>
      </c>
      <c r="Z37" s="10">
        <v>5</v>
      </c>
      <c r="AA37" s="10">
        <v>4</v>
      </c>
      <c r="AB37" s="10">
        <v>3</v>
      </c>
      <c r="AC37" s="10">
        <v>13</v>
      </c>
      <c r="AD37" s="10">
        <v>1</v>
      </c>
      <c r="AE37" s="10">
        <v>9</v>
      </c>
      <c r="AF37" s="10">
        <v>1</v>
      </c>
      <c r="AG37" s="10">
        <v>2</v>
      </c>
      <c r="AH37" s="10">
        <v>3</v>
      </c>
      <c r="AI37" s="10">
        <v>0</v>
      </c>
      <c r="AJ37" s="10">
        <v>2</v>
      </c>
      <c r="AK37" s="10">
        <v>0</v>
      </c>
      <c r="AL37" s="10">
        <v>2</v>
      </c>
      <c r="AM37" s="10">
        <v>2</v>
      </c>
      <c r="AN37" s="10">
        <v>1</v>
      </c>
      <c r="AO37" s="10">
        <v>2</v>
      </c>
      <c r="AP37" s="10">
        <v>4</v>
      </c>
      <c r="AQ37" s="10">
        <v>0</v>
      </c>
      <c r="AR37" s="10">
        <v>1</v>
      </c>
      <c r="AS37" s="10">
        <v>4</v>
      </c>
      <c r="AT37" s="10">
        <v>1</v>
      </c>
      <c r="AU37" s="10">
        <v>3</v>
      </c>
      <c r="AV37" s="10">
        <v>1</v>
      </c>
      <c r="AW37" s="10">
        <v>1</v>
      </c>
      <c r="AX37" s="10">
        <v>0</v>
      </c>
      <c r="AY37" s="10">
        <v>2</v>
      </c>
      <c r="AZ37" s="10">
        <v>0</v>
      </c>
      <c r="BA37" s="10">
        <v>1</v>
      </c>
      <c r="BB37" s="10">
        <v>0</v>
      </c>
      <c r="BC37" s="10">
        <v>0</v>
      </c>
      <c r="BD37" s="10">
        <v>19</v>
      </c>
      <c r="BE37" s="44">
        <v>257.39999999999998</v>
      </c>
      <c r="BF37" s="11">
        <v>321.7</v>
      </c>
      <c r="BG37" s="51">
        <v>221.3</v>
      </c>
    </row>
    <row r="38" spans="2:59" x14ac:dyDescent="0.15">
      <c r="B38" s="295" t="s">
        <v>21</v>
      </c>
      <c r="C38" s="262"/>
      <c r="D38" s="75">
        <v>89</v>
      </c>
      <c r="E38" s="10">
        <v>0</v>
      </c>
      <c r="F38" s="10">
        <v>0</v>
      </c>
      <c r="G38" s="10">
        <v>0</v>
      </c>
      <c r="H38" s="10">
        <v>1</v>
      </c>
      <c r="I38" s="10">
        <v>0</v>
      </c>
      <c r="J38" s="10">
        <v>0</v>
      </c>
      <c r="K38" s="10">
        <v>0</v>
      </c>
      <c r="L38" s="10">
        <v>1</v>
      </c>
      <c r="M38" s="10">
        <v>2</v>
      </c>
      <c r="N38" s="10">
        <v>2</v>
      </c>
      <c r="O38" s="10">
        <v>1</v>
      </c>
      <c r="P38" s="10">
        <v>5</v>
      </c>
      <c r="Q38" s="10">
        <v>5</v>
      </c>
      <c r="R38" s="10">
        <v>2</v>
      </c>
      <c r="S38" s="10">
        <v>7</v>
      </c>
      <c r="T38" s="10">
        <v>6</v>
      </c>
      <c r="U38" s="10">
        <v>4</v>
      </c>
      <c r="V38" s="10">
        <v>0</v>
      </c>
      <c r="W38" s="10">
        <v>1</v>
      </c>
      <c r="X38" s="10">
        <v>2</v>
      </c>
      <c r="Y38" s="10">
        <v>4</v>
      </c>
      <c r="Z38" s="10">
        <v>2</v>
      </c>
      <c r="AA38" s="10">
        <v>5</v>
      </c>
      <c r="AB38" s="10">
        <v>3</v>
      </c>
      <c r="AC38" s="10">
        <v>3</v>
      </c>
      <c r="AD38" s="10">
        <v>0</v>
      </c>
      <c r="AE38" s="10">
        <v>6</v>
      </c>
      <c r="AF38" s="10">
        <v>3</v>
      </c>
      <c r="AG38" s="10">
        <v>2</v>
      </c>
      <c r="AH38" s="10">
        <v>0</v>
      </c>
      <c r="AI38" s="10">
        <v>1</v>
      </c>
      <c r="AJ38" s="10">
        <v>3</v>
      </c>
      <c r="AK38" s="10">
        <v>1</v>
      </c>
      <c r="AL38" s="10">
        <v>0</v>
      </c>
      <c r="AM38" s="10">
        <v>1</v>
      </c>
      <c r="AN38" s="10">
        <v>0</v>
      </c>
      <c r="AO38" s="10">
        <v>2</v>
      </c>
      <c r="AP38" s="10">
        <v>0</v>
      </c>
      <c r="AQ38" s="10">
        <v>0</v>
      </c>
      <c r="AR38" s="10">
        <v>1</v>
      </c>
      <c r="AS38" s="10">
        <v>4</v>
      </c>
      <c r="AT38" s="10">
        <v>3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1</v>
      </c>
      <c r="BB38" s="10">
        <v>0</v>
      </c>
      <c r="BC38" s="10">
        <v>0</v>
      </c>
      <c r="BD38" s="10">
        <v>5</v>
      </c>
      <c r="BE38" s="44">
        <v>308.8</v>
      </c>
      <c r="BF38" s="11">
        <v>346.2</v>
      </c>
      <c r="BG38" s="11">
        <v>193.6</v>
      </c>
    </row>
    <row r="39" spans="2:59" x14ac:dyDescent="0.15">
      <c r="B39" s="295" t="s">
        <v>22</v>
      </c>
      <c r="C39" s="262"/>
      <c r="D39" s="75">
        <v>67</v>
      </c>
      <c r="E39" s="10">
        <v>2</v>
      </c>
      <c r="F39" s="10">
        <v>2</v>
      </c>
      <c r="G39" s="10">
        <v>1</v>
      </c>
      <c r="H39" s="10">
        <v>2</v>
      </c>
      <c r="I39" s="10">
        <v>0</v>
      </c>
      <c r="J39" s="10">
        <v>1</v>
      </c>
      <c r="K39" s="10">
        <v>5</v>
      </c>
      <c r="L39" s="10">
        <v>4</v>
      </c>
      <c r="M39" s="10">
        <v>2</v>
      </c>
      <c r="N39" s="10">
        <v>1</v>
      </c>
      <c r="O39" s="10">
        <v>1</v>
      </c>
      <c r="P39" s="10">
        <v>4</v>
      </c>
      <c r="Q39" s="10">
        <v>3</v>
      </c>
      <c r="R39" s="10">
        <v>3</v>
      </c>
      <c r="S39" s="10">
        <v>3</v>
      </c>
      <c r="T39" s="10">
        <v>1</v>
      </c>
      <c r="U39" s="10">
        <v>4</v>
      </c>
      <c r="V39" s="10">
        <v>2</v>
      </c>
      <c r="W39" s="10">
        <v>5</v>
      </c>
      <c r="X39" s="10">
        <v>1</v>
      </c>
      <c r="Y39" s="10">
        <v>3</v>
      </c>
      <c r="Z39" s="10">
        <v>0</v>
      </c>
      <c r="AA39" s="10">
        <v>2</v>
      </c>
      <c r="AB39" s="10">
        <v>0</v>
      </c>
      <c r="AC39" s="10">
        <v>2</v>
      </c>
      <c r="AD39" s="10">
        <v>2</v>
      </c>
      <c r="AE39" s="10">
        <v>1</v>
      </c>
      <c r="AF39" s="10">
        <v>2</v>
      </c>
      <c r="AG39" s="10">
        <v>0</v>
      </c>
      <c r="AH39" s="10">
        <v>0</v>
      </c>
      <c r="AI39" s="10">
        <v>0</v>
      </c>
      <c r="AJ39" s="10">
        <v>2</v>
      </c>
      <c r="AK39" s="10">
        <v>0</v>
      </c>
      <c r="AL39" s="10">
        <v>0</v>
      </c>
      <c r="AM39" s="10">
        <v>1</v>
      </c>
      <c r="AN39" s="10">
        <v>1</v>
      </c>
      <c r="AO39" s="10">
        <v>0</v>
      </c>
      <c r="AP39" s="10">
        <v>0</v>
      </c>
      <c r="AQ39" s="10">
        <v>0</v>
      </c>
      <c r="AR39" s="10">
        <v>2</v>
      </c>
      <c r="AS39" s="10">
        <v>0</v>
      </c>
      <c r="AT39" s="10">
        <v>1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1</v>
      </c>
      <c r="BE39" s="44">
        <v>239.2</v>
      </c>
      <c r="BF39" s="11">
        <v>255.4</v>
      </c>
      <c r="BG39" s="11">
        <v>109</v>
      </c>
    </row>
    <row r="40" spans="2:59" x14ac:dyDescent="0.15">
      <c r="B40" s="295" t="s">
        <v>23</v>
      </c>
      <c r="C40" s="262"/>
      <c r="D40" s="75">
        <v>63</v>
      </c>
      <c r="E40" s="10">
        <v>1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1</v>
      </c>
      <c r="L40" s="10">
        <v>2</v>
      </c>
      <c r="M40" s="10">
        <v>5</v>
      </c>
      <c r="N40" s="10">
        <v>0</v>
      </c>
      <c r="O40" s="10">
        <v>7</v>
      </c>
      <c r="P40" s="10">
        <v>4</v>
      </c>
      <c r="Q40" s="10">
        <v>6</v>
      </c>
      <c r="R40" s="10">
        <v>3</v>
      </c>
      <c r="S40" s="10">
        <v>2</v>
      </c>
      <c r="T40" s="10">
        <v>3</v>
      </c>
      <c r="U40" s="10">
        <v>2</v>
      </c>
      <c r="V40" s="10">
        <v>3</v>
      </c>
      <c r="W40" s="10">
        <v>3</v>
      </c>
      <c r="X40" s="10">
        <v>1</v>
      </c>
      <c r="Y40" s="10">
        <v>2</v>
      </c>
      <c r="Z40" s="10">
        <v>0</v>
      </c>
      <c r="AA40" s="10">
        <v>0</v>
      </c>
      <c r="AB40" s="10">
        <v>0</v>
      </c>
      <c r="AC40" s="10">
        <v>1</v>
      </c>
      <c r="AD40" s="10">
        <v>1</v>
      </c>
      <c r="AE40" s="10">
        <v>2</v>
      </c>
      <c r="AF40" s="10">
        <v>0</v>
      </c>
      <c r="AG40" s="10">
        <v>1</v>
      </c>
      <c r="AH40" s="10">
        <v>0</v>
      </c>
      <c r="AI40" s="10">
        <v>0</v>
      </c>
      <c r="AJ40" s="10">
        <v>1</v>
      </c>
      <c r="AK40" s="10">
        <v>2</v>
      </c>
      <c r="AL40" s="10">
        <v>0</v>
      </c>
      <c r="AM40" s="10">
        <v>1</v>
      </c>
      <c r="AN40" s="10">
        <v>1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0</v>
      </c>
      <c r="AV40" s="10">
        <v>0</v>
      </c>
      <c r="AW40" s="10">
        <v>2</v>
      </c>
      <c r="AX40" s="10">
        <v>0</v>
      </c>
      <c r="AY40" s="10">
        <v>1</v>
      </c>
      <c r="AZ40" s="10">
        <v>0</v>
      </c>
      <c r="BA40" s="10">
        <v>0</v>
      </c>
      <c r="BB40" s="10">
        <v>0</v>
      </c>
      <c r="BC40" s="10">
        <v>0</v>
      </c>
      <c r="BD40" s="10">
        <v>5</v>
      </c>
      <c r="BE40" s="52">
        <v>243.2</v>
      </c>
      <c r="BF40" s="53">
        <v>302.89999999999998</v>
      </c>
      <c r="BG40" s="53">
        <v>167.3</v>
      </c>
    </row>
    <row r="41" spans="2:59" x14ac:dyDescent="0.15">
      <c r="B41" s="295" t="s">
        <v>24</v>
      </c>
      <c r="C41" s="262"/>
      <c r="D41" s="75">
        <v>306</v>
      </c>
      <c r="E41" s="10">
        <v>1</v>
      </c>
      <c r="F41" s="10">
        <v>3</v>
      </c>
      <c r="G41" s="10">
        <v>0</v>
      </c>
      <c r="H41" s="10">
        <v>1</v>
      </c>
      <c r="I41" s="10">
        <v>1</v>
      </c>
      <c r="J41" s="10">
        <v>3</v>
      </c>
      <c r="K41" s="10">
        <v>3</v>
      </c>
      <c r="L41" s="10">
        <v>9</v>
      </c>
      <c r="M41" s="10">
        <v>9</v>
      </c>
      <c r="N41" s="10">
        <v>18</v>
      </c>
      <c r="O41" s="10">
        <v>7</v>
      </c>
      <c r="P41" s="10">
        <v>11</v>
      </c>
      <c r="Q41" s="10">
        <v>8</v>
      </c>
      <c r="R41" s="10">
        <v>18</v>
      </c>
      <c r="S41" s="10">
        <v>8</v>
      </c>
      <c r="T41" s="10">
        <v>6</v>
      </c>
      <c r="U41" s="10">
        <v>5</v>
      </c>
      <c r="V41" s="10">
        <v>6</v>
      </c>
      <c r="W41" s="10">
        <v>7</v>
      </c>
      <c r="X41" s="10">
        <v>8</v>
      </c>
      <c r="Y41" s="10">
        <v>13</v>
      </c>
      <c r="Z41" s="10">
        <v>4</v>
      </c>
      <c r="AA41" s="10">
        <v>6</v>
      </c>
      <c r="AB41" s="10">
        <v>10</v>
      </c>
      <c r="AC41" s="10">
        <v>15</v>
      </c>
      <c r="AD41" s="10">
        <v>7</v>
      </c>
      <c r="AE41" s="10">
        <v>5</v>
      </c>
      <c r="AF41" s="10">
        <v>3</v>
      </c>
      <c r="AG41" s="10">
        <v>4</v>
      </c>
      <c r="AH41" s="10">
        <v>6</v>
      </c>
      <c r="AI41" s="10">
        <v>7</v>
      </c>
      <c r="AJ41" s="10">
        <v>8</v>
      </c>
      <c r="AK41" s="10">
        <v>3</v>
      </c>
      <c r="AL41" s="10">
        <v>2</v>
      </c>
      <c r="AM41" s="10">
        <v>6</v>
      </c>
      <c r="AN41" s="10">
        <v>4</v>
      </c>
      <c r="AO41" s="10">
        <v>6</v>
      </c>
      <c r="AP41" s="10">
        <v>2</v>
      </c>
      <c r="AQ41" s="10">
        <v>6</v>
      </c>
      <c r="AR41" s="10">
        <v>4</v>
      </c>
      <c r="AS41" s="10">
        <v>6</v>
      </c>
      <c r="AT41" s="10">
        <v>0</v>
      </c>
      <c r="AU41" s="10">
        <v>1</v>
      </c>
      <c r="AV41" s="10">
        <v>2</v>
      </c>
      <c r="AW41" s="10">
        <v>3</v>
      </c>
      <c r="AX41" s="10">
        <v>2</v>
      </c>
      <c r="AY41" s="10">
        <v>1</v>
      </c>
      <c r="AZ41" s="10">
        <v>3</v>
      </c>
      <c r="BA41" s="10">
        <v>0</v>
      </c>
      <c r="BB41" s="10">
        <v>2</v>
      </c>
      <c r="BC41" s="10">
        <v>0</v>
      </c>
      <c r="BD41" s="10">
        <v>33</v>
      </c>
      <c r="BE41" s="44">
        <v>316</v>
      </c>
      <c r="BF41" s="11">
        <v>361.9</v>
      </c>
      <c r="BG41" s="11">
        <v>203.2</v>
      </c>
    </row>
    <row r="42" spans="2:59" x14ac:dyDescent="0.15">
      <c r="B42" s="295" t="s">
        <v>25</v>
      </c>
      <c r="C42" s="262"/>
      <c r="D42" s="75">
        <v>222</v>
      </c>
      <c r="E42" s="10">
        <v>2</v>
      </c>
      <c r="F42" s="10">
        <v>0</v>
      </c>
      <c r="G42" s="10">
        <v>1</v>
      </c>
      <c r="H42" s="10">
        <v>2</v>
      </c>
      <c r="I42" s="10">
        <v>1</v>
      </c>
      <c r="J42" s="10">
        <v>2</v>
      </c>
      <c r="K42" s="10">
        <v>6</v>
      </c>
      <c r="L42" s="10">
        <v>2</v>
      </c>
      <c r="M42" s="10">
        <v>5</v>
      </c>
      <c r="N42" s="10">
        <v>6</v>
      </c>
      <c r="O42" s="10">
        <v>5</v>
      </c>
      <c r="P42" s="10">
        <v>6</v>
      </c>
      <c r="Q42" s="10">
        <v>2</v>
      </c>
      <c r="R42" s="10">
        <v>5</v>
      </c>
      <c r="S42" s="10">
        <v>4</v>
      </c>
      <c r="T42" s="10">
        <v>7</v>
      </c>
      <c r="U42" s="10">
        <v>3</v>
      </c>
      <c r="V42" s="10">
        <v>6</v>
      </c>
      <c r="W42" s="10">
        <v>2</v>
      </c>
      <c r="X42" s="10">
        <v>3</v>
      </c>
      <c r="Y42" s="10">
        <v>2</v>
      </c>
      <c r="Z42" s="10">
        <v>7</v>
      </c>
      <c r="AA42" s="10">
        <v>7</v>
      </c>
      <c r="AB42" s="10">
        <v>9</v>
      </c>
      <c r="AC42" s="10">
        <v>11</v>
      </c>
      <c r="AD42" s="10">
        <v>5</v>
      </c>
      <c r="AE42" s="10">
        <v>4</v>
      </c>
      <c r="AF42" s="10">
        <v>5</v>
      </c>
      <c r="AG42" s="10">
        <v>1</v>
      </c>
      <c r="AH42" s="10">
        <v>3</v>
      </c>
      <c r="AI42" s="10">
        <v>5</v>
      </c>
      <c r="AJ42" s="10">
        <v>8</v>
      </c>
      <c r="AK42" s="10">
        <v>6</v>
      </c>
      <c r="AL42" s="10">
        <v>4</v>
      </c>
      <c r="AM42" s="10">
        <v>4</v>
      </c>
      <c r="AN42" s="10">
        <v>1</v>
      </c>
      <c r="AO42" s="10">
        <v>5</v>
      </c>
      <c r="AP42" s="10">
        <v>2</v>
      </c>
      <c r="AQ42" s="10">
        <v>5</v>
      </c>
      <c r="AR42" s="10">
        <v>3</v>
      </c>
      <c r="AS42" s="10">
        <v>4</v>
      </c>
      <c r="AT42" s="10">
        <v>4</v>
      </c>
      <c r="AU42" s="10">
        <v>1</v>
      </c>
      <c r="AV42" s="10">
        <v>3</v>
      </c>
      <c r="AW42" s="10">
        <v>1</v>
      </c>
      <c r="AX42" s="10">
        <v>1</v>
      </c>
      <c r="AY42" s="10">
        <v>1</v>
      </c>
      <c r="AZ42" s="10">
        <v>2</v>
      </c>
      <c r="BA42" s="10">
        <v>2</v>
      </c>
      <c r="BB42" s="10">
        <v>0</v>
      </c>
      <c r="BC42" s="10">
        <v>3</v>
      </c>
      <c r="BD42" s="10">
        <v>33</v>
      </c>
      <c r="BE42" s="44">
        <v>349.8</v>
      </c>
      <c r="BF42" s="11">
        <v>439.8</v>
      </c>
      <c r="BG42" s="11">
        <v>397.8</v>
      </c>
    </row>
    <row r="43" spans="2:59" x14ac:dyDescent="0.15">
      <c r="B43" s="295" t="s">
        <v>26</v>
      </c>
      <c r="C43" s="262"/>
      <c r="D43" s="75">
        <v>189</v>
      </c>
      <c r="E43" s="10">
        <v>3</v>
      </c>
      <c r="F43" s="10">
        <v>1</v>
      </c>
      <c r="G43" s="10">
        <v>4</v>
      </c>
      <c r="H43" s="10">
        <v>3</v>
      </c>
      <c r="I43" s="10">
        <v>2</v>
      </c>
      <c r="J43" s="10">
        <v>3</v>
      </c>
      <c r="K43" s="10">
        <v>4</v>
      </c>
      <c r="L43" s="10">
        <v>4</v>
      </c>
      <c r="M43" s="10">
        <v>6</v>
      </c>
      <c r="N43" s="10">
        <v>1</v>
      </c>
      <c r="O43" s="10">
        <v>4</v>
      </c>
      <c r="P43" s="10">
        <v>10</v>
      </c>
      <c r="Q43" s="10">
        <v>4</v>
      </c>
      <c r="R43" s="10">
        <v>4</v>
      </c>
      <c r="S43" s="10">
        <v>4</v>
      </c>
      <c r="T43" s="10">
        <v>8</v>
      </c>
      <c r="U43" s="10">
        <v>9</v>
      </c>
      <c r="V43" s="10">
        <v>7</v>
      </c>
      <c r="W43" s="10">
        <v>8</v>
      </c>
      <c r="X43" s="10">
        <v>3</v>
      </c>
      <c r="Y43" s="10">
        <v>2</v>
      </c>
      <c r="Z43" s="10">
        <v>3</v>
      </c>
      <c r="AA43" s="10">
        <v>2</v>
      </c>
      <c r="AB43" s="10">
        <v>4</v>
      </c>
      <c r="AC43" s="10">
        <v>6</v>
      </c>
      <c r="AD43" s="10">
        <v>6</v>
      </c>
      <c r="AE43" s="10">
        <v>2</v>
      </c>
      <c r="AF43" s="10">
        <v>2</v>
      </c>
      <c r="AG43" s="10">
        <v>2</v>
      </c>
      <c r="AH43" s="10">
        <v>4</v>
      </c>
      <c r="AI43" s="10">
        <v>3</v>
      </c>
      <c r="AJ43" s="10">
        <v>6</v>
      </c>
      <c r="AK43" s="10">
        <v>3</v>
      </c>
      <c r="AL43" s="10">
        <v>3</v>
      </c>
      <c r="AM43" s="10">
        <v>2</v>
      </c>
      <c r="AN43" s="10">
        <v>2</v>
      </c>
      <c r="AO43" s="10">
        <v>2</v>
      </c>
      <c r="AP43" s="10">
        <v>4</v>
      </c>
      <c r="AQ43" s="10">
        <v>4</v>
      </c>
      <c r="AR43" s="10">
        <v>2</v>
      </c>
      <c r="AS43" s="10">
        <v>4</v>
      </c>
      <c r="AT43" s="10">
        <v>1</v>
      </c>
      <c r="AU43" s="10">
        <v>2</v>
      </c>
      <c r="AV43" s="10">
        <v>3</v>
      </c>
      <c r="AW43" s="10">
        <v>0</v>
      </c>
      <c r="AX43" s="10">
        <v>4</v>
      </c>
      <c r="AY43" s="10">
        <v>0</v>
      </c>
      <c r="AZ43" s="10">
        <v>2</v>
      </c>
      <c r="BA43" s="10">
        <v>0</v>
      </c>
      <c r="BB43" s="10">
        <v>2</v>
      </c>
      <c r="BC43" s="10">
        <v>0</v>
      </c>
      <c r="BD43" s="10">
        <v>15</v>
      </c>
      <c r="BE43" s="44">
        <v>307.60000000000002</v>
      </c>
      <c r="BF43" s="11">
        <v>347.9</v>
      </c>
      <c r="BG43" s="11">
        <v>199.2</v>
      </c>
    </row>
    <row r="44" spans="2:59" x14ac:dyDescent="0.15">
      <c r="B44" s="295" t="s">
        <v>27</v>
      </c>
      <c r="C44" s="262"/>
      <c r="D44" s="75">
        <v>359</v>
      </c>
      <c r="E44" s="10">
        <v>10</v>
      </c>
      <c r="F44" s="10">
        <v>12</v>
      </c>
      <c r="G44" s="10">
        <v>5</v>
      </c>
      <c r="H44" s="10">
        <v>5</v>
      </c>
      <c r="I44" s="10">
        <v>8</v>
      </c>
      <c r="J44" s="10">
        <v>7</v>
      </c>
      <c r="K44" s="10">
        <v>10</v>
      </c>
      <c r="L44" s="10">
        <v>19</v>
      </c>
      <c r="M44" s="10">
        <v>6</v>
      </c>
      <c r="N44" s="10">
        <v>12</v>
      </c>
      <c r="O44" s="10">
        <v>14</v>
      </c>
      <c r="P44" s="10">
        <v>22</v>
      </c>
      <c r="Q44" s="10">
        <v>9</v>
      </c>
      <c r="R44" s="10">
        <v>10</v>
      </c>
      <c r="S44" s="10">
        <v>13</v>
      </c>
      <c r="T44" s="10">
        <v>10</v>
      </c>
      <c r="U44" s="10">
        <v>8</v>
      </c>
      <c r="V44" s="10">
        <v>15</v>
      </c>
      <c r="W44" s="10">
        <v>10</v>
      </c>
      <c r="X44" s="10">
        <v>2</v>
      </c>
      <c r="Y44" s="10">
        <v>13</v>
      </c>
      <c r="Z44" s="10">
        <v>12</v>
      </c>
      <c r="AA44" s="10">
        <v>8</v>
      </c>
      <c r="AB44" s="10">
        <v>5</v>
      </c>
      <c r="AC44" s="10">
        <v>12</v>
      </c>
      <c r="AD44" s="10">
        <v>7</v>
      </c>
      <c r="AE44" s="10">
        <v>7</v>
      </c>
      <c r="AF44" s="10">
        <v>6</v>
      </c>
      <c r="AG44" s="10">
        <v>6</v>
      </c>
      <c r="AH44" s="10">
        <v>1</v>
      </c>
      <c r="AI44" s="10">
        <v>3</v>
      </c>
      <c r="AJ44" s="10">
        <v>1</v>
      </c>
      <c r="AK44" s="10">
        <v>5</v>
      </c>
      <c r="AL44" s="10">
        <v>4</v>
      </c>
      <c r="AM44" s="10">
        <v>5</v>
      </c>
      <c r="AN44" s="10">
        <v>4</v>
      </c>
      <c r="AO44" s="10">
        <v>3</v>
      </c>
      <c r="AP44" s="10">
        <v>5</v>
      </c>
      <c r="AQ44" s="10">
        <v>3</v>
      </c>
      <c r="AR44" s="10">
        <v>0</v>
      </c>
      <c r="AS44" s="10">
        <v>8</v>
      </c>
      <c r="AT44" s="10">
        <v>1</v>
      </c>
      <c r="AU44" s="10">
        <v>1</v>
      </c>
      <c r="AV44" s="10">
        <v>2</v>
      </c>
      <c r="AW44" s="10">
        <v>3</v>
      </c>
      <c r="AX44" s="10">
        <v>0</v>
      </c>
      <c r="AY44" s="10">
        <v>0</v>
      </c>
      <c r="AZ44" s="10">
        <v>3</v>
      </c>
      <c r="BA44" s="10">
        <v>5</v>
      </c>
      <c r="BB44" s="10">
        <v>1</v>
      </c>
      <c r="BC44" s="10">
        <v>1</v>
      </c>
      <c r="BD44" s="10">
        <v>17</v>
      </c>
      <c r="BE44" s="44">
        <v>259.89999999999998</v>
      </c>
      <c r="BF44" s="11">
        <v>295.3</v>
      </c>
      <c r="BG44" s="11">
        <v>167.8</v>
      </c>
    </row>
    <row r="45" spans="2:59" x14ac:dyDescent="0.15">
      <c r="B45" s="295" t="s">
        <v>28</v>
      </c>
      <c r="C45" s="262"/>
      <c r="D45" s="75">
        <v>690</v>
      </c>
      <c r="E45" s="10">
        <v>22</v>
      </c>
      <c r="F45" s="10">
        <v>25</v>
      </c>
      <c r="G45" s="10">
        <v>17</v>
      </c>
      <c r="H45" s="10">
        <v>28</v>
      </c>
      <c r="I45" s="10">
        <v>21</v>
      </c>
      <c r="J45" s="10">
        <v>34</v>
      </c>
      <c r="K45" s="10">
        <v>22</v>
      </c>
      <c r="L45" s="10">
        <v>35</v>
      </c>
      <c r="M45" s="10">
        <v>28</v>
      </c>
      <c r="N45" s="10">
        <v>20</v>
      </c>
      <c r="O45" s="10">
        <v>30</v>
      </c>
      <c r="P45" s="10">
        <v>25</v>
      </c>
      <c r="Q45" s="10">
        <v>22</v>
      </c>
      <c r="R45" s="10">
        <v>24</v>
      </c>
      <c r="S45" s="10">
        <v>23</v>
      </c>
      <c r="T45" s="10">
        <v>20</v>
      </c>
      <c r="U45" s="10">
        <v>13</v>
      </c>
      <c r="V45" s="10">
        <v>27</v>
      </c>
      <c r="W45" s="10">
        <v>14</v>
      </c>
      <c r="X45" s="10">
        <v>10</v>
      </c>
      <c r="Y45" s="10">
        <v>15</v>
      </c>
      <c r="Z45" s="10">
        <v>20</v>
      </c>
      <c r="AA45" s="10">
        <v>11</v>
      </c>
      <c r="AB45" s="10">
        <v>11</v>
      </c>
      <c r="AC45" s="10">
        <v>18</v>
      </c>
      <c r="AD45" s="10">
        <v>4</v>
      </c>
      <c r="AE45" s="10">
        <v>11</v>
      </c>
      <c r="AF45" s="10">
        <v>9</v>
      </c>
      <c r="AG45" s="10">
        <v>7</v>
      </c>
      <c r="AH45" s="10">
        <v>7</v>
      </c>
      <c r="AI45" s="10">
        <v>11</v>
      </c>
      <c r="AJ45" s="10">
        <v>5</v>
      </c>
      <c r="AK45" s="10">
        <v>7</v>
      </c>
      <c r="AL45" s="10">
        <v>5</v>
      </c>
      <c r="AM45" s="10">
        <v>10</v>
      </c>
      <c r="AN45" s="10">
        <v>9</v>
      </c>
      <c r="AO45" s="10">
        <v>8</v>
      </c>
      <c r="AP45" s="10">
        <v>6</v>
      </c>
      <c r="AQ45" s="10">
        <v>2</v>
      </c>
      <c r="AR45" s="10">
        <v>2</v>
      </c>
      <c r="AS45" s="10">
        <v>16</v>
      </c>
      <c r="AT45" s="10">
        <v>1</v>
      </c>
      <c r="AU45" s="10">
        <v>2</v>
      </c>
      <c r="AV45" s="10">
        <v>1</v>
      </c>
      <c r="AW45" s="10">
        <v>1</v>
      </c>
      <c r="AX45" s="10">
        <v>1</v>
      </c>
      <c r="AY45" s="10">
        <v>3</v>
      </c>
      <c r="AZ45" s="10">
        <v>1</v>
      </c>
      <c r="BA45" s="10">
        <v>0</v>
      </c>
      <c r="BB45" s="10">
        <v>0</v>
      </c>
      <c r="BC45" s="10">
        <v>2</v>
      </c>
      <c r="BD45" s="10">
        <v>24</v>
      </c>
      <c r="BE45" s="44">
        <v>226.7</v>
      </c>
      <c r="BF45" s="11">
        <v>265.10000000000002</v>
      </c>
      <c r="BG45" s="11">
        <v>153.6</v>
      </c>
    </row>
    <row r="46" spans="2:59" x14ac:dyDescent="0.15">
      <c r="B46" s="295" t="s">
        <v>29</v>
      </c>
      <c r="C46" s="262"/>
      <c r="D46" s="75">
        <v>185</v>
      </c>
      <c r="E46" s="10">
        <v>0</v>
      </c>
      <c r="F46" s="10">
        <v>2</v>
      </c>
      <c r="G46" s="10">
        <v>3</v>
      </c>
      <c r="H46" s="10">
        <v>3</v>
      </c>
      <c r="I46" s="10">
        <v>5</v>
      </c>
      <c r="J46" s="10">
        <v>2</v>
      </c>
      <c r="K46" s="10">
        <v>2</v>
      </c>
      <c r="L46" s="10">
        <v>4</v>
      </c>
      <c r="M46" s="10">
        <v>4</v>
      </c>
      <c r="N46" s="10">
        <v>6</v>
      </c>
      <c r="O46" s="10">
        <v>7</v>
      </c>
      <c r="P46" s="10">
        <v>13</v>
      </c>
      <c r="Q46" s="10">
        <v>7</v>
      </c>
      <c r="R46" s="10">
        <v>8</v>
      </c>
      <c r="S46" s="10">
        <v>6</v>
      </c>
      <c r="T46" s="10">
        <v>1</v>
      </c>
      <c r="U46" s="10">
        <v>7</v>
      </c>
      <c r="V46" s="10">
        <v>2</v>
      </c>
      <c r="W46" s="10">
        <v>6</v>
      </c>
      <c r="X46" s="10">
        <v>3</v>
      </c>
      <c r="Y46" s="10">
        <v>4</v>
      </c>
      <c r="Z46" s="10">
        <v>7</v>
      </c>
      <c r="AA46" s="10">
        <v>4</v>
      </c>
      <c r="AB46" s="10">
        <v>7</v>
      </c>
      <c r="AC46" s="10">
        <v>5</v>
      </c>
      <c r="AD46" s="10">
        <v>2</v>
      </c>
      <c r="AE46" s="10">
        <v>5</v>
      </c>
      <c r="AF46" s="10">
        <v>3</v>
      </c>
      <c r="AG46" s="10">
        <v>7</v>
      </c>
      <c r="AH46" s="10">
        <v>3</v>
      </c>
      <c r="AI46" s="10">
        <v>2</v>
      </c>
      <c r="AJ46" s="10">
        <v>1</v>
      </c>
      <c r="AK46" s="10">
        <v>1</v>
      </c>
      <c r="AL46" s="10">
        <v>1</v>
      </c>
      <c r="AM46" s="10">
        <v>4</v>
      </c>
      <c r="AN46" s="10">
        <v>2</v>
      </c>
      <c r="AO46" s="10">
        <v>3</v>
      </c>
      <c r="AP46" s="10">
        <v>1</v>
      </c>
      <c r="AQ46" s="10">
        <v>2</v>
      </c>
      <c r="AR46" s="10">
        <v>5</v>
      </c>
      <c r="AS46" s="10">
        <v>7</v>
      </c>
      <c r="AT46" s="10">
        <v>2</v>
      </c>
      <c r="AU46" s="10">
        <v>0</v>
      </c>
      <c r="AV46" s="10">
        <v>1</v>
      </c>
      <c r="AW46" s="10">
        <v>1</v>
      </c>
      <c r="AX46" s="10">
        <v>1</v>
      </c>
      <c r="AY46" s="10">
        <v>0</v>
      </c>
      <c r="AZ46" s="10">
        <v>1</v>
      </c>
      <c r="BA46" s="10">
        <v>0</v>
      </c>
      <c r="BB46" s="10">
        <v>0</v>
      </c>
      <c r="BC46" s="10">
        <v>0</v>
      </c>
      <c r="BD46" s="10">
        <v>12</v>
      </c>
      <c r="BE46" s="44">
        <v>297.5</v>
      </c>
      <c r="BF46" s="11">
        <v>336.2</v>
      </c>
      <c r="BG46" s="11">
        <v>218.9</v>
      </c>
    </row>
    <row r="47" spans="2:59" x14ac:dyDescent="0.15">
      <c r="B47" s="295" t="s">
        <v>30</v>
      </c>
      <c r="C47" s="262"/>
      <c r="D47" s="75">
        <v>115</v>
      </c>
      <c r="E47" s="10">
        <v>2</v>
      </c>
      <c r="F47" s="10">
        <v>1</v>
      </c>
      <c r="G47" s="10">
        <v>2</v>
      </c>
      <c r="H47" s="10">
        <v>2</v>
      </c>
      <c r="I47" s="10">
        <v>4</v>
      </c>
      <c r="J47" s="10">
        <v>5</v>
      </c>
      <c r="K47" s="10">
        <v>3</v>
      </c>
      <c r="L47" s="10">
        <v>4</v>
      </c>
      <c r="M47" s="10">
        <v>3</v>
      </c>
      <c r="N47" s="10">
        <v>4</v>
      </c>
      <c r="O47" s="10">
        <v>3</v>
      </c>
      <c r="P47" s="10">
        <v>1</v>
      </c>
      <c r="Q47" s="10">
        <v>4</v>
      </c>
      <c r="R47" s="10">
        <v>6</v>
      </c>
      <c r="S47" s="10">
        <v>0</v>
      </c>
      <c r="T47" s="10">
        <v>7</v>
      </c>
      <c r="U47" s="10">
        <v>1</v>
      </c>
      <c r="V47" s="10">
        <v>3</v>
      </c>
      <c r="W47" s="10">
        <v>3</v>
      </c>
      <c r="X47" s="10">
        <v>3</v>
      </c>
      <c r="Y47" s="10">
        <v>2</v>
      </c>
      <c r="Z47" s="10">
        <v>5</v>
      </c>
      <c r="AA47" s="10">
        <v>3</v>
      </c>
      <c r="AB47" s="10">
        <v>1</v>
      </c>
      <c r="AC47" s="10">
        <v>2</v>
      </c>
      <c r="AD47" s="10">
        <v>0</v>
      </c>
      <c r="AE47" s="10">
        <v>3</v>
      </c>
      <c r="AF47" s="10">
        <v>0</v>
      </c>
      <c r="AG47" s="10">
        <v>3</v>
      </c>
      <c r="AH47" s="10">
        <v>1</v>
      </c>
      <c r="AI47" s="10">
        <v>4</v>
      </c>
      <c r="AJ47" s="10">
        <v>2</v>
      </c>
      <c r="AK47" s="10">
        <v>1</v>
      </c>
      <c r="AL47" s="10">
        <v>1</v>
      </c>
      <c r="AM47" s="10">
        <v>1</v>
      </c>
      <c r="AN47" s="10">
        <v>0</v>
      </c>
      <c r="AO47" s="10">
        <v>1</v>
      </c>
      <c r="AP47" s="10">
        <v>2</v>
      </c>
      <c r="AQ47" s="10">
        <v>2</v>
      </c>
      <c r="AR47" s="10">
        <v>3</v>
      </c>
      <c r="AS47" s="10">
        <v>1</v>
      </c>
      <c r="AT47" s="10">
        <v>0</v>
      </c>
      <c r="AU47" s="10">
        <v>0</v>
      </c>
      <c r="AV47" s="10">
        <v>0</v>
      </c>
      <c r="AW47" s="10">
        <v>3</v>
      </c>
      <c r="AX47" s="10">
        <v>1</v>
      </c>
      <c r="AY47" s="10">
        <v>0</v>
      </c>
      <c r="AZ47" s="10">
        <v>2</v>
      </c>
      <c r="BA47" s="10">
        <v>0</v>
      </c>
      <c r="BB47" s="10">
        <v>0</v>
      </c>
      <c r="BC47" s="10">
        <v>0</v>
      </c>
      <c r="BD47" s="10">
        <v>10</v>
      </c>
      <c r="BE47" s="44">
        <v>280</v>
      </c>
      <c r="BF47" s="11">
        <v>331</v>
      </c>
      <c r="BG47" s="11">
        <v>205.1</v>
      </c>
    </row>
    <row r="48" spans="2:59" x14ac:dyDescent="0.15">
      <c r="B48" s="295" t="s">
        <v>31</v>
      </c>
      <c r="C48" s="262"/>
      <c r="D48" s="75">
        <v>118</v>
      </c>
      <c r="E48" s="10">
        <v>23</v>
      </c>
      <c r="F48" s="10">
        <v>5</v>
      </c>
      <c r="G48" s="10">
        <v>6</v>
      </c>
      <c r="H48" s="10">
        <v>3</v>
      </c>
      <c r="I48" s="10">
        <v>6</v>
      </c>
      <c r="J48" s="10">
        <v>3</v>
      </c>
      <c r="K48" s="10">
        <v>1</v>
      </c>
      <c r="L48" s="10">
        <v>2</v>
      </c>
      <c r="M48" s="10">
        <v>6</v>
      </c>
      <c r="N48" s="10">
        <v>4</v>
      </c>
      <c r="O48" s="10">
        <v>4</v>
      </c>
      <c r="P48" s="10">
        <v>2</v>
      </c>
      <c r="Q48" s="10">
        <v>5</v>
      </c>
      <c r="R48" s="10">
        <v>1</v>
      </c>
      <c r="S48" s="10">
        <v>2</v>
      </c>
      <c r="T48" s="10">
        <v>3</v>
      </c>
      <c r="U48" s="10">
        <v>2</v>
      </c>
      <c r="V48" s="10">
        <v>4</v>
      </c>
      <c r="W48" s="10">
        <v>4</v>
      </c>
      <c r="X48" s="10">
        <v>1</v>
      </c>
      <c r="Y48" s="10">
        <v>4</v>
      </c>
      <c r="Z48" s="10">
        <v>0</v>
      </c>
      <c r="AA48" s="10">
        <v>4</v>
      </c>
      <c r="AB48" s="10">
        <v>3</v>
      </c>
      <c r="AC48" s="10">
        <v>1</v>
      </c>
      <c r="AD48" s="10">
        <v>0</v>
      </c>
      <c r="AE48" s="10">
        <v>2</v>
      </c>
      <c r="AF48" s="10">
        <v>0</v>
      </c>
      <c r="AG48" s="10">
        <v>0</v>
      </c>
      <c r="AH48" s="10">
        <v>3</v>
      </c>
      <c r="AI48" s="10">
        <v>0</v>
      </c>
      <c r="AJ48" s="10">
        <v>1</v>
      </c>
      <c r="AK48" s="10">
        <v>0</v>
      </c>
      <c r="AL48" s="10">
        <v>0</v>
      </c>
      <c r="AM48" s="10">
        <v>0</v>
      </c>
      <c r="AN48" s="10">
        <v>1</v>
      </c>
      <c r="AO48" s="10">
        <v>0</v>
      </c>
      <c r="AP48" s="10">
        <v>1</v>
      </c>
      <c r="AQ48" s="10">
        <v>0</v>
      </c>
      <c r="AR48" s="10">
        <v>0</v>
      </c>
      <c r="AS48" s="10">
        <v>0</v>
      </c>
      <c r="AT48" s="10">
        <v>1</v>
      </c>
      <c r="AU48" s="10">
        <v>0</v>
      </c>
      <c r="AV48" s="10">
        <v>0</v>
      </c>
      <c r="AW48" s="10">
        <v>0</v>
      </c>
      <c r="AX48" s="10">
        <v>0</v>
      </c>
      <c r="AY48" s="10">
        <v>2</v>
      </c>
      <c r="AZ48" s="10">
        <v>0</v>
      </c>
      <c r="BA48" s="10">
        <v>0</v>
      </c>
      <c r="BB48" s="10">
        <v>0</v>
      </c>
      <c r="BC48" s="10">
        <v>0</v>
      </c>
      <c r="BD48" s="10">
        <v>8</v>
      </c>
      <c r="BE48" s="44">
        <v>191.1</v>
      </c>
      <c r="BF48" s="11">
        <v>253.8</v>
      </c>
      <c r="BG48" s="11">
        <v>238.7</v>
      </c>
    </row>
    <row r="49" spans="2:59" x14ac:dyDescent="0.15">
      <c r="B49" s="295" t="s">
        <v>32</v>
      </c>
      <c r="C49" s="262"/>
      <c r="D49" s="75">
        <v>582</v>
      </c>
      <c r="E49" s="10">
        <v>167</v>
      </c>
      <c r="F49" s="10">
        <v>48</v>
      </c>
      <c r="G49" s="10">
        <v>33</v>
      </c>
      <c r="H49" s="10">
        <v>18</v>
      </c>
      <c r="I49" s="10">
        <v>25</v>
      </c>
      <c r="J49" s="10">
        <v>15</v>
      </c>
      <c r="K49" s="10">
        <v>30</v>
      </c>
      <c r="L49" s="10">
        <v>36</v>
      </c>
      <c r="M49" s="10">
        <v>15</v>
      </c>
      <c r="N49" s="10">
        <v>11</v>
      </c>
      <c r="O49" s="10">
        <v>20</v>
      </c>
      <c r="P49" s="10">
        <v>23</v>
      </c>
      <c r="Q49" s="10">
        <v>7</v>
      </c>
      <c r="R49" s="10">
        <v>20</v>
      </c>
      <c r="S49" s="10">
        <v>13</v>
      </c>
      <c r="T49" s="10">
        <v>8</v>
      </c>
      <c r="U49" s="10">
        <v>10</v>
      </c>
      <c r="V49" s="10">
        <v>11</v>
      </c>
      <c r="W49" s="10">
        <v>10</v>
      </c>
      <c r="X49" s="10">
        <v>7</v>
      </c>
      <c r="Y49" s="10">
        <v>6</v>
      </c>
      <c r="Z49" s="10">
        <v>3</v>
      </c>
      <c r="AA49" s="10">
        <v>3</v>
      </c>
      <c r="AB49" s="10">
        <v>5</v>
      </c>
      <c r="AC49" s="10">
        <v>4</v>
      </c>
      <c r="AD49" s="10">
        <v>2</v>
      </c>
      <c r="AE49" s="10">
        <v>4</v>
      </c>
      <c r="AF49" s="10">
        <v>4</v>
      </c>
      <c r="AG49" s="10">
        <v>2</v>
      </c>
      <c r="AH49" s="10">
        <v>1</v>
      </c>
      <c r="AI49" s="10">
        <v>1</v>
      </c>
      <c r="AJ49" s="10">
        <v>1</v>
      </c>
      <c r="AK49" s="10">
        <v>2</v>
      </c>
      <c r="AL49" s="10">
        <v>4</v>
      </c>
      <c r="AM49" s="10">
        <v>0</v>
      </c>
      <c r="AN49" s="10">
        <v>2</v>
      </c>
      <c r="AO49" s="10">
        <v>2</v>
      </c>
      <c r="AP49" s="10">
        <v>0</v>
      </c>
      <c r="AQ49" s="10">
        <v>0</v>
      </c>
      <c r="AR49" s="10">
        <v>2</v>
      </c>
      <c r="AS49" s="10">
        <v>1</v>
      </c>
      <c r="AT49" s="10">
        <v>0</v>
      </c>
      <c r="AU49" s="10">
        <v>0</v>
      </c>
      <c r="AV49" s="10">
        <v>0</v>
      </c>
      <c r="AW49" s="10">
        <v>1</v>
      </c>
      <c r="AX49" s="10">
        <v>1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4</v>
      </c>
      <c r="BE49" s="44">
        <v>139.69999999999999</v>
      </c>
      <c r="BF49" s="11">
        <v>166.1</v>
      </c>
      <c r="BG49" s="11">
        <v>110.3</v>
      </c>
    </row>
    <row r="50" spans="2:59" x14ac:dyDescent="0.15">
      <c r="B50" s="295" t="s">
        <v>33</v>
      </c>
      <c r="C50" s="262"/>
      <c r="D50" s="75">
        <v>433</v>
      </c>
      <c r="E50" s="10">
        <v>50</v>
      </c>
      <c r="F50" s="10">
        <v>14</v>
      </c>
      <c r="G50" s="10">
        <v>19</v>
      </c>
      <c r="H50" s="10">
        <v>16</v>
      </c>
      <c r="I50" s="10">
        <v>14</v>
      </c>
      <c r="J50" s="10">
        <v>17</v>
      </c>
      <c r="K50" s="10">
        <v>15</v>
      </c>
      <c r="L50" s="10">
        <v>17</v>
      </c>
      <c r="M50" s="10">
        <v>13</v>
      </c>
      <c r="N50" s="10">
        <v>16</v>
      </c>
      <c r="O50" s="10">
        <v>16</v>
      </c>
      <c r="P50" s="10">
        <v>10</v>
      </c>
      <c r="Q50" s="10">
        <v>12</v>
      </c>
      <c r="R50" s="10">
        <v>17</v>
      </c>
      <c r="S50" s="10">
        <v>21</v>
      </c>
      <c r="T50" s="10">
        <v>7</v>
      </c>
      <c r="U50" s="10">
        <v>12</v>
      </c>
      <c r="V50" s="10">
        <v>8</v>
      </c>
      <c r="W50" s="10">
        <v>10</v>
      </c>
      <c r="X50" s="10">
        <v>7</v>
      </c>
      <c r="Y50" s="10">
        <v>9</v>
      </c>
      <c r="Z50" s="10">
        <v>9</v>
      </c>
      <c r="AA50" s="10">
        <v>9</v>
      </c>
      <c r="AB50" s="10">
        <v>5</v>
      </c>
      <c r="AC50" s="10">
        <v>7</v>
      </c>
      <c r="AD50" s="10">
        <v>5</v>
      </c>
      <c r="AE50" s="10">
        <v>4</v>
      </c>
      <c r="AF50" s="10">
        <v>6</v>
      </c>
      <c r="AG50" s="10">
        <v>5</v>
      </c>
      <c r="AH50" s="10">
        <v>2</v>
      </c>
      <c r="AI50" s="10">
        <v>6</v>
      </c>
      <c r="AJ50" s="10">
        <v>5</v>
      </c>
      <c r="AK50" s="10">
        <v>4</v>
      </c>
      <c r="AL50" s="10">
        <v>0</v>
      </c>
      <c r="AM50" s="10">
        <v>3</v>
      </c>
      <c r="AN50" s="10">
        <v>5</v>
      </c>
      <c r="AO50" s="10">
        <v>1</v>
      </c>
      <c r="AP50" s="10">
        <v>2</v>
      </c>
      <c r="AQ50" s="10">
        <v>1</v>
      </c>
      <c r="AR50" s="10">
        <v>5</v>
      </c>
      <c r="AS50" s="10">
        <v>7</v>
      </c>
      <c r="AT50" s="10">
        <v>2</v>
      </c>
      <c r="AU50" s="10">
        <v>1</v>
      </c>
      <c r="AV50" s="10">
        <v>0</v>
      </c>
      <c r="AW50" s="10">
        <v>2</v>
      </c>
      <c r="AX50" s="10">
        <v>1</v>
      </c>
      <c r="AY50" s="10">
        <v>1</v>
      </c>
      <c r="AZ50" s="10">
        <v>3</v>
      </c>
      <c r="BA50" s="10">
        <v>0</v>
      </c>
      <c r="BB50" s="10">
        <v>0</v>
      </c>
      <c r="BC50" s="10">
        <v>1</v>
      </c>
      <c r="BD50" s="10">
        <v>11</v>
      </c>
      <c r="BE50" s="44">
        <v>209.4</v>
      </c>
      <c r="BF50" s="11">
        <v>243.3</v>
      </c>
      <c r="BG50" s="11">
        <v>162.5</v>
      </c>
    </row>
    <row r="51" spans="2:59" x14ac:dyDescent="0.15">
      <c r="B51" s="295" t="s">
        <v>34</v>
      </c>
      <c r="C51" s="262"/>
      <c r="D51" s="75">
        <v>83</v>
      </c>
      <c r="E51" s="10">
        <v>1</v>
      </c>
      <c r="F51" s="10">
        <v>4</v>
      </c>
      <c r="G51" s="10">
        <v>1</v>
      </c>
      <c r="H51" s="10">
        <v>1</v>
      </c>
      <c r="I51" s="10">
        <v>8</v>
      </c>
      <c r="J51" s="10">
        <v>4</v>
      </c>
      <c r="K51" s="10">
        <v>4</v>
      </c>
      <c r="L51" s="10">
        <v>4</v>
      </c>
      <c r="M51" s="10">
        <v>3</v>
      </c>
      <c r="N51" s="10">
        <v>4</v>
      </c>
      <c r="O51" s="10">
        <v>5</v>
      </c>
      <c r="P51" s="10">
        <v>1</v>
      </c>
      <c r="Q51" s="10">
        <v>3</v>
      </c>
      <c r="R51" s="10">
        <v>4</v>
      </c>
      <c r="S51" s="10">
        <v>3</v>
      </c>
      <c r="T51" s="10">
        <v>3</v>
      </c>
      <c r="U51" s="10">
        <v>3</v>
      </c>
      <c r="V51" s="10">
        <v>2</v>
      </c>
      <c r="W51" s="10">
        <v>4</v>
      </c>
      <c r="X51" s="10">
        <v>0</v>
      </c>
      <c r="Y51" s="10">
        <v>1</v>
      </c>
      <c r="Z51" s="10">
        <v>1</v>
      </c>
      <c r="AA51" s="10">
        <v>0</v>
      </c>
      <c r="AB51" s="10">
        <v>3</v>
      </c>
      <c r="AC51" s="10">
        <v>2</v>
      </c>
      <c r="AD51" s="10">
        <v>1</v>
      </c>
      <c r="AE51" s="10">
        <v>2</v>
      </c>
      <c r="AF51" s="10">
        <v>0</v>
      </c>
      <c r="AG51" s="10">
        <v>1</v>
      </c>
      <c r="AH51" s="10">
        <v>0</v>
      </c>
      <c r="AI51" s="10">
        <v>1</v>
      </c>
      <c r="AJ51" s="10">
        <v>0</v>
      </c>
      <c r="AK51" s="10">
        <v>1</v>
      </c>
      <c r="AL51" s="10">
        <v>1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3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0">
        <v>1</v>
      </c>
      <c r="BB51" s="10">
        <v>0</v>
      </c>
      <c r="BC51" s="10">
        <v>0</v>
      </c>
      <c r="BD51" s="10">
        <v>3</v>
      </c>
      <c r="BE51" s="44">
        <v>213.5</v>
      </c>
      <c r="BF51" s="11">
        <v>252.3</v>
      </c>
      <c r="BG51" s="11">
        <v>148.9</v>
      </c>
    </row>
    <row r="52" spans="2:59" x14ac:dyDescent="0.15">
      <c r="B52" s="295" t="s">
        <v>35</v>
      </c>
      <c r="C52" s="262"/>
      <c r="D52" s="75">
        <v>106</v>
      </c>
      <c r="E52" s="10">
        <v>3</v>
      </c>
      <c r="F52" s="10">
        <v>2</v>
      </c>
      <c r="G52" s="10">
        <v>1</v>
      </c>
      <c r="H52" s="10">
        <v>4</v>
      </c>
      <c r="I52" s="10">
        <v>3</v>
      </c>
      <c r="J52" s="10">
        <v>7</v>
      </c>
      <c r="K52" s="10">
        <v>3</v>
      </c>
      <c r="L52" s="10">
        <v>8</v>
      </c>
      <c r="M52" s="10">
        <v>5</v>
      </c>
      <c r="N52" s="10">
        <v>1</v>
      </c>
      <c r="O52" s="10">
        <v>1</v>
      </c>
      <c r="P52" s="10">
        <v>3</v>
      </c>
      <c r="Q52" s="10">
        <v>3</v>
      </c>
      <c r="R52" s="10">
        <v>5</v>
      </c>
      <c r="S52" s="10">
        <v>4</v>
      </c>
      <c r="T52" s="10">
        <v>2</v>
      </c>
      <c r="U52" s="10">
        <v>2</v>
      </c>
      <c r="V52" s="10">
        <v>4</v>
      </c>
      <c r="W52" s="10">
        <v>2</v>
      </c>
      <c r="X52" s="10">
        <v>5</v>
      </c>
      <c r="Y52" s="10">
        <v>3</v>
      </c>
      <c r="Z52" s="10">
        <v>3</v>
      </c>
      <c r="AA52" s="10">
        <v>2</v>
      </c>
      <c r="AB52" s="10">
        <v>3</v>
      </c>
      <c r="AC52" s="10">
        <v>1</v>
      </c>
      <c r="AD52" s="10">
        <v>1</v>
      </c>
      <c r="AE52" s="10">
        <v>1</v>
      </c>
      <c r="AF52" s="10">
        <v>4</v>
      </c>
      <c r="AG52" s="10">
        <v>1</v>
      </c>
      <c r="AH52" s="10">
        <v>2</v>
      </c>
      <c r="AI52" s="10">
        <v>2</v>
      </c>
      <c r="AJ52" s="10">
        <v>1</v>
      </c>
      <c r="AK52" s="10">
        <v>0</v>
      </c>
      <c r="AL52" s="10">
        <v>1</v>
      </c>
      <c r="AM52" s="10">
        <v>0</v>
      </c>
      <c r="AN52" s="10">
        <v>2</v>
      </c>
      <c r="AO52" s="10">
        <v>0</v>
      </c>
      <c r="AP52" s="10">
        <v>0</v>
      </c>
      <c r="AQ52" s="10">
        <v>1</v>
      </c>
      <c r="AR52" s="10">
        <v>0</v>
      </c>
      <c r="AS52" s="10">
        <v>2</v>
      </c>
      <c r="AT52" s="10">
        <v>1</v>
      </c>
      <c r="AU52" s="10">
        <v>0</v>
      </c>
      <c r="AV52" s="10">
        <v>2</v>
      </c>
      <c r="AW52" s="10">
        <v>0</v>
      </c>
      <c r="AX52" s="10">
        <v>0</v>
      </c>
      <c r="AY52" s="10">
        <v>0</v>
      </c>
      <c r="AZ52" s="10">
        <v>1</v>
      </c>
      <c r="BA52" s="10">
        <v>1</v>
      </c>
      <c r="BB52" s="10">
        <v>0</v>
      </c>
      <c r="BC52" s="10">
        <v>0</v>
      </c>
      <c r="BD52" s="10">
        <v>3</v>
      </c>
      <c r="BE52" s="44">
        <v>242.3</v>
      </c>
      <c r="BF52" s="11">
        <v>268.60000000000002</v>
      </c>
      <c r="BG52" s="11">
        <v>129.30000000000001</v>
      </c>
    </row>
    <row r="53" spans="2:59" x14ac:dyDescent="0.15">
      <c r="B53" s="295" t="s">
        <v>36</v>
      </c>
      <c r="C53" s="262"/>
      <c r="D53" s="75">
        <v>7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1</v>
      </c>
      <c r="P53" s="10">
        <v>0</v>
      </c>
      <c r="Q53" s="10">
        <v>0</v>
      </c>
      <c r="R53" s="10">
        <v>0</v>
      </c>
      <c r="S53" s="10">
        <v>1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1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1</v>
      </c>
      <c r="AQ53" s="10">
        <v>1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1</v>
      </c>
      <c r="AX53" s="10">
        <v>0</v>
      </c>
      <c r="AY53" s="10">
        <v>0</v>
      </c>
      <c r="AZ53" s="10">
        <v>0</v>
      </c>
      <c r="BA53" s="10">
        <v>0</v>
      </c>
      <c r="BB53" s="10">
        <v>0</v>
      </c>
      <c r="BC53" s="10">
        <v>0</v>
      </c>
      <c r="BD53" s="10">
        <v>0</v>
      </c>
      <c r="BE53" s="44">
        <v>364.4</v>
      </c>
      <c r="BF53" s="11">
        <v>365.4</v>
      </c>
      <c r="BG53" s="11">
        <v>118.7</v>
      </c>
    </row>
    <row r="54" spans="2:59" x14ac:dyDescent="0.15">
      <c r="B54" s="295" t="s">
        <v>37</v>
      </c>
      <c r="C54" s="262"/>
      <c r="D54" s="75">
        <v>6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1</v>
      </c>
      <c r="L54" s="10">
        <v>1</v>
      </c>
      <c r="M54" s="10">
        <v>0</v>
      </c>
      <c r="N54" s="10">
        <v>0</v>
      </c>
      <c r="O54" s="10">
        <v>1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1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</v>
      </c>
      <c r="AR54" s="10">
        <v>1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44">
        <v>210.8</v>
      </c>
      <c r="BF54" s="11">
        <v>269.39999999999998</v>
      </c>
      <c r="BG54" s="11">
        <v>124.9</v>
      </c>
    </row>
    <row r="55" spans="2:59" x14ac:dyDescent="0.15">
      <c r="B55" s="295" t="s">
        <v>38</v>
      </c>
      <c r="C55" s="262"/>
      <c r="D55" s="75">
        <v>241</v>
      </c>
      <c r="E55" s="10">
        <v>1</v>
      </c>
      <c r="F55" s="10">
        <v>4</v>
      </c>
      <c r="G55" s="10">
        <v>2</v>
      </c>
      <c r="H55" s="10">
        <v>5</v>
      </c>
      <c r="I55" s="10">
        <v>4</v>
      </c>
      <c r="J55" s="10">
        <v>10</v>
      </c>
      <c r="K55" s="10">
        <v>7</v>
      </c>
      <c r="L55" s="10">
        <v>12</v>
      </c>
      <c r="M55" s="10">
        <v>10</v>
      </c>
      <c r="N55" s="10">
        <v>15</v>
      </c>
      <c r="O55" s="10">
        <v>10</v>
      </c>
      <c r="P55" s="10">
        <v>9</v>
      </c>
      <c r="Q55" s="10">
        <v>6</v>
      </c>
      <c r="R55" s="10">
        <v>8</v>
      </c>
      <c r="S55" s="10">
        <v>9</v>
      </c>
      <c r="T55" s="10">
        <v>8</v>
      </c>
      <c r="U55" s="10">
        <v>9</v>
      </c>
      <c r="V55" s="10">
        <v>9</v>
      </c>
      <c r="W55" s="10">
        <v>4</v>
      </c>
      <c r="X55" s="10">
        <v>6</v>
      </c>
      <c r="Y55" s="10">
        <v>1</v>
      </c>
      <c r="Z55" s="10">
        <v>7</v>
      </c>
      <c r="AA55" s="10">
        <v>3</v>
      </c>
      <c r="AB55" s="10">
        <v>5</v>
      </c>
      <c r="AC55" s="10">
        <v>5</v>
      </c>
      <c r="AD55" s="10">
        <v>3</v>
      </c>
      <c r="AE55" s="10">
        <v>2</v>
      </c>
      <c r="AF55" s="10">
        <v>6</v>
      </c>
      <c r="AG55" s="10">
        <v>0</v>
      </c>
      <c r="AH55" s="10">
        <v>3</v>
      </c>
      <c r="AI55" s="10">
        <v>5</v>
      </c>
      <c r="AJ55" s="10">
        <v>3</v>
      </c>
      <c r="AK55" s="10">
        <v>3</v>
      </c>
      <c r="AL55" s="10">
        <v>3</v>
      </c>
      <c r="AM55" s="10">
        <v>3</v>
      </c>
      <c r="AN55" s="10">
        <v>3</v>
      </c>
      <c r="AO55" s="10">
        <v>3</v>
      </c>
      <c r="AP55" s="10">
        <v>4</v>
      </c>
      <c r="AQ55" s="10">
        <v>0</v>
      </c>
      <c r="AR55" s="10">
        <v>1</v>
      </c>
      <c r="AS55" s="10">
        <v>7</v>
      </c>
      <c r="AT55" s="10">
        <v>2</v>
      </c>
      <c r="AU55" s="10">
        <v>3</v>
      </c>
      <c r="AV55" s="10">
        <v>1</v>
      </c>
      <c r="AW55" s="10">
        <v>3</v>
      </c>
      <c r="AX55" s="10">
        <v>0</v>
      </c>
      <c r="AY55" s="10">
        <v>0</v>
      </c>
      <c r="AZ55" s="10">
        <v>1</v>
      </c>
      <c r="BA55" s="10">
        <v>1</v>
      </c>
      <c r="BB55" s="10">
        <v>0</v>
      </c>
      <c r="BC55" s="10">
        <v>1</v>
      </c>
      <c r="BD55" s="10">
        <v>11</v>
      </c>
      <c r="BE55" s="44">
        <v>250.1</v>
      </c>
      <c r="BF55" s="11">
        <v>299.39999999999998</v>
      </c>
      <c r="BG55" s="11">
        <v>167.8</v>
      </c>
    </row>
    <row r="56" spans="2:59" x14ac:dyDescent="0.15">
      <c r="B56" s="295" t="s">
        <v>39</v>
      </c>
      <c r="C56" s="262"/>
      <c r="D56" s="75">
        <v>278</v>
      </c>
      <c r="E56" s="10">
        <v>11</v>
      </c>
      <c r="F56" s="10">
        <v>10</v>
      </c>
      <c r="G56" s="10">
        <v>6</v>
      </c>
      <c r="H56" s="10">
        <v>5</v>
      </c>
      <c r="I56" s="10">
        <v>12</v>
      </c>
      <c r="J56" s="10">
        <v>7</v>
      </c>
      <c r="K56" s="10">
        <v>6</v>
      </c>
      <c r="L56" s="10">
        <v>25</v>
      </c>
      <c r="M56" s="10">
        <v>9</v>
      </c>
      <c r="N56" s="10">
        <v>14</v>
      </c>
      <c r="O56" s="10">
        <v>14</v>
      </c>
      <c r="P56" s="10">
        <v>14</v>
      </c>
      <c r="Q56" s="10">
        <v>7</v>
      </c>
      <c r="R56" s="10">
        <v>10</v>
      </c>
      <c r="S56" s="10">
        <v>5</v>
      </c>
      <c r="T56" s="10">
        <v>10</v>
      </c>
      <c r="U56" s="10">
        <v>5</v>
      </c>
      <c r="V56" s="10">
        <v>8</v>
      </c>
      <c r="W56" s="10">
        <v>7</v>
      </c>
      <c r="X56" s="10">
        <v>3</v>
      </c>
      <c r="Y56" s="10">
        <v>4</v>
      </c>
      <c r="Z56" s="10">
        <v>2</v>
      </c>
      <c r="AA56" s="10">
        <v>4</v>
      </c>
      <c r="AB56" s="10">
        <v>3</v>
      </c>
      <c r="AC56" s="10">
        <v>7</v>
      </c>
      <c r="AD56" s="10">
        <v>5</v>
      </c>
      <c r="AE56" s="10">
        <v>3</v>
      </c>
      <c r="AF56" s="10">
        <v>1</v>
      </c>
      <c r="AG56" s="10">
        <v>3</v>
      </c>
      <c r="AH56" s="10">
        <v>4</v>
      </c>
      <c r="AI56" s="10">
        <v>2</v>
      </c>
      <c r="AJ56" s="10">
        <v>2</v>
      </c>
      <c r="AK56" s="10">
        <v>3</v>
      </c>
      <c r="AL56" s="10">
        <v>2</v>
      </c>
      <c r="AM56" s="10">
        <v>6</v>
      </c>
      <c r="AN56" s="10">
        <v>3</v>
      </c>
      <c r="AO56" s="10">
        <v>3</v>
      </c>
      <c r="AP56" s="10">
        <v>2</v>
      </c>
      <c r="AQ56" s="10">
        <v>4</v>
      </c>
      <c r="AR56" s="10">
        <v>2</v>
      </c>
      <c r="AS56" s="10">
        <v>1</v>
      </c>
      <c r="AT56" s="10">
        <v>0</v>
      </c>
      <c r="AU56" s="10">
        <v>2</v>
      </c>
      <c r="AV56" s="10">
        <v>1</v>
      </c>
      <c r="AW56" s="10">
        <v>1</v>
      </c>
      <c r="AX56" s="10">
        <v>3</v>
      </c>
      <c r="AY56" s="10">
        <v>0</v>
      </c>
      <c r="AZ56" s="10">
        <v>3</v>
      </c>
      <c r="BA56" s="10">
        <v>0</v>
      </c>
      <c r="BB56" s="10">
        <v>0</v>
      </c>
      <c r="BC56" s="10">
        <v>1</v>
      </c>
      <c r="BD56" s="10">
        <v>13</v>
      </c>
      <c r="BE56" s="44">
        <v>218.3</v>
      </c>
      <c r="BF56" s="11">
        <v>276.60000000000002</v>
      </c>
      <c r="BG56" s="11">
        <v>189.7</v>
      </c>
    </row>
    <row r="57" spans="2:59" x14ac:dyDescent="0.15">
      <c r="B57" s="295" t="s">
        <v>40</v>
      </c>
      <c r="C57" s="262"/>
      <c r="D57" s="75">
        <v>90</v>
      </c>
      <c r="E57" s="10">
        <v>1</v>
      </c>
      <c r="F57" s="10">
        <v>0</v>
      </c>
      <c r="G57" s="10">
        <v>0</v>
      </c>
      <c r="H57" s="10">
        <v>2</v>
      </c>
      <c r="I57" s="10">
        <v>3</v>
      </c>
      <c r="J57" s="10">
        <v>3</v>
      </c>
      <c r="K57" s="10">
        <v>2</v>
      </c>
      <c r="L57" s="10">
        <v>5</v>
      </c>
      <c r="M57" s="10">
        <v>2</v>
      </c>
      <c r="N57" s="10">
        <v>1</v>
      </c>
      <c r="O57" s="10">
        <v>1</v>
      </c>
      <c r="P57" s="10">
        <v>1</v>
      </c>
      <c r="Q57" s="10">
        <v>1</v>
      </c>
      <c r="R57" s="10">
        <v>3</v>
      </c>
      <c r="S57" s="10">
        <v>8</v>
      </c>
      <c r="T57" s="10">
        <v>5</v>
      </c>
      <c r="U57" s="10">
        <v>3</v>
      </c>
      <c r="V57" s="10">
        <v>3</v>
      </c>
      <c r="W57" s="10">
        <v>2</v>
      </c>
      <c r="X57" s="10">
        <v>3</v>
      </c>
      <c r="Y57" s="10">
        <v>2</v>
      </c>
      <c r="Z57" s="10">
        <v>3</v>
      </c>
      <c r="AA57" s="10">
        <v>3</v>
      </c>
      <c r="AB57" s="10">
        <v>3</v>
      </c>
      <c r="AC57" s="10">
        <v>6</v>
      </c>
      <c r="AD57" s="10">
        <v>1</v>
      </c>
      <c r="AE57" s="10">
        <v>2</v>
      </c>
      <c r="AF57" s="10">
        <v>0</v>
      </c>
      <c r="AG57" s="10">
        <v>0</v>
      </c>
      <c r="AH57" s="10">
        <v>2</v>
      </c>
      <c r="AI57" s="10">
        <v>2</v>
      </c>
      <c r="AJ57" s="10">
        <v>3</v>
      </c>
      <c r="AK57" s="10">
        <v>1</v>
      </c>
      <c r="AL57" s="10">
        <v>1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2</v>
      </c>
      <c r="AU57" s="10">
        <v>0</v>
      </c>
      <c r="AV57" s="10">
        <v>0</v>
      </c>
      <c r="AW57" s="10">
        <v>2</v>
      </c>
      <c r="AX57" s="10">
        <v>0</v>
      </c>
      <c r="AY57" s="10">
        <v>1</v>
      </c>
      <c r="AZ57" s="10">
        <v>0</v>
      </c>
      <c r="BA57" s="10">
        <v>1</v>
      </c>
      <c r="BB57" s="10">
        <v>2</v>
      </c>
      <c r="BC57" s="10">
        <v>0</v>
      </c>
      <c r="BD57" s="10">
        <v>4</v>
      </c>
      <c r="BE57" s="44">
        <v>275.3</v>
      </c>
      <c r="BF57" s="11">
        <v>314.39999999999998</v>
      </c>
      <c r="BG57" s="11">
        <v>184.3</v>
      </c>
    </row>
    <row r="58" spans="2:59" x14ac:dyDescent="0.15">
      <c r="B58" s="295" t="s">
        <v>41</v>
      </c>
      <c r="C58" s="262"/>
      <c r="D58" s="75">
        <v>39</v>
      </c>
      <c r="E58" s="10">
        <v>0</v>
      </c>
      <c r="F58" s="10">
        <v>0</v>
      </c>
      <c r="G58" s="10">
        <v>0</v>
      </c>
      <c r="H58" s="10">
        <v>0</v>
      </c>
      <c r="I58" s="10">
        <v>2</v>
      </c>
      <c r="J58" s="10">
        <v>1</v>
      </c>
      <c r="K58" s="10">
        <v>0</v>
      </c>
      <c r="L58" s="10">
        <v>2</v>
      </c>
      <c r="M58" s="10">
        <v>0</v>
      </c>
      <c r="N58" s="10">
        <v>1</v>
      </c>
      <c r="O58" s="10">
        <v>3</v>
      </c>
      <c r="P58" s="10">
        <v>2</v>
      </c>
      <c r="Q58" s="10">
        <v>2</v>
      </c>
      <c r="R58" s="10">
        <v>5</v>
      </c>
      <c r="S58" s="10">
        <v>0</v>
      </c>
      <c r="T58" s="10">
        <v>3</v>
      </c>
      <c r="U58" s="10">
        <v>0</v>
      </c>
      <c r="V58" s="10">
        <v>2</v>
      </c>
      <c r="W58" s="10">
        <v>1</v>
      </c>
      <c r="X58" s="10">
        <v>0</v>
      </c>
      <c r="Y58" s="10">
        <v>1</v>
      </c>
      <c r="Z58" s="10">
        <v>1</v>
      </c>
      <c r="AA58" s="10">
        <v>0</v>
      </c>
      <c r="AB58" s="10">
        <v>1</v>
      </c>
      <c r="AC58" s="10">
        <v>0</v>
      </c>
      <c r="AD58" s="10">
        <v>1</v>
      </c>
      <c r="AE58" s="10">
        <v>0</v>
      </c>
      <c r="AF58" s="10">
        <v>0</v>
      </c>
      <c r="AG58" s="10">
        <v>1</v>
      </c>
      <c r="AH58" s="10">
        <v>0</v>
      </c>
      <c r="AI58" s="10">
        <v>2</v>
      </c>
      <c r="AJ58" s="10">
        <v>1</v>
      </c>
      <c r="AK58" s="10">
        <v>0</v>
      </c>
      <c r="AL58" s="10">
        <v>0</v>
      </c>
      <c r="AM58" s="10">
        <v>0</v>
      </c>
      <c r="AN58" s="10">
        <v>1</v>
      </c>
      <c r="AO58" s="10">
        <v>1</v>
      </c>
      <c r="AP58" s="10">
        <v>1</v>
      </c>
      <c r="AQ58" s="10">
        <v>0</v>
      </c>
      <c r="AR58" s="10">
        <v>0</v>
      </c>
      <c r="AS58" s="10">
        <v>0</v>
      </c>
      <c r="AT58" s="10">
        <v>1</v>
      </c>
      <c r="AU58" s="10">
        <v>0</v>
      </c>
      <c r="AV58" s="10">
        <v>0</v>
      </c>
      <c r="AW58" s="10">
        <v>1</v>
      </c>
      <c r="AX58" s="10">
        <v>0</v>
      </c>
      <c r="AY58" s="10">
        <v>1</v>
      </c>
      <c r="AZ58" s="10">
        <v>0</v>
      </c>
      <c r="BA58" s="10">
        <v>0</v>
      </c>
      <c r="BB58" s="10">
        <v>0</v>
      </c>
      <c r="BC58" s="10">
        <v>0</v>
      </c>
      <c r="BD58" s="10">
        <v>1</v>
      </c>
      <c r="BE58" s="44">
        <v>244.1</v>
      </c>
      <c r="BF58" s="11">
        <v>301.3</v>
      </c>
      <c r="BG58" s="11">
        <v>155.19999999999999</v>
      </c>
    </row>
    <row r="59" spans="2:59" x14ac:dyDescent="0.15">
      <c r="B59" s="295" t="s">
        <v>42</v>
      </c>
      <c r="C59" s="262"/>
      <c r="D59" s="75">
        <v>133</v>
      </c>
      <c r="E59" s="10">
        <v>2</v>
      </c>
      <c r="F59" s="10">
        <v>0</v>
      </c>
      <c r="G59" s="10">
        <v>0</v>
      </c>
      <c r="H59" s="10">
        <v>3</v>
      </c>
      <c r="I59" s="10">
        <v>3</v>
      </c>
      <c r="J59" s="10">
        <v>1</v>
      </c>
      <c r="K59" s="10">
        <v>3</v>
      </c>
      <c r="L59" s="10">
        <v>2</v>
      </c>
      <c r="M59" s="10">
        <v>3</v>
      </c>
      <c r="N59" s="10">
        <v>4</v>
      </c>
      <c r="O59" s="10">
        <v>2</v>
      </c>
      <c r="P59" s="10">
        <v>7</v>
      </c>
      <c r="Q59" s="10">
        <v>0</v>
      </c>
      <c r="R59" s="10">
        <v>6</v>
      </c>
      <c r="S59" s="10">
        <v>5</v>
      </c>
      <c r="T59" s="10">
        <v>6</v>
      </c>
      <c r="U59" s="10">
        <v>3</v>
      </c>
      <c r="V59" s="10">
        <v>3</v>
      </c>
      <c r="W59" s="10">
        <v>1</v>
      </c>
      <c r="X59" s="10">
        <v>7</v>
      </c>
      <c r="Y59" s="10">
        <v>2</v>
      </c>
      <c r="Z59" s="10">
        <v>4</v>
      </c>
      <c r="AA59" s="10">
        <v>2</v>
      </c>
      <c r="AB59" s="10">
        <v>1</v>
      </c>
      <c r="AC59" s="10">
        <v>2</v>
      </c>
      <c r="AD59" s="10">
        <v>3</v>
      </c>
      <c r="AE59" s="10">
        <v>2</v>
      </c>
      <c r="AF59" s="10">
        <v>3</v>
      </c>
      <c r="AG59" s="10">
        <v>3</v>
      </c>
      <c r="AH59" s="10">
        <v>7</v>
      </c>
      <c r="AI59" s="10">
        <v>0</v>
      </c>
      <c r="AJ59" s="10">
        <v>4</v>
      </c>
      <c r="AK59" s="10">
        <v>3</v>
      </c>
      <c r="AL59" s="10">
        <v>3</v>
      </c>
      <c r="AM59" s="10">
        <v>0</v>
      </c>
      <c r="AN59" s="10">
        <v>3</v>
      </c>
      <c r="AO59" s="10">
        <v>4</v>
      </c>
      <c r="AP59" s="10">
        <v>4</v>
      </c>
      <c r="AQ59" s="10">
        <v>2</v>
      </c>
      <c r="AR59" s="10">
        <v>6</v>
      </c>
      <c r="AS59" s="10">
        <v>4</v>
      </c>
      <c r="AT59" s="10">
        <v>3</v>
      </c>
      <c r="AU59" s="10">
        <v>0</v>
      </c>
      <c r="AV59" s="10">
        <v>0</v>
      </c>
      <c r="AW59" s="10">
        <v>0</v>
      </c>
      <c r="AX59" s="10">
        <v>1</v>
      </c>
      <c r="AY59" s="10">
        <v>1</v>
      </c>
      <c r="AZ59" s="10">
        <v>0</v>
      </c>
      <c r="BA59" s="10">
        <v>0</v>
      </c>
      <c r="BB59" s="10">
        <v>1</v>
      </c>
      <c r="BC59" s="10">
        <v>0</v>
      </c>
      <c r="BD59" s="10">
        <v>4</v>
      </c>
      <c r="BE59" s="44">
        <v>309.8</v>
      </c>
      <c r="BF59" s="11">
        <v>332</v>
      </c>
      <c r="BG59" s="11">
        <v>141.19999999999999</v>
      </c>
    </row>
    <row r="60" spans="2:59" x14ac:dyDescent="0.15">
      <c r="B60" s="295" t="s">
        <v>43</v>
      </c>
      <c r="C60" s="262"/>
      <c r="D60" s="75">
        <v>76</v>
      </c>
      <c r="E60" s="10">
        <v>2</v>
      </c>
      <c r="F60" s="10">
        <v>0</v>
      </c>
      <c r="G60" s="10">
        <v>0</v>
      </c>
      <c r="H60" s="10">
        <v>1</v>
      </c>
      <c r="I60" s="10">
        <v>5</v>
      </c>
      <c r="J60" s="10">
        <v>1</v>
      </c>
      <c r="K60" s="10">
        <v>2</v>
      </c>
      <c r="L60" s="10">
        <v>5</v>
      </c>
      <c r="M60" s="10">
        <v>1</v>
      </c>
      <c r="N60" s="10">
        <v>2</v>
      </c>
      <c r="O60" s="10">
        <v>4</v>
      </c>
      <c r="P60" s="10">
        <v>1</v>
      </c>
      <c r="Q60" s="10">
        <v>3</v>
      </c>
      <c r="R60" s="10">
        <v>1</v>
      </c>
      <c r="S60" s="10">
        <v>1</v>
      </c>
      <c r="T60" s="10">
        <v>5</v>
      </c>
      <c r="U60" s="10">
        <v>3</v>
      </c>
      <c r="V60" s="10">
        <v>1</v>
      </c>
      <c r="W60" s="10">
        <v>0</v>
      </c>
      <c r="X60" s="10">
        <v>3</v>
      </c>
      <c r="Y60" s="10">
        <v>3</v>
      </c>
      <c r="Z60" s="10">
        <v>2</v>
      </c>
      <c r="AA60" s="10">
        <v>4</v>
      </c>
      <c r="AB60" s="10">
        <v>2</v>
      </c>
      <c r="AC60" s="10">
        <v>2</v>
      </c>
      <c r="AD60" s="10">
        <v>2</v>
      </c>
      <c r="AE60" s="10">
        <v>0</v>
      </c>
      <c r="AF60" s="10">
        <v>3</v>
      </c>
      <c r="AG60" s="10">
        <v>0</v>
      </c>
      <c r="AH60" s="10">
        <v>1</v>
      </c>
      <c r="AI60" s="10">
        <v>4</v>
      </c>
      <c r="AJ60" s="10">
        <v>0</v>
      </c>
      <c r="AK60" s="10">
        <v>3</v>
      </c>
      <c r="AL60" s="10">
        <v>0</v>
      </c>
      <c r="AM60" s="10">
        <v>1</v>
      </c>
      <c r="AN60" s="10">
        <v>1</v>
      </c>
      <c r="AO60" s="10">
        <v>3</v>
      </c>
      <c r="AP60" s="10">
        <v>0</v>
      </c>
      <c r="AQ60" s="10">
        <v>0</v>
      </c>
      <c r="AR60" s="10">
        <v>1</v>
      </c>
      <c r="AS60" s="10">
        <v>0</v>
      </c>
      <c r="AT60" s="10">
        <v>0</v>
      </c>
      <c r="AU60" s="10">
        <v>1</v>
      </c>
      <c r="AV60" s="10">
        <v>0</v>
      </c>
      <c r="AW60" s="10">
        <v>0</v>
      </c>
      <c r="AX60" s="10">
        <v>0</v>
      </c>
      <c r="AY60" s="10">
        <v>0</v>
      </c>
      <c r="AZ60" s="10">
        <v>1</v>
      </c>
      <c r="BA60" s="10">
        <v>0</v>
      </c>
      <c r="BB60" s="10">
        <v>0</v>
      </c>
      <c r="BC60" s="10">
        <v>0</v>
      </c>
      <c r="BD60" s="10">
        <v>1</v>
      </c>
      <c r="BE60" s="44">
        <v>272.5</v>
      </c>
      <c r="BF60" s="11">
        <v>284.7</v>
      </c>
      <c r="BG60" s="11">
        <v>119.6</v>
      </c>
    </row>
    <row r="61" spans="2:59" x14ac:dyDescent="0.15">
      <c r="B61" s="295" t="s">
        <v>44</v>
      </c>
      <c r="C61" s="262"/>
      <c r="D61" s="75">
        <v>82</v>
      </c>
      <c r="E61" s="10">
        <v>4</v>
      </c>
      <c r="F61" s="10">
        <v>2</v>
      </c>
      <c r="G61" s="10">
        <v>1</v>
      </c>
      <c r="H61" s="10">
        <v>2</v>
      </c>
      <c r="I61" s="10">
        <v>2</v>
      </c>
      <c r="J61" s="10">
        <v>2</v>
      </c>
      <c r="K61" s="10">
        <v>5</v>
      </c>
      <c r="L61" s="10">
        <v>5</v>
      </c>
      <c r="M61" s="10">
        <v>3</v>
      </c>
      <c r="N61" s="10">
        <v>2</v>
      </c>
      <c r="O61" s="10">
        <v>3</v>
      </c>
      <c r="P61" s="10">
        <v>3</v>
      </c>
      <c r="Q61" s="10">
        <v>3</v>
      </c>
      <c r="R61" s="10">
        <v>2</v>
      </c>
      <c r="S61" s="10">
        <v>2</v>
      </c>
      <c r="T61" s="10">
        <v>1</v>
      </c>
      <c r="U61" s="10">
        <v>3</v>
      </c>
      <c r="V61" s="10">
        <v>2</v>
      </c>
      <c r="W61" s="10">
        <v>2</v>
      </c>
      <c r="X61" s="10">
        <v>1</v>
      </c>
      <c r="Y61" s="10">
        <v>2</v>
      </c>
      <c r="Z61" s="10">
        <v>1</v>
      </c>
      <c r="AA61" s="10">
        <v>3</v>
      </c>
      <c r="AB61" s="10">
        <v>3</v>
      </c>
      <c r="AC61" s="10">
        <v>2</v>
      </c>
      <c r="AD61" s="10">
        <v>1</v>
      </c>
      <c r="AE61" s="10">
        <v>1</v>
      </c>
      <c r="AF61" s="10">
        <v>0</v>
      </c>
      <c r="AG61" s="10">
        <v>0</v>
      </c>
      <c r="AH61" s="10">
        <v>2</v>
      </c>
      <c r="AI61" s="10">
        <v>0</v>
      </c>
      <c r="AJ61" s="10">
        <v>0</v>
      </c>
      <c r="AK61" s="10">
        <v>1</v>
      </c>
      <c r="AL61" s="10">
        <v>3</v>
      </c>
      <c r="AM61" s="10">
        <v>0</v>
      </c>
      <c r="AN61" s="10">
        <v>2</v>
      </c>
      <c r="AO61" s="10">
        <v>0</v>
      </c>
      <c r="AP61" s="10">
        <v>0</v>
      </c>
      <c r="AQ61" s="10">
        <v>2</v>
      </c>
      <c r="AR61" s="10">
        <v>2</v>
      </c>
      <c r="AS61" s="10">
        <v>1</v>
      </c>
      <c r="AT61" s="10">
        <v>0</v>
      </c>
      <c r="AU61" s="10">
        <v>0</v>
      </c>
      <c r="AV61" s="10">
        <v>0</v>
      </c>
      <c r="AW61" s="10">
        <v>0</v>
      </c>
      <c r="AX61" s="10">
        <v>0</v>
      </c>
      <c r="AY61" s="10">
        <v>1</v>
      </c>
      <c r="AZ61" s="10">
        <v>0</v>
      </c>
      <c r="BA61" s="10">
        <v>1</v>
      </c>
      <c r="BB61" s="10">
        <v>0</v>
      </c>
      <c r="BC61" s="10">
        <v>0</v>
      </c>
      <c r="BD61" s="10">
        <v>4</v>
      </c>
      <c r="BE61" s="44">
        <v>239.7</v>
      </c>
      <c r="BF61" s="11">
        <v>285.3</v>
      </c>
      <c r="BG61" s="11">
        <v>168.6</v>
      </c>
    </row>
    <row r="62" spans="2:59" x14ac:dyDescent="0.15">
      <c r="B62" s="295" t="s">
        <v>45</v>
      </c>
      <c r="C62" s="262"/>
      <c r="D62" s="75">
        <v>572</v>
      </c>
      <c r="E62" s="10">
        <v>9</v>
      </c>
      <c r="F62" s="10">
        <v>9</v>
      </c>
      <c r="G62" s="10">
        <v>12</v>
      </c>
      <c r="H62" s="10">
        <v>4</v>
      </c>
      <c r="I62" s="10">
        <v>13</v>
      </c>
      <c r="J62" s="10">
        <v>14</v>
      </c>
      <c r="K62" s="10">
        <v>15</v>
      </c>
      <c r="L62" s="10">
        <v>14</v>
      </c>
      <c r="M62" s="10">
        <v>17</v>
      </c>
      <c r="N62" s="10">
        <v>26</v>
      </c>
      <c r="O62" s="10">
        <v>14</v>
      </c>
      <c r="P62" s="10">
        <v>19</v>
      </c>
      <c r="Q62" s="10">
        <v>21</v>
      </c>
      <c r="R62" s="10">
        <v>21</v>
      </c>
      <c r="S62" s="10">
        <v>24</v>
      </c>
      <c r="T62" s="10">
        <v>27</v>
      </c>
      <c r="U62" s="10">
        <v>23</v>
      </c>
      <c r="V62" s="10">
        <v>14</v>
      </c>
      <c r="W62" s="10">
        <v>9</v>
      </c>
      <c r="X62" s="10">
        <v>13</v>
      </c>
      <c r="Y62" s="10">
        <v>8</v>
      </c>
      <c r="Z62" s="10">
        <v>10</v>
      </c>
      <c r="AA62" s="10">
        <v>11</v>
      </c>
      <c r="AB62" s="10">
        <v>7</v>
      </c>
      <c r="AC62" s="10">
        <v>13</v>
      </c>
      <c r="AD62" s="10">
        <v>11</v>
      </c>
      <c r="AE62" s="10">
        <v>8</v>
      </c>
      <c r="AF62" s="10">
        <v>8</v>
      </c>
      <c r="AG62" s="10">
        <v>13</v>
      </c>
      <c r="AH62" s="10">
        <v>11</v>
      </c>
      <c r="AI62" s="10">
        <v>9</v>
      </c>
      <c r="AJ62" s="10">
        <v>6</v>
      </c>
      <c r="AK62" s="10">
        <v>5</v>
      </c>
      <c r="AL62" s="10">
        <v>11</v>
      </c>
      <c r="AM62" s="10">
        <v>7</v>
      </c>
      <c r="AN62" s="10">
        <v>6</v>
      </c>
      <c r="AO62" s="10">
        <v>7</v>
      </c>
      <c r="AP62" s="10">
        <v>6</v>
      </c>
      <c r="AQ62" s="10">
        <v>5</v>
      </c>
      <c r="AR62" s="10">
        <v>6</v>
      </c>
      <c r="AS62" s="10">
        <v>11</v>
      </c>
      <c r="AT62" s="10">
        <v>5</v>
      </c>
      <c r="AU62" s="10">
        <v>6</v>
      </c>
      <c r="AV62" s="10">
        <v>4</v>
      </c>
      <c r="AW62" s="10">
        <v>2</v>
      </c>
      <c r="AX62" s="10">
        <v>3</v>
      </c>
      <c r="AY62" s="10">
        <v>4</v>
      </c>
      <c r="AZ62" s="10">
        <v>2</v>
      </c>
      <c r="BA62" s="10">
        <v>3</v>
      </c>
      <c r="BB62" s="10">
        <v>1</v>
      </c>
      <c r="BC62" s="10">
        <v>1</v>
      </c>
      <c r="BD62" s="10">
        <v>44</v>
      </c>
      <c r="BE62" s="44">
        <v>261.89999999999998</v>
      </c>
      <c r="BF62" s="11">
        <v>323.2</v>
      </c>
      <c r="BG62" s="11">
        <v>190.5</v>
      </c>
    </row>
    <row r="63" spans="2:59" x14ac:dyDescent="0.15">
      <c r="B63" s="295" t="s">
        <v>46</v>
      </c>
      <c r="C63" s="262"/>
      <c r="D63" s="75">
        <v>135</v>
      </c>
      <c r="E63" s="10">
        <v>0</v>
      </c>
      <c r="F63" s="10">
        <v>0</v>
      </c>
      <c r="G63" s="10">
        <v>1</v>
      </c>
      <c r="H63" s="10">
        <v>1</v>
      </c>
      <c r="I63" s="10">
        <v>0</v>
      </c>
      <c r="J63" s="10">
        <v>2</v>
      </c>
      <c r="K63" s="10">
        <v>2</v>
      </c>
      <c r="L63" s="10">
        <v>3</v>
      </c>
      <c r="M63" s="10">
        <v>4</v>
      </c>
      <c r="N63" s="10">
        <v>1</v>
      </c>
      <c r="O63" s="10">
        <v>4</v>
      </c>
      <c r="P63" s="10">
        <v>2</v>
      </c>
      <c r="Q63" s="10">
        <v>3</v>
      </c>
      <c r="R63" s="10">
        <v>1</v>
      </c>
      <c r="S63" s="10">
        <v>6</v>
      </c>
      <c r="T63" s="10">
        <v>4</v>
      </c>
      <c r="U63" s="10">
        <v>4</v>
      </c>
      <c r="V63" s="10">
        <v>4</v>
      </c>
      <c r="W63" s="10">
        <v>5</v>
      </c>
      <c r="X63" s="10">
        <v>2</v>
      </c>
      <c r="Y63" s="10">
        <v>5</v>
      </c>
      <c r="Z63" s="10">
        <v>5</v>
      </c>
      <c r="AA63" s="10">
        <v>0</v>
      </c>
      <c r="AB63" s="10">
        <v>4</v>
      </c>
      <c r="AC63" s="10">
        <v>4</v>
      </c>
      <c r="AD63" s="10">
        <v>2</v>
      </c>
      <c r="AE63" s="10">
        <v>4</v>
      </c>
      <c r="AF63" s="10">
        <v>5</v>
      </c>
      <c r="AG63" s="10">
        <v>2</v>
      </c>
      <c r="AH63" s="10">
        <v>2</v>
      </c>
      <c r="AI63" s="10">
        <v>2</v>
      </c>
      <c r="AJ63" s="10">
        <v>1</v>
      </c>
      <c r="AK63" s="10">
        <v>1</v>
      </c>
      <c r="AL63" s="10">
        <v>3</v>
      </c>
      <c r="AM63" s="10">
        <v>2</v>
      </c>
      <c r="AN63" s="10">
        <v>1</v>
      </c>
      <c r="AO63" s="10">
        <v>0</v>
      </c>
      <c r="AP63" s="10">
        <v>4</v>
      </c>
      <c r="AQ63" s="10">
        <v>1</v>
      </c>
      <c r="AR63" s="10">
        <v>1</v>
      </c>
      <c r="AS63" s="10">
        <v>6</v>
      </c>
      <c r="AT63" s="10">
        <v>2</v>
      </c>
      <c r="AU63" s="10">
        <v>2</v>
      </c>
      <c r="AV63" s="10">
        <v>2</v>
      </c>
      <c r="AW63" s="10">
        <v>0</v>
      </c>
      <c r="AX63" s="10">
        <v>0</v>
      </c>
      <c r="AY63" s="10">
        <v>1</v>
      </c>
      <c r="AZ63" s="10">
        <v>0</v>
      </c>
      <c r="BA63" s="10">
        <v>0</v>
      </c>
      <c r="BB63" s="10">
        <v>1</v>
      </c>
      <c r="BC63" s="10">
        <v>0</v>
      </c>
      <c r="BD63" s="10">
        <v>23</v>
      </c>
      <c r="BE63" s="44">
        <v>343.9</v>
      </c>
      <c r="BF63" s="11">
        <v>391.3</v>
      </c>
      <c r="BG63" s="11">
        <v>195.3</v>
      </c>
    </row>
    <row r="64" spans="2:59" x14ac:dyDescent="0.15">
      <c r="B64" s="295" t="s">
        <v>47</v>
      </c>
      <c r="C64" s="262"/>
      <c r="D64" s="75">
        <v>100</v>
      </c>
      <c r="E64" s="10">
        <v>2</v>
      </c>
      <c r="F64" s="10">
        <v>1</v>
      </c>
      <c r="G64" s="10">
        <v>0</v>
      </c>
      <c r="H64" s="10">
        <v>1</v>
      </c>
      <c r="I64" s="10">
        <v>2</v>
      </c>
      <c r="J64" s="10">
        <v>1</v>
      </c>
      <c r="K64" s="10">
        <v>2</v>
      </c>
      <c r="L64" s="10">
        <v>0</v>
      </c>
      <c r="M64" s="10">
        <v>4</v>
      </c>
      <c r="N64" s="10">
        <v>2</v>
      </c>
      <c r="O64" s="10">
        <v>5</v>
      </c>
      <c r="P64" s="10">
        <v>1</v>
      </c>
      <c r="Q64" s="10">
        <v>4</v>
      </c>
      <c r="R64" s="10">
        <v>8</v>
      </c>
      <c r="S64" s="10">
        <v>3</v>
      </c>
      <c r="T64" s="10">
        <v>2</v>
      </c>
      <c r="U64" s="10">
        <v>3</v>
      </c>
      <c r="V64" s="10">
        <v>3</v>
      </c>
      <c r="W64" s="10">
        <v>5</v>
      </c>
      <c r="X64" s="10">
        <v>3</v>
      </c>
      <c r="Y64" s="10">
        <v>3</v>
      </c>
      <c r="Z64" s="10">
        <v>3</v>
      </c>
      <c r="AA64" s="10">
        <v>2</v>
      </c>
      <c r="AB64" s="10">
        <v>2</v>
      </c>
      <c r="AC64" s="10">
        <v>1</v>
      </c>
      <c r="AD64" s="10">
        <v>2</v>
      </c>
      <c r="AE64" s="10">
        <v>1</v>
      </c>
      <c r="AF64" s="10">
        <v>2</v>
      </c>
      <c r="AG64" s="10">
        <v>0</v>
      </c>
      <c r="AH64" s="10">
        <v>3</v>
      </c>
      <c r="AI64" s="10">
        <v>2</v>
      </c>
      <c r="AJ64" s="10">
        <v>2</v>
      </c>
      <c r="AK64" s="10">
        <v>1</v>
      </c>
      <c r="AL64" s="10">
        <v>2</v>
      </c>
      <c r="AM64" s="10">
        <v>2</v>
      </c>
      <c r="AN64" s="10">
        <v>0</v>
      </c>
      <c r="AO64" s="10">
        <v>0</v>
      </c>
      <c r="AP64" s="10">
        <v>1</v>
      </c>
      <c r="AQ64" s="10">
        <v>1</v>
      </c>
      <c r="AR64" s="10">
        <v>1</v>
      </c>
      <c r="AS64" s="10">
        <v>1</v>
      </c>
      <c r="AT64" s="10">
        <v>0</v>
      </c>
      <c r="AU64" s="10">
        <v>0</v>
      </c>
      <c r="AV64" s="10">
        <v>0</v>
      </c>
      <c r="AW64" s="10">
        <v>0</v>
      </c>
      <c r="AX64" s="10">
        <v>1</v>
      </c>
      <c r="AY64" s="10">
        <v>1</v>
      </c>
      <c r="AZ64" s="10">
        <v>1</v>
      </c>
      <c r="BA64" s="10">
        <v>0</v>
      </c>
      <c r="BB64" s="10">
        <v>0</v>
      </c>
      <c r="BC64" s="10">
        <v>0</v>
      </c>
      <c r="BD64" s="10">
        <v>13</v>
      </c>
      <c r="BE64" s="44">
        <v>282.7</v>
      </c>
      <c r="BF64" s="11">
        <v>353.4</v>
      </c>
      <c r="BG64" s="11">
        <v>217.7</v>
      </c>
    </row>
    <row r="65" spans="2:59" x14ac:dyDescent="0.15">
      <c r="B65" s="295" t="s">
        <v>48</v>
      </c>
      <c r="C65" s="262"/>
      <c r="D65" s="75">
        <v>291</v>
      </c>
      <c r="E65" s="10">
        <v>2</v>
      </c>
      <c r="F65" s="10">
        <v>4</v>
      </c>
      <c r="G65" s="10">
        <v>1</v>
      </c>
      <c r="H65" s="10">
        <v>2</v>
      </c>
      <c r="I65" s="10">
        <v>3</v>
      </c>
      <c r="J65" s="10">
        <v>2</v>
      </c>
      <c r="K65" s="10">
        <v>7</v>
      </c>
      <c r="L65" s="10">
        <v>3</v>
      </c>
      <c r="M65" s="10">
        <v>6</v>
      </c>
      <c r="N65" s="10">
        <v>5</v>
      </c>
      <c r="O65" s="10">
        <v>11</v>
      </c>
      <c r="P65" s="10">
        <v>8</v>
      </c>
      <c r="Q65" s="10">
        <v>4</v>
      </c>
      <c r="R65" s="10">
        <v>7</v>
      </c>
      <c r="S65" s="10">
        <v>7</v>
      </c>
      <c r="T65" s="10">
        <v>10</v>
      </c>
      <c r="U65" s="10">
        <v>7</v>
      </c>
      <c r="V65" s="10">
        <v>3</v>
      </c>
      <c r="W65" s="10">
        <v>7</v>
      </c>
      <c r="X65" s="10">
        <v>11</v>
      </c>
      <c r="Y65" s="10">
        <v>6</v>
      </c>
      <c r="Z65" s="10">
        <v>7</v>
      </c>
      <c r="AA65" s="10">
        <v>8</v>
      </c>
      <c r="AB65" s="10">
        <v>5</v>
      </c>
      <c r="AC65" s="10">
        <v>6</v>
      </c>
      <c r="AD65" s="10">
        <v>1</v>
      </c>
      <c r="AE65" s="10">
        <v>1</v>
      </c>
      <c r="AF65" s="10">
        <v>5</v>
      </c>
      <c r="AG65" s="10">
        <v>6</v>
      </c>
      <c r="AH65" s="10">
        <v>3</v>
      </c>
      <c r="AI65" s="10">
        <v>7</v>
      </c>
      <c r="AJ65" s="10">
        <v>11</v>
      </c>
      <c r="AK65" s="10">
        <v>6</v>
      </c>
      <c r="AL65" s="10">
        <v>2</v>
      </c>
      <c r="AM65" s="10">
        <v>5</v>
      </c>
      <c r="AN65" s="10">
        <v>4</v>
      </c>
      <c r="AO65" s="10">
        <v>4</v>
      </c>
      <c r="AP65" s="10">
        <v>3</v>
      </c>
      <c r="AQ65" s="10">
        <v>7</v>
      </c>
      <c r="AR65" s="10">
        <v>6</v>
      </c>
      <c r="AS65" s="10">
        <v>7</v>
      </c>
      <c r="AT65" s="10">
        <v>2</v>
      </c>
      <c r="AU65" s="10">
        <v>1</v>
      </c>
      <c r="AV65" s="10">
        <v>1</v>
      </c>
      <c r="AW65" s="10">
        <v>1</v>
      </c>
      <c r="AX65" s="10">
        <v>2</v>
      </c>
      <c r="AY65" s="10">
        <v>1</v>
      </c>
      <c r="AZ65" s="10">
        <v>4</v>
      </c>
      <c r="BA65" s="10">
        <v>1</v>
      </c>
      <c r="BB65" s="10">
        <v>2</v>
      </c>
      <c r="BC65" s="10">
        <v>1</v>
      </c>
      <c r="BD65" s="10">
        <v>55</v>
      </c>
      <c r="BE65" s="44">
        <v>366.2</v>
      </c>
      <c r="BF65" s="11">
        <v>423.1</v>
      </c>
      <c r="BG65" s="11">
        <v>259.2</v>
      </c>
    </row>
    <row r="66" spans="2:59" x14ac:dyDescent="0.15">
      <c r="B66" s="295" t="s">
        <v>49</v>
      </c>
      <c r="C66" s="262"/>
      <c r="D66" s="75">
        <v>130</v>
      </c>
      <c r="E66" s="10">
        <v>0</v>
      </c>
      <c r="F66" s="10">
        <v>0</v>
      </c>
      <c r="G66" s="10">
        <v>4</v>
      </c>
      <c r="H66" s="10">
        <v>1</v>
      </c>
      <c r="I66" s="10">
        <v>1</v>
      </c>
      <c r="J66" s="10">
        <v>1</v>
      </c>
      <c r="K66" s="10">
        <v>3</v>
      </c>
      <c r="L66" s="10">
        <v>3</v>
      </c>
      <c r="M66" s="10">
        <v>3</v>
      </c>
      <c r="N66" s="10">
        <v>6</v>
      </c>
      <c r="O66" s="10">
        <v>4</v>
      </c>
      <c r="P66" s="10">
        <v>3</v>
      </c>
      <c r="Q66" s="10">
        <v>4</v>
      </c>
      <c r="R66" s="10">
        <v>6</v>
      </c>
      <c r="S66" s="10">
        <v>7</v>
      </c>
      <c r="T66" s="10">
        <v>4</v>
      </c>
      <c r="U66" s="10">
        <v>3</v>
      </c>
      <c r="V66" s="10">
        <v>1</v>
      </c>
      <c r="W66" s="10">
        <v>8</v>
      </c>
      <c r="X66" s="10">
        <v>4</v>
      </c>
      <c r="Y66" s="10">
        <v>0</v>
      </c>
      <c r="Z66" s="10">
        <v>1</v>
      </c>
      <c r="AA66" s="10">
        <v>3</v>
      </c>
      <c r="AB66" s="10">
        <v>3</v>
      </c>
      <c r="AC66" s="10">
        <v>1</v>
      </c>
      <c r="AD66" s="10">
        <v>2</v>
      </c>
      <c r="AE66" s="10">
        <v>3</v>
      </c>
      <c r="AF66" s="10">
        <v>2</v>
      </c>
      <c r="AG66" s="10">
        <v>5</v>
      </c>
      <c r="AH66" s="10">
        <v>1</v>
      </c>
      <c r="AI66" s="10">
        <v>2</v>
      </c>
      <c r="AJ66" s="10">
        <v>0</v>
      </c>
      <c r="AK66" s="10">
        <v>4</v>
      </c>
      <c r="AL66" s="10">
        <v>1</v>
      </c>
      <c r="AM66" s="10">
        <v>2</v>
      </c>
      <c r="AN66" s="10">
        <v>1</v>
      </c>
      <c r="AO66" s="10">
        <v>0</v>
      </c>
      <c r="AP66" s="10">
        <v>1</v>
      </c>
      <c r="AQ66" s="10">
        <v>0</v>
      </c>
      <c r="AR66" s="10">
        <v>1</v>
      </c>
      <c r="AS66" s="10">
        <v>1</v>
      </c>
      <c r="AT66" s="10">
        <v>3</v>
      </c>
      <c r="AU66" s="10">
        <v>1</v>
      </c>
      <c r="AV66" s="10">
        <v>0</v>
      </c>
      <c r="AW66" s="10">
        <v>0</v>
      </c>
      <c r="AX66" s="10">
        <v>0</v>
      </c>
      <c r="AY66" s="10">
        <v>3</v>
      </c>
      <c r="AZ66" s="10">
        <v>4</v>
      </c>
      <c r="BA66" s="10">
        <v>0</v>
      </c>
      <c r="BB66" s="10">
        <v>0</v>
      </c>
      <c r="BC66" s="10">
        <v>4</v>
      </c>
      <c r="BD66" s="10">
        <v>15</v>
      </c>
      <c r="BE66" s="44">
        <v>284.7</v>
      </c>
      <c r="BF66" s="11">
        <v>369.4</v>
      </c>
      <c r="BG66" s="11">
        <v>227.4</v>
      </c>
    </row>
    <row r="67" spans="2:59" x14ac:dyDescent="0.15">
      <c r="B67" s="295" t="s">
        <v>50</v>
      </c>
      <c r="C67" s="262"/>
      <c r="D67" s="75">
        <v>102</v>
      </c>
      <c r="E67" s="10">
        <v>0</v>
      </c>
      <c r="F67" s="10">
        <v>1</v>
      </c>
      <c r="G67" s="10">
        <v>0</v>
      </c>
      <c r="H67" s="10">
        <v>0</v>
      </c>
      <c r="I67" s="10">
        <v>0</v>
      </c>
      <c r="J67" s="10">
        <v>1</v>
      </c>
      <c r="K67" s="10">
        <v>1</v>
      </c>
      <c r="L67" s="10">
        <v>2</v>
      </c>
      <c r="M67" s="10">
        <v>3</v>
      </c>
      <c r="N67" s="10">
        <v>4</v>
      </c>
      <c r="O67" s="10">
        <v>3</v>
      </c>
      <c r="P67" s="10">
        <v>2</v>
      </c>
      <c r="Q67" s="10">
        <v>1</v>
      </c>
      <c r="R67" s="10">
        <v>2</v>
      </c>
      <c r="S67" s="10">
        <v>3</v>
      </c>
      <c r="T67" s="10">
        <v>7</v>
      </c>
      <c r="U67" s="10">
        <v>5</v>
      </c>
      <c r="V67" s="10">
        <v>3</v>
      </c>
      <c r="W67" s="10">
        <v>3</v>
      </c>
      <c r="X67" s="10">
        <v>2</v>
      </c>
      <c r="Y67" s="10">
        <v>4</v>
      </c>
      <c r="Z67" s="10">
        <v>1</v>
      </c>
      <c r="AA67" s="10">
        <v>6</v>
      </c>
      <c r="AB67" s="10">
        <v>2</v>
      </c>
      <c r="AC67" s="10">
        <v>1</v>
      </c>
      <c r="AD67" s="10">
        <v>2</v>
      </c>
      <c r="AE67" s="10">
        <v>4</v>
      </c>
      <c r="AF67" s="10">
        <v>1</v>
      </c>
      <c r="AG67" s="10">
        <v>1</v>
      </c>
      <c r="AH67" s="10">
        <v>2</v>
      </c>
      <c r="AI67" s="10">
        <v>1</v>
      </c>
      <c r="AJ67" s="10">
        <v>2</v>
      </c>
      <c r="AK67" s="10">
        <v>1</v>
      </c>
      <c r="AL67" s="10">
        <v>1</v>
      </c>
      <c r="AM67" s="10">
        <v>1</v>
      </c>
      <c r="AN67" s="10">
        <v>0</v>
      </c>
      <c r="AO67" s="10">
        <v>3</v>
      </c>
      <c r="AP67" s="10">
        <v>0</v>
      </c>
      <c r="AQ67" s="10">
        <v>1</v>
      </c>
      <c r="AR67" s="10">
        <v>2</v>
      </c>
      <c r="AS67" s="10">
        <v>1</v>
      </c>
      <c r="AT67" s="10">
        <v>0</v>
      </c>
      <c r="AU67" s="10">
        <v>0</v>
      </c>
      <c r="AV67" s="10">
        <v>0</v>
      </c>
      <c r="AW67" s="10">
        <v>1</v>
      </c>
      <c r="AX67" s="10">
        <v>0</v>
      </c>
      <c r="AY67" s="10">
        <v>1</v>
      </c>
      <c r="AZ67" s="10">
        <v>1</v>
      </c>
      <c r="BA67" s="10">
        <v>1</v>
      </c>
      <c r="BB67" s="10">
        <v>2</v>
      </c>
      <c r="BC67" s="10">
        <v>0</v>
      </c>
      <c r="BD67" s="10">
        <v>16</v>
      </c>
      <c r="BE67" s="44">
        <v>313.60000000000002</v>
      </c>
      <c r="BF67" s="11">
        <v>389</v>
      </c>
      <c r="BG67" s="11">
        <v>241.8</v>
      </c>
    </row>
    <row r="68" spans="2:59" x14ac:dyDescent="0.15">
      <c r="B68" s="295" t="s">
        <v>51</v>
      </c>
      <c r="C68" s="262"/>
      <c r="D68" s="75">
        <v>191</v>
      </c>
      <c r="E68" s="10">
        <v>6</v>
      </c>
      <c r="F68" s="10">
        <v>4</v>
      </c>
      <c r="G68" s="10">
        <v>1</v>
      </c>
      <c r="H68" s="10">
        <v>3</v>
      </c>
      <c r="I68" s="10">
        <v>1</v>
      </c>
      <c r="J68" s="10">
        <v>2</v>
      </c>
      <c r="K68" s="10">
        <v>3</v>
      </c>
      <c r="L68" s="10">
        <v>7</v>
      </c>
      <c r="M68" s="10">
        <v>5</v>
      </c>
      <c r="N68" s="10">
        <v>2</v>
      </c>
      <c r="O68" s="10">
        <v>7</v>
      </c>
      <c r="P68" s="10">
        <v>5</v>
      </c>
      <c r="Q68" s="10">
        <v>4</v>
      </c>
      <c r="R68" s="10">
        <v>4</v>
      </c>
      <c r="S68" s="10">
        <v>3</v>
      </c>
      <c r="T68" s="10">
        <v>11</v>
      </c>
      <c r="U68" s="10">
        <v>7</v>
      </c>
      <c r="V68" s="10">
        <v>0</v>
      </c>
      <c r="W68" s="10">
        <v>5</v>
      </c>
      <c r="X68" s="10">
        <v>2</v>
      </c>
      <c r="Y68" s="10">
        <v>1</v>
      </c>
      <c r="Z68" s="10">
        <v>5</v>
      </c>
      <c r="AA68" s="10">
        <v>1</v>
      </c>
      <c r="AB68" s="10">
        <v>4</v>
      </c>
      <c r="AC68" s="10">
        <v>4</v>
      </c>
      <c r="AD68" s="10">
        <v>2</v>
      </c>
      <c r="AE68" s="10">
        <v>3</v>
      </c>
      <c r="AF68" s="10">
        <v>4</v>
      </c>
      <c r="AG68" s="10">
        <v>2</v>
      </c>
      <c r="AH68" s="10">
        <v>3</v>
      </c>
      <c r="AI68" s="10">
        <v>5</v>
      </c>
      <c r="AJ68" s="10">
        <v>5</v>
      </c>
      <c r="AK68" s="10">
        <v>3</v>
      </c>
      <c r="AL68" s="10">
        <v>10</v>
      </c>
      <c r="AM68" s="10">
        <v>4</v>
      </c>
      <c r="AN68" s="10">
        <v>4</v>
      </c>
      <c r="AO68" s="10">
        <v>3</v>
      </c>
      <c r="AP68" s="10">
        <v>2</v>
      </c>
      <c r="AQ68" s="10">
        <v>1</v>
      </c>
      <c r="AR68" s="10">
        <v>0</v>
      </c>
      <c r="AS68" s="10">
        <v>4</v>
      </c>
      <c r="AT68" s="10">
        <v>4</v>
      </c>
      <c r="AU68" s="10">
        <v>0</v>
      </c>
      <c r="AV68" s="10">
        <v>1</v>
      </c>
      <c r="AW68" s="10">
        <v>0</v>
      </c>
      <c r="AX68" s="10">
        <v>0</v>
      </c>
      <c r="AY68" s="10">
        <v>1</v>
      </c>
      <c r="AZ68" s="10">
        <v>1</v>
      </c>
      <c r="BA68" s="10">
        <v>1</v>
      </c>
      <c r="BB68" s="10">
        <v>1</v>
      </c>
      <c r="BC68" s="10">
        <v>5</v>
      </c>
      <c r="BD68" s="10">
        <v>25</v>
      </c>
      <c r="BE68" s="44">
        <v>337.2</v>
      </c>
      <c r="BF68" s="11">
        <v>373.5</v>
      </c>
      <c r="BG68" s="11">
        <v>214</v>
      </c>
    </row>
    <row r="69" spans="2:59" s="5" customFormat="1" x14ac:dyDescent="0.15">
      <c r="B69" s="296" t="s">
        <v>72</v>
      </c>
      <c r="C69" s="260"/>
      <c r="D69" s="78">
        <v>79</v>
      </c>
      <c r="E69" s="7">
        <v>0</v>
      </c>
      <c r="F69" s="7">
        <v>2</v>
      </c>
      <c r="G69" s="7">
        <v>0</v>
      </c>
      <c r="H69" s="7">
        <v>0</v>
      </c>
      <c r="I69" s="7">
        <v>0</v>
      </c>
      <c r="J69" s="7">
        <v>0</v>
      </c>
      <c r="K69" s="7">
        <v>1</v>
      </c>
      <c r="L69" s="7">
        <v>1</v>
      </c>
      <c r="M69" s="7">
        <v>2</v>
      </c>
      <c r="N69" s="7">
        <v>3</v>
      </c>
      <c r="O69" s="7">
        <v>7</v>
      </c>
      <c r="P69" s="7">
        <v>3</v>
      </c>
      <c r="Q69" s="7">
        <v>5</v>
      </c>
      <c r="R69" s="7">
        <v>3</v>
      </c>
      <c r="S69" s="7">
        <v>2</v>
      </c>
      <c r="T69" s="7">
        <v>3</v>
      </c>
      <c r="U69" s="7">
        <v>2</v>
      </c>
      <c r="V69" s="7">
        <v>1</v>
      </c>
      <c r="W69" s="7">
        <v>4</v>
      </c>
      <c r="X69" s="7">
        <v>2</v>
      </c>
      <c r="Y69" s="7">
        <v>0</v>
      </c>
      <c r="Z69" s="7">
        <v>3</v>
      </c>
      <c r="AA69" s="7">
        <v>2</v>
      </c>
      <c r="AB69" s="7">
        <v>1</v>
      </c>
      <c r="AC69" s="7">
        <v>2</v>
      </c>
      <c r="AD69" s="7">
        <v>4</v>
      </c>
      <c r="AE69" s="7">
        <v>2</v>
      </c>
      <c r="AF69" s="7">
        <v>2</v>
      </c>
      <c r="AG69" s="7">
        <v>0</v>
      </c>
      <c r="AH69" s="7">
        <v>1</v>
      </c>
      <c r="AI69" s="7">
        <v>2</v>
      </c>
      <c r="AJ69" s="7">
        <v>3</v>
      </c>
      <c r="AK69" s="7">
        <v>1</v>
      </c>
      <c r="AL69" s="7">
        <v>1</v>
      </c>
      <c r="AM69" s="7">
        <v>2</v>
      </c>
      <c r="AN69" s="7">
        <v>0</v>
      </c>
      <c r="AO69" s="7">
        <v>0</v>
      </c>
      <c r="AP69" s="7">
        <v>3</v>
      </c>
      <c r="AQ69" s="7">
        <v>1</v>
      </c>
      <c r="AR69" s="7">
        <v>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1</v>
      </c>
      <c r="AY69" s="7">
        <v>0</v>
      </c>
      <c r="AZ69" s="7">
        <v>0</v>
      </c>
      <c r="BA69" s="7">
        <v>0</v>
      </c>
      <c r="BB69" s="7">
        <v>1</v>
      </c>
      <c r="BC69" s="7">
        <v>0</v>
      </c>
      <c r="BD69" s="7">
        <v>6</v>
      </c>
      <c r="BE69" s="49">
        <v>284.5</v>
      </c>
      <c r="BF69" s="9">
        <v>337.2</v>
      </c>
      <c r="BG69" s="9">
        <v>215.9</v>
      </c>
    </row>
    <row r="71" spans="2:59" x14ac:dyDescent="0.15">
      <c r="D71" s="190">
        <f>D6</f>
        <v>11666</v>
      </c>
    </row>
    <row r="72" spans="2:59" x14ac:dyDescent="0.15">
      <c r="D72" s="190" t="str">
        <f>IF(D71=SUM(D8:D11,D12:D22,D23:D69)/3,"OK","NG")</f>
        <v>OK</v>
      </c>
    </row>
  </sheetData>
  <mergeCells count="67">
    <mergeCell ref="BG3:BG4"/>
    <mergeCell ref="B4:C5"/>
    <mergeCell ref="B14:C14"/>
    <mergeCell ref="B3:C3"/>
    <mergeCell ref="D3:D5"/>
    <mergeCell ref="BE3:BE4"/>
    <mergeCell ref="BF3:BF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30" t="s">
        <v>358</v>
      </c>
      <c r="C1" s="30"/>
      <c r="E1" s="30" t="s">
        <v>270</v>
      </c>
      <c r="F1" s="30"/>
      <c r="I1" s="30" t="s">
        <v>270</v>
      </c>
      <c r="Q1" s="30" t="s">
        <v>270</v>
      </c>
      <c r="V1" s="30"/>
      <c r="AD1" s="30" t="s">
        <v>270</v>
      </c>
      <c r="AI1" s="30"/>
      <c r="AJ1" s="30"/>
      <c r="AQ1" s="30" t="s">
        <v>270</v>
      </c>
      <c r="AV1" s="30"/>
    </row>
    <row r="2" spans="1:50" ht="17.25" customHeight="1" x14ac:dyDescent="0.15">
      <c r="B2" s="1" t="s">
        <v>384</v>
      </c>
    </row>
    <row r="3" spans="1:50" ht="24" customHeight="1" x14ac:dyDescent="0.15">
      <c r="B3" s="311" t="s">
        <v>271</v>
      </c>
      <c r="C3" s="365"/>
      <c r="D3" s="297"/>
      <c r="E3" s="366" t="s">
        <v>91</v>
      </c>
      <c r="F3" s="154"/>
      <c r="G3" s="200">
        <v>75</v>
      </c>
      <c r="H3" s="200">
        <v>80</v>
      </c>
      <c r="I3" s="200">
        <v>85</v>
      </c>
      <c r="J3" s="200">
        <v>90</v>
      </c>
      <c r="K3" s="200">
        <v>95</v>
      </c>
      <c r="L3" s="200">
        <v>100</v>
      </c>
      <c r="M3" s="200">
        <v>105</v>
      </c>
      <c r="N3" s="200">
        <v>110</v>
      </c>
      <c r="O3" s="200">
        <v>115</v>
      </c>
      <c r="P3" s="200">
        <v>120</v>
      </c>
      <c r="Q3" s="200">
        <v>125</v>
      </c>
      <c r="R3" s="200">
        <v>130</v>
      </c>
      <c r="S3" s="200">
        <v>135</v>
      </c>
      <c r="T3" s="200">
        <v>140</v>
      </c>
      <c r="U3" s="200">
        <v>145</v>
      </c>
      <c r="V3" s="200">
        <v>150</v>
      </c>
      <c r="W3" s="200">
        <v>155</v>
      </c>
      <c r="X3" s="200">
        <v>160</v>
      </c>
      <c r="Y3" s="200">
        <v>165</v>
      </c>
      <c r="Z3" s="200">
        <v>170</v>
      </c>
      <c r="AA3" s="200">
        <v>175</v>
      </c>
      <c r="AB3" s="200">
        <v>180</v>
      </c>
      <c r="AC3" s="200">
        <v>185</v>
      </c>
      <c r="AD3" s="200">
        <v>190</v>
      </c>
      <c r="AE3" s="200">
        <v>195</v>
      </c>
      <c r="AF3" s="200">
        <v>200</v>
      </c>
      <c r="AG3" s="200">
        <v>205</v>
      </c>
      <c r="AH3" s="200">
        <v>210</v>
      </c>
      <c r="AI3" s="200">
        <v>215</v>
      </c>
      <c r="AJ3" s="200">
        <v>220</v>
      </c>
      <c r="AK3" s="200">
        <v>225</v>
      </c>
      <c r="AL3" s="200">
        <v>230</v>
      </c>
      <c r="AM3" s="200">
        <v>235</v>
      </c>
      <c r="AN3" s="200">
        <v>240</v>
      </c>
      <c r="AO3" s="200">
        <v>245</v>
      </c>
      <c r="AP3" s="200">
        <v>250</v>
      </c>
      <c r="AQ3" s="200">
        <v>255</v>
      </c>
      <c r="AR3" s="200">
        <v>260</v>
      </c>
      <c r="AS3" s="200">
        <v>265</v>
      </c>
      <c r="AT3" s="200">
        <v>270</v>
      </c>
      <c r="AU3" s="79" t="s">
        <v>292</v>
      </c>
      <c r="AV3" s="369" t="s">
        <v>93</v>
      </c>
      <c r="AW3" s="369" t="s">
        <v>94</v>
      </c>
      <c r="AX3" s="371" t="s">
        <v>162</v>
      </c>
    </row>
    <row r="4" spans="1:50" s="36" customFormat="1" ht="13.5" x14ac:dyDescent="0.15">
      <c r="B4" s="322" t="s">
        <v>272</v>
      </c>
      <c r="C4" s="373"/>
      <c r="D4" s="323"/>
      <c r="E4" s="367"/>
      <c r="F4" s="155"/>
      <c r="G4" s="156" t="s">
        <v>96</v>
      </c>
      <c r="H4" s="156" t="s">
        <v>96</v>
      </c>
      <c r="I4" s="156" t="s">
        <v>96</v>
      </c>
      <c r="J4" s="156" t="s">
        <v>96</v>
      </c>
      <c r="K4" s="156" t="s">
        <v>96</v>
      </c>
      <c r="L4" s="156" t="s">
        <v>96</v>
      </c>
      <c r="M4" s="156" t="s">
        <v>96</v>
      </c>
      <c r="N4" s="156" t="s">
        <v>96</v>
      </c>
      <c r="O4" s="156" t="s">
        <v>96</v>
      </c>
      <c r="P4" s="156" t="s">
        <v>96</v>
      </c>
      <c r="Q4" s="156" t="s">
        <v>96</v>
      </c>
      <c r="R4" s="156" t="s">
        <v>96</v>
      </c>
      <c r="S4" s="156" t="s">
        <v>96</v>
      </c>
      <c r="T4" s="156" t="s">
        <v>96</v>
      </c>
      <c r="U4" s="156" t="s">
        <v>96</v>
      </c>
      <c r="V4" s="156" t="s">
        <v>96</v>
      </c>
      <c r="W4" s="156" t="s">
        <v>96</v>
      </c>
      <c r="X4" s="156" t="s">
        <v>96</v>
      </c>
      <c r="Y4" s="156" t="s">
        <v>96</v>
      </c>
      <c r="Z4" s="156" t="s">
        <v>96</v>
      </c>
      <c r="AA4" s="156" t="s">
        <v>96</v>
      </c>
      <c r="AB4" s="156" t="s">
        <v>96</v>
      </c>
      <c r="AC4" s="156" t="s">
        <v>96</v>
      </c>
      <c r="AD4" s="156" t="s">
        <v>96</v>
      </c>
      <c r="AE4" s="156" t="s">
        <v>96</v>
      </c>
      <c r="AF4" s="156" t="s">
        <v>96</v>
      </c>
      <c r="AG4" s="156" t="s">
        <v>96</v>
      </c>
      <c r="AH4" s="156" t="s">
        <v>96</v>
      </c>
      <c r="AI4" s="156" t="s">
        <v>96</v>
      </c>
      <c r="AJ4" s="156" t="s">
        <v>96</v>
      </c>
      <c r="AK4" s="156" t="s">
        <v>96</v>
      </c>
      <c r="AL4" s="156" t="s">
        <v>96</v>
      </c>
      <c r="AM4" s="156" t="s">
        <v>96</v>
      </c>
      <c r="AN4" s="156" t="s">
        <v>96</v>
      </c>
      <c r="AO4" s="156" t="s">
        <v>96</v>
      </c>
      <c r="AP4" s="156" t="s">
        <v>96</v>
      </c>
      <c r="AQ4" s="156" t="s">
        <v>96</v>
      </c>
      <c r="AR4" s="156" t="s">
        <v>96</v>
      </c>
      <c r="AS4" s="156" t="s">
        <v>96</v>
      </c>
      <c r="AT4" s="156" t="s">
        <v>96</v>
      </c>
      <c r="AU4" s="81"/>
      <c r="AV4" s="370"/>
      <c r="AW4" s="370"/>
      <c r="AX4" s="372"/>
    </row>
    <row r="5" spans="1:50" ht="24" customHeight="1" x14ac:dyDescent="0.15">
      <c r="B5" s="324"/>
      <c r="C5" s="374"/>
      <c r="D5" s="321"/>
      <c r="E5" s="368"/>
      <c r="F5" s="198" t="s">
        <v>326</v>
      </c>
      <c r="G5" s="201">
        <v>80</v>
      </c>
      <c r="H5" s="201">
        <v>85</v>
      </c>
      <c r="I5" s="201">
        <v>90</v>
      </c>
      <c r="J5" s="201">
        <v>95</v>
      </c>
      <c r="K5" s="201">
        <v>100</v>
      </c>
      <c r="L5" s="201">
        <v>105</v>
      </c>
      <c r="M5" s="201">
        <v>110</v>
      </c>
      <c r="N5" s="201">
        <v>115</v>
      </c>
      <c r="O5" s="201">
        <v>120</v>
      </c>
      <c r="P5" s="201">
        <v>125</v>
      </c>
      <c r="Q5" s="201">
        <v>130</v>
      </c>
      <c r="R5" s="201">
        <v>135</v>
      </c>
      <c r="S5" s="201">
        <v>140</v>
      </c>
      <c r="T5" s="201">
        <v>145</v>
      </c>
      <c r="U5" s="201">
        <v>150</v>
      </c>
      <c r="V5" s="201">
        <v>155</v>
      </c>
      <c r="W5" s="201">
        <v>160</v>
      </c>
      <c r="X5" s="201">
        <v>165</v>
      </c>
      <c r="Y5" s="201">
        <v>170</v>
      </c>
      <c r="Z5" s="201">
        <v>175</v>
      </c>
      <c r="AA5" s="201">
        <v>180</v>
      </c>
      <c r="AB5" s="201">
        <v>185</v>
      </c>
      <c r="AC5" s="201">
        <v>190</v>
      </c>
      <c r="AD5" s="201">
        <v>195</v>
      </c>
      <c r="AE5" s="201">
        <v>200</v>
      </c>
      <c r="AF5" s="201">
        <v>205</v>
      </c>
      <c r="AG5" s="201">
        <v>210</v>
      </c>
      <c r="AH5" s="201">
        <v>215</v>
      </c>
      <c r="AI5" s="201">
        <v>220</v>
      </c>
      <c r="AJ5" s="201">
        <v>225</v>
      </c>
      <c r="AK5" s="201">
        <v>230</v>
      </c>
      <c r="AL5" s="201">
        <v>235</v>
      </c>
      <c r="AM5" s="201">
        <v>240</v>
      </c>
      <c r="AN5" s="201">
        <v>245</v>
      </c>
      <c r="AO5" s="201">
        <v>250</v>
      </c>
      <c r="AP5" s="201">
        <v>255</v>
      </c>
      <c r="AQ5" s="201">
        <v>260</v>
      </c>
      <c r="AR5" s="201">
        <v>265</v>
      </c>
      <c r="AS5" s="201">
        <v>270</v>
      </c>
      <c r="AT5" s="201">
        <v>274.99</v>
      </c>
      <c r="AU5" s="83"/>
      <c r="AV5" s="157" t="s">
        <v>163</v>
      </c>
      <c r="AW5" s="157" t="s">
        <v>163</v>
      </c>
      <c r="AX5" s="157" t="s">
        <v>163</v>
      </c>
    </row>
    <row r="6" spans="1:50" ht="17.100000000000001" customHeight="1" x14ac:dyDescent="0.15">
      <c r="B6" s="361" t="s">
        <v>91</v>
      </c>
      <c r="C6" s="362"/>
      <c r="D6" s="363"/>
      <c r="E6" s="158">
        <v>11666</v>
      </c>
      <c r="F6" s="159">
        <v>294</v>
      </c>
      <c r="G6" s="159">
        <v>215</v>
      </c>
      <c r="H6" s="159">
        <v>305</v>
      </c>
      <c r="I6" s="159">
        <v>320</v>
      </c>
      <c r="J6" s="159">
        <v>443</v>
      </c>
      <c r="K6" s="159">
        <v>647</v>
      </c>
      <c r="L6" s="159">
        <v>771</v>
      </c>
      <c r="M6" s="159">
        <v>931</v>
      </c>
      <c r="N6" s="159">
        <v>986</v>
      </c>
      <c r="O6" s="159">
        <v>994</v>
      </c>
      <c r="P6" s="159">
        <v>861</v>
      </c>
      <c r="Q6" s="159">
        <v>815</v>
      </c>
      <c r="R6" s="159">
        <v>607</v>
      </c>
      <c r="S6" s="159">
        <v>508</v>
      </c>
      <c r="T6" s="159">
        <v>430</v>
      </c>
      <c r="U6" s="159">
        <v>395</v>
      </c>
      <c r="V6" s="159">
        <v>313</v>
      </c>
      <c r="W6" s="159">
        <v>265</v>
      </c>
      <c r="X6" s="160">
        <v>229</v>
      </c>
      <c r="Y6" s="160">
        <v>200</v>
      </c>
      <c r="Z6" s="160">
        <v>161</v>
      </c>
      <c r="AA6" s="85">
        <v>175</v>
      </c>
      <c r="AB6" s="85">
        <v>104</v>
      </c>
      <c r="AC6" s="85">
        <v>97</v>
      </c>
      <c r="AD6" s="85">
        <v>90</v>
      </c>
      <c r="AE6" s="161">
        <v>119</v>
      </c>
      <c r="AF6" s="161">
        <v>56</v>
      </c>
      <c r="AG6">
        <v>55</v>
      </c>
      <c r="AH6">
        <v>40</v>
      </c>
      <c r="AI6">
        <v>42</v>
      </c>
      <c r="AJ6">
        <v>25</v>
      </c>
      <c r="AK6">
        <v>29</v>
      </c>
      <c r="AL6">
        <v>26</v>
      </c>
      <c r="AM6">
        <v>21</v>
      </c>
      <c r="AN6">
        <v>14</v>
      </c>
      <c r="AO6">
        <v>15</v>
      </c>
      <c r="AP6">
        <v>8</v>
      </c>
      <c r="AQ6">
        <v>8</v>
      </c>
      <c r="AR6">
        <v>7</v>
      </c>
      <c r="AS6">
        <v>8</v>
      </c>
      <c r="AT6">
        <v>9</v>
      </c>
      <c r="AU6">
        <v>28</v>
      </c>
      <c r="AV6" s="162">
        <v>119.5</v>
      </c>
      <c r="AW6" s="163">
        <v>125.8</v>
      </c>
      <c r="AX6" s="163">
        <v>33.299999999999997</v>
      </c>
    </row>
    <row r="7" spans="1:50" ht="17.100000000000001" customHeight="1" x14ac:dyDescent="0.15">
      <c r="A7" s="36"/>
      <c r="B7" s="358" t="s">
        <v>273</v>
      </c>
      <c r="C7" s="333"/>
      <c r="D7" s="315"/>
      <c r="E7" s="158">
        <v>4760</v>
      </c>
      <c r="F7" s="159">
        <v>158</v>
      </c>
      <c r="G7" s="159">
        <v>106</v>
      </c>
      <c r="H7" s="159">
        <v>146</v>
      </c>
      <c r="I7" s="159">
        <v>166</v>
      </c>
      <c r="J7" s="159">
        <v>202</v>
      </c>
      <c r="K7" s="159">
        <v>279</v>
      </c>
      <c r="L7" s="159">
        <v>309</v>
      </c>
      <c r="M7" s="159">
        <v>344</v>
      </c>
      <c r="N7" s="159">
        <v>371</v>
      </c>
      <c r="O7" s="159">
        <v>362</v>
      </c>
      <c r="P7" s="159">
        <v>328</v>
      </c>
      <c r="Q7" s="159">
        <v>299</v>
      </c>
      <c r="R7" s="159">
        <v>229</v>
      </c>
      <c r="S7" s="159">
        <v>192</v>
      </c>
      <c r="T7" s="159">
        <v>160</v>
      </c>
      <c r="U7" s="159">
        <v>143</v>
      </c>
      <c r="V7" s="159">
        <v>139</v>
      </c>
      <c r="W7" s="159">
        <v>116</v>
      </c>
      <c r="X7" s="160">
        <v>95</v>
      </c>
      <c r="Y7" s="160">
        <v>90</v>
      </c>
      <c r="Z7" s="160">
        <v>75</v>
      </c>
      <c r="AA7" s="164">
        <v>75</v>
      </c>
      <c r="AB7" s="164">
        <v>51</v>
      </c>
      <c r="AC7" s="164">
        <v>43</v>
      </c>
      <c r="AD7" s="164">
        <v>48</v>
      </c>
      <c r="AE7" s="165">
        <v>56</v>
      </c>
      <c r="AF7" s="165">
        <v>26</v>
      </c>
      <c r="AG7" s="164">
        <v>20</v>
      </c>
      <c r="AH7" s="164">
        <v>17</v>
      </c>
      <c r="AI7" s="164">
        <v>22</v>
      </c>
      <c r="AJ7" s="164">
        <v>9</v>
      </c>
      <c r="AK7" s="164">
        <v>13</v>
      </c>
      <c r="AL7" s="164">
        <v>13</v>
      </c>
      <c r="AM7" s="164">
        <v>13</v>
      </c>
      <c r="AN7" s="164">
        <v>8</v>
      </c>
      <c r="AO7" s="164">
        <v>9</v>
      </c>
      <c r="AP7" s="164">
        <v>2</v>
      </c>
      <c r="AQ7" s="164">
        <v>2</v>
      </c>
      <c r="AR7" s="164">
        <v>4</v>
      </c>
      <c r="AS7" s="164">
        <v>3</v>
      </c>
      <c r="AT7" s="164">
        <v>4</v>
      </c>
      <c r="AU7" s="164">
        <v>13</v>
      </c>
      <c r="AV7" s="166">
        <v>119</v>
      </c>
      <c r="AW7" s="167">
        <v>125.7</v>
      </c>
      <c r="AX7" s="167">
        <v>35.299999999999997</v>
      </c>
    </row>
    <row r="8" spans="1:50" ht="17.100000000000001" customHeight="1" x14ac:dyDescent="0.15">
      <c r="B8" s="267"/>
      <c r="C8" s="358" t="s">
        <v>274</v>
      </c>
      <c r="D8" s="315"/>
      <c r="E8" s="168">
        <v>2893</v>
      </c>
      <c r="F8" s="169">
        <v>99</v>
      </c>
      <c r="G8" s="169">
        <v>62</v>
      </c>
      <c r="H8" s="169">
        <v>94</v>
      </c>
      <c r="I8" s="169">
        <v>106</v>
      </c>
      <c r="J8" s="169">
        <v>137</v>
      </c>
      <c r="K8" s="169">
        <v>168</v>
      </c>
      <c r="L8" s="169">
        <v>192</v>
      </c>
      <c r="M8" s="169">
        <v>205</v>
      </c>
      <c r="N8" s="169">
        <v>207</v>
      </c>
      <c r="O8" s="169">
        <v>220</v>
      </c>
      <c r="P8" s="169">
        <v>201</v>
      </c>
      <c r="Q8" s="169">
        <v>177</v>
      </c>
      <c r="R8" s="169">
        <v>135</v>
      </c>
      <c r="S8" s="169">
        <v>113</v>
      </c>
      <c r="T8" s="169">
        <v>95</v>
      </c>
      <c r="U8" s="169">
        <v>85</v>
      </c>
      <c r="V8" s="169">
        <v>94</v>
      </c>
      <c r="W8" s="169">
        <v>67</v>
      </c>
      <c r="X8" s="170">
        <v>58</v>
      </c>
      <c r="Y8" s="170">
        <v>62</v>
      </c>
      <c r="Z8" s="170">
        <v>49</v>
      </c>
      <c r="AA8" s="5">
        <v>50</v>
      </c>
      <c r="AB8" s="5">
        <v>28</v>
      </c>
      <c r="AC8" s="5">
        <v>30</v>
      </c>
      <c r="AD8" s="5">
        <v>24</v>
      </c>
      <c r="AE8" s="171">
        <v>38</v>
      </c>
      <c r="AF8" s="171">
        <v>15</v>
      </c>
      <c r="AG8">
        <v>13</v>
      </c>
      <c r="AH8">
        <v>8</v>
      </c>
      <c r="AI8">
        <v>13</v>
      </c>
      <c r="AJ8">
        <v>4</v>
      </c>
      <c r="AK8">
        <v>5</v>
      </c>
      <c r="AL8">
        <v>7</v>
      </c>
      <c r="AM8">
        <v>9</v>
      </c>
      <c r="AN8">
        <v>4</v>
      </c>
      <c r="AO8">
        <v>4</v>
      </c>
      <c r="AP8">
        <v>1</v>
      </c>
      <c r="AQ8">
        <v>2</v>
      </c>
      <c r="AR8">
        <v>3</v>
      </c>
      <c r="AS8">
        <v>1</v>
      </c>
      <c r="AT8">
        <v>3</v>
      </c>
      <c r="AU8">
        <v>5</v>
      </c>
      <c r="AV8" s="172">
        <v>118.4</v>
      </c>
      <c r="AW8" s="163">
        <v>125.3</v>
      </c>
      <c r="AX8" s="163">
        <v>34.799999999999997</v>
      </c>
    </row>
    <row r="9" spans="1:50" ht="17.100000000000001" customHeight="1" x14ac:dyDescent="0.15">
      <c r="B9" s="267"/>
      <c r="C9" s="267"/>
      <c r="D9" s="56" t="s">
        <v>275</v>
      </c>
      <c r="E9" s="168">
        <v>168</v>
      </c>
      <c r="F9" s="169">
        <v>7</v>
      </c>
      <c r="G9" s="169">
        <v>6</v>
      </c>
      <c r="H9" s="169">
        <v>8</v>
      </c>
      <c r="I9" s="169">
        <v>9</v>
      </c>
      <c r="J9" s="169">
        <v>12</v>
      </c>
      <c r="K9" s="169">
        <v>10</v>
      </c>
      <c r="L9" s="169">
        <v>5</v>
      </c>
      <c r="M9" s="169">
        <v>8</v>
      </c>
      <c r="N9" s="169">
        <v>13</v>
      </c>
      <c r="O9" s="169">
        <v>10</v>
      </c>
      <c r="P9" s="169">
        <v>4</v>
      </c>
      <c r="Q9" s="169">
        <v>7</v>
      </c>
      <c r="R9" s="169">
        <v>2</v>
      </c>
      <c r="S9" s="169">
        <v>11</v>
      </c>
      <c r="T9" s="169">
        <v>4</v>
      </c>
      <c r="U9" s="169">
        <v>3</v>
      </c>
      <c r="V9" s="169">
        <v>7</v>
      </c>
      <c r="W9" s="169">
        <v>8</v>
      </c>
      <c r="X9" s="170">
        <v>4</v>
      </c>
      <c r="Y9" s="170">
        <v>3</v>
      </c>
      <c r="Z9" s="170">
        <v>6</v>
      </c>
      <c r="AA9" s="5">
        <v>5</v>
      </c>
      <c r="AB9" s="5">
        <v>1</v>
      </c>
      <c r="AC9" s="5">
        <v>0</v>
      </c>
      <c r="AD9" s="5">
        <v>3</v>
      </c>
      <c r="AE9" s="171">
        <v>4</v>
      </c>
      <c r="AF9" s="171">
        <v>2</v>
      </c>
      <c r="AG9">
        <v>0</v>
      </c>
      <c r="AH9">
        <v>1</v>
      </c>
      <c r="AI9">
        <v>0</v>
      </c>
      <c r="AJ9">
        <v>0</v>
      </c>
      <c r="AK9">
        <v>0</v>
      </c>
      <c r="AL9">
        <v>1</v>
      </c>
      <c r="AM9">
        <v>1</v>
      </c>
      <c r="AN9">
        <v>1</v>
      </c>
      <c r="AO9">
        <v>1</v>
      </c>
      <c r="AP9">
        <v>1</v>
      </c>
      <c r="AQ9">
        <v>0</v>
      </c>
      <c r="AR9">
        <v>0</v>
      </c>
      <c r="AS9">
        <v>0</v>
      </c>
      <c r="AT9">
        <v>0</v>
      </c>
      <c r="AU9">
        <v>0</v>
      </c>
      <c r="AV9" s="172">
        <v>117.1</v>
      </c>
      <c r="AW9" s="163">
        <v>127.9</v>
      </c>
      <c r="AX9" s="163">
        <v>40</v>
      </c>
    </row>
    <row r="10" spans="1:50" ht="17.100000000000001" customHeight="1" x14ac:dyDescent="0.15">
      <c r="B10" s="267"/>
      <c r="C10" s="267"/>
      <c r="D10" s="56" t="s">
        <v>276</v>
      </c>
      <c r="E10" s="168">
        <v>581</v>
      </c>
      <c r="F10" s="169">
        <v>31</v>
      </c>
      <c r="G10" s="169">
        <v>12</v>
      </c>
      <c r="H10" s="169">
        <v>23</v>
      </c>
      <c r="I10" s="169">
        <v>29</v>
      </c>
      <c r="J10" s="169">
        <v>19</v>
      </c>
      <c r="K10" s="169">
        <v>42</v>
      </c>
      <c r="L10" s="169">
        <v>26</v>
      </c>
      <c r="M10" s="169">
        <v>41</v>
      </c>
      <c r="N10" s="169">
        <v>38</v>
      </c>
      <c r="O10" s="169">
        <v>41</v>
      </c>
      <c r="P10" s="169">
        <v>31</v>
      </c>
      <c r="Q10" s="169">
        <v>31</v>
      </c>
      <c r="R10" s="169">
        <v>24</v>
      </c>
      <c r="S10" s="169">
        <v>20</v>
      </c>
      <c r="T10" s="169">
        <v>11</v>
      </c>
      <c r="U10" s="169">
        <v>25</v>
      </c>
      <c r="V10" s="169">
        <v>20</v>
      </c>
      <c r="W10" s="169">
        <v>15</v>
      </c>
      <c r="X10" s="170">
        <v>13</v>
      </c>
      <c r="Y10" s="170">
        <v>14</v>
      </c>
      <c r="Z10" s="170">
        <v>12</v>
      </c>
      <c r="AA10" s="5">
        <v>10</v>
      </c>
      <c r="AB10" s="5">
        <v>7</v>
      </c>
      <c r="AC10" s="5">
        <v>7</v>
      </c>
      <c r="AD10" s="5">
        <v>2</v>
      </c>
      <c r="AE10" s="171">
        <v>10</v>
      </c>
      <c r="AF10" s="171">
        <v>3</v>
      </c>
      <c r="AG10">
        <v>4</v>
      </c>
      <c r="AH10">
        <v>0</v>
      </c>
      <c r="AI10">
        <v>7</v>
      </c>
      <c r="AJ10">
        <v>2</v>
      </c>
      <c r="AK10">
        <v>2</v>
      </c>
      <c r="AL10">
        <v>1</v>
      </c>
      <c r="AM10">
        <v>2</v>
      </c>
      <c r="AN10">
        <v>0</v>
      </c>
      <c r="AO10">
        <v>2</v>
      </c>
      <c r="AP10">
        <v>0</v>
      </c>
      <c r="AQ10">
        <v>0</v>
      </c>
      <c r="AR10">
        <v>1</v>
      </c>
      <c r="AS10">
        <v>0</v>
      </c>
      <c r="AT10">
        <v>1</v>
      </c>
      <c r="AU10">
        <v>2</v>
      </c>
      <c r="AV10" s="172">
        <v>118.2</v>
      </c>
      <c r="AW10" s="163">
        <v>126.3</v>
      </c>
      <c r="AX10" s="163">
        <v>38.4</v>
      </c>
    </row>
    <row r="11" spans="1:50" ht="17.100000000000001" customHeight="1" x14ac:dyDescent="0.15">
      <c r="B11" s="267"/>
      <c r="C11" s="267"/>
      <c r="D11" s="56" t="s">
        <v>277</v>
      </c>
      <c r="E11" s="168">
        <v>513</v>
      </c>
      <c r="F11" s="169">
        <v>17</v>
      </c>
      <c r="G11" s="169">
        <v>13</v>
      </c>
      <c r="H11" s="169">
        <v>14</v>
      </c>
      <c r="I11" s="169">
        <v>15</v>
      </c>
      <c r="J11" s="169">
        <v>26</v>
      </c>
      <c r="K11" s="169">
        <v>35</v>
      </c>
      <c r="L11" s="169">
        <v>35</v>
      </c>
      <c r="M11" s="169">
        <v>39</v>
      </c>
      <c r="N11" s="169">
        <v>30</v>
      </c>
      <c r="O11" s="169">
        <v>39</v>
      </c>
      <c r="P11" s="169">
        <v>26</v>
      </c>
      <c r="Q11" s="169">
        <v>29</v>
      </c>
      <c r="R11" s="169">
        <v>23</v>
      </c>
      <c r="S11" s="169">
        <v>20</v>
      </c>
      <c r="T11" s="169">
        <v>20</v>
      </c>
      <c r="U11" s="169">
        <v>12</v>
      </c>
      <c r="V11" s="169">
        <v>18</v>
      </c>
      <c r="W11" s="169">
        <v>13</v>
      </c>
      <c r="X11" s="170">
        <v>18</v>
      </c>
      <c r="Y11" s="170">
        <v>13</v>
      </c>
      <c r="Z11" s="170">
        <v>10</v>
      </c>
      <c r="AA11" s="5">
        <v>9</v>
      </c>
      <c r="AB11" s="5">
        <v>7</v>
      </c>
      <c r="AC11" s="5">
        <v>6</v>
      </c>
      <c r="AD11" s="5">
        <v>7</v>
      </c>
      <c r="AE11" s="171">
        <v>4</v>
      </c>
      <c r="AF11" s="171">
        <v>4</v>
      </c>
      <c r="AG11">
        <v>3</v>
      </c>
      <c r="AH11">
        <v>1</v>
      </c>
      <c r="AI11">
        <v>1</v>
      </c>
      <c r="AJ11">
        <v>1</v>
      </c>
      <c r="AK11">
        <v>1</v>
      </c>
      <c r="AL11">
        <v>1</v>
      </c>
      <c r="AM11">
        <v>0</v>
      </c>
      <c r="AN11">
        <v>1</v>
      </c>
      <c r="AO11">
        <v>0</v>
      </c>
      <c r="AP11">
        <v>0</v>
      </c>
      <c r="AQ11">
        <v>0</v>
      </c>
      <c r="AR11">
        <v>1</v>
      </c>
      <c r="AS11">
        <v>0</v>
      </c>
      <c r="AT11">
        <v>0</v>
      </c>
      <c r="AU11">
        <v>1</v>
      </c>
      <c r="AV11" s="172">
        <v>118.4</v>
      </c>
      <c r="AW11" s="163">
        <v>125.8</v>
      </c>
      <c r="AX11" s="163">
        <v>34.200000000000003</v>
      </c>
    </row>
    <row r="12" spans="1:50" ht="17.100000000000001" customHeight="1" x14ac:dyDescent="0.15">
      <c r="B12" s="267"/>
      <c r="C12" s="267"/>
      <c r="D12" s="56" t="s">
        <v>278</v>
      </c>
      <c r="E12" s="168">
        <v>618</v>
      </c>
      <c r="F12" s="169">
        <v>16</v>
      </c>
      <c r="G12" s="169">
        <v>14</v>
      </c>
      <c r="H12" s="169">
        <v>23</v>
      </c>
      <c r="I12" s="169">
        <v>19</v>
      </c>
      <c r="J12" s="169">
        <v>39</v>
      </c>
      <c r="K12" s="169">
        <v>23</v>
      </c>
      <c r="L12" s="169">
        <v>45</v>
      </c>
      <c r="M12" s="169">
        <v>52</v>
      </c>
      <c r="N12" s="169">
        <v>50</v>
      </c>
      <c r="O12" s="169">
        <v>45</v>
      </c>
      <c r="P12" s="169">
        <v>45</v>
      </c>
      <c r="Q12" s="169">
        <v>29</v>
      </c>
      <c r="R12" s="169">
        <v>34</v>
      </c>
      <c r="S12" s="169">
        <v>25</v>
      </c>
      <c r="T12" s="169">
        <v>20</v>
      </c>
      <c r="U12" s="169">
        <v>20</v>
      </c>
      <c r="V12" s="169">
        <v>17</v>
      </c>
      <c r="W12" s="169">
        <v>12</v>
      </c>
      <c r="X12" s="170">
        <v>12</v>
      </c>
      <c r="Y12" s="170">
        <v>12</v>
      </c>
      <c r="Z12" s="170">
        <v>11</v>
      </c>
      <c r="AA12" s="5">
        <v>7</v>
      </c>
      <c r="AB12" s="5">
        <v>6</v>
      </c>
      <c r="AC12" s="5">
        <v>5</v>
      </c>
      <c r="AD12" s="5">
        <v>5</v>
      </c>
      <c r="AE12" s="171">
        <v>11</v>
      </c>
      <c r="AF12" s="171">
        <v>2</v>
      </c>
      <c r="AG12">
        <v>4</v>
      </c>
      <c r="AH12">
        <v>4</v>
      </c>
      <c r="AI12">
        <v>2</v>
      </c>
      <c r="AJ12">
        <v>0</v>
      </c>
      <c r="AK12">
        <v>1</v>
      </c>
      <c r="AL12">
        <v>2</v>
      </c>
      <c r="AM12">
        <v>1</v>
      </c>
      <c r="AN12">
        <v>1</v>
      </c>
      <c r="AO12">
        <v>1</v>
      </c>
      <c r="AP12">
        <v>0</v>
      </c>
      <c r="AQ12">
        <v>1</v>
      </c>
      <c r="AR12">
        <v>0</v>
      </c>
      <c r="AS12">
        <v>0</v>
      </c>
      <c r="AT12">
        <v>1</v>
      </c>
      <c r="AU12">
        <v>1</v>
      </c>
      <c r="AV12" s="172">
        <v>117.4</v>
      </c>
      <c r="AW12" s="163">
        <v>124.9</v>
      </c>
      <c r="AX12" s="163">
        <v>34.4</v>
      </c>
    </row>
    <row r="13" spans="1:50" ht="17.100000000000001" customHeight="1" x14ac:dyDescent="0.15">
      <c r="B13" s="267"/>
      <c r="C13" s="267"/>
      <c r="D13" s="56" t="s">
        <v>279</v>
      </c>
      <c r="E13" s="168">
        <v>488</v>
      </c>
      <c r="F13" s="169">
        <v>14</v>
      </c>
      <c r="G13" s="169">
        <v>10</v>
      </c>
      <c r="H13" s="169">
        <v>15</v>
      </c>
      <c r="I13" s="169">
        <v>19</v>
      </c>
      <c r="J13" s="169">
        <v>25</v>
      </c>
      <c r="K13" s="169">
        <v>31</v>
      </c>
      <c r="L13" s="169">
        <v>35</v>
      </c>
      <c r="M13" s="169">
        <v>33</v>
      </c>
      <c r="N13" s="169">
        <v>33</v>
      </c>
      <c r="O13" s="169">
        <v>41</v>
      </c>
      <c r="P13" s="169">
        <v>37</v>
      </c>
      <c r="Q13" s="169">
        <v>40</v>
      </c>
      <c r="R13" s="169">
        <v>20</v>
      </c>
      <c r="S13" s="169">
        <v>19</v>
      </c>
      <c r="T13" s="169">
        <v>23</v>
      </c>
      <c r="U13" s="169">
        <v>11</v>
      </c>
      <c r="V13" s="169">
        <v>11</v>
      </c>
      <c r="W13" s="169">
        <v>9</v>
      </c>
      <c r="X13" s="170">
        <v>7</v>
      </c>
      <c r="Y13" s="170">
        <v>8</v>
      </c>
      <c r="Z13" s="170">
        <v>7</v>
      </c>
      <c r="AA13" s="5">
        <v>8</v>
      </c>
      <c r="AB13" s="5">
        <v>5</v>
      </c>
      <c r="AC13" s="5">
        <v>5</v>
      </c>
      <c r="AD13" s="5">
        <v>3</v>
      </c>
      <c r="AE13" s="171">
        <v>3</v>
      </c>
      <c r="AF13" s="171">
        <v>2</v>
      </c>
      <c r="AG13">
        <v>1</v>
      </c>
      <c r="AH13">
        <v>2</v>
      </c>
      <c r="AI13">
        <v>1</v>
      </c>
      <c r="AJ13">
        <v>0</v>
      </c>
      <c r="AK13">
        <v>0</v>
      </c>
      <c r="AL13">
        <v>1</v>
      </c>
      <c r="AM13">
        <v>4</v>
      </c>
      <c r="AN13">
        <v>0</v>
      </c>
      <c r="AO13">
        <v>0</v>
      </c>
      <c r="AP13">
        <v>0</v>
      </c>
      <c r="AQ13">
        <v>1</v>
      </c>
      <c r="AR13">
        <v>1</v>
      </c>
      <c r="AS13">
        <v>1</v>
      </c>
      <c r="AT13">
        <v>1</v>
      </c>
      <c r="AU13">
        <v>1</v>
      </c>
      <c r="AV13" s="172">
        <v>118.4</v>
      </c>
      <c r="AW13" s="163">
        <v>124</v>
      </c>
      <c r="AX13" s="163">
        <v>34.299999999999997</v>
      </c>
    </row>
    <row r="14" spans="1:50" ht="17.100000000000001" customHeight="1" x14ac:dyDescent="0.15">
      <c r="B14" s="267"/>
      <c r="C14" s="267"/>
      <c r="D14" s="56" t="s">
        <v>280</v>
      </c>
      <c r="E14" s="168">
        <v>291</v>
      </c>
      <c r="F14" s="169">
        <v>5</v>
      </c>
      <c r="G14" s="169">
        <v>3</v>
      </c>
      <c r="H14" s="169">
        <v>9</v>
      </c>
      <c r="I14" s="169">
        <v>8</v>
      </c>
      <c r="J14" s="169">
        <v>7</v>
      </c>
      <c r="K14" s="169">
        <v>17</v>
      </c>
      <c r="L14" s="169">
        <v>29</v>
      </c>
      <c r="M14" s="169">
        <v>16</v>
      </c>
      <c r="N14" s="169">
        <v>22</v>
      </c>
      <c r="O14" s="169">
        <v>27</v>
      </c>
      <c r="P14" s="169">
        <v>32</v>
      </c>
      <c r="Q14" s="169">
        <v>21</v>
      </c>
      <c r="R14" s="169">
        <v>17</v>
      </c>
      <c r="S14" s="169">
        <v>9</v>
      </c>
      <c r="T14" s="169">
        <v>11</v>
      </c>
      <c r="U14" s="169">
        <v>5</v>
      </c>
      <c r="V14" s="169">
        <v>14</v>
      </c>
      <c r="W14" s="169">
        <v>7</v>
      </c>
      <c r="X14" s="170">
        <v>3</v>
      </c>
      <c r="Y14" s="170">
        <v>6</v>
      </c>
      <c r="Z14" s="170">
        <v>2</v>
      </c>
      <c r="AA14" s="5">
        <v>7</v>
      </c>
      <c r="AB14" s="5">
        <v>0</v>
      </c>
      <c r="AC14" s="5">
        <v>3</v>
      </c>
      <c r="AD14" s="5">
        <v>2</v>
      </c>
      <c r="AE14" s="171">
        <v>5</v>
      </c>
      <c r="AF14" s="171">
        <v>0</v>
      </c>
      <c r="AG14">
        <v>0</v>
      </c>
      <c r="AH14">
        <v>0</v>
      </c>
      <c r="AI14">
        <v>1</v>
      </c>
      <c r="AJ14">
        <v>0</v>
      </c>
      <c r="AK14">
        <v>1</v>
      </c>
      <c r="AL14">
        <v>0</v>
      </c>
      <c r="AM14">
        <v>1</v>
      </c>
      <c r="AN14">
        <v>1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 s="172">
        <v>120.1</v>
      </c>
      <c r="AW14" s="163">
        <v>124.4</v>
      </c>
      <c r="AX14" s="163">
        <v>29.3</v>
      </c>
    </row>
    <row r="15" spans="1:50" ht="17.100000000000001" customHeight="1" x14ac:dyDescent="0.15">
      <c r="B15" s="267"/>
      <c r="C15" s="364"/>
      <c r="D15" s="56" t="s">
        <v>281</v>
      </c>
      <c r="E15" s="168">
        <v>234</v>
      </c>
      <c r="F15" s="169">
        <v>9</v>
      </c>
      <c r="G15" s="169">
        <v>4</v>
      </c>
      <c r="H15" s="169">
        <v>2</v>
      </c>
      <c r="I15" s="169">
        <v>7</v>
      </c>
      <c r="J15" s="169">
        <v>9</v>
      </c>
      <c r="K15" s="169">
        <v>10</v>
      </c>
      <c r="L15" s="169">
        <v>17</v>
      </c>
      <c r="M15" s="169">
        <v>16</v>
      </c>
      <c r="N15" s="169">
        <v>21</v>
      </c>
      <c r="O15" s="169">
        <v>17</v>
      </c>
      <c r="P15" s="169">
        <v>26</v>
      </c>
      <c r="Q15" s="169">
        <v>20</v>
      </c>
      <c r="R15" s="169">
        <v>15</v>
      </c>
      <c r="S15" s="169">
        <v>9</v>
      </c>
      <c r="T15" s="169">
        <v>6</v>
      </c>
      <c r="U15" s="169">
        <v>9</v>
      </c>
      <c r="V15" s="169">
        <v>7</v>
      </c>
      <c r="W15" s="169">
        <v>3</v>
      </c>
      <c r="X15" s="170">
        <v>1</v>
      </c>
      <c r="Y15" s="170">
        <v>6</v>
      </c>
      <c r="Z15" s="170">
        <v>1</v>
      </c>
      <c r="AA15" s="5">
        <v>4</v>
      </c>
      <c r="AB15" s="5">
        <v>2</v>
      </c>
      <c r="AC15" s="5">
        <v>4</v>
      </c>
      <c r="AD15" s="5">
        <v>2</v>
      </c>
      <c r="AE15" s="171">
        <v>1</v>
      </c>
      <c r="AF15" s="171">
        <v>2</v>
      </c>
      <c r="AG15">
        <v>1</v>
      </c>
      <c r="AH15">
        <v>0</v>
      </c>
      <c r="AI15">
        <v>1</v>
      </c>
      <c r="AJ15">
        <v>1</v>
      </c>
      <c r="AK15">
        <v>0</v>
      </c>
      <c r="AL15">
        <v>1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 s="172">
        <v>121.1</v>
      </c>
      <c r="AW15" s="163">
        <v>124.2</v>
      </c>
      <c r="AX15" s="163">
        <v>29.9</v>
      </c>
    </row>
    <row r="16" spans="1:50" ht="17.100000000000001" customHeight="1" x14ac:dyDescent="0.15">
      <c r="B16" s="267"/>
      <c r="C16" s="358" t="s">
        <v>282</v>
      </c>
      <c r="D16" s="315"/>
      <c r="E16" s="168">
        <v>1003</v>
      </c>
      <c r="F16" s="169">
        <v>41</v>
      </c>
      <c r="G16" s="169">
        <v>31</v>
      </c>
      <c r="H16" s="169">
        <v>36</v>
      </c>
      <c r="I16" s="169">
        <v>37</v>
      </c>
      <c r="J16" s="169">
        <v>43</v>
      </c>
      <c r="K16" s="169">
        <v>64</v>
      </c>
      <c r="L16" s="169">
        <v>62</v>
      </c>
      <c r="M16" s="169">
        <v>80</v>
      </c>
      <c r="N16" s="169">
        <v>74</v>
      </c>
      <c r="O16" s="169">
        <v>62</v>
      </c>
      <c r="P16" s="169">
        <v>60</v>
      </c>
      <c r="Q16" s="169">
        <v>61</v>
      </c>
      <c r="R16" s="169">
        <v>55</v>
      </c>
      <c r="S16" s="169">
        <v>37</v>
      </c>
      <c r="T16" s="169">
        <v>40</v>
      </c>
      <c r="U16" s="169">
        <v>30</v>
      </c>
      <c r="V16" s="169">
        <v>23</v>
      </c>
      <c r="W16" s="169">
        <v>23</v>
      </c>
      <c r="X16" s="170">
        <v>20</v>
      </c>
      <c r="Y16" s="170">
        <v>10</v>
      </c>
      <c r="Z16" s="170">
        <v>15</v>
      </c>
      <c r="AA16" s="5">
        <v>12</v>
      </c>
      <c r="AB16" s="5">
        <v>9</v>
      </c>
      <c r="AC16" s="5">
        <v>8</v>
      </c>
      <c r="AD16" s="5">
        <v>16</v>
      </c>
      <c r="AE16" s="171">
        <v>12</v>
      </c>
      <c r="AF16" s="171">
        <v>9</v>
      </c>
      <c r="AG16">
        <v>1</v>
      </c>
      <c r="AH16">
        <v>4</v>
      </c>
      <c r="AI16">
        <v>4</v>
      </c>
      <c r="AJ16">
        <v>2</v>
      </c>
      <c r="AK16">
        <v>6</v>
      </c>
      <c r="AL16">
        <v>3</v>
      </c>
      <c r="AM16">
        <v>3</v>
      </c>
      <c r="AN16">
        <v>1</v>
      </c>
      <c r="AO16">
        <v>3</v>
      </c>
      <c r="AP16">
        <v>0</v>
      </c>
      <c r="AQ16">
        <v>0</v>
      </c>
      <c r="AR16">
        <v>1</v>
      </c>
      <c r="AS16">
        <v>2</v>
      </c>
      <c r="AT16">
        <v>0</v>
      </c>
      <c r="AU16">
        <v>3</v>
      </c>
      <c r="AV16" s="172">
        <v>117.6</v>
      </c>
      <c r="AW16" s="163">
        <v>124.6</v>
      </c>
      <c r="AX16" s="163">
        <v>36.700000000000003</v>
      </c>
    </row>
    <row r="17" spans="2:50" ht="17.100000000000001" customHeight="1" x14ac:dyDescent="0.15">
      <c r="B17" s="267"/>
      <c r="C17" s="267"/>
      <c r="D17" s="56" t="s">
        <v>275</v>
      </c>
      <c r="E17" s="168">
        <v>160</v>
      </c>
      <c r="F17" s="169">
        <v>10</v>
      </c>
      <c r="G17" s="169">
        <v>5</v>
      </c>
      <c r="H17" s="169">
        <v>7</v>
      </c>
      <c r="I17" s="169">
        <v>7</v>
      </c>
      <c r="J17" s="169">
        <v>6</v>
      </c>
      <c r="K17" s="169">
        <v>13</v>
      </c>
      <c r="L17" s="169">
        <v>7</v>
      </c>
      <c r="M17" s="169">
        <v>13</v>
      </c>
      <c r="N17" s="169">
        <v>14</v>
      </c>
      <c r="O17" s="169">
        <v>10</v>
      </c>
      <c r="P17" s="169">
        <v>10</v>
      </c>
      <c r="Q17" s="169">
        <v>7</v>
      </c>
      <c r="R17" s="169">
        <v>4</v>
      </c>
      <c r="S17" s="169">
        <v>9</v>
      </c>
      <c r="T17" s="169">
        <v>6</v>
      </c>
      <c r="U17" s="169">
        <v>3</v>
      </c>
      <c r="V17" s="169">
        <v>2</v>
      </c>
      <c r="W17" s="169">
        <v>2</v>
      </c>
      <c r="X17" s="170">
        <v>2</v>
      </c>
      <c r="Y17" s="170">
        <v>1</v>
      </c>
      <c r="Z17" s="170">
        <v>1</v>
      </c>
      <c r="AA17" s="5">
        <v>0</v>
      </c>
      <c r="AB17" s="5">
        <v>2</v>
      </c>
      <c r="AC17" s="5">
        <v>2</v>
      </c>
      <c r="AD17" s="5">
        <v>4</v>
      </c>
      <c r="AE17" s="171">
        <v>4</v>
      </c>
      <c r="AF17" s="171">
        <v>0</v>
      </c>
      <c r="AG17">
        <v>1</v>
      </c>
      <c r="AH17">
        <v>1</v>
      </c>
      <c r="AI17">
        <v>0</v>
      </c>
      <c r="AJ17">
        <v>0</v>
      </c>
      <c r="AK17">
        <v>3</v>
      </c>
      <c r="AL17">
        <v>2</v>
      </c>
      <c r="AM17">
        <v>1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1</v>
      </c>
      <c r="AT17">
        <v>0</v>
      </c>
      <c r="AU17">
        <v>0</v>
      </c>
      <c r="AV17" s="172">
        <v>114.7</v>
      </c>
      <c r="AW17" s="163">
        <v>123.9</v>
      </c>
      <c r="AX17" s="163">
        <v>40.200000000000003</v>
      </c>
    </row>
    <row r="18" spans="2:50" ht="17.100000000000001" customHeight="1" x14ac:dyDescent="0.15">
      <c r="B18" s="267"/>
      <c r="C18" s="267"/>
      <c r="D18" s="56" t="s">
        <v>276</v>
      </c>
      <c r="E18" s="168">
        <v>313</v>
      </c>
      <c r="F18" s="169">
        <v>14</v>
      </c>
      <c r="G18" s="169">
        <v>8</v>
      </c>
      <c r="H18" s="169">
        <v>14</v>
      </c>
      <c r="I18" s="169">
        <v>12</v>
      </c>
      <c r="J18" s="169">
        <v>19</v>
      </c>
      <c r="K18" s="169">
        <v>15</v>
      </c>
      <c r="L18" s="169">
        <v>25</v>
      </c>
      <c r="M18" s="169">
        <v>27</v>
      </c>
      <c r="N18" s="169">
        <v>18</v>
      </c>
      <c r="O18" s="169">
        <v>20</v>
      </c>
      <c r="P18" s="169">
        <v>14</v>
      </c>
      <c r="Q18" s="169">
        <v>15</v>
      </c>
      <c r="R18" s="169">
        <v>20</v>
      </c>
      <c r="S18" s="169">
        <v>8</v>
      </c>
      <c r="T18" s="169">
        <v>14</v>
      </c>
      <c r="U18" s="169">
        <v>6</v>
      </c>
      <c r="V18" s="169">
        <v>7</v>
      </c>
      <c r="W18" s="169">
        <v>7</v>
      </c>
      <c r="X18" s="170">
        <v>3</v>
      </c>
      <c r="Y18" s="170">
        <v>6</v>
      </c>
      <c r="Z18" s="170">
        <v>4</v>
      </c>
      <c r="AA18" s="5">
        <v>7</v>
      </c>
      <c r="AB18" s="5">
        <v>5</v>
      </c>
      <c r="AC18" s="5">
        <v>1</v>
      </c>
      <c r="AD18" s="5">
        <v>4</v>
      </c>
      <c r="AE18" s="171">
        <v>4</v>
      </c>
      <c r="AF18" s="171">
        <v>2</v>
      </c>
      <c r="AG18">
        <v>0</v>
      </c>
      <c r="AH18">
        <v>2</v>
      </c>
      <c r="AI18">
        <v>2</v>
      </c>
      <c r="AJ18">
        <v>1</v>
      </c>
      <c r="AK18">
        <v>1</v>
      </c>
      <c r="AL18">
        <v>0</v>
      </c>
      <c r="AM18">
        <v>1</v>
      </c>
      <c r="AN18">
        <v>0</v>
      </c>
      <c r="AO18">
        <v>2</v>
      </c>
      <c r="AP18">
        <v>0</v>
      </c>
      <c r="AQ18">
        <v>0</v>
      </c>
      <c r="AR18">
        <v>1</v>
      </c>
      <c r="AS18">
        <v>1</v>
      </c>
      <c r="AT18">
        <v>0</v>
      </c>
      <c r="AU18">
        <v>3</v>
      </c>
      <c r="AV18" s="172">
        <v>115.7</v>
      </c>
      <c r="AW18" s="163">
        <v>125.5</v>
      </c>
      <c r="AX18" s="163">
        <v>41.1</v>
      </c>
    </row>
    <row r="19" spans="2:50" ht="17.100000000000001" customHeight="1" x14ac:dyDescent="0.15">
      <c r="B19" s="267"/>
      <c r="C19" s="267"/>
      <c r="D19" s="56" t="s">
        <v>277</v>
      </c>
      <c r="E19" s="168">
        <v>181</v>
      </c>
      <c r="F19" s="169">
        <v>7</v>
      </c>
      <c r="G19" s="169">
        <v>7</v>
      </c>
      <c r="H19" s="169">
        <v>3</v>
      </c>
      <c r="I19" s="169">
        <v>10</v>
      </c>
      <c r="J19" s="169">
        <v>8</v>
      </c>
      <c r="K19" s="169">
        <v>9</v>
      </c>
      <c r="L19" s="169">
        <v>14</v>
      </c>
      <c r="M19" s="169">
        <v>16</v>
      </c>
      <c r="N19" s="169">
        <v>11</v>
      </c>
      <c r="O19" s="169">
        <v>14</v>
      </c>
      <c r="P19" s="169">
        <v>12</v>
      </c>
      <c r="Q19" s="169">
        <v>10</v>
      </c>
      <c r="R19" s="169">
        <v>12</v>
      </c>
      <c r="S19" s="169">
        <v>6</v>
      </c>
      <c r="T19" s="169">
        <v>3</v>
      </c>
      <c r="U19" s="169">
        <v>8</v>
      </c>
      <c r="V19" s="169">
        <v>1</v>
      </c>
      <c r="W19" s="169">
        <v>4</v>
      </c>
      <c r="X19" s="170">
        <v>2</v>
      </c>
      <c r="Y19" s="170">
        <v>1</v>
      </c>
      <c r="Z19" s="170">
        <v>6</v>
      </c>
      <c r="AA19" s="5">
        <v>3</v>
      </c>
      <c r="AB19" s="5">
        <v>0</v>
      </c>
      <c r="AC19" s="5">
        <v>0</v>
      </c>
      <c r="AD19" s="5">
        <v>2</v>
      </c>
      <c r="AE19" s="171">
        <v>3</v>
      </c>
      <c r="AF19" s="171">
        <v>3</v>
      </c>
      <c r="AG19">
        <v>0</v>
      </c>
      <c r="AH19">
        <v>1</v>
      </c>
      <c r="AI19">
        <v>1</v>
      </c>
      <c r="AJ19">
        <v>1</v>
      </c>
      <c r="AK19">
        <v>1</v>
      </c>
      <c r="AL19">
        <v>0</v>
      </c>
      <c r="AM19">
        <v>1</v>
      </c>
      <c r="AN19">
        <v>1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 s="172">
        <v>116.8</v>
      </c>
      <c r="AW19" s="163">
        <v>123.6</v>
      </c>
      <c r="AX19" s="163">
        <v>35.4</v>
      </c>
    </row>
    <row r="20" spans="2:50" ht="17.100000000000001" customHeight="1" x14ac:dyDescent="0.15">
      <c r="B20" s="267"/>
      <c r="C20" s="267"/>
      <c r="D20" s="56" t="s">
        <v>278</v>
      </c>
      <c r="E20" s="168">
        <v>200</v>
      </c>
      <c r="F20" s="169">
        <v>3</v>
      </c>
      <c r="G20" s="169">
        <v>6</v>
      </c>
      <c r="H20" s="169">
        <v>8</v>
      </c>
      <c r="I20" s="169">
        <v>6</v>
      </c>
      <c r="J20" s="169">
        <v>6</v>
      </c>
      <c r="K20" s="169">
        <v>17</v>
      </c>
      <c r="L20" s="169">
        <v>12</v>
      </c>
      <c r="M20" s="169">
        <v>11</v>
      </c>
      <c r="N20" s="169">
        <v>17</v>
      </c>
      <c r="O20" s="169">
        <v>10</v>
      </c>
      <c r="P20" s="169">
        <v>16</v>
      </c>
      <c r="Q20" s="169">
        <v>17</v>
      </c>
      <c r="R20" s="169">
        <v>9</v>
      </c>
      <c r="S20" s="169">
        <v>7</v>
      </c>
      <c r="T20" s="169">
        <v>11</v>
      </c>
      <c r="U20" s="169">
        <v>6</v>
      </c>
      <c r="V20" s="169">
        <v>6</v>
      </c>
      <c r="W20" s="169">
        <v>6</v>
      </c>
      <c r="X20" s="170">
        <v>7</v>
      </c>
      <c r="Y20" s="170">
        <v>2</v>
      </c>
      <c r="Z20" s="170">
        <v>3</v>
      </c>
      <c r="AA20" s="5">
        <v>1</v>
      </c>
      <c r="AB20" s="5">
        <v>2</v>
      </c>
      <c r="AC20" s="5">
        <v>4</v>
      </c>
      <c r="AD20" s="5">
        <v>5</v>
      </c>
      <c r="AE20" s="171">
        <v>0</v>
      </c>
      <c r="AF20" s="171">
        <v>1</v>
      </c>
      <c r="AG20">
        <v>0</v>
      </c>
      <c r="AH20">
        <v>0</v>
      </c>
      <c r="AI20">
        <v>0</v>
      </c>
      <c r="AJ20">
        <v>0</v>
      </c>
      <c r="AK20">
        <v>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 s="172">
        <v>122</v>
      </c>
      <c r="AW20" s="163">
        <v>124.1</v>
      </c>
      <c r="AX20" s="163">
        <v>30</v>
      </c>
    </row>
    <row r="21" spans="2:50" ht="17.100000000000001" customHeight="1" x14ac:dyDescent="0.15">
      <c r="B21" s="267"/>
      <c r="C21" s="364"/>
      <c r="D21" s="56" t="s">
        <v>279</v>
      </c>
      <c r="E21" s="168">
        <v>149</v>
      </c>
      <c r="F21" s="169">
        <v>7</v>
      </c>
      <c r="G21" s="169">
        <v>5</v>
      </c>
      <c r="H21" s="169">
        <v>4</v>
      </c>
      <c r="I21" s="169">
        <v>2</v>
      </c>
      <c r="J21" s="169">
        <v>4</v>
      </c>
      <c r="K21" s="169">
        <v>10</v>
      </c>
      <c r="L21" s="169">
        <v>4</v>
      </c>
      <c r="M21" s="169">
        <v>13</v>
      </c>
      <c r="N21" s="169">
        <v>14</v>
      </c>
      <c r="O21" s="169">
        <v>8</v>
      </c>
      <c r="P21" s="169">
        <v>8</v>
      </c>
      <c r="Q21" s="169">
        <v>12</v>
      </c>
      <c r="R21" s="169">
        <v>10</v>
      </c>
      <c r="S21" s="169">
        <v>7</v>
      </c>
      <c r="T21" s="169">
        <v>6</v>
      </c>
      <c r="U21" s="169">
        <v>7</v>
      </c>
      <c r="V21" s="169">
        <v>7</v>
      </c>
      <c r="W21" s="169">
        <v>4</v>
      </c>
      <c r="X21" s="170">
        <v>6</v>
      </c>
      <c r="Y21" s="170">
        <v>0</v>
      </c>
      <c r="Z21" s="170">
        <v>1</v>
      </c>
      <c r="AA21" s="5">
        <v>1</v>
      </c>
      <c r="AB21" s="5">
        <v>0</v>
      </c>
      <c r="AC21" s="5">
        <v>1</v>
      </c>
      <c r="AD21" s="5">
        <v>1</v>
      </c>
      <c r="AE21" s="171">
        <v>1</v>
      </c>
      <c r="AF21" s="171">
        <v>3</v>
      </c>
      <c r="AG21">
        <v>0</v>
      </c>
      <c r="AH21">
        <v>0</v>
      </c>
      <c r="AI21">
        <v>1</v>
      </c>
      <c r="AJ21">
        <v>0</v>
      </c>
      <c r="AK21">
        <v>0</v>
      </c>
      <c r="AL21">
        <v>1</v>
      </c>
      <c r="AM21">
        <v>0</v>
      </c>
      <c r="AN21">
        <v>0</v>
      </c>
      <c r="AO21">
        <v>1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 s="172">
        <v>123.2</v>
      </c>
      <c r="AW21" s="163">
        <v>125.1</v>
      </c>
      <c r="AX21" s="163">
        <v>32.700000000000003</v>
      </c>
    </row>
    <row r="22" spans="2:50" ht="17.100000000000001" customHeight="1" x14ac:dyDescent="0.15">
      <c r="B22" s="267"/>
      <c r="C22" s="358" t="s">
        <v>283</v>
      </c>
      <c r="D22" s="315"/>
      <c r="E22" s="168">
        <v>864</v>
      </c>
      <c r="F22" s="169">
        <v>18</v>
      </c>
      <c r="G22" s="169">
        <v>13</v>
      </c>
      <c r="H22" s="169">
        <v>16</v>
      </c>
      <c r="I22" s="169">
        <v>23</v>
      </c>
      <c r="J22" s="169">
        <v>22</v>
      </c>
      <c r="K22" s="169">
        <v>47</v>
      </c>
      <c r="L22" s="169">
        <v>55</v>
      </c>
      <c r="M22" s="169">
        <v>59</v>
      </c>
      <c r="N22" s="169">
        <v>90</v>
      </c>
      <c r="O22" s="169">
        <v>80</v>
      </c>
      <c r="P22" s="169">
        <v>67</v>
      </c>
      <c r="Q22" s="169">
        <v>61</v>
      </c>
      <c r="R22" s="169">
        <v>39</v>
      </c>
      <c r="S22" s="169">
        <v>42</v>
      </c>
      <c r="T22" s="169">
        <v>25</v>
      </c>
      <c r="U22" s="169">
        <v>28</v>
      </c>
      <c r="V22" s="169">
        <v>22</v>
      </c>
      <c r="W22" s="169">
        <v>26</v>
      </c>
      <c r="X22" s="170">
        <v>17</v>
      </c>
      <c r="Y22" s="170">
        <v>18</v>
      </c>
      <c r="Z22" s="170">
        <v>11</v>
      </c>
      <c r="AA22" s="5">
        <v>13</v>
      </c>
      <c r="AB22" s="5">
        <v>14</v>
      </c>
      <c r="AC22" s="5">
        <v>5</v>
      </c>
      <c r="AD22" s="5">
        <v>8</v>
      </c>
      <c r="AE22" s="171">
        <v>6</v>
      </c>
      <c r="AF22" s="171">
        <v>2</v>
      </c>
      <c r="AG22">
        <v>6</v>
      </c>
      <c r="AH22">
        <v>5</v>
      </c>
      <c r="AI22">
        <v>5</v>
      </c>
      <c r="AJ22">
        <v>3</v>
      </c>
      <c r="AK22">
        <v>2</v>
      </c>
      <c r="AL22">
        <v>3</v>
      </c>
      <c r="AM22">
        <v>1</v>
      </c>
      <c r="AN22">
        <v>3</v>
      </c>
      <c r="AO22">
        <v>2</v>
      </c>
      <c r="AP22">
        <v>1</v>
      </c>
      <c r="AQ22">
        <v>0</v>
      </c>
      <c r="AR22">
        <v>0</v>
      </c>
      <c r="AS22">
        <v>0</v>
      </c>
      <c r="AT22">
        <v>1</v>
      </c>
      <c r="AU22">
        <v>5</v>
      </c>
      <c r="AV22" s="172">
        <v>120.6</v>
      </c>
      <c r="AW22" s="163">
        <v>128.5</v>
      </c>
      <c r="AX22" s="163">
        <v>35</v>
      </c>
    </row>
    <row r="23" spans="2:50" ht="17.100000000000001" customHeight="1" x14ac:dyDescent="0.15">
      <c r="B23" s="267"/>
      <c r="C23" s="267"/>
      <c r="D23" s="56" t="s">
        <v>275</v>
      </c>
      <c r="E23" s="168">
        <v>155</v>
      </c>
      <c r="F23" s="169">
        <v>2</v>
      </c>
      <c r="G23" s="169">
        <v>1</v>
      </c>
      <c r="H23" s="169">
        <v>3</v>
      </c>
      <c r="I23" s="169">
        <v>6</v>
      </c>
      <c r="J23" s="169">
        <v>7</v>
      </c>
      <c r="K23" s="169">
        <v>13</v>
      </c>
      <c r="L23" s="169">
        <v>5</v>
      </c>
      <c r="M23" s="169">
        <v>16</v>
      </c>
      <c r="N23" s="169">
        <v>12</v>
      </c>
      <c r="O23" s="169">
        <v>17</v>
      </c>
      <c r="P23" s="169">
        <v>6</v>
      </c>
      <c r="Q23" s="169">
        <v>10</v>
      </c>
      <c r="R23" s="169">
        <v>3</v>
      </c>
      <c r="S23" s="169">
        <v>9</v>
      </c>
      <c r="T23" s="169">
        <v>9</v>
      </c>
      <c r="U23" s="169">
        <v>2</v>
      </c>
      <c r="V23" s="169">
        <v>2</v>
      </c>
      <c r="W23" s="169">
        <v>4</v>
      </c>
      <c r="X23" s="170">
        <v>5</v>
      </c>
      <c r="Y23" s="170">
        <v>3</v>
      </c>
      <c r="Z23" s="170">
        <v>2</v>
      </c>
      <c r="AA23" s="5">
        <v>2</v>
      </c>
      <c r="AB23" s="5">
        <v>3</v>
      </c>
      <c r="AC23" s="5">
        <v>2</v>
      </c>
      <c r="AD23" s="5">
        <v>2</v>
      </c>
      <c r="AE23" s="171">
        <v>3</v>
      </c>
      <c r="AF23" s="171">
        <v>0</v>
      </c>
      <c r="AG23">
        <v>1</v>
      </c>
      <c r="AH23">
        <v>0</v>
      </c>
      <c r="AI23">
        <v>0</v>
      </c>
      <c r="AJ23">
        <v>0</v>
      </c>
      <c r="AK23">
        <v>1</v>
      </c>
      <c r="AL23">
        <v>0</v>
      </c>
      <c r="AM23">
        <v>0</v>
      </c>
      <c r="AN23">
        <v>2</v>
      </c>
      <c r="AO23">
        <v>0</v>
      </c>
      <c r="AP23">
        <v>1</v>
      </c>
      <c r="AQ23">
        <v>0</v>
      </c>
      <c r="AR23">
        <v>0</v>
      </c>
      <c r="AS23">
        <v>0</v>
      </c>
      <c r="AT23">
        <v>0</v>
      </c>
      <c r="AU23">
        <v>1</v>
      </c>
      <c r="AV23" s="172">
        <v>118.5</v>
      </c>
      <c r="AW23" s="163">
        <v>129.30000000000001</v>
      </c>
      <c r="AX23" s="163">
        <v>37.1</v>
      </c>
    </row>
    <row r="24" spans="2:50" ht="17.100000000000001" customHeight="1" x14ac:dyDescent="0.15">
      <c r="B24" s="267"/>
      <c r="C24" s="267"/>
      <c r="D24" s="56" t="s">
        <v>276</v>
      </c>
      <c r="E24" s="168">
        <v>268</v>
      </c>
      <c r="F24" s="169">
        <v>5</v>
      </c>
      <c r="G24" s="169">
        <v>4</v>
      </c>
      <c r="H24" s="169">
        <v>4</v>
      </c>
      <c r="I24" s="169">
        <v>8</v>
      </c>
      <c r="J24" s="169">
        <v>6</v>
      </c>
      <c r="K24" s="169">
        <v>15</v>
      </c>
      <c r="L24" s="169">
        <v>16</v>
      </c>
      <c r="M24" s="169">
        <v>14</v>
      </c>
      <c r="N24" s="169">
        <v>35</v>
      </c>
      <c r="O24" s="169">
        <v>22</v>
      </c>
      <c r="P24" s="169">
        <v>28</v>
      </c>
      <c r="Q24" s="169">
        <v>20</v>
      </c>
      <c r="R24" s="169">
        <v>10</v>
      </c>
      <c r="S24" s="169">
        <v>11</v>
      </c>
      <c r="T24" s="169">
        <v>8</v>
      </c>
      <c r="U24" s="169">
        <v>7</v>
      </c>
      <c r="V24" s="169">
        <v>9</v>
      </c>
      <c r="W24" s="169">
        <v>7</v>
      </c>
      <c r="X24" s="170">
        <v>2</v>
      </c>
      <c r="Y24" s="170">
        <v>6</v>
      </c>
      <c r="Z24" s="170">
        <v>6</v>
      </c>
      <c r="AA24" s="5">
        <v>2</v>
      </c>
      <c r="AB24" s="5">
        <v>6</v>
      </c>
      <c r="AC24" s="5">
        <v>1</v>
      </c>
      <c r="AD24" s="5">
        <v>5</v>
      </c>
      <c r="AE24" s="171">
        <v>2</v>
      </c>
      <c r="AF24" s="171">
        <v>1</v>
      </c>
      <c r="AG24">
        <v>0</v>
      </c>
      <c r="AH24">
        <v>0</v>
      </c>
      <c r="AI24">
        <v>3</v>
      </c>
      <c r="AJ24">
        <v>1</v>
      </c>
      <c r="AK24">
        <v>0</v>
      </c>
      <c r="AL24">
        <v>1</v>
      </c>
      <c r="AM24">
        <v>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1</v>
      </c>
      <c r="AU24">
        <v>1</v>
      </c>
      <c r="AV24" s="172">
        <v>120.6</v>
      </c>
      <c r="AW24" s="163">
        <v>128</v>
      </c>
      <c r="AX24" s="163">
        <v>33.5</v>
      </c>
    </row>
    <row r="25" spans="2:50" ht="17.100000000000001" customHeight="1" x14ac:dyDescent="0.15">
      <c r="B25" s="267"/>
      <c r="C25" s="267"/>
      <c r="D25" s="56" t="s">
        <v>277</v>
      </c>
      <c r="E25" s="168">
        <v>180</v>
      </c>
      <c r="F25" s="169">
        <v>6</v>
      </c>
      <c r="G25" s="169">
        <v>1</v>
      </c>
      <c r="H25" s="169">
        <v>6</v>
      </c>
      <c r="I25" s="169">
        <v>2</v>
      </c>
      <c r="J25" s="169">
        <v>3</v>
      </c>
      <c r="K25" s="169">
        <v>7</v>
      </c>
      <c r="L25" s="169">
        <v>13</v>
      </c>
      <c r="M25" s="169">
        <v>12</v>
      </c>
      <c r="N25" s="169">
        <v>19</v>
      </c>
      <c r="O25" s="169">
        <v>12</v>
      </c>
      <c r="P25" s="169">
        <v>12</v>
      </c>
      <c r="Q25" s="169">
        <v>15</v>
      </c>
      <c r="R25" s="169">
        <v>10</v>
      </c>
      <c r="S25" s="169">
        <v>8</v>
      </c>
      <c r="T25" s="169">
        <v>3</v>
      </c>
      <c r="U25" s="169">
        <v>8</v>
      </c>
      <c r="V25" s="169">
        <v>5</v>
      </c>
      <c r="W25" s="169">
        <v>6</v>
      </c>
      <c r="X25" s="170">
        <v>5</v>
      </c>
      <c r="Y25" s="170">
        <v>4</v>
      </c>
      <c r="Z25" s="170">
        <v>3</v>
      </c>
      <c r="AA25" s="5">
        <v>3</v>
      </c>
      <c r="AB25" s="5">
        <v>3</v>
      </c>
      <c r="AC25" s="5">
        <v>1</v>
      </c>
      <c r="AD25" s="5">
        <v>1</v>
      </c>
      <c r="AE25" s="171">
        <v>1</v>
      </c>
      <c r="AF25" s="171">
        <v>0</v>
      </c>
      <c r="AG25">
        <v>2</v>
      </c>
      <c r="AH25">
        <v>2</v>
      </c>
      <c r="AI25">
        <v>1</v>
      </c>
      <c r="AJ25">
        <v>2</v>
      </c>
      <c r="AK25">
        <v>0</v>
      </c>
      <c r="AL25">
        <v>2</v>
      </c>
      <c r="AM25">
        <v>0</v>
      </c>
      <c r="AN25">
        <v>0</v>
      </c>
      <c r="AO25">
        <v>2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 s="172">
        <v>122.8</v>
      </c>
      <c r="AW25" s="163">
        <v>130.9</v>
      </c>
      <c r="AX25" s="163">
        <v>35.799999999999997</v>
      </c>
    </row>
    <row r="26" spans="2:50" ht="17.100000000000001" customHeight="1" x14ac:dyDescent="0.15">
      <c r="B26" s="267"/>
      <c r="C26" s="267"/>
      <c r="D26" s="56" t="s">
        <v>278</v>
      </c>
      <c r="E26" s="168">
        <v>218</v>
      </c>
      <c r="F26" s="169">
        <v>5</v>
      </c>
      <c r="G26" s="169">
        <v>6</v>
      </c>
      <c r="H26" s="169">
        <v>2</v>
      </c>
      <c r="I26" s="169">
        <v>6</v>
      </c>
      <c r="J26" s="169">
        <v>4</v>
      </c>
      <c r="K26" s="169">
        <v>9</v>
      </c>
      <c r="L26" s="169">
        <v>18</v>
      </c>
      <c r="M26" s="169">
        <v>15</v>
      </c>
      <c r="N26" s="169">
        <v>17</v>
      </c>
      <c r="O26" s="169">
        <v>22</v>
      </c>
      <c r="P26" s="169">
        <v>19</v>
      </c>
      <c r="Q26" s="169">
        <v>12</v>
      </c>
      <c r="R26" s="169">
        <v>13</v>
      </c>
      <c r="S26" s="169">
        <v>13</v>
      </c>
      <c r="T26" s="169">
        <v>5</v>
      </c>
      <c r="U26" s="169">
        <v>11</v>
      </c>
      <c r="V26" s="169">
        <v>5</v>
      </c>
      <c r="W26" s="169">
        <v>8</v>
      </c>
      <c r="X26" s="170">
        <v>4</v>
      </c>
      <c r="Y26" s="170">
        <v>4</v>
      </c>
      <c r="Z26" s="170">
        <v>0</v>
      </c>
      <c r="AA26" s="5">
        <v>6</v>
      </c>
      <c r="AB26" s="5">
        <v>2</v>
      </c>
      <c r="AC26" s="5">
        <v>1</v>
      </c>
      <c r="AD26" s="5">
        <v>0</v>
      </c>
      <c r="AE26" s="171">
        <v>0</v>
      </c>
      <c r="AF26" s="171">
        <v>1</v>
      </c>
      <c r="AG26">
        <v>3</v>
      </c>
      <c r="AH26">
        <v>3</v>
      </c>
      <c r="AI26">
        <v>1</v>
      </c>
      <c r="AJ26">
        <v>0</v>
      </c>
      <c r="AK26">
        <v>0</v>
      </c>
      <c r="AL26">
        <v>0</v>
      </c>
      <c r="AM26">
        <v>0</v>
      </c>
      <c r="AN26">
        <v>1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2</v>
      </c>
      <c r="AV26" s="172">
        <v>121.5</v>
      </c>
      <c r="AW26" s="163">
        <v>127.8</v>
      </c>
      <c r="AX26" s="163">
        <v>34.1</v>
      </c>
    </row>
    <row r="27" spans="2:50" ht="17.100000000000001" customHeight="1" x14ac:dyDescent="0.15">
      <c r="B27" s="364"/>
      <c r="C27" s="364"/>
      <c r="D27" s="56" t="s">
        <v>279</v>
      </c>
      <c r="E27" s="168">
        <v>43</v>
      </c>
      <c r="F27" s="169">
        <v>0</v>
      </c>
      <c r="G27" s="169">
        <v>1</v>
      </c>
      <c r="H27" s="169">
        <v>1</v>
      </c>
      <c r="I27" s="169">
        <v>1</v>
      </c>
      <c r="J27" s="169">
        <v>2</v>
      </c>
      <c r="K27" s="169">
        <v>3</v>
      </c>
      <c r="L27" s="169">
        <v>3</v>
      </c>
      <c r="M27" s="169">
        <v>2</v>
      </c>
      <c r="N27" s="169">
        <v>7</v>
      </c>
      <c r="O27" s="169">
        <v>7</v>
      </c>
      <c r="P27" s="169">
        <v>2</v>
      </c>
      <c r="Q27" s="169">
        <v>4</v>
      </c>
      <c r="R27" s="169">
        <v>3</v>
      </c>
      <c r="S27" s="169">
        <v>1</v>
      </c>
      <c r="T27" s="169">
        <v>0</v>
      </c>
      <c r="U27" s="169">
        <v>0</v>
      </c>
      <c r="V27" s="169">
        <v>1</v>
      </c>
      <c r="W27" s="169">
        <v>1</v>
      </c>
      <c r="X27" s="173">
        <v>1</v>
      </c>
      <c r="Y27" s="173">
        <v>1</v>
      </c>
      <c r="Z27" s="173">
        <v>0</v>
      </c>
      <c r="AA27" s="5">
        <v>0</v>
      </c>
      <c r="AB27" s="5">
        <v>0</v>
      </c>
      <c r="AC27" s="5">
        <v>0</v>
      </c>
      <c r="AD27" s="5">
        <v>0</v>
      </c>
      <c r="AE27" s="171">
        <v>0</v>
      </c>
      <c r="AF27" s="171">
        <v>0</v>
      </c>
      <c r="AG27">
        <v>0</v>
      </c>
      <c r="AH27">
        <v>0</v>
      </c>
      <c r="AI27">
        <v>0</v>
      </c>
      <c r="AJ27">
        <v>0</v>
      </c>
      <c r="AK27">
        <v>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1</v>
      </c>
      <c r="AV27" s="172">
        <v>115.5</v>
      </c>
      <c r="AW27" s="163">
        <v>123.4</v>
      </c>
      <c r="AX27" s="163">
        <v>36.200000000000003</v>
      </c>
    </row>
    <row r="28" spans="2:50" ht="17.100000000000001" customHeight="1" x14ac:dyDescent="0.15">
      <c r="B28" s="361" t="s">
        <v>113</v>
      </c>
      <c r="C28" s="362"/>
      <c r="D28" s="363"/>
      <c r="E28" s="158">
        <v>6906</v>
      </c>
      <c r="F28" s="159">
        <v>136</v>
      </c>
      <c r="G28" s="159">
        <v>109</v>
      </c>
      <c r="H28" s="159">
        <v>159</v>
      </c>
      <c r="I28" s="159">
        <v>154</v>
      </c>
      <c r="J28" s="159">
        <v>241</v>
      </c>
      <c r="K28" s="159">
        <v>368</v>
      </c>
      <c r="L28" s="159">
        <v>462</v>
      </c>
      <c r="M28" s="159">
        <v>587</v>
      </c>
      <c r="N28" s="159">
        <v>615</v>
      </c>
      <c r="O28" s="159">
        <v>632</v>
      </c>
      <c r="P28" s="159">
        <v>533</v>
      </c>
      <c r="Q28" s="159">
        <v>516</v>
      </c>
      <c r="R28" s="159">
        <v>378</v>
      </c>
      <c r="S28" s="159">
        <v>316</v>
      </c>
      <c r="T28" s="159">
        <v>270</v>
      </c>
      <c r="U28" s="159">
        <v>252</v>
      </c>
      <c r="V28" s="159">
        <v>174</v>
      </c>
      <c r="W28" s="159">
        <v>149</v>
      </c>
      <c r="X28" s="160">
        <v>134</v>
      </c>
      <c r="Y28" s="160">
        <v>110</v>
      </c>
      <c r="Z28" s="160">
        <v>86</v>
      </c>
      <c r="AA28" s="164">
        <v>100</v>
      </c>
      <c r="AB28" s="164">
        <v>53</v>
      </c>
      <c r="AC28" s="164">
        <v>54</v>
      </c>
      <c r="AD28" s="164">
        <v>42</v>
      </c>
      <c r="AE28" s="165">
        <v>63</v>
      </c>
      <c r="AF28" s="165">
        <v>30</v>
      </c>
      <c r="AG28" s="164">
        <v>35</v>
      </c>
      <c r="AH28" s="164">
        <v>23</v>
      </c>
      <c r="AI28" s="164">
        <v>20</v>
      </c>
      <c r="AJ28" s="164">
        <v>16</v>
      </c>
      <c r="AK28" s="174">
        <v>16</v>
      </c>
      <c r="AL28" s="164">
        <v>13</v>
      </c>
      <c r="AM28" s="164">
        <v>8</v>
      </c>
      <c r="AN28" s="164">
        <v>6</v>
      </c>
      <c r="AO28" s="164">
        <v>6</v>
      </c>
      <c r="AP28" s="164">
        <v>6</v>
      </c>
      <c r="AQ28" s="164">
        <v>6</v>
      </c>
      <c r="AR28" s="164">
        <v>3</v>
      </c>
      <c r="AS28" s="164">
        <v>5</v>
      </c>
      <c r="AT28" s="164">
        <v>5</v>
      </c>
      <c r="AU28" s="164">
        <v>15</v>
      </c>
      <c r="AV28" s="166">
        <v>119.8</v>
      </c>
      <c r="AW28" s="167">
        <v>125.8</v>
      </c>
      <c r="AX28" s="167">
        <v>31.8</v>
      </c>
    </row>
    <row r="31" spans="2:50" x14ac:dyDescent="0.15">
      <c r="E31" s="191" t="str">
        <f>IF(E6=SUM(E8,E16,E22,E28),"OK","NG")</f>
        <v>OK</v>
      </c>
    </row>
  </sheetData>
  <mergeCells count="16">
    <mergeCell ref="B3:D3"/>
    <mergeCell ref="E3:E5"/>
    <mergeCell ref="AV3:AV4"/>
    <mergeCell ref="AW3:AW4"/>
    <mergeCell ref="AX3:AX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30" t="s">
        <v>359</v>
      </c>
      <c r="C1" s="30"/>
      <c r="E1" s="30" t="s">
        <v>388</v>
      </c>
      <c r="I1" s="30"/>
      <c r="Q1" s="30" t="s">
        <v>388</v>
      </c>
      <c r="V1" s="30"/>
      <c r="AA1" s="30"/>
      <c r="AD1" s="30" t="s">
        <v>388</v>
      </c>
      <c r="AI1" s="30"/>
      <c r="AJ1" s="30"/>
      <c r="AQ1" s="30" t="s">
        <v>388</v>
      </c>
    </row>
    <row r="2" spans="1:47" ht="17.25" x14ac:dyDescent="0.2">
      <c r="B2" s="1" t="s">
        <v>384</v>
      </c>
      <c r="C2" s="30"/>
      <c r="E2" s="175"/>
      <c r="O2" s="30"/>
      <c r="AA2" s="30"/>
      <c r="AJ2" s="30"/>
    </row>
    <row r="3" spans="1:47" ht="24" customHeight="1" x14ac:dyDescent="0.15">
      <c r="B3" s="311" t="s">
        <v>271</v>
      </c>
      <c r="C3" s="365"/>
      <c r="D3" s="297"/>
      <c r="E3" s="366" t="s">
        <v>91</v>
      </c>
      <c r="F3" s="154"/>
      <c r="G3" s="200">
        <v>75</v>
      </c>
      <c r="H3" s="200">
        <v>80</v>
      </c>
      <c r="I3" s="200">
        <v>85</v>
      </c>
      <c r="J3" s="200">
        <v>90</v>
      </c>
      <c r="K3" s="200">
        <v>95</v>
      </c>
      <c r="L3" s="200">
        <v>100</v>
      </c>
      <c r="M3" s="200">
        <v>105</v>
      </c>
      <c r="N3" s="200">
        <v>110</v>
      </c>
      <c r="O3" s="200">
        <v>115</v>
      </c>
      <c r="P3" s="200">
        <v>120</v>
      </c>
      <c r="Q3" s="200">
        <v>125</v>
      </c>
      <c r="R3" s="200">
        <v>130</v>
      </c>
      <c r="S3" s="200">
        <v>135</v>
      </c>
      <c r="T3" s="200">
        <v>140</v>
      </c>
      <c r="U3" s="200">
        <v>145</v>
      </c>
      <c r="V3" s="200">
        <v>150</v>
      </c>
      <c r="W3" s="200">
        <v>155</v>
      </c>
      <c r="X3" s="200">
        <v>160</v>
      </c>
      <c r="Y3" s="200">
        <v>165</v>
      </c>
      <c r="Z3" s="200">
        <v>170</v>
      </c>
      <c r="AA3" s="200">
        <v>175</v>
      </c>
      <c r="AB3" s="200">
        <v>180</v>
      </c>
      <c r="AC3" s="200">
        <v>185</v>
      </c>
      <c r="AD3" s="200">
        <v>190</v>
      </c>
      <c r="AE3" s="200">
        <v>195</v>
      </c>
      <c r="AF3" s="200">
        <v>200</v>
      </c>
      <c r="AG3" s="200">
        <v>205</v>
      </c>
      <c r="AH3" s="200">
        <v>210</v>
      </c>
      <c r="AI3" s="200">
        <v>215</v>
      </c>
      <c r="AJ3" s="200">
        <v>220</v>
      </c>
      <c r="AK3" s="200">
        <v>225</v>
      </c>
      <c r="AL3" s="200">
        <v>230</v>
      </c>
      <c r="AM3" s="200">
        <v>235</v>
      </c>
      <c r="AN3" s="200">
        <v>240</v>
      </c>
      <c r="AO3" s="200">
        <v>245</v>
      </c>
      <c r="AP3" s="200">
        <v>250</v>
      </c>
      <c r="AQ3" s="200">
        <v>255</v>
      </c>
      <c r="AR3" s="200">
        <v>260</v>
      </c>
      <c r="AS3" s="200">
        <v>265</v>
      </c>
      <c r="AT3" s="200">
        <v>270</v>
      </c>
      <c r="AU3" s="79" t="s">
        <v>292</v>
      </c>
    </row>
    <row r="4" spans="1:47" s="36" customFormat="1" ht="13.5" x14ac:dyDescent="0.15">
      <c r="B4" s="322" t="s">
        <v>272</v>
      </c>
      <c r="C4" s="373"/>
      <c r="D4" s="323"/>
      <c r="E4" s="367"/>
      <c r="F4" s="155"/>
      <c r="G4" s="156" t="s">
        <v>96</v>
      </c>
      <c r="H4" s="156" t="s">
        <v>96</v>
      </c>
      <c r="I4" s="156" t="s">
        <v>96</v>
      </c>
      <c r="J4" s="156" t="s">
        <v>96</v>
      </c>
      <c r="K4" s="156" t="s">
        <v>96</v>
      </c>
      <c r="L4" s="156" t="s">
        <v>96</v>
      </c>
      <c r="M4" s="156" t="s">
        <v>96</v>
      </c>
      <c r="N4" s="156" t="s">
        <v>96</v>
      </c>
      <c r="O4" s="156" t="s">
        <v>96</v>
      </c>
      <c r="P4" s="156" t="s">
        <v>96</v>
      </c>
      <c r="Q4" s="156" t="s">
        <v>96</v>
      </c>
      <c r="R4" s="156" t="s">
        <v>96</v>
      </c>
      <c r="S4" s="156" t="s">
        <v>96</v>
      </c>
      <c r="T4" s="156" t="s">
        <v>96</v>
      </c>
      <c r="U4" s="156" t="s">
        <v>96</v>
      </c>
      <c r="V4" s="156" t="s">
        <v>96</v>
      </c>
      <c r="W4" s="156" t="s">
        <v>96</v>
      </c>
      <c r="X4" s="156" t="s">
        <v>96</v>
      </c>
      <c r="Y4" s="156" t="s">
        <v>96</v>
      </c>
      <c r="Z4" s="156" t="s">
        <v>96</v>
      </c>
      <c r="AA4" s="156" t="s">
        <v>96</v>
      </c>
      <c r="AB4" s="156" t="s">
        <v>96</v>
      </c>
      <c r="AC4" s="156" t="s">
        <v>96</v>
      </c>
      <c r="AD4" s="156" t="s">
        <v>96</v>
      </c>
      <c r="AE4" s="156" t="s">
        <v>96</v>
      </c>
      <c r="AF4" s="156" t="s">
        <v>96</v>
      </c>
      <c r="AG4" s="156" t="s">
        <v>96</v>
      </c>
      <c r="AH4" s="156" t="s">
        <v>96</v>
      </c>
      <c r="AI4" s="156" t="s">
        <v>96</v>
      </c>
      <c r="AJ4" s="156" t="s">
        <v>96</v>
      </c>
      <c r="AK4" s="156" t="s">
        <v>96</v>
      </c>
      <c r="AL4" s="156" t="s">
        <v>96</v>
      </c>
      <c r="AM4" s="156" t="s">
        <v>96</v>
      </c>
      <c r="AN4" s="156" t="s">
        <v>96</v>
      </c>
      <c r="AO4" s="156" t="s">
        <v>96</v>
      </c>
      <c r="AP4" s="156" t="s">
        <v>96</v>
      </c>
      <c r="AQ4" s="156" t="s">
        <v>96</v>
      </c>
      <c r="AR4" s="156" t="s">
        <v>96</v>
      </c>
      <c r="AS4" s="156" t="s">
        <v>96</v>
      </c>
      <c r="AT4" s="156" t="s">
        <v>96</v>
      </c>
      <c r="AU4" s="81"/>
    </row>
    <row r="5" spans="1:47" ht="24" customHeight="1" x14ac:dyDescent="0.15">
      <c r="B5" s="324"/>
      <c r="C5" s="374"/>
      <c r="D5" s="321"/>
      <c r="E5" s="368"/>
      <c r="F5" s="198" t="s">
        <v>326</v>
      </c>
      <c r="G5" s="201">
        <v>80</v>
      </c>
      <c r="H5" s="201">
        <v>85</v>
      </c>
      <c r="I5" s="201">
        <v>90</v>
      </c>
      <c r="J5" s="201">
        <v>95</v>
      </c>
      <c r="K5" s="201">
        <v>100</v>
      </c>
      <c r="L5" s="201">
        <v>105</v>
      </c>
      <c r="M5" s="201">
        <v>110</v>
      </c>
      <c r="N5" s="201">
        <v>115</v>
      </c>
      <c r="O5" s="201">
        <v>120</v>
      </c>
      <c r="P5" s="201">
        <v>125</v>
      </c>
      <c r="Q5" s="201">
        <v>130</v>
      </c>
      <c r="R5" s="201">
        <v>135</v>
      </c>
      <c r="S5" s="201">
        <v>140</v>
      </c>
      <c r="T5" s="201">
        <v>145</v>
      </c>
      <c r="U5" s="201">
        <v>150</v>
      </c>
      <c r="V5" s="201">
        <v>155</v>
      </c>
      <c r="W5" s="201">
        <v>160</v>
      </c>
      <c r="X5" s="201">
        <v>165</v>
      </c>
      <c r="Y5" s="201">
        <v>170</v>
      </c>
      <c r="Z5" s="201">
        <v>175</v>
      </c>
      <c r="AA5" s="201">
        <v>180</v>
      </c>
      <c r="AB5" s="201">
        <v>185</v>
      </c>
      <c r="AC5" s="201">
        <v>190</v>
      </c>
      <c r="AD5" s="201">
        <v>195</v>
      </c>
      <c r="AE5" s="201">
        <v>200</v>
      </c>
      <c r="AF5" s="201">
        <v>205</v>
      </c>
      <c r="AG5" s="201">
        <v>210</v>
      </c>
      <c r="AH5" s="201">
        <v>215</v>
      </c>
      <c r="AI5" s="201">
        <v>220</v>
      </c>
      <c r="AJ5" s="201">
        <v>225</v>
      </c>
      <c r="AK5" s="201">
        <v>230</v>
      </c>
      <c r="AL5" s="201">
        <v>235</v>
      </c>
      <c r="AM5" s="201">
        <v>240</v>
      </c>
      <c r="AN5" s="201">
        <v>245</v>
      </c>
      <c r="AO5" s="201">
        <v>250</v>
      </c>
      <c r="AP5" s="201">
        <v>255</v>
      </c>
      <c r="AQ5" s="201">
        <v>260</v>
      </c>
      <c r="AR5" s="201">
        <v>265</v>
      </c>
      <c r="AS5" s="201">
        <v>270</v>
      </c>
      <c r="AT5" s="201">
        <v>274.99</v>
      </c>
      <c r="AU5" s="83"/>
    </row>
    <row r="6" spans="1:47" ht="17.100000000000001" customHeight="1" x14ac:dyDescent="0.15">
      <c r="B6" s="361" t="s">
        <v>91</v>
      </c>
      <c r="C6" s="362"/>
      <c r="D6" s="363"/>
      <c r="E6" s="176">
        <v>100</v>
      </c>
      <c r="F6" s="177">
        <v>2.5201440082290416</v>
      </c>
      <c r="G6" s="177">
        <v>1.8429624549974284</v>
      </c>
      <c r="H6" s="177">
        <v>2.6144351105777472</v>
      </c>
      <c r="I6" s="177">
        <v>2.7430138865078004</v>
      </c>
      <c r="J6" s="177">
        <v>3.797359849134236</v>
      </c>
      <c r="K6" s="177">
        <v>5.5460312017829594</v>
      </c>
      <c r="L6" s="177">
        <v>6.608949082804731</v>
      </c>
      <c r="M6" s="177">
        <v>7.980456026058631</v>
      </c>
      <c r="N6" s="177">
        <v>8.451911537802161</v>
      </c>
      <c r="O6" s="177">
        <v>8.5204868849648552</v>
      </c>
      <c r="P6" s="177">
        <v>7.380421738385051</v>
      </c>
      <c r="Q6" s="177">
        <v>6.9861134921995545</v>
      </c>
      <c r="R6" s="177">
        <v>5.2031544659694839</v>
      </c>
      <c r="S6" s="177">
        <v>4.3545345448311332</v>
      </c>
      <c r="T6" s="177">
        <v>3.6859249099948568</v>
      </c>
      <c r="U6" s="177">
        <v>3.3859077661580659</v>
      </c>
      <c r="V6" s="177">
        <v>2.6830104577404423</v>
      </c>
      <c r="W6" s="178">
        <v>2.2715583747642722</v>
      </c>
      <c r="X6" s="178">
        <v>1.9629693125321448</v>
      </c>
      <c r="Y6" s="178">
        <v>1.7143836790673752</v>
      </c>
      <c r="Z6" s="178">
        <v>1.380078861649237</v>
      </c>
      <c r="AA6" s="178">
        <v>1.5000857191839534</v>
      </c>
      <c r="AB6" s="178">
        <v>0.89147951311503504</v>
      </c>
      <c r="AC6" s="178">
        <v>0.83147608434767706</v>
      </c>
      <c r="AD6" s="179">
        <v>0.77147265558031886</v>
      </c>
      <c r="AE6" s="179">
        <v>1.0200582890450882</v>
      </c>
      <c r="AF6" s="179">
        <v>0.48002743013886506</v>
      </c>
      <c r="AG6" s="179">
        <v>0.47145551174352818</v>
      </c>
      <c r="AH6" s="179">
        <v>0.34287673581347505</v>
      </c>
      <c r="AI6" s="179">
        <v>0.36002057260414883</v>
      </c>
      <c r="AJ6" s="179">
        <v>0.2142979598834219</v>
      </c>
      <c r="AK6" s="179">
        <v>0.24858563346476945</v>
      </c>
      <c r="AL6" s="179">
        <v>0.22286987827875876</v>
      </c>
      <c r="AM6" s="179">
        <v>0.18001028630207441</v>
      </c>
      <c r="AN6" s="179">
        <v>0.12000685753471627</v>
      </c>
      <c r="AO6" s="179">
        <v>0.12857877593005315</v>
      </c>
      <c r="AP6" s="179">
        <v>6.8575347162695019E-2</v>
      </c>
      <c r="AQ6" s="179">
        <v>6.8575347162695019E-2</v>
      </c>
      <c r="AR6" s="179">
        <v>6.0003428767358133E-2</v>
      </c>
      <c r="AS6" s="179">
        <v>6.8575347162695019E-2</v>
      </c>
      <c r="AT6" s="179">
        <v>7.7147265558031891E-2</v>
      </c>
      <c r="AU6" s="179">
        <v>0.24001371506943253</v>
      </c>
    </row>
    <row r="7" spans="1:47" ht="17.100000000000001" customHeight="1" x14ac:dyDescent="0.15">
      <c r="A7" s="36"/>
      <c r="B7" s="358" t="s">
        <v>273</v>
      </c>
      <c r="C7" s="333"/>
      <c r="D7" s="315"/>
      <c r="E7" s="176">
        <v>100</v>
      </c>
      <c r="F7" s="177">
        <v>3.3193277310924372</v>
      </c>
      <c r="G7" s="177">
        <v>2.2268907563025211</v>
      </c>
      <c r="H7" s="177">
        <v>3.0672268907563023</v>
      </c>
      <c r="I7" s="177">
        <v>3.4873949579831933</v>
      </c>
      <c r="J7" s="177">
        <v>4.2436974789915967</v>
      </c>
      <c r="K7" s="177">
        <v>5.8613445378151257</v>
      </c>
      <c r="L7" s="177">
        <v>6.4915966386554631</v>
      </c>
      <c r="M7" s="177">
        <v>7.226890756302522</v>
      </c>
      <c r="N7" s="177">
        <v>7.7941176470588234</v>
      </c>
      <c r="O7" s="177">
        <v>7.6050420168067223</v>
      </c>
      <c r="P7" s="177">
        <v>6.8907563025210088</v>
      </c>
      <c r="Q7" s="177">
        <v>6.2815126050420167</v>
      </c>
      <c r="R7" s="177">
        <v>4.8109243697478998</v>
      </c>
      <c r="S7" s="177">
        <v>4.0336134453781511</v>
      </c>
      <c r="T7" s="177">
        <v>3.3613445378151261</v>
      </c>
      <c r="U7" s="177">
        <v>3.0042016806722689</v>
      </c>
      <c r="V7" s="177">
        <v>2.9201680672268906</v>
      </c>
      <c r="W7" s="177">
        <v>2.4369747899159666</v>
      </c>
      <c r="X7" s="177">
        <v>1.9957983193277309</v>
      </c>
      <c r="Y7" s="177">
        <v>1.8907563025210083</v>
      </c>
      <c r="Z7" s="177">
        <v>1.5756302521008403</v>
      </c>
      <c r="AA7" s="177">
        <v>1.5756302521008403</v>
      </c>
      <c r="AB7" s="177">
        <v>1.0714285714285714</v>
      </c>
      <c r="AC7" s="177">
        <v>0.90336134453781525</v>
      </c>
      <c r="AD7" s="180">
        <v>1.0084033613445378</v>
      </c>
      <c r="AE7" s="180">
        <v>1.1764705882352942</v>
      </c>
      <c r="AF7" s="180">
        <v>0.54621848739495793</v>
      </c>
      <c r="AG7" s="180">
        <v>0.42016806722689076</v>
      </c>
      <c r="AH7" s="180">
        <v>0.35714285714285715</v>
      </c>
      <c r="AI7" s="180">
        <v>0.46218487394957986</v>
      </c>
      <c r="AJ7" s="180">
        <v>0.18907563025210083</v>
      </c>
      <c r="AK7" s="180">
        <v>0.27310924369747897</v>
      </c>
      <c r="AL7" s="180">
        <v>0.27310924369747897</v>
      </c>
      <c r="AM7" s="180">
        <v>0.27310924369747897</v>
      </c>
      <c r="AN7" s="180">
        <v>0.16806722689075632</v>
      </c>
      <c r="AO7" s="180">
        <v>0.18907563025210083</v>
      </c>
      <c r="AP7" s="180">
        <v>4.2016806722689079E-2</v>
      </c>
      <c r="AQ7" s="180">
        <v>4.2016806722689079E-2</v>
      </c>
      <c r="AR7" s="180">
        <v>8.4033613445378158E-2</v>
      </c>
      <c r="AS7" s="180">
        <v>6.3025210084033612E-2</v>
      </c>
      <c r="AT7" s="180">
        <v>8.4033613445378158E-2</v>
      </c>
      <c r="AU7" s="180">
        <v>0.27310924369747897</v>
      </c>
    </row>
    <row r="8" spans="1:47" ht="17.100000000000001" customHeight="1" x14ac:dyDescent="0.15">
      <c r="B8" s="267"/>
      <c r="C8" s="358" t="s">
        <v>274</v>
      </c>
      <c r="D8" s="315"/>
      <c r="E8" s="181">
        <v>100</v>
      </c>
      <c r="F8" s="182">
        <v>3.4220532319391634</v>
      </c>
      <c r="G8" s="182">
        <v>2.1431040442447284</v>
      </c>
      <c r="H8" s="182">
        <v>3.2492222606291046</v>
      </c>
      <c r="I8" s="182">
        <v>3.6640165917732457</v>
      </c>
      <c r="J8" s="182">
        <v>4.7355686138956097</v>
      </c>
      <c r="K8" s="182">
        <v>5.8071206360179746</v>
      </c>
      <c r="L8" s="182">
        <v>6.6367092983062568</v>
      </c>
      <c r="M8" s="182">
        <v>7.0860698237124096</v>
      </c>
      <c r="N8" s="182">
        <v>7.1552022122364338</v>
      </c>
      <c r="O8" s="182">
        <v>7.6045627376425857</v>
      </c>
      <c r="P8" s="182">
        <v>6.9478050466643628</v>
      </c>
      <c r="Q8" s="182">
        <v>6.1182163843760806</v>
      </c>
      <c r="R8" s="182">
        <v>4.6664362253715872</v>
      </c>
      <c r="S8" s="182">
        <v>3.9059799516073279</v>
      </c>
      <c r="T8" s="182">
        <v>3.2837884548911163</v>
      </c>
      <c r="U8" s="182">
        <v>2.938126512270999</v>
      </c>
      <c r="V8" s="182">
        <v>3.2492222606291046</v>
      </c>
      <c r="W8" s="178">
        <v>2.3159350155547873</v>
      </c>
      <c r="X8" s="178">
        <v>2.0048392671966817</v>
      </c>
      <c r="Y8" s="178">
        <v>2.1431040442447284</v>
      </c>
      <c r="Z8" s="178">
        <v>1.6937435188385759</v>
      </c>
      <c r="AA8" s="178">
        <v>1.7283097131005878</v>
      </c>
      <c r="AB8" s="178">
        <v>0.96785343933632906</v>
      </c>
      <c r="AC8" s="178">
        <v>1.0369858278603528</v>
      </c>
      <c r="AD8" s="179">
        <v>0.8295886622882821</v>
      </c>
      <c r="AE8" s="179">
        <v>1.3135153819564467</v>
      </c>
      <c r="AF8" s="179">
        <v>0.51849291393017638</v>
      </c>
      <c r="AG8" s="179">
        <v>0.44936052540615284</v>
      </c>
      <c r="AH8" s="179">
        <v>0.27652955409609403</v>
      </c>
      <c r="AI8" s="179">
        <v>0.44936052540615284</v>
      </c>
      <c r="AJ8" s="179">
        <v>0.13826477704804702</v>
      </c>
      <c r="AK8" s="179">
        <v>0.17283097131005876</v>
      </c>
      <c r="AL8" s="179">
        <v>0.24196335983408226</v>
      </c>
      <c r="AM8" s="179">
        <v>0.31109574835810577</v>
      </c>
      <c r="AN8" s="179">
        <v>0.13826477704804702</v>
      </c>
      <c r="AO8" s="179">
        <v>0.13826477704804702</v>
      </c>
      <c r="AP8" s="179">
        <v>3.4566194262011754E-2</v>
      </c>
      <c r="AQ8" s="179">
        <v>6.9132388524023508E-2</v>
      </c>
      <c r="AR8" s="179">
        <v>0.10369858278603526</v>
      </c>
      <c r="AS8" s="179">
        <v>3.4566194262011754E-2</v>
      </c>
      <c r="AT8" s="179">
        <v>0.10369858278603526</v>
      </c>
      <c r="AU8" s="179">
        <v>0.17283097131005876</v>
      </c>
    </row>
    <row r="9" spans="1:47" ht="17.100000000000001" customHeight="1" x14ac:dyDescent="0.15">
      <c r="B9" s="267"/>
      <c r="C9" s="267"/>
      <c r="D9" s="56" t="s">
        <v>275</v>
      </c>
      <c r="E9" s="181">
        <v>100</v>
      </c>
      <c r="F9" s="182">
        <v>4.1666666666666661</v>
      </c>
      <c r="G9" s="182">
        <v>3.5714285714285712</v>
      </c>
      <c r="H9" s="182">
        <v>4.7619047619047619</v>
      </c>
      <c r="I9" s="182">
        <v>5.3571428571428568</v>
      </c>
      <c r="J9" s="182">
        <v>7.1428571428571423</v>
      </c>
      <c r="K9" s="182">
        <v>5.9523809523809517</v>
      </c>
      <c r="L9" s="182">
        <v>2.9761904761904758</v>
      </c>
      <c r="M9" s="182">
        <v>4.7619047619047619</v>
      </c>
      <c r="N9" s="182">
        <v>7.7380952380952381</v>
      </c>
      <c r="O9" s="182">
        <v>5.9523809523809517</v>
      </c>
      <c r="P9" s="182">
        <v>2.3809523809523809</v>
      </c>
      <c r="Q9" s="182">
        <v>4.1666666666666661</v>
      </c>
      <c r="R9" s="182">
        <v>1.1904761904761905</v>
      </c>
      <c r="S9" s="182">
        <v>6.5476190476190483</v>
      </c>
      <c r="T9" s="182">
        <v>2.3809523809523809</v>
      </c>
      <c r="U9" s="182">
        <v>1.7857142857142856</v>
      </c>
      <c r="V9" s="182">
        <v>4.1666666666666661</v>
      </c>
      <c r="W9" s="178">
        <v>4.7619047619047619</v>
      </c>
      <c r="X9" s="178">
        <v>2.3809523809523809</v>
      </c>
      <c r="Y9" s="178">
        <v>1.7857142857142856</v>
      </c>
      <c r="Z9" s="178">
        <v>3.5714285714285712</v>
      </c>
      <c r="AA9" s="178">
        <v>2.9761904761904758</v>
      </c>
      <c r="AB9" s="178">
        <v>0.59523809523809523</v>
      </c>
      <c r="AC9" s="178">
        <v>0</v>
      </c>
      <c r="AD9" s="179">
        <v>1.7857142857142856</v>
      </c>
      <c r="AE9" s="179">
        <v>2.3809523809523809</v>
      </c>
      <c r="AF9" s="179">
        <v>1.1904761904761905</v>
      </c>
      <c r="AG9" s="179">
        <v>0</v>
      </c>
      <c r="AH9" s="179">
        <v>0.59523809523809523</v>
      </c>
      <c r="AI9" s="179">
        <v>0</v>
      </c>
      <c r="AJ9" s="179">
        <v>0</v>
      </c>
      <c r="AK9" s="179">
        <v>0</v>
      </c>
      <c r="AL9" s="179">
        <v>0.59523809523809523</v>
      </c>
      <c r="AM9" s="179">
        <v>0.59523809523809523</v>
      </c>
      <c r="AN9" s="179">
        <v>0.59523809523809523</v>
      </c>
      <c r="AO9" s="179">
        <v>0.59523809523809523</v>
      </c>
      <c r="AP9" s="179">
        <v>0.59523809523809523</v>
      </c>
      <c r="AQ9" s="179">
        <v>0</v>
      </c>
      <c r="AR9" s="179">
        <v>0</v>
      </c>
      <c r="AS9" s="179">
        <v>0</v>
      </c>
      <c r="AT9" s="179">
        <v>0</v>
      </c>
      <c r="AU9" s="179">
        <v>0</v>
      </c>
    </row>
    <row r="10" spans="1:47" ht="17.100000000000001" customHeight="1" x14ac:dyDescent="0.15">
      <c r="B10" s="267"/>
      <c r="C10" s="267"/>
      <c r="D10" s="56" t="s">
        <v>276</v>
      </c>
      <c r="E10" s="181">
        <v>100</v>
      </c>
      <c r="F10" s="182">
        <v>5.3356282271944924</v>
      </c>
      <c r="G10" s="182">
        <v>2.0654044750430294</v>
      </c>
      <c r="H10" s="182">
        <v>3.9586919104991396</v>
      </c>
      <c r="I10" s="182">
        <v>4.9913941480206541</v>
      </c>
      <c r="J10" s="182">
        <v>3.2702237521514634</v>
      </c>
      <c r="K10" s="182">
        <v>7.2289156626506017</v>
      </c>
      <c r="L10" s="182">
        <v>4.4750430292598971</v>
      </c>
      <c r="M10" s="182">
        <v>7.056798623063683</v>
      </c>
      <c r="N10" s="182">
        <v>6.5404475043029269</v>
      </c>
      <c r="O10" s="182">
        <v>7.056798623063683</v>
      </c>
      <c r="P10" s="182">
        <v>5.3356282271944924</v>
      </c>
      <c r="Q10" s="182">
        <v>5.3356282271944924</v>
      </c>
      <c r="R10" s="182">
        <v>4.1308089500860588</v>
      </c>
      <c r="S10" s="182">
        <v>3.4423407917383817</v>
      </c>
      <c r="T10" s="182">
        <v>1.8932874354561102</v>
      </c>
      <c r="U10" s="182">
        <v>4.3029259896729775</v>
      </c>
      <c r="V10" s="182">
        <v>3.4423407917383817</v>
      </c>
      <c r="W10" s="178">
        <v>2.5817555938037864</v>
      </c>
      <c r="X10" s="178">
        <v>2.2375215146299485</v>
      </c>
      <c r="Y10" s="178">
        <v>2.4096385542168677</v>
      </c>
      <c r="Z10" s="178">
        <v>2.0654044750430294</v>
      </c>
      <c r="AA10" s="178">
        <v>1.7211703958691909</v>
      </c>
      <c r="AB10" s="178">
        <v>1.2048192771084338</v>
      </c>
      <c r="AC10" s="178">
        <v>1.2048192771084338</v>
      </c>
      <c r="AD10" s="179">
        <v>0.34423407917383825</v>
      </c>
      <c r="AE10" s="179">
        <v>1.7211703958691909</v>
      </c>
      <c r="AF10" s="179">
        <v>0.51635111876075734</v>
      </c>
      <c r="AG10" s="179">
        <v>0.6884681583476765</v>
      </c>
      <c r="AH10" s="179">
        <v>0</v>
      </c>
      <c r="AI10" s="179">
        <v>1.2048192771084338</v>
      </c>
      <c r="AJ10" s="179">
        <v>0.34423407917383825</v>
      </c>
      <c r="AK10" s="179">
        <v>0.34423407917383825</v>
      </c>
      <c r="AL10" s="179">
        <v>0.17211703958691912</v>
      </c>
      <c r="AM10" s="179">
        <v>0.34423407917383825</v>
      </c>
      <c r="AN10" s="179">
        <v>0</v>
      </c>
      <c r="AO10" s="179">
        <v>0.34423407917383825</v>
      </c>
      <c r="AP10" s="179">
        <v>0</v>
      </c>
      <c r="AQ10" s="179">
        <v>0</v>
      </c>
      <c r="AR10" s="179">
        <v>0.17211703958691912</v>
      </c>
      <c r="AS10" s="179">
        <v>0</v>
      </c>
      <c r="AT10" s="179">
        <v>0.17211703958691912</v>
      </c>
      <c r="AU10" s="179">
        <v>0.34423407917383825</v>
      </c>
    </row>
    <row r="11" spans="1:47" ht="17.100000000000001" customHeight="1" x14ac:dyDescent="0.15">
      <c r="B11" s="267"/>
      <c r="C11" s="267"/>
      <c r="D11" s="56" t="s">
        <v>277</v>
      </c>
      <c r="E11" s="181">
        <v>100</v>
      </c>
      <c r="F11" s="182">
        <v>3.3138401559454191</v>
      </c>
      <c r="G11" s="182">
        <v>2.53411306042885</v>
      </c>
      <c r="H11" s="182">
        <v>2.7290448343079921</v>
      </c>
      <c r="I11" s="182">
        <v>2.9239766081871341</v>
      </c>
      <c r="J11" s="182">
        <v>5.0682261208577</v>
      </c>
      <c r="K11" s="182">
        <v>6.8226120857699799</v>
      </c>
      <c r="L11" s="182">
        <v>6.8226120857699799</v>
      </c>
      <c r="M11" s="182">
        <v>7.6023391812865491</v>
      </c>
      <c r="N11" s="182">
        <v>5.8479532163742682</v>
      </c>
      <c r="O11" s="182">
        <v>7.6023391812865491</v>
      </c>
      <c r="P11" s="182">
        <v>5.0682261208577</v>
      </c>
      <c r="Q11" s="182">
        <v>5.6530214424951266</v>
      </c>
      <c r="R11" s="182">
        <v>4.4834307992202724</v>
      </c>
      <c r="S11" s="182">
        <v>3.8986354775828458</v>
      </c>
      <c r="T11" s="182">
        <v>3.8986354775828458</v>
      </c>
      <c r="U11" s="182">
        <v>2.3391812865497075</v>
      </c>
      <c r="V11" s="182">
        <v>3.5087719298245612</v>
      </c>
      <c r="W11" s="178">
        <v>2.53411306042885</v>
      </c>
      <c r="X11" s="178">
        <v>3.5087719298245612</v>
      </c>
      <c r="Y11" s="178">
        <v>2.53411306042885</v>
      </c>
      <c r="Z11" s="178">
        <v>1.9493177387914229</v>
      </c>
      <c r="AA11" s="178">
        <v>1.7543859649122806</v>
      </c>
      <c r="AB11" s="178">
        <v>1.364522417153996</v>
      </c>
      <c r="AC11" s="178">
        <v>1.1695906432748537</v>
      </c>
      <c r="AD11" s="179">
        <v>1.364522417153996</v>
      </c>
      <c r="AE11" s="179">
        <v>0.77972709551656916</v>
      </c>
      <c r="AF11" s="179">
        <v>0.77972709551656916</v>
      </c>
      <c r="AG11" s="179">
        <v>0.58479532163742687</v>
      </c>
      <c r="AH11" s="179">
        <v>0.19493177387914229</v>
      </c>
      <c r="AI11" s="179">
        <v>0.19493177387914229</v>
      </c>
      <c r="AJ11" s="179">
        <v>0.19493177387914229</v>
      </c>
      <c r="AK11" s="179">
        <v>0.19493177387914229</v>
      </c>
      <c r="AL11" s="179">
        <v>0.19493177387914229</v>
      </c>
      <c r="AM11" s="179">
        <v>0</v>
      </c>
      <c r="AN11" s="179">
        <v>0.19493177387914229</v>
      </c>
      <c r="AO11" s="179">
        <v>0</v>
      </c>
      <c r="AP11" s="179">
        <v>0</v>
      </c>
      <c r="AQ11" s="179">
        <v>0</v>
      </c>
      <c r="AR11" s="179">
        <v>0.19493177387914229</v>
      </c>
      <c r="AS11" s="179">
        <v>0</v>
      </c>
      <c r="AT11" s="179">
        <v>0</v>
      </c>
      <c r="AU11" s="179">
        <v>0.19493177387914229</v>
      </c>
    </row>
    <row r="12" spans="1:47" ht="17.100000000000001" customHeight="1" x14ac:dyDescent="0.15">
      <c r="B12" s="267"/>
      <c r="C12" s="267"/>
      <c r="D12" s="56" t="s">
        <v>278</v>
      </c>
      <c r="E12" s="181">
        <v>100</v>
      </c>
      <c r="F12" s="182">
        <v>2.5889967637540456</v>
      </c>
      <c r="G12" s="182">
        <v>2.2653721682847898</v>
      </c>
      <c r="H12" s="182">
        <v>3.7216828478964405</v>
      </c>
      <c r="I12" s="182">
        <v>3.0744336569579289</v>
      </c>
      <c r="J12" s="182">
        <v>6.3106796116504853</v>
      </c>
      <c r="K12" s="182">
        <v>3.7216828478964405</v>
      </c>
      <c r="L12" s="182">
        <v>7.2815533980582519</v>
      </c>
      <c r="M12" s="182">
        <v>8.4142394822006477</v>
      </c>
      <c r="N12" s="182">
        <v>8.090614886731391</v>
      </c>
      <c r="O12" s="182">
        <v>7.2815533980582519</v>
      </c>
      <c r="P12" s="182">
        <v>7.2815533980582519</v>
      </c>
      <c r="Q12" s="182">
        <v>4.6925566343042071</v>
      </c>
      <c r="R12" s="182">
        <v>5.5016181229773462</v>
      </c>
      <c r="S12" s="182">
        <v>4.0453074433656955</v>
      </c>
      <c r="T12" s="182">
        <v>3.2362459546925564</v>
      </c>
      <c r="U12" s="182">
        <v>3.2362459546925564</v>
      </c>
      <c r="V12" s="182">
        <v>2.7508090614886731</v>
      </c>
      <c r="W12" s="178">
        <v>1.9417475728155338</v>
      </c>
      <c r="X12" s="178">
        <v>1.9417475728155338</v>
      </c>
      <c r="Y12" s="178">
        <v>1.9417475728155338</v>
      </c>
      <c r="Z12" s="178">
        <v>1.7799352750809061</v>
      </c>
      <c r="AA12" s="178">
        <v>1.1326860841423949</v>
      </c>
      <c r="AB12" s="178">
        <v>0.97087378640776689</v>
      </c>
      <c r="AC12" s="178">
        <v>0.8090614886731391</v>
      </c>
      <c r="AD12" s="179">
        <v>0.8090614886731391</v>
      </c>
      <c r="AE12" s="179">
        <v>1.7799352750809061</v>
      </c>
      <c r="AF12" s="179">
        <v>0.3236245954692557</v>
      </c>
      <c r="AG12" s="179">
        <v>0.64724919093851141</v>
      </c>
      <c r="AH12" s="179">
        <v>0.64724919093851141</v>
      </c>
      <c r="AI12" s="179">
        <v>0.3236245954692557</v>
      </c>
      <c r="AJ12" s="179">
        <v>0</v>
      </c>
      <c r="AK12" s="179">
        <v>0.16181229773462785</v>
      </c>
      <c r="AL12" s="179">
        <v>0.3236245954692557</v>
      </c>
      <c r="AM12" s="179">
        <v>0.16181229773462785</v>
      </c>
      <c r="AN12" s="179">
        <v>0.16181229773462785</v>
      </c>
      <c r="AO12" s="179">
        <v>0.16181229773462785</v>
      </c>
      <c r="AP12" s="179">
        <v>0</v>
      </c>
      <c r="AQ12" s="179">
        <v>0.16181229773462785</v>
      </c>
      <c r="AR12" s="179">
        <v>0</v>
      </c>
      <c r="AS12" s="179">
        <v>0</v>
      </c>
      <c r="AT12" s="179">
        <v>0.16181229773462785</v>
      </c>
      <c r="AU12" s="179">
        <v>0.16181229773462785</v>
      </c>
    </row>
    <row r="13" spans="1:47" ht="17.100000000000001" customHeight="1" x14ac:dyDescent="0.15">
      <c r="B13" s="267"/>
      <c r="C13" s="267"/>
      <c r="D13" s="56" t="s">
        <v>279</v>
      </c>
      <c r="E13" s="181">
        <v>100</v>
      </c>
      <c r="F13" s="182">
        <v>2.8688524590163933</v>
      </c>
      <c r="G13" s="182">
        <v>2.0491803278688523</v>
      </c>
      <c r="H13" s="182">
        <v>3.0737704918032787</v>
      </c>
      <c r="I13" s="182">
        <v>3.8934426229508197</v>
      </c>
      <c r="J13" s="182">
        <v>5.1229508196721314</v>
      </c>
      <c r="K13" s="182">
        <v>6.3524590163934427</v>
      </c>
      <c r="L13" s="182">
        <v>7.1721311475409832</v>
      </c>
      <c r="M13" s="182">
        <v>6.7622950819672134</v>
      </c>
      <c r="N13" s="182">
        <v>6.7622950819672134</v>
      </c>
      <c r="O13" s="182">
        <v>8.4016393442622945</v>
      </c>
      <c r="P13" s="182">
        <v>7.581967213114754</v>
      </c>
      <c r="Q13" s="182">
        <v>8.1967213114754092</v>
      </c>
      <c r="R13" s="182">
        <v>4.0983606557377046</v>
      </c>
      <c r="S13" s="182">
        <v>3.8934426229508197</v>
      </c>
      <c r="T13" s="182">
        <v>4.7131147540983607</v>
      </c>
      <c r="U13" s="182">
        <v>2.2540983606557377</v>
      </c>
      <c r="V13" s="182">
        <v>2.2540983606557377</v>
      </c>
      <c r="W13" s="178">
        <v>1.8442622950819672</v>
      </c>
      <c r="X13" s="178">
        <v>1.4344262295081966</v>
      </c>
      <c r="Y13" s="178">
        <v>1.639344262295082</v>
      </c>
      <c r="Z13" s="178">
        <v>1.4344262295081966</v>
      </c>
      <c r="AA13" s="178">
        <v>1.639344262295082</v>
      </c>
      <c r="AB13" s="178">
        <v>1.0245901639344261</v>
      </c>
      <c r="AC13" s="178">
        <v>1.0245901639344261</v>
      </c>
      <c r="AD13" s="179">
        <v>0.61475409836065575</v>
      </c>
      <c r="AE13" s="179">
        <v>0.61475409836065575</v>
      </c>
      <c r="AF13" s="179">
        <v>0.4098360655737705</v>
      </c>
      <c r="AG13" s="179">
        <v>0.20491803278688525</v>
      </c>
      <c r="AH13" s="179">
        <v>0.4098360655737705</v>
      </c>
      <c r="AI13" s="179">
        <v>0.20491803278688525</v>
      </c>
      <c r="AJ13" s="179">
        <v>0</v>
      </c>
      <c r="AK13" s="179">
        <v>0</v>
      </c>
      <c r="AL13" s="179">
        <v>0.20491803278688525</v>
      </c>
      <c r="AM13" s="179">
        <v>0.81967213114754101</v>
      </c>
      <c r="AN13" s="179">
        <v>0</v>
      </c>
      <c r="AO13" s="179">
        <v>0</v>
      </c>
      <c r="AP13" s="179">
        <v>0</v>
      </c>
      <c r="AQ13" s="179">
        <v>0.20491803278688525</v>
      </c>
      <c r="AR13" s="179">
        <v>0.20491803278688525</v>
      </c>
      <c r="AS13" s="179">
        <v>0.20491803278688525</v>
      </c>
      <c r="AT13" s="179">
        <v>0.20491803278688525</v>
      </c>
      <c r="AU13" s="179">
        <v>0.20491803278688525</v>
      </c>
    </row>
    <row r="14" spans="1:47" ht="17.100000000000001" customHeight="1" x14ac:dyDescent="0.15">
      <c r="B14" s="267"/>
      <c r="C14" s="267"/>
      <c r="D14" s="56" t="s">
        <v>280</v>
      </c>
      <c r="E14" s="181">
        <v>100</v>
      </c>
      <c r="F14" s="182">
        <v>1.7182130584192441</v>
      </c>
      <c r="G14" s="182">
        <v>1.0309278350515463</v>
      </c>
      <c r="H14" s="182">
        <v>3.0927835051546393</v>
      </c>
      <c r="I14" s="182">
        <v>2.7491408934707904</v>
      </c>
      <c r="J14" s="182">
        <v>2.4054982817869419</v>
      </c>
      <c r="K14" s="182">
        <v>5.8419243986254292</v>
      </c>
      <c r="L14" s="182">
        <v>9.9656357388316152</v>
      </c>
      <c r="M14" s="182">
        <v>5.4982817869415808</v>
      </c>
      <c r="N14" s="182">
        <v>7.5601374570446733</v>
      </c>
      <c r="O14" s="182">
        <v>9.2783505154639183</v>
      </c>
      <c r="P14" s="182">
        <v>10.996563573883162</v>
      </c>
      <c r="Q14" s="182">
        <v>7.216494845360824</v>
      </c>
      <c r="R14" s="182">
        <v>5.8419243986254292</v>
      </c>
      <c r="S14" s="182">
        <v>3.0927835051546393</v>
      </c>
      <c r="T14" s="182">
        <v>3.7800687285223367</v>
      </c>
      <c r="U14" s="182">
        <v>1.7182130584192441</v>
      </c>
      <c r="V14" s="182">
        <v>4.8109965635738838</v>
      </c>
      <c r="W14" s="178">
        <v>2.4054982817869419</v>
      </c>
      <c r="X14" s="178">
        <v>1.0309278350515463</v>
      </c>
      <c r="Y14" s="178">
        <v>2.0618556701030926</v>
      </c>
      <c r="Z14" s="178">
        <v>0.6872852233676976</v>
      </c>
      <c r="AA14" s="178">
        <v>2.4054982817869419</v>
      </c>
      <c r="AB14" s="178">
        <v>0</v>
      </c>
      <c r="AC14" s="178">
        <v>1.0309278350515463</v>
      </c>
      <c r="AD14" s="179">
        <v>0.6872852233676976</v>
      </c>
      <c r="AE14" s="179">
        <v>1.7182130584192441</v>
      </c>
      <c r="AF14" s="179">
        <v>0</v>
      </c>
      <c r="AG14" s="179">
        <v>0</v>
      </c>
      <c r="AH14" s="179">
        <v>0</v>
      </c>
      <c r="AI14" s="179">
        <v>0.3436426116838488</v>
      </c>
      <c r="AJ14" s="179">
        <v>0</v>
      </c>
      <c r="AK14" s="179">
        <v>0.3436426116838488</v>
      </c>
      <c r="AL14" s="179">
        <v>0</v>
      </c>
      <c r="AM14" s="179">
        <v>0.3436426116838488</v>
      </c>
      <c r="AN14" s="179">
        <v>0.3436426116838488</v>
      </c>
      <c r="AO14" s="179">
        <v>0</v>
      </c>
      <c r="AP14" s="179">
        <v>0</v>
      </c>
      <c r="AQ14" s="179">
        <v>0</v>
      </c>
      <c r="AR14" s="179">
        <v>0</v>
      </c>
      <c r="AS14" s="179">
        <v>0</v>
      </c>
      <c r="AT14" s="179">
        <v>0</v>
      </c>
      <c r="AU14" s="179">
        <v>0</v>
      </c>
    </row>
    <row r="15" spans="1:47" ht="17.100000000000001" customHeight="1" x14ac:dyDescent="0.15">
      <c r="B15" s="267"/>
      <c r="C15" s="364"/>
      <c r="D15" s="56" t="s">
        <v>281</v>
      </c>
      <c r="E15" s="181">
        <v>100</v>
      </c>
      <c r="F15" s="182">
        <v>3.8461538461538463</v>
      </c>
      <c r="G15" s="182">
        <v>1.7094017094017095</v>
      </c>
      <c r="H15" s="182">
        <v>0.85470085470085477</v>
      </c>
      <c r="I15" s="182">
        <v>2.9914529914529915</v>
      </c>
      <c r="J15" s="182">
        <v>3.8461538461538463</v>
      </c>
      <c r="K15" s="182">
        <v>4.2735042735042734</v>
      </c>
      <c r="L15" s="182">
        <v>7.2649572649572658</v>
      </c>
      <c r="M15" s="182">
        <v>6.8376068376068382</v>
      </c>
      <c r="N15" s="182">
        <v>8.9743589743589745</v>
      </c>
      <c r="O15" s="182">
        <v>7.2649572649572658</v>
      </c>
      <c r="P15" s="182">
        <v>11.111111111111111</v>
      </c>
      <c r="Q15" s="182">
        <v>8.5470085470085468</v>
      </c>
      <c r="R15" s="182">
        <v>6.4102564102564097</v>
      </c>
      <c r="S15" s="182">
        <v>3.8461538461538463</v>
      </c>
      <c r="T15" s="182">
        <v>2.5641025641025639</v>
      </c>
      <c r="U15" s="182">
        <v>3.8461538461538463</v>
      </c>
      <c r="V15" s="182">
        <v>2.9914529914529915</v>
      </c>
      <c r="W15" s="178">
        <v>1.2820512820512819</v>
      </c>
      <c r="X15" s="178">
        <v>0.42735042735042739</v>
      </c>
      <c r="Y15" s="178">
        <v>2.5641025641025639</v>
      </c>
      <c r="Z15" s="178">
        <v>0.42735042735042739</v>
      </c>
      <c r="AA15" s="178">
        <v>1.7094017094017095</v>
      </c>
      <c r="AB15" s="178">
        <v>0.85470085470085477</v>
      </c>
      <c r="AC15" s="178">
        <v>1.7094017094017095</v>
      </c>
      <c r="AD15" s="179">
        <v>0.85470085470085477</v>
      </c>
      <c r="AE15" s="179">
        <v>0.42735042735042739</v>
      </c>
      <c r="AF15" s="179">
        <v>0.85470085470085477</v>
      </c>
      <c r="AG15" s="179">
        <v>0.42735042735042739</v>
      </c>
      <c r="AH15" s="179">
        <v>0</v>
      </c>
      <c r="AI15" s="179">
        <v>0.42735042735042739</v>
      </c>
      <c r="AJ15" s="179">
        <v>0.42735042735042739</v>
      </c>
      <c r="AK15" s="179">
        <v>0</v>
      </c>
      <c r="AL15" s="179">
        <v>0.42735042735042739</v>
      </c>
      <c r="AM15" s="179">
        <v>0</v>
      </c>
      <c r="AN15" s="179">
        <v>0</v>
      </c>
      <c r="AO15" s="179">
        <v>0</v>
      </c>
      <c r="AP15" s="179">
        <v>0</v>
      </c>
      <c r="AQ15" s="179">
        <v>0</v>
      </c>
      <c r="AR15" s="179">
        <v>0</v>
      </c>
      <c r="AS15" s="179">
        <v>0</v>
      </c>
      <c r="AT15" s="179">
        <v>0</v>
      </c>
      <c r="AU15" s="179">
        <v>0</v>
      </c>
    </row>
    <row r="16" spans="1:47" ht="17.100000000000001" customHeight="1" x14ac:dyDescent="0.15">
      <c r="B16" s="267"/>
      <c r="C16" s="358" t="s">
        <v>282</v>
      </c>
      <c r="D16" s="315"/>
      <c r="E16" s="181">
        <v>100</v>
      </c>
      <c r="F16" s="182">
        <v>4.0877367896311068</v>
      </c>
      <c r="G16" s="182">
        <v>3.0907278165503489</v>
      </c>
      <c r="H16" s="182">
        <v>3.589232303090728</v>
      </c>
      <c r="I16" s="182">
        <v>3.6889332003988038</v>
      </c>
      <c r="J16" s="182">
        <v>4.2871385842472582</v>
      </c>
      <c r="K16" s="182">
        <v>6.3808574277168493</v>
      </c>
      <c r="L16" s="182">
        <v>6.1814556331006978</v>
      </c>
      <c r="M16" s="182">
        <v>7.976071784646062</v>
      </c>
      <c r="N16" s="182">
        <v>7.3778664007976076</v>
      </c>
      <c r="O16" s="182">
        <v>6.1814556331006978</v>
      </c>
      <c r="P16" s="182">
        <v>5.9820538384845463</v>
      </c>
      <c r="Q16" s="182">
        <v>6.0817547357926225</v>
      </c>
      <c r="R16" s="182">
        <v>5.483549351944168</v>
      </c>
      <c r="S16" s="182">
        <v>3.6889332003988038</v>
      </c>
      <c r="T16" s="182">
        <v>3.988035892323031</v>
      </c>
      <c r="U16" s="182">
        <v>2.9910269192422732</v>
      </c>
      <c r="V16" s="182">
        <v>2.293120638085743</v>
      </c>
      <c r="W16" s="178">
        <v>2.293120638085743</v>
      </c>
      <c r="X16" s="178">
        <v>1.9940179461615155</v>
      </c>
      <c r="Y16" s="178">
        <v>0.99700897308075775</v>
      </c>
      <c r="Z16" s="178">
        <v>1.4955134596211366</v>
      </c>
      <c r="AA16" s="178">
        <v>1.1964107676969093</v>
      </c>
      <c r="AB16" s="178">
        <v>0.89730807577268201</v>
      </c>
      <c r="AC16" s="178">
        <v>0.79760717846460616</v>
      </c>
      <c r="AD16" s="179">
        <v>1.5952143569292123</v>
      </c>
      <c r="AE16" s="179">
        <v>1.1964107676969093</v>
      </c>
      <c r="AF16" s="179">
        <v>0.89730807577268201</v>
      </c>
      <c r="AG16" s="179">
        <v>9.970089730807577E-2</v>
      </c>
      <c r="AH16" s="179">
        <v>0.39880358923230308</v>
      </c>
      <c r="AI16" s="179">
        <v>0.39880358923230308</v>
      </c>
      <c r="AJ16" s="179">
        <v>0.19940179461615154</v>
      </c>
      <c r="AK16" s="179">
        <v>0.59820538384845467</v>
      </c>
      <c r="AL16" s="179">
        <v>0.29910269192422734</v>
      </c>
      <c r="AM16" s="179">
        <v>0.29910269192422734</v>
      </c>
      <c r="AN16" s="179">
        <v>9.970089730807577E-2</v>
      </c>
      <c r="AO16" s="179">
        <v>0.29910269192422734</v>
      </c>
      <c r="AP16" s="179">
        <v>0</v>
      </c>
      <c r="AQ16" s="179">
        <v>0</v>
      </c>
      <c r="AR16" s="179">
        <v>9.970089730807577E-2</v>
      </c>
      <c r="AS16" s="179">
        <v>0.19940179461615154</v>
      </c>
      <c r="AT16" s="179">
        <v>0</v>
      </c>
      <c r="AU16" s="179">
        <v>0.29910269192422734</v>
      </c>
    </row>
    <row r="17" spans="2:47" ht="17.100000000000001" customHeight="1" x14ac:dyDescent="0.15">
      <c r="B17" s="267"/>
      <c r="C17" s="267"/>
      <c r="D17" s="56" t="s">
        <v>275</v>
      </c>
      <c r="E17" s="181">
        <v>100</v>
      </c>
      <c r="F17" s="182">
        <v>6.25</v>
      </c>
      <c r="G17" s="182">
        <v>3.125</v>
      </c>
      <c r="H17" s="182">
        <v>4.375</v>
      </c>
      <c r="I17" s="182">
        <v>4.375</v>
      </c>
      <c r="J17" s="182">
        <v>3.75</v>
      </c>
      <c r="K17" s="182">
        <v>8.125</v>
      </c>
      <c r="L17" s="182">
        <v>4.375</v>
      </c>
      <c r="M17" s="182">
        <v>8.125</v>
      </c>
      <c r="N17" s="182">
        <v>8.75</v>
      </c>
      <c r="O17" s="182">
        <v>6.25</v>
      </c>
      <c r="P17" s="182">
        <v>6.25</v>
      </c>
      <c r="Q17" s="182">
        <v>4.375</v>
      </c>
      <c r="R17" s="182">
        <v>2.5</v>
      </c>
      <c r="S17" s="182">
        <v>5.625</v>
      </c>
      <c r="T17" s="182">
        <v>3.75</v>
      </c>
      <c r="U17" s="182">
        <v>1.875</v>
      </c>
      <c r="V17" s="182">
        <v>1.25</v>
      </c>
      <c r="W17" s="178">
        <v>1.25</v>
      </c>
      <c r="X17" s="178">
        <v>1.25</v>
      </c>
      <c r="Y17" s="178">
        <v>0.625</v>
      </c>
      <c r="Z17" s="178">
        <v>0.625</v>
      </c>
      <c r="AA17" s="178">
        <v>0</v>
      </c>
      <c r="AB17" s="178">
        <v>1.25</v>
      </c>
      <c r="AC17" s="178">
        <v>1.25</v>
      </c>
      <c r="AD17" s="179">
        <v>2.5</v>
      </c>
      <c r="AE17" s="179">
        <v>2.5</v>
      </c>
      <c r="AF17" s="179">
        <v>0</v>
      </c>
      <c r="AG17" s="179">
        <v>0.625</v>
      </c>
      <c r="AH17" s="179">
        <v>0.625</v>
      </c>
      <c r="AI17" s="179">
        <v>0</v>
      </c>
      <c r="AJ17" s="179">
        <v>0</v>
      </c>
      <c r="AK17" s="179">
        <v>1.875</v>
      </c>
      <c r="AL17" s="179">
        <v>1.25</v>
      </c>
      <c r="AM17" s="179">
        <v>0.625</v>
      </c>
      <c r="AN17" s="179">
        <v>0</v>
      </c>
      <c r="AO17" s="179">
        <v>0</v>
      </c>
      <c r="AP17" s="179">
        <v>0</v>
      </c>
      <c r="AQ17" s="179">
        <v>0</v>
      </c>
      <c r="AR17" s="179">
        <v>0</v>
      </c>
      <c r="AS17" s="179">
        <v>0.625</v>
      </c>
      <c r="AT17" s="179">
        <v>0</v>
      </c>
      <c r="AU17" s="179">
        <v>0</v>
      </c>
    </row>
    <row r="18" spans="2:47" ht="17.100000000000001" customHeight="1" x14ac:dyDescent="0.15">
      <c r="B18" s="267"/>
      <c r="C18" s="267"/>
      <c r="D18" s="56" t="s">
        <v>276</v>
      </c>
      <c r="E18" s="181">
        <v>100</v>
      </c>
      <c r="F18" s="182">
        <v>4.4728434504792327</v>
      </c>
      <c r="G18" s="182">
        <v>2.5559105431309903</v>
      </c>
      <c r="H18" s="182">
        <v>4.4728434504792327</v>
      </c>
      <c r="I18" s="182">
        <v>3.8338658146964857</v>
      </c>
      <c r="J18" s="182">
        <v>6.0702875399361016</v>
      </c>
      <c r="K18" s="182">
        <v>4.7923322683706067</v>
      </c>
      <c r="L18" s="182">
        <v>7.9872204472843444</v>
      </c>
      <c r="M18" s="182">
        <v>8.6261980830670915</v>
      </c>
      <c r="N18" s="182">
        <v>5.7507987220447285</v>
      </c>
      <c r="O18" s="182">
        <v>6.3897763578274756</v>
      </c>
      <c r="P18" s="182">
        <v>4.4728434504792327</v>
      </c>
      <c r="Q18" s="182">
        <v>4.7923322683706067</v>
      </c>
      <c r="R18" s="182">
        <v>6.3897763578274756</v>
      </c>
      <c r="S18" s="182">
        <v>2.5559105431309903</v>
      </c>
      <c r="T18" s="182">
        <v>4.4728434504792327</v>
      </c>
      <c r="U18" s="182">
        <v>1.9169329073482428</v>
      </c>
      <c r="V18" s="182">
        <v>2.2364217252396164</v>
      </c>
      <c r="W18" s="178">
        <v>2.2364217252396164</v>
      </c>
      <c r="X18" s="178">
        <v>0.95846645367412142</v>
      </c>
      <c r="Y18" s="178">
        <v>1.9169329073482428</v>
      </c>
      <c r="Z18" s="178">
        <v>1.2779552715654952</v>
      </c>
      <c r="AA18" s="178">
        <v>2.2364217252396164</v>
      </c>
      <c r="AB18" s="178">
        <v>1.5974440894568689</v>
      </c>
      <c r="AC18" s="178">
        <v>0.31948881789137379</v>
      </c>
      <c r="AD18" s="179">
        <v>1.2779552715654952</v>
      </c>
      <c r="AE18" s="179">
        <v>1.2779552715654952</v>
      </c>
      <c r="AF18" s="179">
        <v>0.63897763578274758</v>
      </c>
      <c r="AG18" s="179">
        <v>0</v>
      </c>
      <c r="AH18" s="179">
        <v>0.63897763578274758</v>
      </c>
      <c r="AI18" s="179">
        <v>0.63897763578274758</v>
      </c>
      <c r="AJ18" s="179">
        <v>0.31948881789137379</v>
      </c>
      <c r="AK18" s="179">
        <v>0.31948881789137379</v>
      </c>
      <c r="AL18" s="179">
        <v>0</v>
      </c>
      <c r="AM18" s="179">
        <v>0.31948881789137379</v>
      </c>
      <c r="AN18" s="179">
        <v>0</v>
      </c>
      <c r="AO18" s="179">
        <v>0.63897763578274758</v>
      </c>
      <c r="AP18" s="179">
        <v>0</v>
      </c>
      <c r="AQ18" s="179">
        <v>0</v>
      </c>
      <c r="AR18" s="179">
        <v>0.31948881789137379</v>
      </c>
      <c r="AS18" s="179">
        <v>0.31948881789137379</v>
      </c>
      <c r="AT18" s="179">
        <v>0</v>
      </c>
      <c r="AU18" s="179">
        <v>0.95846645367412142</v>
      </c>
    </row>
    <row r="19" spans="2:47" ht="17.100000000000001" customHeight="1" x14ac:dyDescent="0.15">
      <c r="B19" s="267"/>
      <c r="C19" s="267"/>
      <c r="D19" s="56" t="s">
        <v>277</v>
      </c>
      <c r="E19" s="181">
        <v>100</v>
      </c>
      <c r="F19" s="182">
        <v>3.867403314917127</v>
      </c>
      <c r="G19" s="182">
        <v>3.867403314917127</v>
      </c>
      <c r="H19" s="182">
        <v>1.6574585635359116</v>
      </c>
      <c r="I19" s="182">
        <v>5.5248618784530388</v>
      </c>
      <c r="J19" s="182">
        <v>4.4198895027624303</v>
      </c>
      <c r="K19" s="182">
        <v>4.972375690607735</v>
      </c>
      <c r="L19" s="182">
        <v>7.7348066298342539</v>
      </c>
      <c r="M19" s="182">
        <v>8.8397790055248606</v>
      </c>
      <c r="N19" s="182">
        <v>6.0773480662983426</v>
      </c>
      <c r="O19" s="182">
        <v>7.7348066298342539</v>
      </c>
      <c r="P19" s="182">
        <v>6.6298342541436464</v>
      </c>
      <c r="Q19" s="182">
        <v>5.5248618784530388</v>
      </c>
      <c r="R19" s="182">
        <v>6.6298342541436464</v>
      </c>
      <c r="S19" s="182">
        <v>3.3149171270718232</v>
      </c>
      <c r="T19" s="182">
        <v>1.6574585635359116</v>
      </c>
      <c r="U19" s="182">
        <v>4.4198895027624303</v>
      </c>
      <c r="V19" s="182">
        <v>0.55248618784530379</v>
      </c>
      <c r="W19" s="178">
        <v>2.2099447513812152</v>
      </c>
      <c r="X19" s="178">
        <v>1.1049723756906076</v>
      </c>
      <c r="Y19" s="178">
        <v>0.55248618784530379</v>
      </c>
      <c r="Z19" s="178">
        <v>3.3149171270718232</v>
      </c>
      <c r="AA19" s="178">
        <v>1.6574585635359116</v>
      </c>
      <c r="AB19" s="178">
        <v>0</v>
      </c>
      <c r="AC19" s="178">
        <v>0</v>
      </c>
      <c r="AD19" s="179">
        <v>1.1049723756906076</v>
      </c>
      <c r="AE19" s="179">
        <v>1.6574585635359116</v>
      </c>
      <c r="AF19" s="179">
        <v>1.6574585635359116</v>
      </c>
      <c r="AG19" s="179">
        <v>0</v>
      </c>
      <c r="AH19" s="179">
        <v>0.55248618784530379</v>
      </c>
      <c r="AI19" s="179">
        <v>0.55248618784530379</v>
      </c>
      <c r="AJ19" s="179">
        <v>0.55248618784530379</v>
      </c>
      <c r="AK19" s="179">
        <v>0.55248618784530379</v>
      </c>
      <c r="AL19" s="179">
        <v>0</v>
      </c>
      <c r="AM19" s="179">
        <v>0.55248618784530379</v>
      </c>
      <c r="AN19" s="179">
        <v>0.55248618784530379</v>
      </c>
      <c r="AO19" s="179">
        <v>0</v>
      </c>
      <c r="AP19" s="179">
        <v>0</v>
      </c>
      <c r="AQ19" s="179">
        <v>0</v>
      </c>
      <c r="AR19" s="179">
        <v>0</v>
      </c>
      <c r="AS19" s="179">
        <v>0</v>
      </c>
      <c r="AT19" s="179">
        <v>0</v>
      </c>
      <c r="AU19" s="179">
        <v>0</v>
      </c>
    </row>
    <row r="20" spans="2:47" ht="17.100000000000001" customHeight="1" x14ac:dyDescent="0.15">
      <c r="B20" s="267"/>
      <c r="C20" s="267"/>
      <c r="D20" s="56" t="s">
        <v>278</v>
      </c>
      <c r="E20" s="181">
        <v>100</v>
      </c>
      <c r="F20" s="182">
        <v>1.5</v>
      </c>
      <c r="G20" s="182">
        <v>3</v>
      </c>
      <c r="H20" s="182">
        <v>4</v>
      </c>
      <c r="I20" s="182">
        <v>3</v>
      </c>
      <c r="J20" s="182">
        <v>3</v>
      </c>
      <c r="K20" s="182">
        <v>8.5</v>
      </c>
      <c r="L20" s="182">
        <v>6</v>
      </c>
      <c r="M20" s="182">
        <v>5.5</v>
      </c>
      <c r="N20" s="182">
        <v>8.5</v>
      </c>
      <c r="O20" s="182">
        <v>5</v>
      </c>
      <c r="P20" s="182">
        <v>8</v>
      </c>
      <c r="Q20" s="182">
        <v>8.5</v>
      </c>
      <c r="R20" s="182">
        <v>4.5</v>
      </c>
      <c r="S20" s="182">
        <v>3.5000000000000004</v>
      </c>
      <c r="T20" s="182">
        <v>5.5</v>
      </c>
      <c r="U20" s="182">
        <v>3</v>
      </c>
      <c r="V20" s="182">
        <v>3</v>
      </c>
      <c r="W20" s="178">
        <v>3</v>
      </c>
      <c r="X20" s="178">
        <v>3.5000000000000004</v>
      </c>
      <c r="Y20" s="178">
        <v>1</v>
      </c>
      <c r="Z20" s="178">
        <v>1.5</v>
      </c>
      <c r="AA20" s="178">
        <v>0.5</v>
      </c>
      <c r="AB20" s="178">
        <v>1</v>
      </c>
      <c r="AC20" s="178">
        <v>2</v>
      </c>
      <c r="AD20" s="179">
        <v>2.5</v>
      </c>
      <c r="AE20" s="179">
        <v>0</v>
      </c>
      <c r="AF20" s="179">
        <v>0.5</v>
      </c>
      <c r="AG20" s="179">
        <v>0</v>
      </c>
      <c r="AH20" s="179">
        <v>0</v>
      </c>
      <c r="AI20" s="179">
        <v>0</v>
      </c>
      <c r="AJ20" s="179">
        <v>0</v>
      </c>
      <c r="AK20" s="179">
        <v>0.5</v>
      </c>
      <c r="AL20" s="179">
        <v>0</v>
      </c>
      <c r="AM20" s="179">
        <v>0</v>
      </c>
      <c r="AN20" s="179">
        <v>0</v>
      </c>
      <c r="AO20" s="179">
        <v>0</v>
      </c>
      <c r="AP20" s="179">
        <v>0</v>
      </c>
      <c r="AQ20" s="179">
        <v>0</v>
      </c>
      <c r="AR20" s="179">
        <v>0</v>
      </c>
      <c r="AS20" s="179">
        <v>0</v>
      </c>
      <c r="AT20" s="179">
        <v>0</v>
      </c>
      <c r="AU20" s="179">
        <v>0</v>
      </c>
    </row>
    <row r="21" spans="2:47" ht="17.100000000000001" customHeight="1" x14ac:dyDescent="0.15">
      <c r="B21" s="267"/>
      <c r="C21" s="364"/>
      <c r="D21" s="56" t="s">
        <v>279</v>
      </c>
      <c r="E21" s="181">
        <v>100</v>
      </c>
      <c r="F21" s="182">
        <v>4.6979865771812079</v>
      </c>
      <c r="G21" s="182">
        <v>3.3557046979865772</v>
      </c>
      <c r="H21" s="182">
        <v>2.6845637583892619</v>
      </c>
      <c r="I21" s="182">
        <v>1.3422818791946309</v>
      </c>
      <c r="J21" s="182">
        <v>2.6845637583892619</v>
      </c>
      <c r="K21" s="182">
        <v>6.7114093959731544</v>
      </c>
      <c r="L21" s="182">
        <v>2.6845637583892619</v>
      </c>
      <c r="M21" s="182">
        <v>8.724832214765101</v>
      </c>
      <c r="N21" s="182">
        <v>9.3959731543624159</v>
      </c>
      <c r="O21" s="182">
        <v>5.3691275167785237</v>
      </c>
      <c r="P21" s="182">
        <v>5.3691275167785237</v>
      </c>
      <c r="Q21" s="182">
        <v>8.0536912751677843</v>
      </c>
      <c r="R21" s="182">
        <v>6.7114093959731544</v>
      </c>
      <c r="S21" s="182">
        <v>4.6979865771812079</v>
      </c>
      <c r="T21" s="182">
        <v>4.0268456375838921</v>
      </c>
      <c r="U21" s="182">
        <v>4.6979865771812079</v>
      </c>
      <c r="V21" s="182">
        <v>4.6979865771812079</v>
      </c>
      <c r="W21" s="178">
        <v>2.6845637583892619</v>
      </c>
      <c r="X21" s="178">
        <v>4.0268456375838921</v>
      </c>
      <c r="Y21" s="178">
        <v>0</v>
      </c>
      <c r="Z21" s="178">
        <v>0.67114093959731547</v>
      </c>
      <c r="AA21" s="178">
        <v>0.67114093959731547</v>
      </c>
      <c r="AB21" s="178">
        <v>0</v>
      </c>
      <c r="AC21" s="178">
        <v>0.67114093959731547</v>
      </c>
      <c r="AD21" s="179">
        <v>0.67114093959731547</v>
      </c>
      <c r="AE21" s="179">
        <v>0.67114093959731547</v>
      </c>
      <c r="AF21" s="179">
        <v>2.0134228187919461</v>
      </c>
      <c r="AG21" s="179">
        <v>0</v>
      </c>
      <c r="AH21" s="179">
        <v>0</v>
      </c>
      <c r="AI21" s="179">
        <v>0.67114093959731547</v>
      </c>
      <c r="AJ21" s="179">
        <v>0</v>
      </c>
      <c r="AK21" s="179">
        <v>0</v>
      </c>
      <c r="AL21" s="179">
        <v>0.67114093959731547</v>
      </c>
      <c r="AM21" s="179">
        <v>0</v>
      </c>
      <c r="AN21" s="179">
        <v>0</v>
      </c>
      <c r="AO21" s="179">
        <v>0.67114093959731547</v>
      </c>
      <c r="AP21" s="179">
        <v>0</v>
      </c>
      <c r="AQ21" s="179">
        <v>0</v>
      </c>
      <c r="AR21" s="179">
        <v>0</v>
      </c>
      <c r="AS21" s="179">
        <v>0</v>
      </c>
      <c r="AT21" s="179">
        <v>0</v>
      </c>
      <c r="AU21" s="179">
        <v>0</v>
      </c>
    </row>
    <row r="22" spans="2:47" ht="17.100000000000001" customHeight="1" x14ac:dyDescent="0.15">
      <c r="B22" s="267"/>
      <c r="C22" s="358" t="s">
        <v>283</v>
      </c>
      <c r="D22" s="315"/>
      <c r="E22" s="181">
        <v>100</v>
      </c>
      <c r="F22" s="182">
        <v>2.083333333333333</v>
      </c>
      <c r="G22" s="182">
        <v>1.5046296296296295</v>
      </c>
      <c r="H22" s="182">
        <v>1.8518518518518516</v>
      </c>
      <c r="I22" s="182">
        <v>2.6620370370370372</v>
      </c>
      <c r="J22" s="182">
        <v>2.5462962962962963</v>
      </c>
      <c r="K22" s="182">
        <v>5.4398148148148149</v>
      </c>
      <c r="L22" s="182">
        <v>6.3657407407407414</v>
      </c>
      <c r="M22" s="182">
        <v>6.8287037037037033</v>
      </c>
      <c r="N22" s="182">
        <v>10.416666666666668</v>
      </c>
      <c r="O22" s="182">
        <v>9.2592592592592595</v>
      </c>
      <c r="P22" s="182">
        <v>7.7546296296296298</v>
      </c>
      <c r="Q22" s="182">
        <v>7.0601851851851842</v>
      </c>
      <c r="R22" s="182">
        <v>4.5138888888888884</v>
      </c>
      <c r="S22" s="182">
        <v>4.8611111111111116</v>
      </c>
      <c r="T22" s="182">
        <v>2.8935185185185186</v>
      </c>
      <c r="U22" s="182">
        <v>3.2407407407407405</v>
      </c>
      <c r="V22" s="182">
        <v>2.5462962962962963</v>
      </c>
      <c r="W22" s="178">
        <v>3.0092592592592591</v>
      </c>
      <c r="X22" s="178">
        <v>1.9675925925925926</v>
      </c>
      <c r="Y22" s="178">
        <v>2.083333333333333</v>
      </c>
      <c r="Z22" s="178">
        <v>1.2731481481481481</v>
      </c>
      <c r="AA22" s="178">
        <v>1.5046296296296295</v>
      </c>
      <c r="AB22" s="178">
        <v>1.6203703703703702</v>
      </c>
      <c r="AC22" s="178">
        <v>0.57870370370370372</v>
      </c>
      <c r="AD22" s="179">
        <v>0.92592592592592582</v>
      </c>
      <c r="AE22" s="179">
        <v>0.69444444444444442</v>
      </c>
      <c r="AF22" s="179">
        <v>0.23148148148148145</v>
      </c>
      <c r="AG22" s="179">
        <v>0.69444444444444442</v>
      </c>
      <c r="AH22" s="179">
        <v>0.57870370370370372</v>
      </c>
      <c r="AI22" s="179">
        <v>0.57870370370370372</v>
      </c>
      <c r="AJ22" s="179">
        <v>0.34722222222222221</v>
      </c>
      <c r="AK22" s="179">
        <v>0.23148148148148145</v>
      </c>
      <c r="AL22" s="179">
        <v>0.34722222222222221</v>
      </c>
      <c r="AM22" s="179">
        <v>0.11574074074074073</v>
      </c>
      <c r="AN22" s="179">
        <v>0.34722222222222221</v>
      </c>
      <c r="AO22" s="179">
        <v>0.23148148148148145</v>
      </c>
      <c r="AP22" s="179">
        <v>0.11574074074074073</v>
      </c>
      <c r="AQ22" s="179">
        <v>0</v>
      </c>
      <c r="AR22" s="179">
        <v>0</v>
      </c>
      <c r="AS22" s="179">
        <v>0</v>
      </c>
      <c r="AT22" s="179">
        <v>0.11574074074074073</v>
      </c>
      <c r="AU22" s="179">
        <v>0.57870370370370372</v>
      </c>
    </row>
    <row r="23" spans="2:47" ht="17.100000000000001" customHeight="1" x14ac:dyDescent="0.15">
      <c r="B23" s="267"/>
      <c r="C23" s="267"/>
      <c r="D23" s="56" t="s">
        <v>275</v>
      </c>
      <c r="E23" s="181">
        <v>100</v>
      </c>
      <c r="F23" s="182">
        <v>1.2903225806451613</v>
      </c>
      <c r="G23" s="182">
        <v>0.64516129032258063</v>
      </c>
      <c r="H23" s="182">
        <v>1.935483870967742</v>
      </c>
      <c r="I23" s="182">
        <v>3.870967741935484</v>
      </c>
      <c r="J23" s="182">
        <v>4.5161290322580641</v>
      </c>
      <c r="K23" s="182">
        <v>8.3870967741935498</v>
      </c>
      <c r="L23" s="182">
        <v>3.225806451612903</v>
      </c>
      <c r="M23" s="182">
        <v>10.32258064516129</v>
      </c>
      <c r="N23" s="182">
        <v>7.741935483870968</v>
      </c>
      <c r="O23" s="182">
        <v>10.967741935483872</v>
      </c>
      <c r="P23" s="182">
        <v>3.870967741935484</v>
      </c>
      <c r="Q23" s="182">
        <v>6.4516129032258061</v>
      </c>
      <c r="R23" s="182">
        <v>1.935483870967742</v>
      </c>
      <c r="S23" s="182">
        <v>5.806451612903226</v>
      </c>
      <c r="T23" s="182">
        <v>5.806451612903226</v>
      </c>
      <c r="U23" s="182">
        <v>1.2903225806451613</v>
      </c>
      <c r="V23" s="182">
        <v>1.2903225806451613</v>
      </c>
      <c r="W23" s="178">
        <v>2.5806451612903225</v>
      </c>
      <c r="X23" s="178">
        <v>3.225806451612903</v>
      </c>
      <c r="Y23" s="178">
        <v>1.935483870967742</v>
      </c>
      <c r="Z23" s="178">
        <v>1.2903225806451613</v>
      </c>
      <c r="AA23" s="178">
        <v>1.2903225806451613</v>
      </c>
      <c r="AB23" s="178">
        <v>1.935483870967742</v>
      </c>
      <c r="AC23" s="178">
        <v>1.2903225806451613</v>
      </c>
      <c r="AD23" s="179">
        <v>1.2903225806451613</v>
      </c>
      <c r="AE23" s="179">
        <v>1.935483870967742</v>
      </c>
      <c r="AF23" s="179">
        <v>0</v>
      </c>
      <c r="AG23" s="179">
        <v>0.64516129032258063</v>
      </c>
      <c r="AH23" s="179">
        <v>0</v>
      </c>
      <c r="AI23" s="179">
        <v>0</v>
      </c>
      <c r="AJ23" s="179">
        <v>0</v>
      </c>
      <c r="AK23" s="179">
        <v>0.64516129032258063</v>
      </c>
      <c r="AL23" s="179">
        <v>0</v>
      </c>
      <c r="AM23" s="179">
        <v>0</v>
      </c>
      <c r="AN23" s="179">
        <v>1.2903225806451613</v>
      </c>
      <c r="AO23" s="179">
        <v>0</v>
      </c>
      <c r="AP23" s="179">
        <v>0.64516129032258063</v>
      </c>
      <c r="AQ23" s="179">
        <v>0</v>
      </c>
      <c r="AR23" s="179">
        <v>0</v>
      </c>
      <c r="AS23" s="179">
        <v>0</v>
      </c>
      <c r="AT23" s="179">
        <v>0</v>
      </c>
      <c r="AU23" s="179">
        <v>0.64516129032258063</v>
      </c>
    </row>
    <row r="24" spans="2:47" ht="17.100000000000001" customHeight="1" x14ac:dyDescent="0.15">
      <c r="B24" s="267"/>
      <c r="C24" s="267"/>
      <c r="D24" s="56" t="s">
        <v>276</v>
      </c>
      <c r="E24" s="181">
        <v>100</v>
      </c>
      <c r="F24" s="182">
        <v>1.8656716417910446</v>
      </c>
      <c r="G24" s="182">
        <v>1.4925373134328357</v>
      </c>
      <c r="H24" s="182">
        <v>1.4925373134328357</v>
      </c>
      <c r="I24" s="182">
        <v>2.9850746268656714</v>
      </c>
      <c r="J24" s="182">
        <v>2.2388059701492535</v>
      </c>
      <c r="K24" s="182">
        <v>5.5970149253731343</v>
      </c>
      <c r="L24" s="182">
        <v>5.9701492537313428</v>
      </c>
      <c r="M24" s="182">
        <v>5.2238805970149249</v>
      </c>
      <c r="N24" s="182">
        <v>13.059701492537313</v>
      </c>
      <c r="O24" s="182">
        <v>8.2089552238805972</v>
      </c>
      <c r="P24" s="182">
        <v>10.44776119402985</v>
      </c>
      <c r="Q24" s="182">
        <v>7.4626865671641784</v>
      </c>
      <c r="R24" s="182">
        <v>3.7313432835820892</v>
      </c>
      <c r="S24" s="182">
        <v>4.1044776119402986</v>
      </c>
      <c r="T24" s="182">
        <v>2.9850746268656714</v>
      </c>
      <c r="U24" s="182">
        <v>2.6119402985074625</v>
      </c>
      <c r="V24" s="182">
        <v>3.3582089552238807</v>
      </c>
      <c r="W24" s="178">
        <v>2.6119402985074625</v>
      </c>
      <c r="X24" s="178">
        <v>0.74626865671641784</v>
      </c>
      <c r="Y24" s="178">
        <v>2.2388059701492535</v>
      </c>
      <c r="Z24" s="178">
        <v>2.2388059701492535</v>
      </c>
      <c r="AA24" s="178">
        <v>0.74626865671641784</v>
      </c>
      <c r="AB24" s="178">
        <v>2.2388059701492535</v>
      </c>
      <c r="AC24" s="178">
        <v>0.37313432835820892</v>
      </c>
      <c r="AD24" s="179">
        <v>1.8656716417910446</v>
      </c>
      <c r="AE24" s="179">
        <v>0.74626865671641784</v>
      </c>
      <c r="AF24" s="179">
        <v>0.37313432835820892</v>
      </c>
      <c r="AG24" s="179">
        <v>0</v>
      </c>
      <c r="AH24" s="179">
        <v>0</v>
      </c>
      <c r="AI24" s="179">
        <v>1.1194029850746268</v>
      </c>
      <c r="AJ24" s="179">
        <v>0.37313432835820892</v>
      </c>
      <c r="AK24" s="179">
        <v>0</v>
      </c>
      <c r="AL24" s="179">
        <v>0.37313432835820892</v>
      </c>
      <c r="AM24" s="179">
        <v>0.37313432835820892</v>
      </c>
      <c r="AN24" s="179">
        <v>0</v>
      </c>
      <c r="AO24" s="179">
        <v>0</v>
      </c>
      <c r="AP24" s="179">
        <v>0</v>
      </c>
      <c r="AQ24" s="179">
        <v>0</v>
      </c>
      <c r="AR24" s="179">
        <v>0</v>
      </c>
      <c r="AS24" s="179">
        <v>0</v>
      </c>
      <c r="AT24" s="179">
        <v>0.37313432835820892</v>
      </c>
      <c r="AU24" s="179">
        <v>0.37313432835820892</v>
      </c>
    </row>
    <row r="25" spans="2:47" ht="17.100000000000001" customHeight="1" x14ac:dyDescent="0.15">
      <c r="B25" s="267"/>
      <c r="C25" s="267"/>
      <c r="D25" s="56" t="s">
        <v>277</v>
      </c>
      <c r="E25" s="181">
        <v>100</v>
      </c>
      <c r="F25" s="182">
        <v>3.3333333333333335</v>
      </c>
      <c r="G25" s="182">
        <v>0.55555555555555558</v>
      </c>
      <c r="H25" s="182">
        <v>3.3333333333333335</v>
      </c>
      <c r="I25" s="182">
        <v>1.1111111111111112</v>
      </c>
      <c r="J25" s="182">
        <v>1.6666666666666667</v>
      </c>
      <c r="K25" s="182">
        <v>3.8888888888888888</v>
      </c>
      <c r="L25" s="182">
        <v>7.2222222222222214</v>
      </c>
      <c r="M25" s="182">
        <v>6.666666666666667</v>
      </c>
      <c r="N25" s="182">
        <v>10.555555555555555</v>
      </c>
      <c r="O25" s="182">
        <v>6.666666666666667</v>
      </c>
      <c r="P25" s="182">
        <v>6.666666666666667</v>
      </c>
      <c r="Q25" s="182">
        <v>8.3333333333333321</v>
      </c>
      <c r="R25" s="182">
        <v>5.5555555555555554</v>
      </c>
      <c r="S25" s="182">
        <v>4.4444444444444446</v>
      </c>
      <c r="T25" s="182">
        <v>1.6666666666666667</v>
      </c>
      <c r="U25" s="182">
        <v>4.4444444444444446</v>
      </c>
      <c r="V25" s="182">
        <v>2.7777777777777777</v>
      </c>
      <c r="W25" s="178">
        <v>3.3333333333333335</v>
      </c>
      <c r="X25" s="178">
        <v>2.7777777777777777</v>
      </c>
      <c r="Y25" s="178">
        <v>2.2222222222222223</v>
      </c>
      <c r="Z25" s="178">
        <v>1.6666666666666667</v>
      </c>
      <c r="AA25" s="178">
        <v>1.6666666666666667</v>
      </c>
      <c r="AB25" s="178">
        <v>1.6666666666666667</v>
      </c>
      <c r="AC25" s="178">
        <v>0.55555555555555558</v>
      </c>
      <c r="AD25" s="179">
        <v>0.55555555555555558</v>
      </c>
      <c r="AE25" s="179">
        <v>0.55555555555555558</v>
      </c>
      <c r="AF25" s="179">
        <v>0</v>
      </c>
      <c r="AG25" s="179">
        <v>1.1111111111111112</v>
      </c>
      <c r="AH25" s="179">
        <v>1.1111111111111112</v>
      </c>
      <c r="AI25" s="179">
        <v>0.55555555555555558</v>
      </c>
      <c r="AJ25" s="179">
        <v>1.1111111111111112</v>
      </c>
      <c r="AK25" s="179">
        <v>0</v>
      </c>
      <c r="AL25" s="179">
        <v>1.1111111111111112</v>
      </c>
      <c r="AM25" s="179">
        <v>0</v>
      </c>
      <c r="AN25" s="179">
        <v>0</v>
      </c>
      <c r="AO25" s="179">
        <v>1.1111111111111112</v>
      </c>
      <c r="AP25" s="179">
        <v>0</v>
      </c>
      <c r="AQ25" s="179">
        <v>0</v>
      </c>
      <c r="AR25" s="179">
        <v>0</v>
      </c>
      <c r="AS25" s="179">
        <v>0</v>
      </c>
      <c r="AT25" s="179">
        <v>0</v>
      </c>
      <c r="AU25" s="179">
        <v>0</v>
      </c>
    </row>
    <row r="26" spans="2:47" ht="17.100000000000001" customHeight="1" x14ac:dyDescent="0.15">
      <c r="B26" s="267"/>
      <c r="C26" s="267"/>
      <c r="D26" s="56" t="s">
        <v>278</v>
      </c>
      <c r="E26" s="181">
        <v>100</v>
      </c>
      <c r="F26" s="182">
        <v>2.2935779816513762</v>
      </c>
      <c r="G26" s="182">
        <v>2.7522935779816518</v>
      </c>
      <c r="H26" s="182">
        <v>0.91743119266055051</v>
      </c>
      <c r="I26" s="182">
        <v>2.7522935779816518</v>
      </c>
      <c r="J26" s="182">
        <v>1.834862385321101</v>
      </c>
      <c r="K26" s="182">
        <v>4.1284403669724776</v>
      </c>
      <c r="L26" s="182">
        <v>8.2568807339449553</v>
      </c>
      <c r="M26" s="182">
        <v>6.8807339449541285</v>
      </c>
      <c r="N26" s="182">
        <v>7.7981651376146797</v>
      </c>
      <c r="O26" s="182">
        <v>10.091743119266056</v>
      </c>
      <c r="P26" s="182">
        <v>8.7155963302752291</v>
      </c>
      <c r="Q26" s="182">
        <v>5.5045871559633035</v>
      </c>
      <c r="R26" s="182">
        <v>5.9633027522935782</v>
      </c>
      <c r="S26" s="182">
        <v>5.9633027522935782</v>
      </c>
      <c r="T26" s="182">
        <v>2.2935779816513762</v>
      </c>
      <c r="U26" s="182">
        <v>5.0458715596330279</v>
      </c>
      <c r="V26" s="182">
        <v>2.2935779816513762</v>
      </c>
      <c r="W26" s="178">
        <v>3.669724770642202</v>
      </c>
      <c r="X26" s="178">
        <v>1.834862385321101</v>
      </c>
      <c r="Y26" s="178">
        <v>1.834862385321101</v>
      </c>
      <c r="Z26" s="178">
        <v>0</v>
      </c>
      <c r="AA26" s="178">
        <v>2.7522935779816518</v>
      </c>
      <c r="AB26" s="178">
        <v>0.91743119266055051</v>
      </c>
      <c r="AC26" s="178">
        <v>0.45871559633027525</v>
      </c>
      <c r="AD26" s="179">
        <v>0</v>
      </c>
      <c r="AE26" s="179">
        <v>0</v>
      </c>
      <c r="AF26" s="179">
        <v>0.45871559633027525</v>
      </c>
      <c r="AG26" s="179">
        <v>1.3761467889908259</v>
      </c>
      <c r="AH26" s="179">
        <v>1.3761467889908259</v>
      </c>
      <c r="AI26" s="179">
        <v>0.45871559633027525</v>
      </c>
      <c r="AJ26" s="179">
        <v>0</v>
      </c>
      <c r="AK26" s="179">
        <v>0</v>
      </c>
      <c r="AL26" s="179">
        <v>0</v>
      </c>
      <c r="AM26" s="179">
        <v>0</v>
      </c>
      <c r="AN26" s="179">
        <v>0.45871559633027525</v>
      </c>
      <c r="AO26" s="179">
        <v>0</v>
      </c>
      <c r="AP26" s="179">
        <v>0</v>
      </c>
      <c r="AQ26" s="179">
        <v>0</v>
      </c>
      <c r="AR26" s="179">
        <v>0</v>
      </c>
      <c r="AS26" s="179">
        <v>0</v>
      </c>
      <c r="AT26" s="179">
        <v>0</v>
      </c>
      <c r="AU26" s="179">
        <v>0.91743119266055051</v>
      </c>
    </row>
    <row r="27" spans="2:47" ht="17.100000000000001" customHeight="1" x14ac:dyDescent="0.15">
      <c r="B27" s="364"/>
      <c r="C27" s="364"/>
      <c r="D27" s="56" t="s">
        <v>279</v>
      </c>
      <c r="E27" s="183">
        <v>100</v>
      </c>
      <c r="F27" s="183">
        <v>0</v>
      </c>
      <c r="G27" s="183">
        <v>2.3255813953488373</v>
      </c>
      <c r="H27" s="183">
        <v>2.3255813953488373</v>
      </c>
      <c r="I27" s="183">
        <v>2.3255813953488373</v>
      </c>
      <c r="J27" s="183">
        <v>4.6511627906976747</v>
      </c>
      <c r="K27" s="183">
        <v>6.9767441860465116</v>
      </c>
      <c r="L27" s="183">
        <v>6.9767441860465116</v>
      </c>
      <c r="M27" s="183">
        <v>4.6511627906976747</v>
      </c>
      <c r="N27" s="183">
        <v>16.279069767441861</v>
      </c>
      <c r="O27" s="183">
        <v>16.279069767441861</v>
      </c>
      <c r="P27" s="183">
        <v>4.6511627906976747</v>
      </c>
      <c r="Q27" s="183">
        <v>9.3023255813953494</v>
      </c>
      <c r="R27" s="183">
        <v>6.9767441860465116</v>
      </c>
      <c r="S27" s="183">
        <v>2.3255813953488373</v>
      </c>
      <c r="T27" s="183">
        <v>0</v>
      </c>
      <c r="U27" s="183">
        <v>0</v>
      </c>
      <c r="V27" s="183">
        <v>2.3255813953488373</v>
      </c>
      <c r="W27" s="184">
        <v>2.3255813953488373</v>
      </c>
      <c r="X27" s="178">
        <v>2.3255813953488373</v>
      </c>
      <c r="Y27" s="178">
        <v>2.3255813953488373</v>
      </c>
      <c r="Z27" s="178">
        <v>0</v>
      </c>
      <c r="AA27" s="178">
        <v>0</v>
      </c>
      <c r="AB27" s="178">
        <v>0</v>
      </c>
      <c r="AC27" s="178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2.3255813953488373</v>
      </c>
      <c r="AL27" s="179">
        <v>0</v>
      </c>
      <c r="AM27" s="179">
        <v>0</v>
      </c>
      <c r="AN27" s="179">
        <v>0</v>
      </c>
      <c r="AO27" s="179">
        <v>0</v>
      </c>
      <c r="AP27" s="179">
        <v>0</v>
      </c>
      <c r="AQ27" s="179">
        <v>0</v>
      </c>
      <c r="AR27" s="179">
        <v>0</v>
      </c>
      <c r="AS27" s="179">
        <v>0</v>
      </c>
      <c r="AT27" s="179">
        <v>0</v>
      </c>
      <c r="AU27" s="179">
        <v>2.3255813953488373</v>
      </c>
    </row>
    <row r="28" spans="2:47" ht="17.100000000000001" customHeight="1" x14ac:dyDescent="0.15">
      <c r="B28" s="361" t="s">
        <v>113</v>
      </c>
      <c r="C28" s="362"/>
      <c r="D28" s="363"/>
      <c r="E28" s="185">
        <v>100</v>
      </c>
      <c r="F28" s="186">
        <v>1.9693020561830292</v>
      </c>
      <c r="G28" s="186">
        <v>1.5783376773819868</v>
      </c>
      <c r="H28" s="186">
        <v>2.3023457862728063</v>
      </c>
      <c r="I28" s="186">
        <v>2.2299449753837242</v>
      </c>
      <c r="J28" s="186">
        <v>3.4897190848537507</v>
      </c>
      <c r="K28" s="186">
        <v>5.328699681436432</v>
      </c>
      <c r="L28" s="186">
        <v>6.6898349261511729</v>
      </c>
      <c r="M28" s="186">
        <v>8.4998551983782207</v>
      </c>
      <c r="N28" s="186">
        <v>8.9052997393570816</v>
      </c>
      <c r="O28" s="186">
        <v>9.1514624963799598</v>
      </c>
      <c r="P28" s="186">
        <v>7.7179264407761368</v>
      </c>
      <c r="Q28" s="186">
        <v>7.4717636837532577</v>
      </c>
      <c r="R28" s="186">
        <v>5.4735013032145963</v>
      </c>
      <c r="S28" s="186">
        <v>4.5757312481899799</v>
      </c>
      <c r="T28" s="186">
        <v>3.9096437880104258</v>
      </c>
      <c r="U28" s="186">
        <v>3.6490008688097304</v>
      </c>
      <c r="V28" s="186">
        <v>2.5195482189400522</v>
      </c>
      <c r="W28" s="177">
        <v>2.1575441644946425</v>
      </c>
      <c r="X28" s="177">
        <v>1.9403417318273966</v>
      </c>
      <c r="Y28" s="177">
        <v>1.5928178395598032</v>
      </c>
      <c r="Z28" s="177">
        <v>1.2452939472922098</v>
      </c>
      <c r="AA28" s="177">
        <v>1.4480162177816391</v>
      </c>
      <c r="AB28" s="177">
        <v>0.7674485954242688</v>
      </c>
      <c r="AC28" s="177">
        <v>0.78192875760208524</v>
      </c>
      <c r="AD28" s="180">
        <v>0.60816681146828844</v>
      </c>
      <c r="AE28" s="180">
        <v>0.9122502172024326</v>
      </c>
      <c r="AF28" s="180">
        <v>0.4344048653344918</v>
      </c>
      <c r="AG28" s="180">
        <v>0.50680567622357364</v>
      </c>
      <c r="AH28" s="180">
        <v>0.333043730089777</v>
      </c>
      <c r="AI28" s="180">
        <v>0.28960324355632783</v>
      </c>
      <c r="AJ28" s="180">
        <v>0.23168259484506226</v>
      </c>
      <c r="AK28" s="180">
        <v>0.23168259484506226</v>
      </c>
      <c r="AL28" s="180">
        <v>0.18824210831161309</v>
      </c>
      <c r="AM28" s="180">
        <v>0.11584129742253113</v>
      </c>
      <c r="AN28" s="180">
        <v>8.6880973066898348E-2</v>
      </c>
      <c r="AO28" s="180">
        <v>8.6880973066898348E-2</v>
      </c>
      <c r="AP28" s="180">
        <v>8.6880973066898348E-2</v>
      </c>
      <c r="AQ28" s="180">
        <v>8.6880973066898348E-2</v>
      </c>
      <c r="AR28" s="180">
        <v>4.3440486533449174E-2</v>
      </c>
      <c r="AS28" s="180">
        <v>7.2400810889081957E-2</v>
      </c>
      <c r="AT28" s="180">
        <v>7.2400810889081957E-2</v>
      </c>
      <c r="AU28" s="180">
        <v>0.2172024326672459</v>
      </c>
    </row>
    <row r="29" spans="2:47" x14ac:dyDescent="0.15">
      <c r="B29" s="187"/>
      <c r="C29" s="187"/>
      <c r="D29" s="187"/>
    </row>
  </sheetData>
  <mergeCells count="13">
    <mergeCell ref="B28:D28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4:D5"/>
    <mergeCell ref="B6:D6"/>
    <mergeCell ref="B7:D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30" t="s">
        <v>360</v>
      </c>
      <c r="C1" s="30"/>
      <c r="E1" s="30" t="s">
        <v>361</v>
      </c>
      <c r="P1" s="30" t="s">
        <v>362</v>
      </c>
      <c r="T1" s="30"/>
      <c r="AB1" s="30" t="s">
        <v>361</v>
      </c>
      <c r="AG1" s="30"/>
      <c r="AN1" s="30" t="s">
        <v>361</v>
      </c>
      <c r="AT1" s="30"/>
      <c r="AZ1" s="30" t="s">
        <v>361</v>
      </c>
    </row>
    <row r="2" spans="2:55" ht="17.25" customHeight="1" x14ac:dyDescent="0.15">
      <c r="B2" s="1" t="s">
        <v>384</v>
      </c>
    </row>
    <row r="3" spans="2:55" ht="24" customHeight="1" x14ac:dyDescent="0.15">
      <c r="B3" s="311" t="s">
        <v>380</v>
      </c>
      <c r="C3" s="365"/>
      <c r="D3" s="375"/>
      <c r="E3" s="291" t="s">
        <v>91</v>
      </c>
      <c r="F3" s="115"/>
      <c r="G3" s="95">
        <v>1000</v>
      </c>
      <c r="H3" s="95">
        <v>1200</v>
      </c>
      <c r="I3" s="95">
        <v>1400</v>
      </c>
      <c r="J3" s="95">
        <v>1600</v>
      </c>
      <c r="K3" s="95">
        <v>1800</v>
      </c>
      <c r="L3" s="95">
        <v>2000</v>
      </c>
      <c r="M3" s="95">
        <v>2200</v>
      </c>
      <c r="N3" s="95">
        <v>2400</v>
      </c>
      <c r="O3" s="95">
        <v>2600</v>
      </c>
      <c r="P3" s="95">
        <v>2800</v>
      </c>
      <c r="Q3" s="95">
        <v>3000</v>
      </c>
      <c r="R3" s="95">
        <v>3200</v>
      </c>
      <c r="S3" s="95">
        <v>3400</v>
      </c>
      <c r="T3" s="95">
        <v>3600</v>
      </c>
      <c r="U3" s="95">
        <v>3800</v>
      </c>
      <c r="V3" s="95">
        <v>4000</v>
      </c>
      <c r="W3" s="95">
        <v>4200</v>
      </c>
      <c r="X3" s="95">
        <v>4400</v>
      </c>
      <c r="Y3" s="95">
        <v>4600</v>
      </c>
      <c r="Z3" s="95">
        <v>4800</v>
      </c>
      <c r="AA3" s="95">
        <v>5000</v>
      </c>
      <c r="AB3" s="95">
        <v>5200</v>
      </c>
      <c r="AC3" s="95">
        <v>5400</v>
      </c>
      <c r="AD3" s="95">
        <v>5600</v>
      </c>
      <c r="AE3" s="95">
        <v>5800</v>
      </c>
      <c r="AF3" s="95">
        <v>6000</v>
      </c>
      <c r="AG3" s="95">
        <v>6200</v>
      </c>
      <c r="AH3" s="95">
        <v>6400</v>
      </c>
      <c r="AI3" s="95">
        <v>6600</v>
      </c>
      <c r="AJ3" s="95">
        <v>6800</v>
      </c>
      <c r="AK3" s="95">
        <v>7000</v>
      </c>
      <c r="AL3" s="95">
        <v>7200</v>
      </c>
      <c r="AM3" s="95">
        <v>7400</v>
      </c>
      <c r="AN3" s="95">
        <v>7600</v>
      </c>
      <c r="AO3" s="95">
        <v>7800</v>
      </c>
      <c r="AP3" s="95">
        <v>8000</v>
      </c>
      <c r="AQ3" s="95">
        <v>8200</v>
      </c>
      <c r="AR3" s="95">
        <v>8400</v>
      </c>
      <c r="AS3" s="95">
        <v>8600</v>
      </c>
      <c r="AT3" s="95">
        <v>8800</v>
      </c>
      <c r="AU3" s="95">
        <v>9000</v>
      </c>
      <c r="AV3" s="95">
        <v>9200</v>
      </c>
      <c r="AW3" s="95">
        <v>9400</v>
      </c>
      <c r="AX3" s="95">
        <v>9600</v>
      </c>
      <c r="AY3" s="95">
        <v>9800</v>
      </c>
      <c r="AZ3" s="119" t="s">
        <v>297</v>
      </c>
      <c r="BA3" s="327" t="s">
        <v>93</v>
      </c>
      <c r="BB3" s="327" t="s">
        <v>94</v>
      </c>
      <c r="BC3" s="327" t="s">
        <v>95</v>
      </c>
    </row>
    <row r="4" spans="2:55" s="36" customFormat="1" ht="13.5" x14ac:dyDescent="0.15">
      <c r="B4" s="322" t="s">
        <v>272</v>
      </c>
      <c r="C4" s="373"/>
      <c r="D4" s="323"/>
      <c r="E4" s="292"/>
      <c r="F4" s="66" t="s">
        <v>96</v>
      </c>
      <c r="G4" s="66" t="s">
        <v>96</v>
      </c>
      <c r="H4" s="66" t="s">
        <v>96</v>
      </c>
      <c r="I4" s="66" t="s">
        <v>96</v>
      </c>
      <c r="J4" s="66" t="s">
        <v>96</v>
      </c>
      <c r="K4" s="66" t="s">
        <v>96</v>
      </c>
      <c r="L4" s="66" t="s">
        <v>96</v>
      </c>
      <c r="M4" s="67" t="s">
        <v>96</v>
      </c>
      <c r="N4" s="66" t="s">
        <v>96</v>
      </c>
      <c r="O4" s="66" t="s">
        <v>96</v>
      </c>
      <c r="P4" s="66" t="s">
        <v>96</v>
      </c>
      <c r="Q4" s="66" t="s">
        <v>96</v>
      </c>
      <c r="R4" s="66" t="s">
        <v>96</v>
      </c>
      <c r="S4" s="66" t="s">
        <v>96</v>
      </c>
      <c r="T4" s="66" t="s">
        <v>96</v>
      </c>
      <c r="U4" s="66" t="s">
        <v>284</v>
      </c>
      <c r="V4" s="66" t="s">
        <v>284</v>
      </c>
      <c r="W4" s="66" t="s">
        <v>96</v>
      </c>
      <c r="X4" s="66" t="s">
        <v>96</v>
      </c>
      <c r="Y4" s="66" t="s">
        <v>96</v>
      </c>
      <c r="Z4" s="66" t="s">
        <v>96</v>
      </c>
      <c r="AA4" s="66" t="s">
        <v>96</v>
      </c>
      <c r="AB4" s="66" t="s">
        <v>96</v>
      </c>
      <c r="AC4" s="66" t="s">
        <v>96</v>
      </c>
      <c r="AD4" s="66" t="s">
        <v>96</v>
      </c>
      <c r="AE4" s="66" t="s">
        <v>96</v>
      </c>
      <c r="AF4" s="66" t="s">
        <v>96</v>
      </c>
      <c r="AG4" s="66" t="s">
        <v>96</v>
      </c>
      <c r="AH4" s="66" t="s">
        <v>96</v>
      </c>
      <c r="AI4" s="66" t="s">
        <v>96</v>
      </c>
      <c r="AJ4" s="66" t="s">
        <v>96</v>
      </c>
      <c r="AK4" s="66" t="s">
        <v>96</v>
      </c>
      <c r="AL4" s="66" t="s">
        <v>96</v>
      </c>
      <c r="AM4" s="66" t="s">
        <v>96</v>
      </c>
      <c r="AN4" s="66" t="s">
        <v>96</v>
      </c>
      <c r="AO4" s="66" t="s">
        <v>96</v>
      </c>
      <c r="AP4" s="66" t="s">
        <v>96</v>
      </c>
      <c r="AQ4" s="66" t="s">
        <v>96</v>
      </c>
      <c r="AR4" s="66" t="s">
        <v>96</v>
      </c>
      <c r="AS4" s="66" t="s">
        <v>96</v>
      </c>
      <c r="AT4" s="66" t="s">
        <v>96</v>
      </c>
      <c r="AU4" s="66" t="s">
        <v>96</v>
      </c>
      <c r="AV4" s="66" t="s">
        <v>96</v>
      </c>
      <c r="AW4" s="66" t="s">
        <v>96</v>
      </c>
      <c r="AX4" s="66" t="s">
        <v>96</v>
      </c>
      <c r="AY4" s="66" t="s">
        <v>96</v>
      </c>
      <c r="AZ4" s="66"/>
      <c r="BA4" s="292"/>
      <c r="BB4" s="292"/>
      <c r="BC4" s="292"/>
    </row>
    <row r="5" spans="2:55" ht="24" customHeight="1" x14ac:dyDescent="0.15">
      <c r="B5" s="324"/>
      <c r="C5" s="374"/>
      <c r="D5" s="321"/>
      <c r="E5" s="293"/>
      <c r="F5" s="100" t="s">
        <v>296</v>
      </c>
      <c r="G5" s="101">
        <v>1200</v>
      </c>
      <c r="H5" s="101">
        <v>1400</v>
      </c>
      <c r="I5" s="101">
        <v>1600</v>
      </c>
      <c r="J5" s="101">
        <v>1800</v>
      </c>
      <c r="K5" s="101">
        <v>2000</v>
      </c>
      <c r="L5" s="101">
        <v>2200</v>
      </c>
      <c r="M5" s="101">
        <v>2400</v>
      </c>
      <c r="N5" s="101">
        <v>2600</v>
      </c>
      <c r="O5" s="101">
        <v>2800</v>
      </c>
      <c r="P5" s="101">
        <v>3000</v>
      </c>
      <c r="Q5" s="101">
        <v>3200</v>
      </c>
      <c r="R5" s="101">
        <v>3400</v>
      </c>
      <c r="S5" s="101">
        <v>3600</v>
      </c>
      <c r="T5" s="101">
        <v>3800</v>
      </c>
      <c r="U5" s="101">
        <v>4000</v>
      </c>
      <c r="V5" s="101">
        <v>4200</v>
      </c>
      <c r="W5" s="101">
        <v>4400</v>
      </c>
      <c r="X5" s="101">
        <v>4600</v>
      </c>
      <c r="Y5" s="101">
        <v>4800</v>
      </c>
      <c r="Z5" s="101">
        <v>5000</v>
      </c>
      <c r="AA5" s="101">
        <v>5200</v>
      </c>
      <c r="AB5" s="101">
        <v>5400</v>
      </c>
      <c r="AC5" s="101">
        <v>5600</v>
      </c>
      <c r="AD5" s="101">
        <v>5800</v>
      </c>
      <c r="AE5" s="101">
        <v>6000</v>
      </c>
      <c r="AF5" s="101">
        <v>6200</v>
      </c>
      <c r="AG5" s="101">
        <v>6400</v>
      </c>
      <c r="AH5" s="101">
        <v>6600</v>
      </c>
      <c r="AI5" s="101">
        <v>6800</v>
      </c>
      <c r="AJ5" s="101">
        <v>7000</v>
      </c>
      <c r="AK5" s="101">
        <v>7200</v>
      </c>
      <c r="AL5" s="101">
        <v>7400</v>
      </c>
      <c r="AM5" s="101">
        <v>7600</v>
      </c>
      <c r="AN5" s="101">
        <v>7800</v>
      </c>
      <c r="AO5" s="101">
        <v>8000</v>
      </c>
      <c r="AP5" s="101">
        <v>8200</v>
      </c>
      <c r="AQ5" s="101">
        <v>8400</v>
      </c>
      <c r="AR5" s="101">
        <v>8600</v>
      </c>
      <c r="AS5" s="101">
        <v>8800</v>
      </c>
      <c r="AT5" s="101">
        <v>9000</v>
      </c>
      <c r="AU5" s="101">
        <v>9200</v>
      </c>
      <c r="AV5" s="101">
        <v>9400</v>
      </c>
      <c r="AW5" s="101">
        <v>9600</v>
      </c>
      <c r="AX5" s="101">
        <v>9800</v>
      </c>
      <c r="AY5" s="101">
        <v>10000</v>
      </c>
      <c r="AZ5" s="120"/>
      <c r="BA5" s="70" t="s">
        <v>209</v>
      </c>
      <c r="BB5" s="70" t="s">
        <v>209</v>
      </c>
      <c r="BC5" s="70" t="s">
        <v>209</v>
      </c>
    </row>
    <row r="6" spans="2:55" ht="17.100000000000001" customHeight="1" x14ac:dyDescent="0.15">
      <c r="B6" s="361" t="s">
        <v>91</v>
      </c>
      <c r="C6" s="362"/>
      <c r="D6" s="363"/>
      <c r="E6" s="23">
        <v>11666</v>
      </c>
      <c r="F6" s="23">
        <v>1</v>
      </c>
      <c r="G6" s="23">
        <v>11</v>
      </c>
      <c r="H6" s="23">
        <v>47</v>
      </c>
      <c r="I6" s="23">
        <v>127</v>
      </c>
      <c r="J6" s="23">
        <v>189</v>
      </c>
      <c r="K6" s="23">
        <v>284</v>
      </c>
      <c r="L6" s="23">
        <v>401</v>
      </c>
      <c r="M6" s="23">
        <v>608</v>
      </c>
      <c r="N6" s="23">
        <v>827</v>
      </c>
      <c r="O6" s="23">
        <v>908</v>
      </c>
      <c r="P6" s="23">
        <v>923</v>
      </c>
      <c r="Q6" s="23">
        <v>1100</v>
      </c>
      <c r="R6" s="23">
        <v>1040</v>
      </c>
      <c r="S6" s="23">
        <v>877</v>
      </c>
      <c r="T6" s="23">
        <v>800</v>
      </c>
      <c r="U6" s="23">
        <v>686</v>
      </c>
      <c r="V6" s="23">
        <v>558</v>
      </c>
      <c r="W6" s="23">
        <v>417</v>
      </c>
      <c r="X6" s="23">
        <v>377</v>
      </c>
      <c r="Y6" s="23">
        <v>261</v>
      </c>
      <c r="Z6" s="23">
        <v>204</v>
      </c>
      <c r="AA6" s="23">
        <v>180</v>
      </c>
      <c r="AB6" s="23">
        <v>140</v>
      </c>
      <c r="AC6" s="23">
        <v>130</v>
      </c>
      <c r="AD6" s="23">
        <v>105</v>
      </c>
      <c r="AE6" s="23">
        <v>59</v>
      </c>
      <c r="AF6" s="23">
        <v>68</v>
      </c>
      <c r="AG6" s="23">
        <v>45</v>
      </c>
      <c r="AH6" s="23">
        <v>45</v>
      </c>
      <c r="AI6" s="23">
        <v>42</v>
      </c>
      <c r="AJ6" s="23">
        <v>29</v>
      </c>
      <c r="AK6" s="23">
        <v>22</v>
      </c>
      <c r="AL6" s="23">
        <v>20</v>
      </c>
      <c r="AM6" s="23">
        <v>20</v>
      </c>
      <c r="AN6" s="23">
        <v>13</v>
      </c>
      <c r="AO6" s="23">
        <v>16</v>
      </c>
      <c r="AP6" s="23">
        <v>22</v>
      </c>
      <c r="AQ6" s="23">
        <v>14</v>
      </c>
      <c r="AR6" s="23">
        <v>3</v>
      </c>
      <c r="AS6" s="23">
        <v>9</v>
      </c>
      <c r="AT6" s="23">
        <v>11</v>
      </c>
      <c r="AU6" s="23">
        <v>6</v>
      </c>
      <c r="AV6" s="23">
        <v>2</v>
      </c>
      <c r="AW6" s="23">
        <v>4</v>
      </c>
      <c r="AX6" s="23">
        <v>6</v>
      </c>
      <c r="AY6" s="23">
        <v>8</v>
      </c>
      <c r="AZ6" s="23">
        <v>1</v>
      </c>
      <c r="BA6" s="43">
        <v>3279</v>
      </c>
      <c r="BB6" s="28">
        <v>3452.4</v>
      </c>
      <c r="BC6" s="28">
        <v>1157</v>
      </c>
    </row>
    <row r="7" spans="2:55" ht="17.100000000000001" customHeight="1" x14ac:dyDescent="0.15">
      <c r="B7" s="358" t="s">
        <v>273</v>
      </c>
      <c r="C7" s="362"/>
      <c r="D7" s="363"/>
      <c r="E7" s="23">
        <v>4760</v>
      </c>
      <c r="F7" s="23">
        <v>0</v>
      </c>
      <c r="G7" s="23">
        <v>8</v>
      </c>
      <c r="H7" s="23">
        <v>21</v>
      </c>
      <c r="I7" s="23">
        <v>49</v>
      </c>
      <c r="J7" s="23">
        <v>66</v>
      </c>
      <c r="K7" s="23">
        <v>96</v>
      </c>
      <c r="L7" s="23">
        <v>147</v>
      </c>
      <c r="M7" s="23">
        <v>217</v>
      </c>
      <c r="N7" s="23">
        <v>295</v>
      </c>
      <c r="O7" s="23">
        <v>290</v>
      </c>
      <c r="P7" s="23">
        <v>322</v>
      </c>
      <c r="Q7" s="23">
        <v>387</v>
      </c>
      <c r="R7" s="23">
        <v>388</v>
      </c>
      <c r="S7" s="23">
        <v>354</v>
      </c>
      <c r="T7" s="23">
        <v>332</v>
      </c>
      <c r="U7" s="23">
        <v>281</v>
      </c>
      <c r="V7" s="23">
        <v>257</v>
      </c>
      <c r="W7" s="23">
        <v>187</v>
      </c>
      <c r="X7" s="23">
        <v>200</v>
      </c>
      <c r="Y7" s="23">
        <v>125</v>
      </c>
      <c r="Z7" s="23">
        <v>115</v>
      </c>
      <c r="AA7" s="23">
        <v>103</v>
      </c>
      <c r="AB7" s="23">
        <v>83</v>
      </c>
      <c r="AC7" s="23">
        <v>82</v>
      </c>
      <c r="AD7" s="23">
        <v>57</v>
      </c>
      <c r="AE7" s="23">
        <v>39</v>
      </c>
      <c r="AF7" s="23">
        <v>36</v>
      </c>
      <c r="AG7" s="23">
        <v>27</v>
      </c>
      <c r="AH7" s="23">
        <v>32</v>
      </c>
      <c r="AI7" s="23">
        <v>29</v>
      </c>
      <c r="AJ7" s="23">
        <v>23</v>
      </c>
      <c r="AK7" s="23">
        <v>10</v>
      </c>
      <c r="AL7" s="23">
        <v>13</v>
      </c>
      <c r="AM7" s="23">
        <v>13</v>
      </c>
      <c r="AN7" s="23">
        <v>9</v>
      </c>
      <c r="AO7" s="23">
        <v>8</v>
      </c>
      <c r="AP7" s="23">
        <v>17</v>
      </c>
      <c r="AQ7" s="23">
        <v>8</v>
      </c>
      <c r="AR7" s="23">
        <v>2</v>
      </c>
      <c r="AS7" s="23">
        <v>6</v>
      </c>
      <c r="AT7" s="23">
        <v>7</v>
      </c>
      <c r="AU7" s="23">
        <v>5</v>
      </c>
      <c r="AV7" s="23">
        <v>1</v>
      </c>
      <c r="AW7" s="23">
        <v>3</v>
      </c>
      <c r="AX7" s="23">
        <v>4</v>
      </c>
      <c r="AY7" s="23">
        <v>5</v>
      </c>
      <c r="AZ7" s="23">
        <v>1</v>
      </c>
      <c r="BA7" s="43">
        <v>3450</v>
      </c>
      <c r="BB7" s="28">
        <v>3660.8</v>
      </c>
      <c r="BC7" s="28">
        <v>1295.2</v>
      </c>
    </row>
    <row r="8" spans="2:55" ht="17.100000000000001" customHeight="1" x14ac:dyDescent="0.15">
      <c r="B8" s="267"/>
      <c r="C8" s="358" t="s">
        <v>274</v>
      </c>
      <c r="D8" s="363"/>
      <c r="E8" s="46">
        <v>2893</v>
      </c>
      <c r="F8" s="46">
        <v>0</v>
      </c>
      <c r="G8" s="46">
        <v>5</v>
      </c>
      <c r="H8" s="46">
        <v>13</v>
      </c>
      <c r="I8" s="46">
        <v>35</v>
      </c>
      <c r="J8" s="46">
        <v>33</v>
      </c>
      <c r="K8" s="46">
        <v>57</v>
      </c>
      <c r="L8" s="46">
        <v>82</v>
      </c>
      <c r="M8" s="46">
        <v>128</v>
      </c>
      <c r="N8" s="46">
        <v>166</v>
      </c>
      <c r="O8" s="46">
        <v>162</v>
      </c>
      <c r="P8" s="46">
        <v>187</v>
      </c>
      <c r="Q8" s="46">
        <v>231</v>
      </c>
      <c r="R8" s="46">
        <v>231</v>
      </c>
      <c r="S8" s="46">
        <v>210</v>
      </c>
      <c r="T8" s="46">
        <v>187</v>
      </c>
      <c r="U8" s="46">
        <v>183</v>
      </c>
      <c r="V8" s="46">
        <v>162</v>
      </c>
      <c r="W8" s="46">
        <v>106</v>
      </c>
      <c r="X8" s="46">
        <v>127</v>
      </c>
      <c r="Y8" s="46">
        <v>84</v>
      </c>
      <c r="Z8" s="46">
        <v>73</v>
      </c>
      <c r="AA8" s="46">
        <v>68</v>
      </c>
      <c r="AB8" s="46">
        <v>60</v>
      </c>
      <c r="AC8" s="46">
        <v>55</v>
      </c>
      <c r="AD8" s="46">
        <v>42</v>
      </c>
      <c r="AE8" s="46">
        <v>27</v>
      </c>
      <c r="AF8" s="46">
        <v>27</v>
      </c>
      <c r="AG8" s="46">
        <v>17</v>
      </c>
      <c r="AH8" s="46">
        <v>21</v>
      </c>
      <c r="AI8" s="46">
        <v>21</v>
      </c>
      <c r="AJ8" s="46">
        <v>14</v>
      </c>
      <c r="AK8" s="46">
        <v>5</v>
      </c>
      <c r="AL8" s="46">
        <v>9</v>
      </c>
      <c r="AM8" s="46">
        <v>8</v>
      </c>
      <c r="AN8" s="46">
        <v>6</v>
      </c>
      <c r="AO8" s="46">
        <v>7</v>
      </c>
      <c r="AP8" s="46">
        <v>13</v>
      </c>
      <c r="AQ8" s="46">
        <v>6</v>
      </c>
      <c r="AR8" s="46">
        <v>1</v>
      </c>
      <c r="AS8" s="46">
        <v>5</v>
      </c>
      <c r="AT8" s="46">
        <v>5</v>
      </c>
      <c r="AU8" s="46">
        <v>3</v>
      </c>
      <c r="AV8" s="46">
        <v>1</v>
      </c>
      <c r="AW8" s="46">
        <v>2</v>
      </c>
      <c r="AX8" s="46">
        <v>2</v>
      </c>
      <c r="AY8" s="46">
        <v>5</v>
      </c>
      <c r="AZ8" s="46">
        <v>1</v>
      </c>
      <c r="BA8" s="47">
        <v>3507</v>
      </c>
      <c r="BB8" s="48">
        <v>3735.5</v>
      </c>
      <c r="BC8" s="48">
        <v>1345</v>
      </c>
    </row>
    <row r="9" spans="2:55" ht="17.100000000000001" customHeight="1" x14ac:dyDescent="0.15">
      <c r="B9" s="267"/>
      <c r="C9" s="267"/>
      <c r="D9" s="56" t="s">
        <v>275</v>
      </c>
      <c r="E9" s="10">
        <v>168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1</v>
      </c>
      <c r="M9" s="10">
        <v>3</v>
      </c>
      <c r="N9" s="10">
        <v>7</v>
      </c>
      <c r="O9" s="10">
        <v>8</v>
      </c>
      <c r="P9" s="10">
        <v>8</v>
      </c>
      <c r="Q9" s="10">
        <v>8</v>
      </c>
      <c r="R9" s="10">
        <v>10</v>
      </c>
      <c r="S9" s="10">
        <v>6</v>
      </c>
      <c r="T9" s="10">
        <v>18</v>
      </c>
      <c r="U9" s="10">
        <v>5</v>
      </c>
      <c r="V9" s="10">
        <v>3</v>
      </c>
      <c r="W9" s="10">
        <v>12</v>
      </c>
      <c r="X9" s="10">
        <v>10</v>
      </c>
      <c r="Y9" s="10">
        <v>9</v>
      </c>
      <c r="Z9" s="10">
        <v>3</v>
      </c>
      <c r="AA9" s="10">
        <v>9</v>
      </c>
      <c r="AB9" s="10">
        <v>8</v>
      </c>
      <c r="AC9" s="10">
        <v>4</v>
      </c>
      <c r="AD9" s="10">
        <v>7</v>
      </c>
      <c r="AE9" s="10">
        <v>3</v>
      </c>
      <c r="AF9" s="10">
        <v>5</v>
      </c>
      <c r="AG9" s="10">
        <v>3</v>
      </c>
      <c r="AH9" s="10">
        <v>4</v>
      </c>
      <c r="AI9" s="10">
        <v>4</v>
      </c>
      <c r="AJ9" s="10">
        <v>2</v>
      </c>
      <c r="AK9" s="10">
        <v>1</v>
      </c>
      <c r="AL9" s="10">
        <v>0</v>
      </c>
      <c r="AM9" s="10">
        <v>0</v>
      </c>
      <c r="AN9" s="10">
        <v>1</v>
      </c>
      <c r="AO9" s="10">
        <v>1</v>
      </c>
      <c r="AP9" s="10">
        <v>2</v>
      </c>
      <c r="AQ9" s="10">
        <v>0</v>
      </c>
      <c r="AR9" s="10">
        <v>0</v>
      </c>
      <c r="AS9" s="10">
        <v>1</v>
      </c>
      <c r="AT9" s="10">
        <v>0</v>
      </c>
      <c r="AU9" s="10">
        <v>1</v>
      </c>
      <c r="AV9" s="10">
        <v>0</v>
      </c>
      <c r="AW9" s="10">
        <v>0</v>
      </c>
      <c r="AX9" s="10">
        <v>0</v>
      </c>
      <c r="AY9" s="10">
        <v>1</v>
      </c>
      <c r="AZ9" s="10">
        <v>0</v>
      </c>
      <c r="BA9" s="44">
        <v>4283.5</v>
      </c>
      <c r="BB9" s="11">
        <v>4469</v>
      </c>
      <c r="BC9" s="11">
        <v>1484</v>
      </c>
    </row>
    <row r="10" spans="2:55" ht="17.100000000000001" customHeight="1" x14ac:dyDescent="0.15">
      <c r="B10" s="267"/>
      <c r="C10" s="267"/>
      <c r="D10" s="56" t="s">
        <v>276</v>
      </c>
      <c r="E10" s="10">
        <v>581</v>
      </c>
      <c r="F10" s="10">
        <v>0</v>
      </c>
      <c r="G10" s="10">
        <v>0</v>
      </c>
      <c r="H10" s="10">
        <v>4</v>
      </c>
      <c r="I10" s="10">
        <v>4</v>
      </c>
      <c r="J10" s="10">
        <v>6</v>
      </c>
      <c r="K10" s="10">
        <v>6</v>
      </c>
      <c r="L10" s="10">
        <v>6</v>
      </c>
      <c r="M10" s="10">
        <v>23</v>
      </c>
      <c r="N10" s="10">
        <v>23</v>
      </c>
      <c r="O10" s="10">
        <v>32</v>
      </c>
      <c r="P10" s="10">
        <v>33</v>
      </c>
      <c r="Q10" s="10">
        <v>30</v>
      </c>
      <c r="R10" s="10">
        <v>44</v>
      </c>
      <c r="S10" s="10">
        <v>38</v>
      </c>
      <c r="T10" s="10">
        <v>30</v>
      </c>
      <c r="U10" s="10">
        <v>38</v>
      </c>
      <c r="V10" s="10">
        <v>32</v>
      </c>
      <c r="W10" s="10">
        <v>20</v>
      </c>
      <c r="X10" s="10">
        <v>27</v>
      </c>
      <c r="Y10" s="10">
        <v>24</v>
      </c>
      <c r="Z10" s="10">
        <v>19</v>
      </c>
      <c r="AA10" s="10">
        <v>23</v>
      </c>
      <c r="AB10" s="10">
        <v>18</v>
      </c>
      <c r="AC10" s="10">
        <v>20</v>
      </c>
      <c r="AD10" s="10">
        <v>9</v>
      </c>
      <c r="AE10" s="10">
        <v>7</v>
      </c>
      <c r="AF10" s="10">
        <v>7</v>
      </c>
      <c r="AG10" s="10">
        <v>7</v>
      </c>
      <c r="AH10" s="10">
        <v>7</v>
      </c>
      <c r="AI10" s="10">
        <v>7</v>
      </c>
      <c r="AJ10" s="10">
        <v>4</v>
      </c>
      <c r="AK10" s="10">
        <v>1</v>
      </c>
      <c r="AL10" s="10">
        <v>5</v>
      </c>
      <c r="AM10" s="10">
        <v>1</v>
      </c>
      <c r="AN10" s="10">
        <v>2</v>
      </c>
      <c r="AO10" s="10">
        <v>4</v>
      </c>
      <c r="AP10" s="10">
        <v>5</v>
      </c>
      <c r="AQ10" s="10">
        <v>4</v>
      </c>
      <c r="AR10" s="10">
        <v>0</v>
      </c>
      <c r="AS10" s="10">
        <v>1</v>
      </c>
      <c r="AT10" s="10">
        <v>4</v>
      </c>
      <c r="AU10" s="10">
        <v>1</v>
      </c>
      <c r="AV10" s="10">
        <v>1</v>
      </c>
      <c r="AW10" s="10">
        <v>1</v>
      </c>
      <c r="AX10" s="10">
        <v>1</v>
      </c>
      <c r="AY10" s="10">
        <v>2</v>
      </c>
      <c r="AZ10" s="10">
        <v>0</v>
      </c>
      <c r="BA10" s="44">
        <v>3859</v>
      </c>
      <c r="BB10" s="11">
        <v>4138.1000000000004</v>
      </c>
      <c r="BC10" s="11">
        <v>1557.2</v>
      </c>
    </row>
    <row r="11" spans="2:55" ht="17.100000000000001" customHeight="1" x14ac:dyDescent="0.15">
      <c r="B11" s="267"/>
      <c r="C11" s="267"/>
      <c r="D11" s="56" t="s">
        <v>277</v>
      </c>
      <c r="E11" s="10">
        <v>513</v>
      </c>
      <c r="F11" s="10">
        <v>0</v>
      </c>
      <c r="G11" s="10">
        <v>0</v>
      </c>
      <c r="H11" s="10">
        <v>2</v>
      </c>
      <c r="I11" s="10">
        <v>7</v>
      </c>
      <c r="J11" s="10">
        <v>5</v>
      </c>
      <c r="K11" s="10">
        <v>11</v>
      </c>
      <c r="L11" s="10">
        <v>18</v>
      </c>
      <c r="M11" s="10">
        <v>15</v>
      </c>
      <c r="N11" s="10">
        <v>28</v>
      </c>
      <c r="O11" s="10">
        <v>25</v>
      </c>
      <c r="P11" s="10">
        <v>26</v>
      </c>
      <c r="Q11" s="10">
        <v>45</v>
      </c>
      <c r="R11" s="10">
        <v>34</v>
      </c>
      <c r="S11" s="10">
        <v>38</v>
      </c>
      <c r="T11" s="10">
        <v>31</v>
      </c>
      <c r="U11" s="10">
        <v>37</v>
      </c>
      <c r="V11" s="10">
        <v>40</v>
      </c>
      <c r="W11" s="10">
        <v>22</v>
      </c>
      <c r="X11" s="10">
        <v>19</v>
      </c>
      <c r="Y11" s="10">
        <v>17</v>
      </c>
      <c r="Z11" s="10">
        <v>17</v>
      </c>
      <c r="AA11" s="10">
        <v>9</v>
      </c>
      <c r="AB11" s="10">
        <v>15</v>
      </c>
      <c r="AC11" s="10">
        <v>9</v>
      </c>
      <c r="AD11" s="10">
        <v>12</v>
      </c>
      <c r="AE11" s="10">
        <v>2</v>
      </c>
      <c r="AF11" s="10">
        <v>6</v>
      </c>
      <c r="AG11" s="10">
        <v>0</v>
      </c>
      <c r="AH11" s="10">
        <v>3</v>
      </c>
      <c r="AI11" s="10">
        <v>5</v>
      </c>
      <c r="AJ11" s="10">
        <v>3</v>
      </c>
      <c r="AK11" s="10">
        <v>1</v>
      </c>
      <c r="AL11" s="10">
        <v>2</v>
      </c>
      <c r="AM11" s="10">
        <v>4</v>
      </c>
      <c r="AN11" s="10">
        <v>0</v>
      </c>
      <c r="AO11" s="10">
        <v>0</v>
      </c>
      <c r="AP11" s="10">
        <v>1</v>
      </c>
      <c r="AQ11" s="10">
        <v>0</v>
      </c>
      <c r="AR11" s="10">
        <v>0</v>
      </c>
      <c r="AS11" s="10">
        <v>1</v>
      </c>
      <c r="AT11" s="10">
        <v>1</v>
      </c>
      <c r="AU11" s="10">
        <v>0</v>
      </c>
      <c r="AV11" s="10">
        <v>0</v>
      </c>
      <c r="AW11" s="10">
        <v>1</v>
      </c>
      <c r="AX11" s="10">
        <v>0</v>
      </c>
      <c r="AY11" s="10">
        <v>1</v>
      </c>
      <c r="AZ11" s="10">
        <v>0</v>
      </c>
      <c r="BA11" s="44">
        <v>3610</v>
      </c>
      <c r="BB11" s="11">
        <v>3777.1</v>
      </c>
      <c r="BC11" s="11">
        <v>1297.3</v>
      </c>
    </row>
    <row r="12" spans="2:55" ht="17.100000000000001" customHeight="1" x14ac:dyDescent="0.15">
      <c r="B12" s="267"/>
      <c r="C12" s="267"/>
      <c r="D12" s="56" t="s">
        <v>278</v>
      </c>
      <c r="E12" s="10">
        <v>618</v>
      </c>
      <c r="F12" s="10">
        <v>0</v>
      </c>
      <c r="G12" s="10">
        <v>2</v>
      </c>
      <c r="H12" s="10">
        <v>4</v>
      </c>
      <c r="I12" s="10">
        <v>4</v>
      </c>
      <c r="J12" s="10">
        <v>8</v>
      </c>
      <c r="K12" s="10">
        <v>15</v>
      </c>
      <c r="L12" s="10">
        <v>23</v>
      </c>
      <c r="M12" s="10">
        <v>26</v>
      </c>
      <c r="N12" s="10">
        <v>36</v>
      </c>
      <c r="O12" s="10">
        <v>36</v>
      </c>
      <c r="P12" s="10">
        <v>41</v>
      </c>
      <c r="Q12" s="10">
        <v>60</v>
      </c>
      <c r="R12" s="10">
        <v>43</v>
      </c>
      <c r="S12" s="10">
        <v>48</v>
      </c>
      <c r="T12" s="10">
        <v>47</v>
      </c>
      <c r="U12" s="10">
        <v>36</v>
      </c>
      <c r="V12" s="10">
        <v>33</v>
      </c>
      <c r="W12" s="10">
        <v>29</v>
      </c>
      <c r="X12" s="10">
        <v>26</v>
      </c>
      <c r="Y12" s="10">
        <v>13</v>
      </c>
      <c r="Z12" s="10">
        <v>12</v>
      </c>
      <c r="AA12" s="10">
        <v>11</v>
      </c>
      <c r="AB12" s="10">
        <v>5</v>
      </c>
      <c r="AC12" s="10">
        <v>11</v>
      </c>
      <c r="AD12" s="10">
        <v>7</v>
      </c>
      <c r="AE12" s="10">
        <v>8</v>
      </c>
      <c r="AF12" s="10">
        <v>5</v>
      </c>
      <c r="AG12" s="10">
        <v>3</v>
      </c>
      <c r="AH12" s="10">
        <v>7</v>
      </c>
      <c r="AI12" s="10">
        <v>3</v>
      </c>
      <c r="AJ12" s="10">
        <v>3</v>
      </c>
      <c r="AK12" s="10">
        <v>1</v>
      </c>
      <c r="AL12" s="10">
        <v>0</v>
      </c>
      <c r="AM12" s="10">
        <v>1</v>
      </c>
      <c r="AN12" s="10">
        <v>2</v>
      </c>
      <c r="AO12" s="10">
        <v>1</v>
      </c>
      <c r="AP12" s="10">
        <v>3</v>
      </c>
      <c r="AQ12" s="10">
        <v>2</v>
      </c>
      <c r="AR12" s="10">
        <v>0</v>
      </c>
      <c r="AS12" s="10">
        <v>2</v>
      </c>
      <c r="AT12" s="10">
        <v>0</v>
      </c>
      <c r="AU12" s="10">
        <v>0</v>
      </c>
      <c r="AV12" s="10">
        <v>0</v>
      </c>
      <c r="AW12" s="10">
        <v>0</v>
      </c>
      <c r="AX12" s="10">
        <v>1</v>
      </c>
      <c r="AY12" s="10">
        <v>0</v>
      </c>
      <c r="AZ12" s="10">
        <v>0</v>
      </c>
      <c r="BA12" s="44">
        <v>3454</v>
      </c>
      <c r="BB12" s="11">
        <v>3637.3</v>
      </c>
      <c r="BC12" s="11">
        <v>1276.3</v>
      </c>
    </row>
    <row r="13" spans="2:55" ht="17.100000000000001" customHeight="1" x14ac:dyDescent="0.15">
      <c r="B13" s="267"/>
      <c r="C13" s="267"/>
      <c r="D13" s="56" t="s">
        <v>279</v>
      </c>
      <c r="E13" s="10">
        <v>488</v>
      </c>
      <c r="F13" s="10">
        <v>0</v>
      </c>
      <c r="G13" s="10">
        <v>1</v>
      </c>
      <c r="H13" s="10">
        <v>0</v>
      </c>
      <c r="I13" s="10">
        <v>10</v>
      </c>
      <c r="J13" s="10">
        <v>7</v>
      </c>
      <c r="K13" s="10">
        <v>11</v>
      </c>
      <c r="L13" s="10">
        <v>16</v>
      </c>
      <c r="M13" s="10">
        <v>31</v>
      </c>
      <c r="N13" s="10">
        <v>25</v>
      </c>
      <c r="O13" s="10">
        <v>24</v>
      </c>
      <c r="P13" s="10">
        <v>35</v>
      </c>
      <c r="Q13" s="10">
        <v>41</v>
      </c>
      <c r="R13" s="10">
        <v>39</v>
      </c>
      <c r="S13" s="10">
        <v>42</v>
      </c>
      <c r="T13" s="10">
        <v>29</v>
      </c>
      <c r="U13" s="10">
        <v>36</v>
      </c>
      <c r="V13" s="10">
        <v>29</v>
      </c>
      <c r="W13" s="10">
        <v>15</v>
      </c>
      <c r="X13" s="10">
        <v>21</v>
      </c>
      <c r="Y13" s="10">
        <v>8</v>
      </c>
      <c r="Z13" s="10">
        <v>12</v>
      </c>
      <c r="AA13" s="10">
        <v>10</v>
      </c>
      <c r="AB13" s="10">
        <v>11</v>
      </c>
      <c r="AC13" s="10">
        <v>8</v>
      </c>
      <c r="AD13" s="10">
        <v>5</v>
      </c>
      <c r="AE13" s="10">
        <v>4</v>
      </c>
      <c r="AF13" s="10">
        <v>2</v>
      </c>
      <c r="AG13" s="10">
        <v>1</v>
      </c>
      <c r="AH13" s="10">
        <v>0</v>
      </c>
      <c r="AI13" s="10">
        <v>2</v>
      </c>
      <c r="AJ13" s="10">
        <v>2</v>
      </c>
      <c r="AK13" s="10">
        <v>1</v>
      </c>
      <c r="AL13" s="10">
        <v>1</v>
      </c>
      <c r="AM13" s="10">
        <v>2</v>
      </c>
      <c r="AN13" s="10">
        <v>1</v>
      </c>
      <c r="AO13" s="10">
        <v>1</v>
      </c>
      <c r="AP13" s="10">
        <v>2</v>
      </c>
      <c r="AQ13" s="10">
        <v>0</v>
      </c>
      <c r="AR13" s="10">
        <v>1</v>
      </c>
      <c r="AS13" s="10">
        <v>0</v>
      </c>
      <c r="AT13" s="10">
        <v>0</v>
      </c>
      <c r="AU13" s="10">
        <v>1</v>
      </c>
      <c r="AV13" s="10">
        <v>0</v>
      </c>
      <c r="AW13" s="10">
        <v>0</v>
      </c>
      <c r="AX13" s="10">
        <v>0</v>
      </c>
      <c r="AY13" s="10">
        <v>1</v>
      </c>
      <c r="AZ13" s="10">
        <v>0</v>
      </c>
      <c r="BA13" s="44">
        <v>3428.5</v>
      </c>
      <c r="BB13" s="11">
        <v>3573.5</v>
      </c>
      <c r="BC13" s="11">
        <v>1244.5</v>
      </c>
    </row>
    <row r="14" spans="2:55" ht="17.100000000000001" customHeight="1" x14ac:dyDescent="0.15">
      <c r="B14" s="267"/>
      <c r="C14" s="267"/>
      <c r="D14" s="56" t="s">
        <v>280</v>
      </c>
      <c r="E14" s="10">
        <v>291</v>
      </c>
      <c r="F14" s="10">
        <v>0</v>
      </c>
      <c r="G14" s="10">
        <v>1</v>
      </c>
      <c r="H14" s="10">
        <v>2</v>
      </c>
      <c r="I14" s="10">
        <v>3</v>
      </c>
      <c r="J14" s="10">
        <v>2</v>
      </c>
      <c r="K14" s="10">
        <v>9</v>
      </c>
      <c r="L14" s="10">
        <v>8</v>
      </c>
      <c r="M14" s="10">
        <v>11</v>
      </c>
      <c r="N14" s="10">
        <v>28</v>
      </c>
      <c r="O14" s="10">
        <v>20</v>
      </c>
      <c r="P14" s="10">
        <v>23</v>
      </c>
      <c r="Q14" s="10">
        <v>32</v>
      </c>
      <c r="R14" s="10">
        <v>33</v>
      </c>
      <c r="S14" s="10">
        <v>25</v>
      </c>
      <c r="T14" s="10">
        <v>15</v>
      </c>
      <c r="U14" s="10">
        <v>15</v>
      </c>
      <c r="V14" s="10">
        <v>19</v>
      </c>
      <c r="W14" s="10">
        <v>6</v>
      </c>
      <c r="X14" s="10">
        <v>15</v>
      </c>
      <c r="Y14" s="10">
        <v>6</v>
      </c>
      <c r="Z14" s="10">
        <v>1</v>
      </c>
      <c r="AA14" s="10">
        <v>4</v>
      </c>
      <c r="AB14" s="10">
        <v>3</v>
      </c>
      <c r="AC14" s="10">
        <v>2</v>
      </c>
      <c r="AD14" s="10">
        <v>2</v>
      </c>
      <c r="AE14" s="10">
        <v>2</v>
      </c>
      <c r="AF14" s="10">
        <v>1</v>
      </c>
      <c r="AG14" s="10">
        <v>1</v>
      </c>
      <c r="AH14" s="10">
        <v>0</v>
      </c>
      <c r="AI14" s="10">
        <v>0</v>
      </c>
      <c r="AJ14" s="10">
        <v>0</v>
      </c>
      <c r="AK14" s="10">
        <v>0</v>
      </c>
      <c r="AL14" s="10">
        <v>1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1</v>
      </c>
      <c r="BA14" s="44">
        <v>3254</v>
      </c>
      <c r="BB14" s="11">
        <v>3343.4</v>
      </c>
      <c r="BC14" s="11">
        <v>1009.8</v>
      </c>
    </row>
    <row r="15" spans="2:55" ht="17.100000000000001" customHeight="1" x14ac:dyDescent="0.15">
      <c r="B15" s="267"/>
      <c r="C15" s="364"/>
      <c r="D15" s="56" t="s">
        <v>281</v>
      </c>
      <c r="E15" s="10">
        <v>234</v>
      </c>
      <c r="F15" s="10">
        <v>0</v>
      </c>
      <c r="G15" s="10">
        <v>1</v>
      </c>
      <c r="H15" s="10">
        <v>1</v>
      </c>
      <c r="I15" s="10">
        <v>7</v>
      </c>
      <c r="J15" s="10">
        <v>5</v>
      </c>
      <c r="K15" s="10">
        <v>5</v>
      </c>
      <c r="L15" s="10">
        <v>10</v>
      </c>
      <c r="M15" s="10">
        <v>19</v>
      </c>
      <c r="N15" s="10">
        <v>19</v>
      </c>
      <c r="O15" s="10">
        <v>17</v>
      </c>
      <c r="P15" s="10">
        <v>21</v>
      </c>
      <c r="Q15" s="10">
        <v>15</v>
      </c>
      <c r="R15" s="10">
        <v>28</v>
      </c>
      <c r="S15" s="10">
        <v>13</v>
      </c>
      <c r="T15" s="10">
        <v>17</v>
      </c>
      <c r="U15" s="10">
        <v>16</v>
      </c>
      <c r="V15" s="10">
        <v>6</v>
      </c>
      <c r="W15" s="10">
        <v>2</v>
      </c>
      <c r="X15" s="10">
        <v>9</v>
      </c>
      <c r="Y15" s="10">
        <v>7</v>
      </c>
      <c r="Z15" s="10">
        <v>9</v>
      </c>
      <c r="AA15" s="10">
        <v>2</v>
      </c>
      <c r="AB15" s="10">
        <v>0</v>
      </c>
      <c r="AC15" s="10">
        <v>1</v>
      </c>
      <c r="AD15" s="10">
        <v>0</v>
      </c>
      <c r="AE15" s="10">
        <v>1</v>
      </c>
      <c r="AF15" s="10">
        <v>1</v>
      </c>
      <c r="AG15" s="10">
        <v>2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44">
        <v>3147</v>
      </c>
      <c r="BB15" s="11">
        <v>3202.6</v>
      </c>
      <c r="BC15" s="11">
        <v>963</v>
      </c>
    </row>
    <row r="16" spans="2:55" ht="17.100000000000001" customHeight="1" x14ac:dyDescent="0.15">
      <c r="B16" s="267"/>
      <c r="C16" s="358" t="s">
        <v>282</v>
      </c>
      <c r="D16" s="363"/>
      <c r="E16" s="10">
        <v>1003</v>
      </c>
      <c r="F16" s="10">
        <v>0</v>
      </c>
      <c r="G16" s="10">
        <v>1</v>
      </c>
      <c r="H16" s="10">
        <v>5</v>
      </c>
      <c r="I16" s="10">
        <v>13</v>
      </c>
      <c r="J16" s="10">
        <v>16</v>
      </c>
      <c r="K16" s="10">
        <v>24</v>
      </c>
      <c r="L16" s="10">
        <v>41</v>
      </c>
      <c r="M16" s="10">
        <v>51</v>
      </c>
      <c r="N16" s="10">
        <v>85</v>
      </c>
      <c r="O16" s="10">
        <v>66</v>
      </c>
      <c r="P16" s="10">
        <v>75</v>
      </c>
      <c r="Q16" s="10">
        <v>77</v>
      </c>
      <c r="R16" s="10">
        <v>71</v>
      </c>
      <c r="S16" s="10">
        <v>64</v>
      </c>
      <c r="T16" s="10">
        <v>68</v>
      </c>
      <c r="U16" s="10">
        <v>48</v>
      </c>
      <c r="V16" s="10">
        <v>48</v>
      </c>
      <c r="W16" s="10">
        <v>43</v>
      </c>
      <c r="X16" s="10">
        <v>31</v>
      </c>
      <c r="Y16" s="10">
        <v>27</v>
      </c>
      <c r="Z16" s="10">
        <v>27</v>
      </c>
      <c r="AA16" s="10">
        <v>20</v>
      </c>
      <c r="AB16" s="10">
        <v>16</v>
      </c>
      <c r="AC16" s="10">
        <v>16</v>
      </c>
      <c r="AD16" s="10">
        <v>11</v>
      </c>
      <c r="AE16" s="10">
        <v>7</v>
      </c>
      <c r="AF16" s="10">
        <v>6</v>
      </c>
      <c r="AG16" s="10">
        <v>5</v>
      </c>
      <c r="AH16" s="10">
        <v>6</v>
      </c>
      <c r="AI16" s="10">
        <v>6</v>
      </c>
      <c r="AJ16" s="10">
        <v>4</v>
      </c>
      <c r="AK16" s="10">
        <v>5</v>
      </c>
      <c r="AL16" s="10">
        <v>3</v>
      </c>
      <c r="AM16" s="10">
        <v>3</v>
      </c>
      <c r="AN16" s="10">
        <v>2</v>
      </c>
      <c r="AO16" s="10">
        <v>1</v>
      </c>
      <c r="AP16" s="10">
        <v>3</v>
      </c>
      <c r="AQ16" s="10">
        <v>1</v>
      </c>
      <c r="AR16" s="10">
        <v>1</v>
      </c>
      <c r="AS16" s="10">
        <v>1</v>
      </c>
      <c r="AT16" s="10">
        <v>1</v>
      </c>
      <c r="AU16" s="10">
        <v>2</v>
      </c>
      <c r="AV16" s="10">
        <v>0</v>
      </c>
      <c r="AW16" s="10">
        <v>1</v>
      </c>
      <c r="AX16" s="10">
        <v>1</v>
      </c>
      <c r="AY16" s="10">
        <v>0</v>
      </c>
      <c r="AZ16" s="10">
        <v>0</v>
      </c>
      <c r="BA16" s="44">
        <v>3324</v>
      </c>
      <c r="BB16" s="11">
        <v>3564.1</v>
      </c>
      <c r="BC16" s="11">
        <v>1306.3</v>
      </c>
    </row>
    <row r="17" spans="2:55" ht="17.100000000000001" customHeight="1" x14ac:dyDescent="0.15">
      <c r="B17" s="267"/>
      <c r="C17" s="267"/>
      <c r="D17" s="56" t="s">
        <v>275</v>
      </c>
      <c r="E17" s="10">
        <v>160</v>
      </c>
      <c r="F17" s="10">
        <v>0</v>
      </c>
      <c r="G17" s="10">
        <v>0</v>
      </c>
      <c r="H17" s="10">
        <v>1</v>
      </c>
      <c r="I17" s="10">
        <v>0</v>
      </c>
      <c r="J17" s="10">
        <v>3</v>
      </c>
      <c r="K17" s="10">
        <v>9</v>
      </c>
      <c r="L17" s="10">
        <v>2</v>
      </c>
      <c r="M17" s="10">
        <v>10</v>
      </c>
      <c r="N17" s="10">
        <v>16</v>
      </c>
      <c r="O17" s="10">
        <v>12</v>
      </c>
      <c r="P17" s="10">
        <v>14</v>
      </c>
      <c r="Q17" s="10">
        <v>8</v>
      </c>
      <c r="R17" s="10">
        <v>8</v>
      </c>
      <c r="S17" s="10">
        <v>8</v>
      </c>
      <c r="T17" s="10">
        <v>15</v>
      </c>
      <c r="U17" s="10">
        <v>7</v>
      </c>
      <c r="V17" s="10">
        <v>4</v>
      </c>
      <c r="W17" s="10">
        <v>4</v>
      </c>
      <c r="X17" s="10">
        <v>4</v>
      </c>
      <c r="Y17" s="10">
        <v>6</v>
      </c>
      <c r="Z17" s="10">
        <v>7</v>
      </c>
      <c r="AA17" s="10">
        <v>2</v>
      </c>
      <c r="AB17" s="10">
        <v>3</v>
      </c>
      <c r="AC17" s="10">
        <v>1</v>
      </c>
      <c r="AD17" s="10">
        <v>0</v>
      </c>
      <c r="AE17" s="10">
        <v>2</v>
      </c>
      <c r="AF17" s="10">
        <v>1</v>
      </c>
      <c r="AG17" s="10">
        <v>2</v>
      </c>
      <c r="AH17" s="10">
        <v>2</v>
      </c>
      <c r="AI17" s="10">
        <v>3</v>
      </c>
      <c r="AJ17" s="10">
        <v>0</v>
      </c>
      <c r="AK17" s="10">
        <v>2</v>
      </c>
      <c r="AL17" s="10">
        <v>1</v>
      </c>
      <c r="AM17" s="10">
        <v>1</v>
      </c>
      <c r="AN17" s="10">
        <v>1</v>
      </c>
      <c r="AO17" s="10">
        <v>0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0</v>
      </c>
      <c r="AW17" s="10">
        <v>1</v>
      </c>
      <c r="AX17" s="10">
        <v>0</v>
      </c>
      <c r="AY17" s="10">
        <v>0</v>
      </c>
      <c r="AZ17" s="10">
        <v>0</v>
      </c>
      <c r="BA17" s="44">
        <v>3325.5</v>
      </c>
      <c r="BB17" s="11">
        <v>3627.9</v>
      </c>
      <c r="BC17" s="11">
        <v>1433.7</v>
      </c>
    </row>
    <row r="18" spans="2:55" ht="17.100000000000001" customHeight="1" x14ac:dyDescent="0.15">
      <c r="B18" s="267"/>
      <c r="C18" s="267"/>
      <c r="D18" s="56" t="s">
        <v>276</v>
      </c>
      <c r="E18" s="10">
        <v>313</v>
      </c>
      <c r="F18" s="10">
        <v>0</v>
      </c>
      <c r="G18" s="10">
        <v>0</v>
      </c>
      <c r="H18" s="10">
        <v>1</v>
      </c>
      <c r="I18" s="10">
        <v>8</v>
      </c>
      <c r="J18" s="10">
        <v>5</v>
      </c>
      <c r="K18" s="10">
        <v>6</v>
      </c>
      <c r="L18" s="10">
        <v>8</v>
      </c>
      <c r="M18" s="10">
        <v>14</v>
      </c>
      <c r="N18" s="10">
        <v>28</v>
      </c>
      <c r="O18" s="10">
        <v>25</v>
      </c>
      <c r="P18" s="10">
        <v>25</v>
      </c>
      <c r="Q18" s="10">
        <v>26</v>
      </c>
      <c r="R18" s="10">
        <v>19</v>
      </c>
      <c r="S18" s="10">
        <v>17</v>
      </c>
      <c r="T18" s="10">
        <v>19</v>
      </c>
      <c r="U18" s="10">
        <v>19</v>
      </c>
      <c r="V18" s="10">
        <v>11</v>
      </c>
      <c r="W18" s="10">
        <v>11</v>
      </c>
      <c r="X18" s="10">
        <v>10</v>
      </c>
      <c r="Y18" s="10">
        <v>7</v>
      </c>
      <c r="Z18" s="10">
        <v>8</v>
      </c>
      <c r="AA18" s="10">
        <v>9</v>
      </c>
      <c r="AB18" s="10">
        <v>7</v>
      </c>
      <c r="AC18" s="10">
        <v>6</v>
      </c>
      <c r="AD18" s="10">
        <v>5</v>
      </c>
      <c r="AE18" s="10">
        <v>3</v>
      </c>
      <c r="AF18" s="10">
        <v>1</v>
      </c>
      <c r="AG18" s="10">
        <v>2</v>
      </c>
      <c r="AH18" s="10">
        <v>1</v>
      </c>
      <c r="AI18" s="10">
        <v>1</v>
      </c>
      <c r="AJ18" s="10">
        <v>2</v>
      </c>
      <c r="AK18" s="10">
        <v>0</v>
      </c>
      <c r="AL18" s="10">
        <v>0</v>
      </c>
      <c r="AM18" s="10">
        <v>2</v>
      </c>
      <c r="AN18" s="10">
        <v>0</v>
      </c>
      <c r="AO18" s="10">
        <v>1</v>
      </c>
      <c r="AP18" s="10">
        <v>1</v>
      </c>
      <c r="AQ18" s="10">
        <v>1</v>
      </c>
      <c r="AR18" s="10">
        <v>0</v>
      </c>
      <c r="AS18" s="10">
        <v>1</v>
      </c>
      <c r="AT18" s="10">
        <v>1</v>
      </c>
      <c r="AU18" s="10">
        <v>2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44">
        <v>3303</v>
      </c>
      <c r="BB18" s="11">
        <v>3609.7</v>
      </c>
      <c r="BC18" s="11">
        <v>1386</v>
      </c>
    </row>
    <row r="19" spans="2:55" ht="17.100000000000001" customHeight="1" x14ac:dyDescent="0.15">
      <c r="B19" s="267"/>
      <c r="C19" s="267"/>
      <c r="D19" s="56" t="s">
        <v>277</v>
      </c>
      <c r="E19" s="10">
        <v>181</v>
      </c>
      <c r="F19" s="10">
        <v>0</v>
      </c>
      <c r="G19" s="10">
        <v>0</v>
      </c>
      <c r="H19" s="10">
        <v>1</v>
      </c>
      <c r="I19" s="10">
        <v>2</v>
      </c>
      <c r="J19" s="10">
        <v>3</v>
      </c>
      <c r="K19" s="10">
        <v>3</v>
      </c>
      <c r="L19" s="10">
        <v>13</v>
      </c>
      <c r="M19" s="10">
        <v>10</v>
      </c>
      <c r="N19" s="10">
        <v>10</v>
      </c>
      <c r="O19" s="10">
        <v>14</v>
      </c>
      <c r="P19" s="10">
        <v>16</v>
      </c>
      <c r="Q19" s="10">
        <v>9</v>
      </c>
      <c r="R19" s="10">
        <v>16</v>
      </c>
      <c r="S19" s="10">
        <v>14</v>
      </c>
      <c r="T19" s="10">
        <v>13</v>
      </c>
      <c r="U19" s="10">
        <v>6</v>
      </c>
      <c r="V19" s="10">
        <v>12</v>
      </c>
      <c r="W19" s="10">
        <v>7</v>
      </c>
      <c r="X19" s="10">
        <v>5</v>
      </c>
      <c r="Y19" s="10">
        <v>6</v>
      </c>
      <c r="Z19" s="10">
        <v>4</v>
      </c>
      <c r="AA19" s="10">
        <v>2</v>
      </c>
      <c r="AB19" s="10">
        <v>0</v>
      </c>
      <c r="AC19" s="10">
        <v>2</v>
      </c>
      <c r="AD19" s="10">
        <v>4</v>
      </c>
      <c r="AE19" s="10">
        <v>0</v>
      </c>
      <c r="AF19" s="10">
        <v>2</v>
      </c>
      <c r="AG19" s="10">
        <v>0</v>
      </c>
      <c r="AH19" s="10">
        <v>2</v>
      </c>
      <c r="AI19" s="10">
        <v>1</v>
      </c>
      <c r="AJ19" s="10">
        <v>1</v>
      </c>
      <c r="AK19" s="10">
        <v>0</v>
      </c>
      <c r="AL19" s="10">
        <v>1</v>
      </c>
      <c r="AM19" s="10">
        <v>0</v>
      </c>
      <c r="AN19" s="10">
        <v>0</v>
      </c>
      <c r="AO19" s="10">
        <v>0</v>
      </c>
      <c r="AP19" s="10">
        <v>1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1</v>
      </c>
      <c r="AY19" s="10">
        <v>0</v>
      </c>
      <c r="AZ19" s="10">
        <v>0</v>
      </c>
      <c r="BA19" s="44">
        <v>3279</v>
      </c>
      <c r="BB19" s="11">
        <v>3490.8</v>
      </c>
      <c r="BC19" s="11">
        <v>1260.8</v>
      </c>
    </row>
    <row r="20" spans="2:55" ht="17.100000000000001" customHeight="1" x14ac:dyDescent="0.15">
      <c r="B20" s="267"/>
      <c r="C20" s="267"/>
      <c r="D20" s="56" t="s">
        <v>278</v>
      </c>
      <c r="E20" s="10">
        <v>200</v>
      </c>
      <c r="F20" s="10">
        <v>0</v>
      </c>
      <c r="G20" s="10">
        <v>0</v>
      </c>
      <c r="H20" s="10">
        <v>2</v>
      </c>
      <c r="I20" s="10">
        <v>2</v>
      </c>
      <c r="J20" s="10">
        <v>3</v>
      </c>
      <c r="K20" s="10">
        <v>3</v>
      </c>
      <c r="L20" s="10">
        <v>10</v>
      </c>
      <c r="M20" s="10">
        <v>7</v>
      </c>
      <c r="N20" s="10">
        <v>22</v>
      </c>
      <c r="O20" s="10">
        <v>8</v>
      </c>
      <c r="P20" s="10">
        <v>9</v>
      </c>
      <c r="Q20" s="10">
        <v>23</v>
      </c>
      <c r="R20" s="10">
        <v>15</v>
      </c>
      <c r="S20" s="10">
        <v>15</v>
      </c>
      <c r="T20" s="10">
        <v>15</v>
      </c>
      <c r="U20" s="10">
        <v>5</v>
      </c>
      <c r="V20" s="10">
        <v>14</v>
      </c>
      <c r="W20" s="10">
        <v>9</v>
      </c>
      <c r="X20" s="10">
        <v>11</v>
      </c>
      <c r="Y20" s="10">
        <v>4</v>
      </c>
      <c r="Z20" s="10">
        <v>4</v>
      </c>
      <c r="AA20" s="10">
        <v>4</v>
      </c>
      <c r="AB20" s="10">
        <v>4</v>
      </c>
      <c r="AC20" s="10">
        <v>3</v>
      </c>
      <c r="AD20" s="10">
        <v>1</v>
      </c>
      <c r="AE20" s="10">
        <v>0</v>
      </c>
      <c r="AF20" s="10">
        <v>1</v>
      </c>
      <c r="AG20" s="10">
        <v>1</v>
      </c>
      <c r="AH20" s="10">
        <v>1</v>
      </c>
      <c r="AI20" s="10">
        <v>1</v>
      </c>
      <c r="AJ20" s="10">
        <v>1</v>
      </c>
      <c r="AK20" s="10">
        <v>1</v>
      </c>
      <c r="AL20" s="10">
        <v>0</v>
      </c>
      <c r="AM20" s="10">
        <v>0</v>
      </c>
      <c r="AN20" s="10">
        <v>1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44">
        <v>3359.5</v>
      </c>
      <c r="BB20" s="11">
        <v>3492.9</v>
      </c>
      <c r="BC20" s="11">
        <v>1122.9000000000001</v>
      </c>
    </row>
    <row r="21" spans="2:55" ht="17.100000000000001" customHeight="1" x14ac:dyDescent="0.15">
      <c r="B21" s="267"/>
      <c r="C21" s="364"/>
      <c r="D21" s="56" t="s">
        <v>279</v>
      </c>
      <c r="E21" s="10">
        <v>149</v>
      </c>
      <c r="F21" s="10">
        <v>0</v>
      </c>
      <c r="G21" s="10">
        <v>1</v>
      </c>
      <c r="H21" s="10">
        <v>0</v>
      </c>
      <c r="I21" s="10">
        <v>1</v>
      </c>
      <c r="J21" s="10">
        <v>2</v>
      </c>
      <c r="K21" s="10">
        <v>3</v>
      </c>
      <c r="L21" s="10">
        <v>8</v>
      </c>
      <c r="M21" s="10">
        <v>10</v>
      </c>
      <c r="N21" s="10">
        <v>9</v>
      </c>
      <c r="O21" s="10">
        <v>7</v>
      </c>
      <c r="P21" s="10">
        <v>11</v>
      </c>
      <c r="Q21" s="10">
        <v>11</v>
      </c>
      <c r="R21" s="10">
        <v>13</v>
      </c>
      <c r="S21" s="10">
        <v>10</v>
      </c>
      <c r="T21" s="10">
        <v>6</v>
      </c>
      <c r="U21" s="10">
        <v>11</v>
      </c>
      <c r="V21" s="10">
        <v>7</v>
      </c>
      <c r="W21" s="10">
        <v>12</v>
      </c>
      <c r="X21" s="10">
        <v>1</v>
      </c>
      <c r="Y21" s="10">
        <v>4</v>
      </c>
      <c r="Z21" s="10">
        <v>4</v>
      </c>
      <c r="AA21" s="10">
        <v>3</v>
      </c>
      <c r="AB21" s="10">
        <v>2</v>
      </c>
      <c r="AC21" s="10">
        <v>4</v>
      </c>
      <c r="AD21" s="10">
        <v>1</v>
      </c>
      <c r="AE21" s="10">
        <v>2</v>
      </c>
      <c r="AF21" s="10">
        <v>1</v>
      </c>
      <c r="AG21" s="10">
        <v>0</v>
      </c>
      <c r="AH21" s="10">
        <v>0</v>
      </c>
      <c r="AI21" s="10">
        <v>0</v>
      </c>
      <c r="AJ21" s="10">
        <v>0</v>
      </c>
      <c r="AK21" s="10">
        <v>2</v>
      </c>
      <c r="AL21" s="10">
        <v>1</v>
      </c>
      <c r="AM21" s="10">
        <v>0</v>
      </c>
      <c r="AN21" s="10">
        <v>0</v>
      </c>
      <c r="AO21" s="10">
        <v>0</v>
      </c>
      <c r="AP21" s="10">
        <v>1</v>
      </c>
      <c r="AQ21" s="10">
        <v>0</v>
      </c>
      <c r="AR21" s="10">
        <v>1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44">
        <v>3392</v>
      </c>
      <c r="BB21" s="11">
        <v>3584.5</v>
      </c>
      <c r="BC21" s="11">
        <v>1264.5</v>
      </c>
    </row>
    <row r="22" spans="2:55" ht="17.100000000000001" customHeight="1" x14ac:dyDescent="0.15">
      <c r="B22" s="267"/>
      <c r="C22" s="358" t="s">
        <v>283</v>
      </c>
      <c r="D22" s="363"/>
      <c r="E22" s="10">
        <v>864</v>
      </c>
      <c r="F22" s="10">
        <v>0</v>
      </c>
      <c r="G22" s="10">
        <v>2</v>
      </c>
      <c r="H22" s="10">
        <v>3</v>
      </c>
      <c r="I22" s="10">
        <v>1</v>
      </c>
      <c r="J22" s="10">
        <v>17</v>
      </c>
      <c r="K22" s="10">
        <v>15</v>
      </c>
      <c r="L22" s="10">
        <v>24</v>
      </c>
      <c r="M22" s="10">
        <v>38</v>
      </c>
      <c r="N22" s="10">
        <v>44</v>
      </c>
      <c r="O22" s="10">
        <v>62</v>
      </c>
      <c r="P22" s="10">
        <v>60</v>
      </c>
      <c r="Q22" s="10">
        <v>79</v>
      </c>
      <c r="R22" s="10">
        <v>86</v>
      </c>
      <c r="S22" s="10">
        <v>80</v>
      </c>
      <c r="T22" s="10">
        <v>77</v>
      </c>
      <c r="U22" s="10">
        <v>50</v>
      </c>
      <c r="V22" s="10">
        <v>47</v>
      </c>
      <c r="W22" s="10">
        <v>38</v>
      </c>
      <c r="X22" s="10">
        <v>42</v>
      </c>
      <c r="Y22" s="10">
        <v>14</v>
      </c>
      <c r="Z22" s="10">
        <v>15</v>
      </c>
      <c r="AA22" s="10">
        <v>15</v>
      </c>
      <c r="AB22" s="10">
        <v>7</v>
      </c>
      <c r="AC22" s="10">
        <v>11</v>
      </c>
      <c r="AD22" s="10">
        <v>4</v>
      </c>
      <c r="AE22" s="10">
        <v>5</v>
      </c>
      <c r="AF22" s="10">
        <v>3</v>
      </c>
      <c r="AG22" s="10">
        <v>5</v>
      </c>
      <c r="AH22" s="10">
        <v>5</v>
      </c>
      <c r="AI22" s="10">
        <v>2</v>
      </c>
      <c r="AJ22" s="10">
        <v>5</v>
      </c>
      <c r="AK22" s="10">
        <v>0</v>
      </c>
      <c r="AL22" s="10">
        <v>1</v>
      </c>
      <c r="AM22" s="10">
        <v>2</v>
      </c>
      <c r="AN22" s="10">
        <v>1</v>
      </c>
      <c r="AO22" s="10">
        <v>0</v>
      </c>
      <c r="AP22" s="10">
        <v>1</v>
      </c>
      <c r="AQ22" s="10">
        <v>1</v>
      </c>
      <c r="AR22" s="10">
        <v>0</v>
      </c>
      <c r="AS22" s="10">
        <v>0</v>
      </c>
      <c r="AT22" s="10">
        <v>1</v>
      </c>
      <c r="AU22" s="10">
        <v>0</v>
      </c>
      <c r="AV22" s="10">
        <v>0</v>
      </c>
      <c r="AW22" s="10">
        <v>0</v>
      </c>
      <c r="AX22" s="10">
        <v>1</v>
      </c>
      <c r="AY22" s="10">
        <v>0</v>
      </c>
      <c r="AZ22" s="10">
        <v>0</v>
      </c>
      <c r="BA22" s="44">
        <v>3400</v>
      </c>
      <c r="BB22" s="11">
        <v>3522.9</v>
      </c>
      <c r="BC22" s="11">
        <v>1074.5</v>
      </c>
    </row>
    <row r="23" spans="2:55" ht="17.100000000000001" customHeight="1" x14ac:dyDescent="0.15">
      <c r="B23" s="267"/>
      <c r="C23" s="267"/>
      <c r="D23" s="56" t="s">
        <v>275</v>
      </c>
      <c r="E23" s="10">
        <v>155</v>
      </c>
      <c r="F23" s="10">
        <v>0</v>
      </c>
      <c r="G23" s="10">
        <v>1</v>
      </c>
      <c r="H23" s="10">
        <v>1</v>
      </c>
      <c r="I23" s="10">
        <v>0</v>
      </c>
      <c r="J23" s="10">
        <v>1</v>
      </c>
      <c r="K23" s="10">
        <v>2</v>
      </c>
      <c r="L23" s="10">
        <v>5</v>
      </c>
      <c r="M23" s="10">
        <v>9</v>
      </c>
      <c r="N23" s="10">
        <v>10</v>
      </c>
      <c r="O23" s="10">
        <v>11</v>
      </c>
      <c r="P23" s="10">
        <v>9</v>
      </c>
      <c r="Q23" s="10">
        <v>10</v>
      </c>
      <c r="R23" s="10">
        <v>11</v>
      </c>
      <c r="S23" s="10">
        <v>13</v>
      </c>
      <c r="T23" s="10">
        <v>8</v>
      </c>
      <c r="U23" s="10">
        <v>9</v>
      </c>
      <c r="V23" s="10">
        <v>13</v>
      </c>
      <c r="W23" s="10">
        <v>3</v>
      </c>
      <c r="X23" s="10">
        <v>12</v>
      </c>
      <c r="Y23" s="10">
        <v>2</v>
      </c>
      <c r="Z23" s="10">
        <v>3</v>
      </c>
      <c r="AA23" s="10">
        <v>3</v>
      </c>
      <c r="AB23" s="10">
        <v>3</v>
      </c>
      <c r="AC23" s="10">
        <v>5</v>
      </c>
      <c r="AD23" s="10">
        <v>1</v>
      </c>
      <c r="AE23" s="10">
        <v>2</v>
      </c>
      <c r="AF23" s="10">
        <v>1</v>
      </c>
      <c r="AG23" s="10">
        <v>3</v>
      </c>
      <c r="AH23" s="10">
        <v>1</v>
      </c>
      <c r="AI23" s="10">
        <v>0</v>
      </c>
      <c r="AJ23" s="10">
        <v>1</v>
      </c>
      <c r="AK23" s="10">
        <v>0</v>
      </c>
      <c r="AL23" s="10">
        <v>1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1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44">
        <v>3499</v>
      </c>
      <c r="BB23" s="11">
        <v>3689.6</v>
      </c>
      <c r="BC23" s="11">
        <v>1235.0999999999999</v>
      </c>
    </row>
    <row r="24" spans="2:55" ht="17.100000000000001" customHeight="1" x14ac:dyDescent="0.15">
      <c r="B24" s="267"/>
      <c r="C24" s="267"/>
      <c r="D24" s="56" t="s">
        <v>276</v>
      </c>
      <c r="E24" s="10">
        <v>268</v>
      </c>
      <c r="F24" s="10">
        <v>0</v>
      </c>
      <c r="G24" s="10">
        <v>1</v>
      </c>
      <c r="H24" s="10">
        <v>1</v>
      </c>
      <c r="I24" s="10">
        <v>0</v>
      </c>
      <c r="J24" s="10">
        <v>6</v>
      </c>
      <c r="K24" s="10">
        <v>4</v>
      </c>
      <c r="L24" s="10">
        <v>4</v>
      </c>
      <c r="M24" s="10">
        <v>10</v>
      </c>
      <c r="N24" s="10">
        <v>9</v>
      </c>
      <c r="O24" s="10">
        <v>18</v>
      </c>
      <c r="P24" s="10">
        <v>20</v>
      </c>
      <c r="Q24" s="10">
        <v>27</v>
      </c>
      <c r="R24" s="10">
        <v>26</v>
      </c>
      <c r="S24" s="10">
        <v>26</v>
      </c>
      <c r="T24" s="10">
        <v>27</v>
      </c>
      <c r="U24" s="10">
        <v>15</v>
      </c>
      <c r="V24" s="10">
        <v>15</v>
      </c>
      <c r="W24" s="10">
        <v>15</v>
      </c>
      <c r="X24" s="10">
        <v>16</v>
      </c>
      <c r="Y24" s="10">
        <v>7</v>
      </c>
      <c r="Z24" s="10">
        <v>7</v>
      </c>
      <c r="AA24" s="10">
        <v>1</v>
      </c>
      <c r="AB24" s="10">
        <v>2</v>
      </c>
      <c r="AC24" s="10">
        <v>5</v>
      </c>
      <c r="AD24" s="10">
        <v>0</v>
      </c>
      <c r="AE24" s="10">
        <v>0</v>
      </c>
      <c r="AF24" s="10">
        <v>0</v>
      </c>
      <c r="AG24" s="10">
        <v>2</v>
      </c>
      <c r="AH24" s="10">
        <v>1</v>
      </c>
      <c r="AI24" s="10">
        <v>0</v>
      </c>
      <c r="AJ24" s="10">
        <v>1</v>
      </c>
      <c r="AK24" s="10">
        <v>0</v>
      </c>
      <c r="AL24" s="10">
        <v>0</v>
      </c>
      <c r="AM24" s="10">
        <v>0</v>
      </c>
      <c r="AN24" s="10">
        <v>1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1</v>
      </c>
      <c r="AY24" s="10">
        <v>0</v>
      </c>
      <c r="AZ24" s="10">
        <v>0</v>
      </c>
      <c r="BA24" s="44">
        <v>3446</v>
      </c>
      <c r="BB24" s="11">
        <v>3547.2</v>
      </c>
      <c r="BC24" s="11">
        <v>1005.7</v>
      </c>
    </row>
    <row r="25" spans="2:55" ht="17.100000000000001" customHeight="1" x14ac:dyDescent="0.15">
      <c r="B25" s="267"/>
      <c r="C25" s="267"/>
      <c r="D25" s="56" t="s">
        <v>277</v>
      </c>
      <c r="E25" s="10">
        <v>180</v>
      </c>
      <c r="F25" s="10">
        <v>0</v>
      </c>
      <c r="G25" s="10">
        <v>0</v>
      </c>
      <c r="H25" s="10">
        <v>0</v>
      </c>
      <c r="I25" s="10">
        <v>0</v>
      </c>
      <c r="J25" s="10">
        <v>4</v>
      </c>
      <c r="K25" s="10">
        <v>3</v>
      </c>
      <c r="L25" s="10">
        <v>5</v>
      </c>
      <c r="M25" s="10">
        <v>10</v>
      </c>
      <c r="N25" s="10">
        <v>7</v>
      </c>
      <c r="O25" s="10">
        <v>12</v>
      </c>
      <c r="P25" s="10">
        <v>10</v>
      </c>
      <c r="Q25" s="10">
        <v>19</v>
      </c>
      <c r="R25" s="10">
        <v>19</v>
      </c>
      <c r="S25" s="10">
        <v>19</v>
      </c>
      <c r="T25" s="10">
        <v>17</v>
      </c>
      <c r="U25" s="10">
        <v>11</v>
      </c>
      <c r="V25" s="10">
        <v>7</v>
      </c>
      <c r="W25" s="10">
        <v>11</v>
      </c>
      <c r="X25" s="10">
        <v>5</v>
      </c>
      <c r="Y25" s="10">
        <v>2</v>
      </c>
      <c r="Z25" s="10">
        <v>4</v>
      </c>
      <c r="AA25" s="10">
        <v>6</v>
      </c>
      <c r="AB25" s="10">
        <v>1</v>
      </c>
      <c r="AC25" s="10">
        <v>1</v>
      </c>
      <c r="AD25" s="10">
        <v>1</v>
      </c>
      <c r="AE25" s="10">
        <v>1</v>
      </c>
      <c r="AF25" s="10">
        <v>0</v>
      </c>
      <c r="AG25" s="10">
        <v>0</v>
      </c>
      <c r="AH25" s="10">
        <v>0</v>
      </c>
      <c r="AI25" s="10">
        <v>1</v>
      </c>
      <c r="AJ25" s="10">
        <v>2</v>
      </c>
      <c r="AK25" s="10">
        <v>0</v>
      </c>
      <c r="AL25" s="10">
        <v>0</v>
      </c>
      <c r="AM25" s="10">
        <v>1</v>
      </c>
      <c r="AN25" s="10">
        <v>0</v>
      </c>
      <c r="AO25" s="10">
        <v>0</v>
      </c>
      <c r="AP25" s="10">
        <v>0</v>
      </c>
      <c r="AQ25" s="10">
        <v>1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44">
        <v>3400</v>
      </c>
      <c r="BB25" s="11">
        <v>3515.7</v>
      </c>
      <c r="BC25" s="11">
        <v>1046.5999999999999</v>
      </c>
    </row>
    <row r="26" spans="2:55" ht="17.100000000000001" customHeight="1" x14ac:dyDescent="0.15">
      <c r="B26" s="267"/>
      <c r="C26" s="267"/>
      <c r="D26" s="56" t="s">
        <v>278</v>
      </c>
      <c r="E26" s="10">
        <v>218</v>
      </c>
      <c r="F26" s="10">
        <v>0</v>
      </c>
      <c r="G26" s="10">
        <v>0</v>
      </c>
      <c r="H26" s="10">
        <v>1</v>
      </c>
      <c r="I26" s="10">
        <v>1</v>
      </c>
      <c r="J26" s="10">
        <v>6</v>
      </c>
      <c r="K26" s="10">
        <v>5</v>
      </c>
      <c r="L26" s="10">
        <v>8</v>
      </c>
      <c r="M26" s="10">
        <v>9</v>
      </c>
      <c r="N26" s="10">
        <v>15</v>
      </c>
      <c r="O26" s="10">
        <v>19</v>
      </c>
      <c r="P26" s="10">
        <v>18</v>
      </c>
      <c r="Q26" s="10">
        <v>18</v>
      </c>
      <c r="R26" s="10">
        <v>23</v>
      </c>
      <c r="S26" s="10">
        <v>18</v>
      </c>
      <c r="T26" s="10">
        <v>18</v>
      </c>
      <c r="U26" s="10">
        <v>14</v>
      </c>
      <c r="V26" s="10">
        <v>11</v>
      </c>
      <c r="W26" s="10">
        <v>7</v>
      </c>
      <c r="X26" s="10">
        <v>8</v>
      </c>
      <c r="Y26" s="10">
        <v>3</v>
      </c>
      <c r="Z26" s="10">
        <v>0</v>
      </c>
      <c r="AA26" s="10">
        <v>5</v>
      </c>
      <c r="AB26" s="10">
        <v>0</v>
      </c>
      <c r="AC26" s="10">
        <v>0</v>
      </c>
      <c r="AD26" s="10">
        <v>2</v>
      </c>
      <c r="AE26" s="10">
        <v>1</v>
      </c>
      <c r="AF26" s="10">
        <v>2</v>
      </c>
      <c r="AG26" s="10">
        <v>0</v>
      </c>
      <c r="AH26" s="10">
        <v>3</v>
      </c>
      <c r="AI26" s="10">
        <v>0</v>
      </c>
      <c r="AJ26" s="10">
        <v>1</v>
      </c>
      <c r="AK26" s="10">
        <v>0</v>
      </c>
      <c r="AL26" s="10">
        <v>0</v>
      </c>
      <c r="AM26" s="10">
        <v>1</v>
      </c>
      <c r="AN26" s="10">
        <v>0</v>
      </c>
      <c r="AO26" s="10">
        <v>0</v>
      </c>
      <c r="AP26" s="10">
        <v>1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44">
        <v>3281</v>
      </c>
      <c r="BB26" s="11">
        <v>3390.4</v>
      </c>
      <c r="BC26" s="11">
        <v>1066.0999999999999</v>
      </c>
    </row>
    <row r="27" spans="2:55" ht="17.100000000000001" customHeight="1" x14ac:dyDescent="0.15">
      <c r="B27" s="364"/>
      <c r="C27" s="364"/>
      <c r="D27" s="56" t="s">
        <v>279</v>
      </c>
      <c r="E27" s="7">
        <v>43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1</v>
      </c>
      <c r="L27" s="7">
        <v>2</v>
      </c>
      <c r="M27" s="7">
        <v>0</v>
      </c>
      <c r="N27" s="7">
        <v>3</v>
      </c>
      <c r="O27" s="7">
        <v>2</v>
      </c>
      <c r="P27" s="7">
        <v>3</v>
      </c>
      <c r="Q27" s="7">
        <v>5</v>
      </c>
      <c r="R27" s="7">
        <v>7</v>
      </c>
      <c r="S27" s="7">
        <v>4</v>
      </c>
      <c r="T27" s="7">
        <v>7</v>
      </c>
      <c r="U27" s="7">
        <v>1</v>
      </c>
      <c r="V27" s="7">
        <v>1</v>
      </c>
      <c r="W27" s="7">
        <v>2</v>
      </c>
      <c r="X27" s="7">
        <v>1</v>
      </c>
      <c r="Y27" s="7">
        <v>0</v>
      </c>
      <c r="Z27" s="7">
        <v>1</v>
      </c>
      <c r="AA27" s="7">
        <v>0</v>
      </c>
      <c r="AB27" s="7">
        <v>1</v>
      </c>
      <c r="AC27" s="7">
        <v>0</v>
      </c>
      <c r="AD27" s="7">
        <v>0</v>
      </c>
      <c r="AE27" s="7">
        <v>1</v>
      </c>
      <c r="AF27" s="7">
        <v>0</v>
      </c>
      <c r="AG27" s="7">
        <v>0</v>
      </c>
      <c r="AH27" s="7">
        <v>0</v>
      </c>
      <c r="AI27" s="7">
        <v>1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49">
        <v>3300</v>
      </c>
      <c r="BB27" s="9">
        <v>3473</v>
      </c>
      <c r="BC27" s="9">
        <v>924.3</v>
      </c>
    </row>
    <row r="28" spans="2:55" ht="17.100000000000001" customHeight="1" x14ac:dyDescent="0.15">
      <c r="B28" s="360" t="s">
        <v>113</v>
      </c>
      <c r="C28" s="334"/>
      <c r="D28" s="335"/>
      <c r="E28" s="7">
        <v>6906</v>
      </c>
      <c r="F28" s="7">
        <v>1</v>
      </c>
      <c r="G28" s="7">
        <v>3</v>
      </c>
      <c r="H28" s="7">
        <v>26</v>
      </c>
      <c r="I28" s="7">
        <v>78</v>
      </c>
      <c r="J28" s="7">
        <v>123</v>
      </c>
      <c r="K28" s="7">
        <v>188</v>
      </c>
      <c r="L28" s="7">
        <v>254</v>
      </c>
      <c r="M28" s="7">
        <v>391</v>
      </c>
      <c r="N28" s="7">
        <v>532</v>
      </c>
      <c r="O28" s="7">
        <v>618</v>
      </c>
      <c r="P28" s="7">
        <v>601</v>
      </c>
      <c r="Q28" s="7">
        <v>713</v>
      </c>
      <c r="R28" s="7">
        <v>652</v>
      </c>
      <c r="S28" s="7">
        <v>523</v>
      </c>
      <c r="T28" s="7">
        <v>468</v>
      </c>
      <c r="U28" s="7">
        <v>405</v>
      </c>
      <c r="V28" s="7">
        <v>301</v>
      </c>
      <c r="W28" s="7">
        <v>230</v>
      </c>
      <c r="X28" s="7">
        <v>177</v>
      </c>
      <c r="Y28" s="7">
        <v>136</v>
      </c>
      <c r="Z28" s="7">
        <v>89</v>
      </c>
      <c r="AA28" s="7">
        <v>77</v>
      </c>
      <c r="AB28" s="7">
        <v>57</v>
      </c>
      <c r="AC28" s="7">
        <v>48</v>
      </c>
      <c r="AD28" s="7">
        <v>48</v>
      </c>
      <c r="AE28" s="7">
        <v>20</v>
      </c>
      <c r="AF28" s="7">
        <v>32</v>
      </c>
      <c r="AG28" s="7">
        <v>18</v>
      </c>
      <c r="AH28" s="7">
        <v>13</v>
      </c>
      <c r="AI28" s="7">
        <v>13</v>
      </c>
      <c r="AJ28" s="7">
        <v>6</v>
      </c>
      <c r="AK28" s="7">
        <v>12</v>
      </c>
      <c r="AL28" s="7">
        <v>7</v>
      </c>
      <c r="AM28" s="7">
        <v>7</v>
      </c>
      <c r="AN28" s="7">
        <v>4</v>
      </c>
      <c r="AO28" s="7">
        <v>8</v>
      </c>
      <c r="AP28" s="7">
        <v>5</v>
      </c>
      <c r="AQ28" s="7">
        <v>6</v>
      </c>
      <c r="AR28" s="7">
        <v>1</v>
      </c>
      <c r="AS28" s="7">
        <v>3</v>
      </c>
      <c r="AT28" s="7">
        <v>4</v>
      </c>
      <c r="AU28" s="7">
        <v>1</v>
      </c>
      <c r="AV28" s="7">
        <v>1</v>
      </c>
      <c r="AW28" s="7">
        <v>1</v>
      </c>
      <c r="AX28" s="7">
        <v>2</v>
      </c>
      <c r="AY28" s="7">
        <v>3</v>
      </c>
      <c r="AZ28" s="7">
        <v>0</v>
      </c>
      <c r="BA28" s="49">
        <v>3170</v>
      </c>
      <c r="BB28" s="9">
        <v>3308.8</v>
      </c>
      <c r="BC28" s="9">
        <v>1026.9000000000001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91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3:D3"/>
    <mergeCell ref="E3:E5"/>
    <mergeCell ref="BA3:BA4"/>
    <mergeCell ref="BB3:BB4"/>
    <mergeCell ref="BC3:BC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102</v>
      </c>
      <c r="D1" s="30" t="s">
        <v>103</v>
      </c>
    </row>
    <row r="2" spans="1:14" ht="17.25" x14ac:dyDescent="0.2">
      <c r="A2"/>
      <c r="B2" s="1" t="s">
        <v>384</v>
      </c>
      <c r="C2" s="2"/>
    </row>
    <row r="3" spans="1:14" s="54" customFormat="1" ht="20.25" customHeight="1" x14ac:dyDescent="0.15">
      <c r="B3" s="255" t="s">
        <v>104</v>
      </c>
      <c r="C3" s="297"/>
      <c r="D3" s="298" t="s">
        <v>91</v>
      </c>
      <c r="E3" s="298" t="s">
        <v>105</v>
      </c>
      <c r="F3" s="298" t="s">
        <v>106</v>
      </c>
      <c r="G3" s="298" t="s">
        <v>107</v>
      </c>
      <c r="H3" s="298" t="s">
        <v>108</v>
      </c>
      <c r="I3" s="298" t="s">
        <v>109</v>
      </c>
      <c r="J3" s="298" t="s">
        <v>110</v>
      </c>
      <c r="K3" s="298" t="s">
        <v>111</v>
      </c>
      <c r="L3" s="298" t="s">
        <v>112</v>
      </c>
      <c r="M3" s="298" t="s">
        <v>113</v>
      </c>
      <c r="N3" s="298" t="s">
        <v>114</v>
      </c>
    </row>
    <row r="4" spans="1:14" ht="14.1" customHeight="1" x14ac:dyDescent="0.15">
      <c r="A4"/>
      <c r="B4" s="246" t="s">
        <v>84</v>
      </c>
      <c r="C4" s="247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</row>
    <row r="5" spans="1:14" ht="22.5" customHeight="1" x14ac:dyDescent="0.15">
      <c r="A5"/>
      <c r="B5" s="248"/>
      <c r="C5" s="249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ht="12" customHeight="1" x14ac:dyDescent="0.15">
      <c r="A6" s="3"/>
      <c r="B6" s="294" t="s">
        <v>0</v>
      </c>
      <c r="C6" s="264"/>
      <c r="D6" s="46">
        <v>11666</v>
      </c>
      <c r="E6" s="46">
        <v>2089</v>
      </c>
      <c r="F6" s="46">
        <v>1037</v>
      </c>
      <c r="G6" s="46">
        <v>45</v>
      </c>
      <c r="H6" s="46">
        <v>7429</v>
      </c>
      <c r="I6" s="46">
        <v>64</v>
      </c>
      <c r="J6" s="46">
        <v>100</v>
      </c>
      <c r="K6" s="46">
        <v>377</v>
      </c>
      <c r="L6" s="46">
        <v>412</v>
      </c>
      <c r="M6" s="46">
        <v>113</v>
      </c>
      <c r="N6" s="46">
        <v>0</v>
      </c>
    </row>
    <row r="7" spans="1:14" ht="12" customHeight="1" x14ac:dyDescent="0.15">
      <c r="A7" s="3"/>
      <c r="B7" s="295" t="s">
        <v>1</v>
      </c>
      <c r="C7" s="262"/>
      <c r="D7" s="46">
        <v>5547</v>
      </c>
      <c r="E7" s="46">
        <v>1049</v>
      </c>
      <c r="F7" s="46">
        <v>398</v>
      </c>
      <c r="G7" s="46">
        <v>8</v>
      </c>
      <c r="H7" s="46">
        <v>3499</v>
      </c>
      <c r="I7" s="46">
        <v>30</v>
      </c>
      <c r="J7" s="46">
        <v>56</v>
      </c>
      <c r="K7" s="46">
        <v>218</v>
      </c>
      <c r="L7" s="46">
        <v>240</v>
      </c>
      <c r="M7" s="46">
        <v>49</v>
      </c>
      <c r="N7" s="46">
        <v>0</v>
      </c>
    </row>
    <row r="8" spans="1:14" ht="12" customHeight="1" x14ac:dyDescent="0.15">
      <c r="B8" s="45"/>
      <c r="C8" s="18" t="s">
        <v>65</v>
      </c>
      <c r="D8" s="10">
        <v>2687</v>
      </c>
      <c r="E8" s="10">
        <v>514</v>
      </c>
      <c r="F8" s="10">
        <v>185</v>
      </c>
      <c r="G8" s="10">
        <v>5</v>
      </c>
      <c r="H8" s="10">
        <v>1712</v>
      </c>
      <c r="I8" s="10">
        <v>17</v>
      </c>
      <c r="J8" s="10">
        <v>26</v>
      </c>
      <c r="K8" s="10">
        <v>97</v>
      </c>
      <c r="L8" s="10">
        <v>102</v>
      </c>
      <c r="M8" s="10">
        <v>29</v>
      </c>
      <c r="N8" s="10">
        <v>0</v>
      </c>
    </row>
    <row r="9" spans="1:14" ht="12" customHeight="1" x14ac:dyDescent="0.15">
      <c r="B9" s="45"/>
      <c r="C9" s="18" t="s">
        <v>66</v>
      </c>
      <c r="D9" s="10">
        <v>1437</v>
      </c>
      <c r="E9" s="10">
        <v>294</v>
      </c>
      <c r="F9" s="10">
        <v>104</v>
      </c>
      <c r="G9" s="10">
        <v>2</v>
      </c>
      <c r="H9" s="10">
        <v>867</v>
      </c>
      <c r="I9" s="10">
        <v>3</v>
      </c>
      <c r="J9" s="10">
        <v>17</v>
      </c>
      <c r="K9" s="10">
        <v>64</v>
      </c>
      <c r="L9" s="10">
        <v>78</v>
      </c>
      <c r="M9" s="10">
        <v>8</v>
      </c>
      <c r="N9" s="10">
        <v>0</v>
      </c>
    </row>
    <row r="10" spans="1:14" ht="12" customHeight="1" x14ac:dyDescent="0.15">
      <c r="B10" s="45"/>
      <c r="C10" s="18" t="s">
        <v>67</v>
      </c>
      <c r="D10" s="10">
        <v>1423</v>
      </c>
      <c r="E10" s="10">
        <v>241</v>
      </c>
      <c r="F10" s="10">
        <v>109</v>
      </c>
      <c r="G10" s="10">
        <v>1</v>
      </c>
      <c r="H10" s="10">
        <v>920</v>
      </c>
      <c r="I10" s="10">
        <v>10</v>
      </c>
      <c r="J10" s="10">
        <v>13</v>
      </c>
      <c r="K10" s="10">
        <v>57</v>
      </c>
      <c r="L10" s="10">
        <v>60</v>
      </c>
      <c r="M10" s="10">
        <v>12</v>
      </c>
      <c r="N10" s="10">
        <v>0</v>
      </c>
    </row>
    <row r="11" spans="1:14" ht="12" customHeight="1" x14ac:dyDescent="0.15">
      <c r="B11" s="296" t="s">
        <v>5</v>
      </c>
      <c r="C11" s="260"/>
      <c r="D11" s="7">
        <v>6119</v>
      </c>
      <c r="E11" s="7">
        <v>1040</v>
      </c>
      <c r="F11" s="7">
        <v>639</v>
      </c>
      <c r="G11" s="7">
        <v>37</v>
      </c>
      <c r="H11" s="7">
        <v>3930</v>
      </c>
      <c r="I11" s="7">
        <v>34</v>
      </c>
      <c r="J11" s="7">
        <v>44</v>
      </c>
      <c r="K11" s="7">
        <v>159</v>
      </c>
      <c r="L11" s="7">
        <v>172</v>
      </c>
      <c r="M11" s="7">
        <v>64</v>
      </c>
      <c r="N11" s="7">
        <v>0</v>
      </c>
    </row>
    <row r="12" spans="1:14" ht="12" customHeight="1" x14ac:dyDescent="0.15">
      <c r="B12" s="295" t="s">
        <v>74</v>
      </c>
      <c r="C12" s="262"/>
      <c r="D12" s="10">
        <v>283</v>
      </c>
      <c r="E12" s="10">
        <v>93</v>
      </c>
      <c r="F12" s="10">
        <v>27</v>
      </c>
      <c r="G12" s="10">
        <v>3</v>
      </c>
      <c r="H12" s="10">
        <v>135</v>
      </c>
      <c r="I12" s="10">
        <v>1</v>
      </c>
      <c r="J12" s="10">
        <v>0</v>
      </c>
      <c r="K12" s="10">
        <v>12</v>
      </c>
      <c r="L12" s="10">
        <v>9</v>
      </c>
      <c r="M12" s="10">
        <v>3</v>
      </c>
      <c r="N12" s="10">
        <v>0</v>
      </c>
    </row>
    <row r="13" spans="1:14" ht="12" customHeight="1" x14ac:dyDescent="0.15">
      <c r="B13" s="295" t="s">
        <v>75</v>
      </c>
      <c r="C13" s="262"/>
      <c r="D13" s="10">
        <v>1055</v>
      </c>
      <c r="E13" s="10">
        <v>160</v>
      </c>
      <c r="F13" s="10">
        <v>98</v>
      </c>
      <c r="G13" s="10">
        <v>11</v>
      </c>
      <c r="H13" s="10">
        <v>713</v>
      </c>
      <c r="I13" s="10">
        <v>5</v>
      </c>
      <c r="J13" s="10">
        <v>6</v>
      </c>
      <c r="K13" s="10">
        <v>22</v>
      </c>
      <c r="L13" s="10">
        <v>29</v>
      </c>
      <c r="M13" s="10">
        <v>11</v>
      </c>
      <c r="N13" s="10">
        <v>0</v>
      </c>
    </row>
    <row r="14" spans="1:14" ht="12" customHeight="1" x14ac:dyDescent="0.15">
      <c r="B14" s="295" t="s">
        <v>76</v>
      </c>
      <c r="C14" s="262"/>
      <c r="D14" s="10">
        <v>1174</v>
      </c>
      <c r="E14" s="10">
        <v>168</v>
      </c>
      <c r="F14" s="10">
        <v>119</v>
      </c>
      <c r="G14" s="10">
        <v>2</v>
      </c>
      <c r="H14" s="10">
        <v>787</v>
      </c>
      <c r="I14" s="10">
        <v>7</v>
      </c>
      <c r="J14" s="10">
        <v>10</v>
      </c>
      <c r="K14" s="10">
        <v>33</v>
      </c>
      <c r="L14" s="10">
        <v>34</v>
      </c>
      <c r="M14" s="10">
        <v>14</v>
      </c>
      <c r="N14" s="10">
        <v>0</v>
      </c>
    </row>
    <row r="15" spans="1:14" ht="12" customHeight="1" x14ac:dyDescent="0.15">
      <c r="B15" s="295" t="s">
        <v>77</v>
      </c>
      <c r="C15" s="262"/>
      <c r="D15" s="10">
        <v>3882</v>
      </c>
      <c r="E15" s="10">
        <v>700</v>
      </c>
      <c r="F15" s="10">
        <v>305</v>
      </c>
      <c r="G15" s="10">
        <v>8</v>
      </c>
      <c r="H15" s="10">
        <v>2503</v>
      </c>
      <c r="I15" s="10">
        <v>24</v>
      </c>
      <c r="J15" s="10">
        <v>40</v>
      </c>
      <c r="K15" s="10">
        <v>135</v>
      </c>
      <c r="L15" s="10">
        <v>129</v>
      </c>
      <c r="M15" s="10">
        <v>38</v>
      </c>
      <c r="N15" s="10">
        <v>0</v>
      </c>
    </row>
    <row r="16" spans="1:14" ht="12" customHeight="1" x14ac:dyDescent="0.15">
      <c r="B16" s="295" t="s">
        <v>78</v>
      </c>
      <c r="C16" s="262"/>
      <c r="D16" s="10">
        <v>1064</v>
      </c>
      <c r="E16" s="10">
        <v>197</v>
      </c>
      <c r="F16" s="10">
        <v>73</v>
      </c>
      <c r="G16" s="10">
        <v>1</v>
      </c>
      <c r="H16" s="10">
        <v>677</v>
      </c>
      <c r="I16" s="10">
        <v>10</v>
      </c>
      <c r="J16" s="10">
        <v>10</v>
      </c>
      <c r="K16" s="10">
        <v>41</v>
      </c>
      <c r="L16" s="10">
        <v>46</v>
      </c>
      <c r="M16" s="10">
        <v>9</v>
      </c>
      <c r="N16" s="10">
        <v>0</v>
      </c>
    </row>
    <row r="17" spans="2:14" ht="12" customHeight="1" x14ac:dyDescent="0.15">
      <c r="B17" s="295" t="s">
        <v>79</v>
      </c>
      <c r="C17" s="262"/>
      <c r="D17" s="10">
        <v>219</v>
      </c>
      <c r="E17" s="10">
        <v>19</v>
      </c>
      <c r="F17" s="10">
        <v>37</v>
      </c>
      <c r="G17" s="10">
        <v>1</v>
      </c>
      <c r="H17" s="10">
        <v>151</v>
      </c>
      <c r="I17" s="10">
        <v>1</v>
      </c>
      <c r="J17" s="10">
        <v>3</v>
      </c>
      <c r="K17" s="10">
        <v>2</v>
      </c>
      <c r="L17" s="10">
        <v>3</v>
      </c>
      <c r="M17" s="10">
        <v>2</v>
      </c>
      <c r="N17" s="10">
        <v>0</v>
      </c>
    </row>
    <row r="18" spans="2:14" ht="12" customHeight="1" x14ac:dyDescent="0.15">
      <c r="B18" s="295" t="s">
        <v>80</v>
      </c>
      <c r="C18" s="262"/>
      <c r="D18" s="10">
        <v>1437</v>
      </c>
      <c r="E18" s="10">
        <v>294</v>
      </c>
      <c r="F18" s="10">
        <v>104</v>
      </c>
      <c r="G18" s="10">
        <v>2</v>
      </c>
      <c r="H18" s="10">
        <v>867</v>
      </c>
      <c r="I18" s="10">
        <v>3</v>
      </c>
      <c r="J18" s="10">
        <v>17</v>
      </c>
      <c r="K18" s="10">
        <v>64</v>
      </c>
      <c r="L18" s="10">
        <v>78</v>
      </c>
      <c r="M18" s="10">
        <v>8</v>
      </c>
      <c r="N18" s="10">
        <v>0</v>
      </c>
    </row>
    <row r="19" spans="2:14" ht="12" customHeight="1" x14ac:dyDescent="0.15">
      <c r="B19" s="295" t="s">
        <v>99</v>
      </c>
      <c r="C19" s="262"/>
      <c r="D19" s="10">
        <v>622</v>
      </c>
      <c r="E19" s="10">
        <v>102</v>
      </c>
      <c r="F19" s="10">
        <v>60</v>
      </c>
      <c r="G19" s="10">
        <v>1</v>
      </c>
      <c r="H19" s="10">
        <v>408</v>
      </c>
      <c r="I19" s="10">
        <v>5</v>
      </c>
      <c r="J19" s="10">
        <v>5</v>
      </c>
      <c r="K19" s="10">
        <v>20</v>
      </c>
      <c r="L19" s="10">
        <v>17</v>
      </c>
      <c r="M19" s="10">
        <v>4</v>
      </c>
      <c r="N19" s="10">
        <v>0</v>
      </c>
    </row>
    <row r="20" spans="2:14" ht="12" customHeight="1" x14ac:dyDescent="0.15">
      <c r="B20" s="295" t="s">
        <v>100</v>
      </c>
      <c r="C20" s="262"/>
      <c r="D20" s="10">
        <v>330</v>
      </c>
      <c r="E20" s="10">
        <v>47</v>
      </c>
      <c r="F20" s="10">
        <v>52</v>
      </c>
      <c r="G20" s="10">
        <v>3</v>
      </c>
      <c r="H20" s="10">
        <v>203</v>
      </c>
      <c r="I20" s="10">
        <v>3</v>
      </c>
      <c r="J20" s="10">
        <v>0</v>
      </c>
      <c r="K20" s="10">
        <v>9</v>
      </c>
      <c r="L20" s="10">
        <v>10</v>
      </c>
      <c r="M20" s="10">
        <v>3</v>
      </c>
      <c r="N20" s="10">
        <v>0</v>
      </c>
    </row>
    <row r="21" spans="2:14" ht="12" customHeight="1" x14ac:dyDescent="0.15">
      <c r="B21" s="295" t="s">
        <v>87</v>
      </c>
      <c r="C21" s="262"/>
      <c r="D21" s="10">
        <v>807</v>
      </c>
      <c r="E21" s="10">
        <v>171</v>
      </c>
      <c r="F21" s="10">
        <v>77</v>
      </c>
      <c r="G21" s="10">
        <v>7</v>
      </c>
      <c r="H21" s="10">
        <v>482</v>
      </c>
      <c r="I21" s="10">
        <v>3</v>
      </c>
      <c r="J21" s="10">
        <v>5</v>
      </c>
      <c r="K21" s="10">
        <v>20</v>
      </c>
      <c r="L21" s="10">
        <v>32</v>
      </c>
      <c r="M21" s="10">
        <v>10</v>
      </c>
      <c r="N21" s="10">
        <v>0</v>
      </c>
    </row>
    <row r="22" spans="2:14" ht="12" customHeight="1" x14ac:dyDescent="0.15">
      <c r="B22" s="296" t="s">
        <v>101</v>
      </c>
      <c r="C22" s="260"/>
      <c r="D22" s="7">
        <v>793</v>
      </c>
      <c r="E22" s="7">
        <v>138</v>
      </c>
      <c r="F22" s="7">
        <v>85</v>
      </c>
      <c r="G22" s="7">
        <v>6</v>
      </c>
      <c r="H22" s="7">
        <v>503</v>
      </c>
      <c r="I22" s="7">
        <v>2</v>
      </c>
      <c r="J22" s="7">
        <v>4</v>
      </c>
      <c r="K22" s="7">
        <v>19</v>
      </c>
      <c r="L22" s="7">
        <v>25</v>
      </c>
      <c r="M22" s="7">
        <v>11</v>
      </c>
      <c r="N22" s="7">
        <v>0</v>
      </c>
    </row>
    <row r="23" spans="2:14" ht="12" customHeight="1" x14ac:dyDescent="0.15">
      <c r="B23" s="295" t="s">
        <v>6</v>
      </c>
      <c r="C23" s="262"/>
      <c r="D23" s="10">
        <v>283</v>
      </c>
      <c r="E23" s="10">
        <v>93</v>
      </c>
      <c r="F23" s="10">
        <v>27</v>
      </c>
      <c r="G23" s="10">
        <v>3</v>
      </c>
      <c r="H23" s="10">
        <v>135</v>
      </c>
      <c r="I23" s="10">
        <v>1</v>
      </c>
      <c r="J23" s="10">
        <v>0</v>
      </c>
      <c r="K23" s="10">
        <v>12</v>
      </c>
      <c r="L23" s="10">
        <v>9</v>
      </c>
      <c r="M23" s="10">
        <v>3</v>
      </c>
      <c r="N23" s="10">
        <v>0</v>
      </c>
    </row>
    <row r="24" spans="2:14" ht="12" customHeight="1" x14ac:dyDescent="0.15">
      <c r="B24" s="295" t="s">
        <v>7</v>
      </c>
      <c r="C24" s="262"/>
      <c r="D24" s="10">
        <v>80</v>
      </c>
      <c r="E24" s="10">
        <v>18</v>
      </c>
      <c r="F24" s="10">
        <v>12</v>
      </c>
      <c r="G24" s="10">
        <v>2</v>
      </c>
      <c r="H24" s="10">
        <v>44</v>
      </c>
      <c r="I24" s="10">
        <v>0</v>
      </c>
      <c r="J24" s="10">
        <v>0</v>
      </c>
      <c r="K24" s="10">
        <v>2</v>
      </c>
      <c r="L24" s="10">
        <v>1</v>
      </c>
      <c r="M24" s="10">
        <v>1</v>
      </c>
      <c r="N24" s="10">
        <v>0</v>
      </c>
    </row>
    <row r="25" spans="2:14" ht="12" customHeight="1" x14ac:dyDescent="0.15">
      <c r="B25" s="295" t="s">
        <v>8</v>
      </c>
      <c r="C25" s="262"/>
      <c r="D25" s="10">
        <v>199</v>
      </c>
      <c r="E25" s="10">
        <v>18</v>
      </c>
      <c r="F25" s="10">
        <v>20</v>
      </c>
      <c r="G25" s="10">
        <v>2</v>
      </c>
      <c r="H25" s="10">
        <v>144</v>
      </c>
      <c r="I25" s="10">
        <v>0</v>
      </c>
      <c r="J25" s="10">
        <v>1</v>
      </c>
      <c r="K25" s="10">
        <v>6</v>
      </c>
      <c r="L25" s="10">
        <v>6</v>
      </c>
      <c r="M25" s="10">
        <v>2</v>
      </c>
      <c r="N25" s="10">
        <v>0</v>
      </c>
    </row>
    <row r="26" spans="2:14" ht="12" customHeight="1" x14ac:dyDescent="0.15">
      <c r="B26" s="295" t="s">
        <v>9</v>
      </c>
      <c r="C26" s="262"/>
      <c r="D26" s="10">
        <v>236</v>
      </c>
      <c r="E26" s="10">
        <v>48</v>
      </c>
      <c r="F26" s="10">
        <v>16</v>
      </c>
      <c r="G26" s="10">
        <v>3</v>
      </c>
      <c r="H26" s="10">
        <v>151</v>
      </c>
      <c r="I26" s="10">
        <v>2</v>
      </c>
      <c r="J26" s="10">
        <v>3</v>
      </c>
      <c r="K26" s="10">
        <v>4</v>
      </c>
      <c r="L26" s="10">
        <v>8</v>
      </c>
      <c r="M26" s="10">
        <v>1</v>
      </c>
      <c r="N26" s="10">
        <v>0</v>
      </c>
    </row>
    <row r="27" spans="2:14" ht="12" customHeight="1" x14ac:dyDescent="0.15">
      <c r="B27" s="295" t="s">
        <v>10</v>
      </c>
      <c r="C27" s="262"/>
      <c r="D27" s="10">
        <v>198</v>
      </c>
      <c r="E27" s="10">
        <v>22</v>
      </c>
      <c r="F27" s="10">
        <v>13</v>
      </c>
      <c r="G27" s="10">
        <v>3</v>
      </c>
      <c r="H27" s="10">
        <v>149</v>
      </c>
      <c r="I27" s="10">
        <v>1</v>
      </c>
      <c r="J27" s="10">
        <v>0</v>
      </c>
      <c r="K27" s="10">
        <v>5</v>
      </c>
      <c r="L27" s="10">
        <v>3</v>
      </c>
      <c r="M27" s="10">
        <v>2</v>
      </c>
      <c r="N27" s="10">
        <v>0</v>
      </c>
    </row>
    <row r="28" spans="2:14" ht="12" customHeight="1" x14ac:dyDescent="0.15">
      <c r="B28" s="295" t="s">
        <v>11</v>
      </c>
      <c r="C28" s="262"/>
      <c r="D28" s="10">
        <v>147</v>
      </c>
      <c r="E28" s="10">
        <v>30</v>
      </c>
      <c r="F28" s="10">
        <v>15</v>
      </c>
      <c r="G28" s="10">
        <v>0</v>
      </c>
      <c r="H28" s="10">
        <v>92</v>
      </c>
      <c r="I28" s="10">
        <v>1</v>
      </c>
      <c r="J28" s="10">
        <v>0</v>
      </c>
      <c r="K28" s="10">
        <v>3</v>
      </c>
      <c r="L28" s="10">
        <v>3</v>
      </c>
      <c r="M28" s="10">
        <v>3</v>
      </c>
      <c r="N28" s="10">
        <v>0</v>
      </c>
    </row>
    <row r="29" spans="2:14" ht="12" customHeight="1" x14ac:dyDescent="0.15">
      <c r="B29" s="295" t="s">
        <v>12</v>
      </c>
      <c r="C29" s="262"/>
      <c r="D29" s="10">
        <v>195</v>
      </c>
      <c r="E29" s="10">
        <v>24</v>
      </c>
      <c r="F29" s="10">
        <v>22</v>
      </c>
      <c r="G29" s="10">
        <v>1</v>
      </c>
      <c r="H29" s="10">
        <v>133</v>
      </c>
      <c r="I29" s="10">
        <v>1</v>
      </c>
      <c r="J29" s="10">
        <v>2</v>
      </c>
      <c r="K29" s="10">
        <v>2</v>
      </c>
      <c r="L29" s="10">
        <v>8</v>
      </c>
      <c r="M29" s="10">
        <v>2</v>
      </c>
      <c r="N29" s="10">
        <v>0</v>
      </c>
    </row>
    <row r="30" spans="2:14" ht="12" customHeight="1" x14ac:dyDescent="0.15">
      <c r="B30" s="295" t="s">
        <v>13</v>
      </c>
      <c r="C30" s="262"/>
      <c r="D30" s="10">
        <v>530</v>
      </c>
      <c r="E30" s="10">
        <v>104</v>
      </c>
      <c r="F30" s="10">
        <v>44</v>
      </c>
      <c r="G30" s="10">
        <v>3</v>
      </c>
      <c r="H30" s="10">
        <v>338</v>
      </c>
      <c r="I30" s="10">
        <v>6</v>
      </c>
      <c r="J30" s="10">
        <v>7</v>
      </c>
      <c r="K30" s="10">
        <v>17</v>
      </c>
      <c r="L30" s="10">
        <v>10</v>
      </c>
      <c r="M30" s="10">
        <v>1</v>
      </c>
      <c r="N30" s="10">
        <v>0</v>
      </c>
    </row>
    <row r="31" spans="2:14" ht="12" customHeight="1" x14ac:dyDescent="0.15">
      <c r="B31" s="295" t="s">
        <v>14</v>
      </c>
      <c r="C31" s="262"/>
      <c r="D31" s="10">
        <v>368</v>
      </c>
      <c r="E31" s="10">
        <v>59</v>
      </c>
      <c r="F31" s="10">
        <v>27</v>
      </c>
      <c r="G31" s="10">
        <v>1</v>
      </c>
      <c r="H31" s="10">
        <v>244</v>
      </c>
      <c r="I31" s="10">
        <v>4</v>
      </c>
      <c r="J31" s="10">
        <v>2</v>
      </c>
      <c r="K31" s="10">
        <v>13</v>
      </c>
      <c r="L31" s="10">
        <v>14</v>
      </c>
      <c r="M31" s="10">
        <v>4</v>
      </c>
      <c r="N31" s="10">
        <v>0</v>
      </c>
    </row>
    <row r="32" spans="2:14" ht="12" customHeight="1" x14ac:dyDescent="0.15">
      <c r="B32" s="295" t="s">
        <v>15</v>
      </c>
      <c r="C32" s="262"/>
      <c r="D32" s="10">
        <v>361</v>
      </c>
      <c r="E32" s="10">
        <v>65</v>
      </c>
      <c r="F32" s="10">
        <v>32</v>
      </c>
      <c r="G32" s="10">
        <v>1</v>
      </c>
      <c r="H32" s="10">
        <v>236</v>
      </c>
      <c r="I32" s="10">
        <v>1</v>
      </c>
      <c r="J32" s="10">
        <v>6</v>
      </c>
      <c r="K32" s="10">
        <v>10</v>
      </c>
      <c r="L32" s="10">
        <v>8</v>
      </c>
      <c r="M32" s="10">
        <v>2</v>
      </c>
      <c r="N32" s="10">
        <v>0</v>
      </c>
    </row>
    <row r="33" spans="2:14" ht="12" customHeight="1" x14ac:dyDescent="0.15">
      <c r="B33" s="295" t="s">
        <v>16</v>
      </c>
      <c r="C33" s="262"/>
      <c r="D33" s="10">
        <v>729</v>
      </c>
      <c r="E33" s="10">
        <v>122</v>
      </c>
      <c r="F33" s="10">
        <v>60</v>
      </c>
      <c r="G33" s="10">
        <v>0</v>
      </c>
      <c r="H33" s="10">
        <v>467</v>
      </c>
      <c r="I33" s="10">
        <v>6</v>
      </c>
      <c r="J33" s="10">
        <v>9</v>
      </c>
      <c r="K33" s="10">
        <v>27</v>
      </c>
      <c r="L33" s="10">
        <v>26</v>
      </c>
      <c r="M33" s="10">
        <v>12</v>
      </c>
      <c r="N33" s="10">
        <v>0</v>
      </c>
    </row>
    <row r="34" spans="2:14" ht="12" customHeight="1" x14ac:dyDescent="0.15">
      <c r="B34" s="295" t="s">
        <v>17</v>
      </c>
      <c r="C34" s="262"/>
      <c r="D34" s="10">
        <v>513</v>
      </c>
      <c r="E34" s="10">
        <v>120</v>
      </c>
      <c r="F34" s="10">
        <v>35</v>
      </c>
      <c r="G34" s="10">
        <v>4</v>
      </c>
      <c r="H34" s="10">
        <v>304</v>
      </c>
      <c r="I34" s="10">
        <v>3</v>
      </c>
      <c r="J34" s="10">
        <v>5</v>
      </c>
      <c r="K34" s="10">
        <v>22</v>
      </c>
      <c r="L34" s="10">
        <v>17</v>
      </c>
      <c r="M34" s="10">
        <v>3</v>
      </c>
      <c r="N34" s="10">
        <v>0</v>
      </c>
    </row>
    <row r="35" spans="2:14" ht="12" customHeight="1" x14ac:dyDescent="0.15">
      <c r="B35" s="295" t="s">
        <v>18</v>
      </c>
      <c r="C35" s="262"/>
      <c r="D35" s="10">
        <v>806</v>
      </c>
      <c r="E35" s="10">
        <v>164</v>
      </c>
      <c r="F35" s="10">
        <v>41</v>
      </c>
      <c r="G35" s="10">
        <v>1</v>
      </c>
      <c r="H35" s="10">
        <v>529</v>
      </c>
      <c r="I35" s="10">
        <v>4</v>
      </c>
      <c r="J35" s="10">
        <v>4</v>
      </c>
      <c r="K35" s="10">
        <v>23</v>
      </c>
      <c r="L35" s="10">
        <v>30</v>
      </c>
      <c r="M35" s="10">
        <v>10</v>
      </c>
      <c r="N35" s="10">
        <v>0</v>
      </c>
    </row>
    <row r="36" spans="2:14" ht="12" customHeight="1" x14ac:dyDescent="0.15">
      <c r="B36" s="295" t="s">
        <v>19</v>
      </c>
      <c r="C36" s="262"/>
      <c r="D36" s="10">
        <v>639</v>
      </c>
      <c r="E36" s="10">
        <v>108</v>
      </c>
      <c r="F36" s="10">
        <v>49</v>
      </c>
      <c r="G36" s="10">
        <v>0</v>
      </c>
      <c r="H36" s="10">
        <v>412</v>
      </c>
      <c r="I36" s="10">
        <v>4</v>
      </c>
      <c r="J36" s="10">
        <v>8</v>
      </c>
      <c r="K36" s="10">
        <v>25</v>
      </c>
      <c r="L36" s="10">
        <v>29</v>
      </c>
      <c r="M36" s="10">
        <v>4</v>
      </c>
      <c r="N36" s="10">
        <v>0</v>
      </c>
    </row>
    <row r="37" spans="2:14" ht="12" customHeight="1" x14ac:dyDescent="0.15">
      <c r="B37" s="295" t="s">
        <v>20</v>
      </c>
      <c r="C37" s="262"/>
      <c r="D37" s="10">
        <v>223</v>
      </c>
      <c r="E37" s="10">
        <v>25</v>
      </c>
      <c r="F37" s="10">
        <v>22</v>
      </c>
      <c r="G37" s="10">
        <v>0</v>
      </c>
      <c r="H37" s="10">
        <v>159</v>
      </c>
      <c r="I37" s="10">
        <v>0</v>
      </c>
      <c r="J37" s="10">
        <v>2</v>
      </c>
      <c r="K37" s="10">
        <v>7</v>
      </c>
      <c r="L37" s="10">
        <v>3</v>
      </c>
      <c r="M37" s="10">
        <v>5</v>
      </c>
      <c r="N37" s="10">
        <v>0</v>
      </c>
    </row>
    <row r="38" spans="2:14" ht="12" customHeight="1" x14ac:dyDescent="0.15">
      <c r="B38" s="295" t="s">
        <v>21</v>
      </c>
      <c r="C38" s="262"/>
      <c r="D38" s="10">
        <v>89</v>
      </c>
      <c r="E38" s="10">
        <v>8</v>
      </c>
      <c r="F38" s="10">
        <v>18</v>
      </c>
      <c r="G38" s="10">
        <v>1</v>
      </c>
      <c r="H38" s="10">
        <v>56</v>
      </c>
      <c r="I38" s="10">
        <v>1</v>
      </c>
      <c r="J38" s="10">
        <v>1</v>
      </c>
      <c r="K38" s="10">
        <v>0</v>
      </c>
      <c r="L38" s="10">
        <v>2</v>
      </c>
      <c r="M38" s="10">
        <v>2</v>
      </c>
      <c r="N38" s="10">
        <v>0</v>
      </c>
    </row>
    <row r="39" spans="2:14" ht="12" customHeight="1" x14ac:dyDescent="0.15">
      <c r="B39" s="295" t="s">
        <v>22</v>
      </c>
      <c r="C39" s="262"/>
      <c r="D39" s="10">
        <v>67</v>
      </c>
      <c r="E39" s="10">
        <v>7</v>
      </c>
      <c r="F39" s="10">
        <v>10</v>
      </c>
      <c r="G39" s="10">
        <v>0</v>
      </c>
      <c r="H39" s="10">
        <v>46</v>
      </c>
      <c r="I39" s="10">
        <v>0</v>
      </c>
      <c r="J39" s="10">
        <v>2</v>
      </c>
      <c r="K39" s="10">
        <v>1</v>
      </c>
      <c r="L39" s="10">
        <v>1</v>
      </c>
      <c r="M39" s="10">
        <v>0</v>
      </c>
      <c r="N39" s="10">
        <v>0</v>
      </c>
    </row>
    <row r="40" spans="2:14" ht="12" customHeight="1" x14ac:dyDescent="0.15">
      <c r="B40" s="295" t="s">
        <v>23</v>
      </c>
      <c r="C40" s="262"/>
      <c r="D40" s="10">
        <v>63</v>
      </c>
      <c r="E40" s="10">
        <v>4</v>
      </c>
      <c r="F40" s="10">
        <v>9</v>
      </c>
      <c r="G40" s="10">
        <v>0</v>
      </c>
      <c r="H40" s="10">
        <v>49</v>
      </c>
      <c r="I40" s="10">
        <v>0</v>
      </c>
      <c r="J40" s="10">
        <v>0</v>
      </c>
      <c r="K40" s="10">
        <v>1</v>
      </c>
      <c r="L40" s="10">
        <v>0</v>
      </c>
      <c r="M40" s="10">
        <v>0</v>
      </c>
      <c r="N40" s="10">
        <v>0</v>
      </c>
    </row>
    <row r="41" spans="2:14" ht="12" customHeight="1" x14ac:dyDescent="0.15">
      <c r="B41" s="295" t="s">
        <v>24</v>
      </c>
      <c r="C41" s="262"/>
      <c r="D41" s="10">
        <v>306</v>
      </c>
      <c r="E41" s="10">
        <v>38</v>
      </c>
      <c r="F41" s="10">
        <v>40</v>
      </c>
      <c r="G41" s="10">
        <v>0</v>
      </c>
      <c r="H41" s="10">
        <v>210</v>
      </c>
      <c r="I41" s="10">
        <v>1</v>
      </c>
      <c r="J41" s="10">
        <v>4</v>
      </c>
      <c r="K41" s="10">
        <v>5</v>
      </c>
      <c r="L41" s="10">
        <v>3</v>
      </c>
      <c r="M41" s="10">
        <v>5</v>
      </c>
      <c r="N41" s="10">
        <v>0</v>
      </c>
    </row>
    <row r="42" spans="2:14" ht="12" customHeight="1" x14ac:dyDescent="0.15">
      <c r="B42" s="295" t="s">
        <v>25</v>
      </c>
      <c r="C42" s="262"/>
      <c r="D42" s="10">
        <v>222</v>
      </c>
      <c r="E42" s="10">
        <v>19</v>
      </c>
      <c r="F42" s="10">
        <v>38</v>
      </c>
      <c r="G42" s="10">
        <v>0</v>
      </c>
      <c r="H42" s="10">
        <v>148</v>
      </c>
      <c r="I42" s="10">
        <v>2</v>
      </c>
      <c r="J42" s="10">
        <v>0</v>
      </c>
      <c r="K42" s="10">
        <v>3</v>
      </c>
      <c r="L42" s="10">
        <v>9</v>
      </c>
      <c r="M42" s="10">
        <v>3</v>
      </c>
      <c r="N42" s="10">
        <v>0</v>
      </c>
    </row>
    <row r="43" spans="2:14" ht="12" customHeight="1" x14ac:dyDescent="0.15">
      <c r="B43" s="295" t="s">
        <v>26</v>
      </c>
      <c r="C43" s="262"/>
      <c r="D43" s="10">
        <v>189</v>
      </c>
      <c r="E43" s="10">
        <v>39</v>
      </c>
      <c r="F43" s="10">
        <v>15</v>
      </c>
      <c r="G43" s="10">
        <v>0</v>
      </c>
      <c r="H43" s="10">
        <v>114</v>
      </c>
      <c r="I43" s="10">
        <v>0</v>
      </c>
      <c r="J43" s="10">
        <v>1</v>
      </c>
      <c r="K43" s="10">
        <v>10</v>
      </c>
      <c r="L43" s="10">
        <v>7</v>
      </c>
      <c r="M43" s="10">
        <v>3</v>
      </c>
      <c r="N43" s="10">
        <v>0</v>
      </c>
    </row>
    <row r="44" spans="2:14" ht="12" customHeight="1" x14ac:dyDescent="0.15">
      <c r="B44" s="295" t="s">
        <v>27</v>
      </c>
      <c r="C44" s="262"/>
      <c r="D44" s="10">
        <v>359</v>
      </c>
      <c r="E44" s="10">
        <v>44</v>
      </c>
      <c r="F44" s="10">
        <v>36</v>
      </c>
      <c r="G44" s="10">
        <v>0</v>
      </c>
      <c r="H44" s="10">
        <v>243</v>
      </c>
      <c r="I44" s="10">
        <v>0</v>
      </c>
      <c r="J44" s="10">
        <v>3</v>
      </c>
      <c r="K44" s="10">
        <v>16</v>
      </c>
      <c r="L44" s="10">
        <v>14</v>
      </c>
      <c r="M44" s="10">
        <v>3</v>
      </c>
      <c r="N44" s="10">
        <v>0</v>
      </c>
    </row>
    <row r="45" spans="2:14" ht="12" customHeight="1" x14ac:dyDescent="0.15">
      <c r="B45" s="295" t="s">
        <v>28</v>
      </c>
      <c r="C45" s="262"/>
      <c r="D45" s="10">
        <v>690</v>
      </c>
      <c r="E45" s="10">
        <v>117</v>
      </c>
      <c r="F45" s="10">
        <v>43</v>
      </c>
      <c r="G45" s="10">
        <v>1</v>
      </c>
      <c r="H45" s="10">
        <v>452</v>
      </c>
      <c r="I45" s="10">
        <v>6</v>
      </c>
      <c r="J45" s="10">
        <v>6</v>
      </c>
      <c r="K45" s="10">
        <v>26</v>
      </c>
      <c r="L45" s="10">
        <v>34</v>
      </c>
      <c r="M45" s="10">
        <v>5</v>
      </c>
      <c r="N45" s="10">
        <v>0</v>
      </c>
    </row>
    <row r="46" spans="2:14" ht="12" customHeight="1" x14ac:dyDescent="0.15">
      <c r="B46" s="295" t="s">
        <v>29</v>
      </c>
      <c r="C46" s="262"/>
      <c r="D46" s="10">
        <v>185</v>
      </c>
      <c r="E46" s="10">
        <v>41</v>
      </c>
      <c r="F46" s="10">
        <v>15</v>
      </c>
      <c r="G46" s="10">
        <v>0</v>
      </c>
      <c r="H46" s="10">
        <v>111</v>
      </c>
      <c r="I46" s="10">
        <v>4</v>
      </c>
      <c r="J46" s="10">
        <v>3</v>
      </c>
      <c r="K46" s="10">
        <v>5</v>
      </c>
      <c r="L46" s="10">
        <v>5</v>
      </c>
      <c r="M46" s="10">
        <v>1</v>
      </c>
      <c r="N46" s="10">
        <v>0</v>
      </c>
    </row>
    <row r="47" spans="2:14" ht="12" customHeight="1" x14ac:dyDescent="0.15">
      <c r="B47" s="295" t="s">
        <v>30</v>
      </c>
      <c r="C47" s="262"/>
      <c r="D47" s="10">
        <v>115</v>
      </c>
      <c r="E47" s="10">
        <v>18</v>
      </c>
      <c r="F47" s="10">
        <v>10</v>
      </c>
      <c r="G47" s="10">
        <v>0</v>
      </c>
      <c r="H47" s="10">
        <v>71</v>
      </c>
      <c r="I47" s="10">
        <v>0</v>
      </c>
      <c r="J47" s="10">
        <v>3</v>
      </c>
      <c r="K47" s="10">
        <v>4</v>
      </c>
      <c r="L47" s="10">
        <v>9</v>
      </c>
      <c r="M47" s="10">
        <v>0</v>
      </c>
      <c r="N47" s="10">
        <v>0</v>
      </c>
    </row>
    <row r="48" spans="2:14" ht="12" customHeight="1" x14ac:dyDescent="0.15">
      <c r="B48" s="295" t="s">
        <v>31</v>
      </c>
      <c r="C48" s="262"/>
      <c r="D48" s="10">
        <v>118</v>
      </c>
      <c r="E48" s="10">
        <v>16</v>
      </c>
      <c r="F48" s="10">
        <v>8</v>
      </c>
      <c r="G48" s="10">
        <v>0</v>
      </c>
      <c r="H48" s="10">
        <v>78</v>
      </c>
      <c r="I48" s="10">
        <v>1</v>
      </c>
      <c r="J48" s="10">
        <v>2</v>
      </c>
      <c r="K48" s="10">
        <v>5</v>
      </c>
      <c r="L48" s="10">
        <v>7</v>
      </c>
      <c r="M48" s="10">
        <v>1</v>
      </c>
      <c r="N48" s="10">
        <v>0</v>
      </c>
    </row>
    <row r="49" spans="2:14" ht="12" customHeight="1" x14ac:dyDescent="0.15">
      <c r="B49" s="295" t="s">
        <v>32</v>
      </c>
      <c r="C49" s="262"/>
      <c r="D49" s="10">
        <v>582</v>
      </c>
      <c r="E49" s="10">
        <v>131</v>
      </c>
      <c r="F49" s="10">
        <v>38</v>
      </c>
      <c r="G49" s="10">
        <v>1</v>
      </c>
      <c r="H49" s="10">
        <v>347</v>
      </c>
      <c r="I49" s="10">
        <v>0</v>
      </c>
      <c r="J49" s="10">
        <v>7</v>
      </c>
      <c r="K49" s="10">
        <v>24</v>
      </c>
      <c r="L49" s="10">
        <v>32</v>
      </c>
      <c r="M49" s="10">
        <v>2</v>
      </c>
      <c r="N49" s="10">
        <v>0</v>
      </c>
    </row>
    <row r="50" spans="2:14" ht="12" customHeight="1" x14ac:dyDescent="0.15">
      <c r="B50" s="295" t="s">
        <v>33</v>
      </c>
      <c r="C50" s="262"/>
      <c r="D50" s="10">
        <v>433</v>
      </c>
      <c r="E50" s="10">
        <v>89</v>
      </c>
      <c r="F50" s="10">
        <v>33</v>
      </c>
      <c r="G50" s="10">
        <v>0</v>
      </c>
      <c r="H50" s="10">
        <v>261</v>
      </c>
      <c r="I50" s="10">
        <v>2</v>
      </c>
      <c r="J50" s="10">
        <v>5</v>
      </c>
      <c r="K50" s="10">
        <v>18</v>
      </c>
      <c r="L50" s="10">
        <v>21</v>
      </c>
      <c r="M50" s="10">
        <v>4</v>
      </c>
      <c r="N50" s="10">
        <v>0</v>
      </c>
    </row>
    <row r="51" spans="2:14" ht="12" customHeight="1" x14ac:dyDescent="0.15">
      <c r="B51" s="295" t="s">
        <v>34</v>
      </c>
      <c r="C51" s="262"/>
      <c r="D51" s="10">
        <v>83</v>
      </c>
      <c r="E51" s="10">
        <v>16</v>
      </c>
      <c r="F51" s="10">
        <v>5</v>
      </c>
      <c r="G51" s="10">
        <v>0</v>
      </c>
      <c r="H51" s="10">
        <v>52</v>
      </c>
      <c r="I51" s="10">
        <v>0</v>
      </c>
      <c r="J51" s="10">
        <v>0</v>
      </c>
      <c r="K51" s="10">
        <v>5</v>
      </c>
      <c r="L51" s="10">
        <v>5</v>
      </c>
      <c r="M51" s="10">
        <v>0</v>
      </c>
      <c r="N51" s="10">
        <v>0</v>
      </c>
    </row>
    <row r="52" spans="2:14" ht="12" customHeight="1" x14ac:dyDescent="0.15">
      <c r="B52" s="295" t="s">
        <v>35</v>
      </c>
      <c r="C52" s="262"/>
      <c r="D52" s="10">
        <v>106</v>
      </c>
      <c r="E52" s="10">
        <v>24</v>
      </c>
      <c r="F52" s="10">
        <v>10</v>
      </c>
      <c r="G52" s="10">
        <v>1</v>
      </c>
      <c r="H52" s="10">
        <v>58</v>
      </c>
      <c r="I52" s="10">
        <v>0</v>
      </c>
      <c r="J52" s="10">
        <v>0</v>
      </c>
      <c r="K52" s="10">
        <v>8</v>
      </c>
      <c r="L52" s="10">
        <v>4</v>
      </c>
      <c r="M52" s="10">
        <v>1</v>
      </c>
      <c r="N52" s="10">
        <v>0</v>
      </c>
    </row>
    <row r="53" spans="2:14" ht="12" customHeight="1" x14ac:dyDescent="0.15">
      <c r="B53" s="295" t="s">
        <v>36</v>
      </c>
      <c r="C53" s="262"/>
      <c r="D53" s="10">
        <v>7</v>
      </c>
      <c r="E53" s="10">
        <v>0</v>
      </c>
      <c r="F53" s="10">
        <v>1</v>
      </c>
      <c r="G53" s="10">
        <v>0</v>
      </c>
      <c r="H53" s="10">
        <v>3</v>
      </c>
      <c r="I53" s="10">
        <v>2</v>
      </c>
      <c r="J53" s="10">
        <v>0</v>
      </c>
      <c r="K53" s="10">
        <v>1</v>
      </c>
      <c r="L53" s="10">
        <v>0</v>
      </c>
      <c r="M53" s="10">
        <v>0</v>
      </c>
      <c r="N53" s="10">
        <v>0</v>
      </c>
    </row>
    <row r="54" spans="2:14" ht="12" customHeight="1" x14ac:dyDescent="0.15">
      <c r="B54" s="295" t="s">
        <v>37</v>
      </c>
      <c r="C54" s="262"/>
      <c r="D54" s="10">
        <v>6</v>
      </c>
      <c r="E54" s="10">
        <v>0</v>
      </c>
      <c r="F54" s="10">
        <v>0</v>
      </c>
      <c r="G54" s="10">
        <v>1</v>
      </c>
      <c r="H54" s="10">
        <v>4</v>
      </c>
      <c r="I54" s="10">
        <v>0</v>
      </c>
      <c r="J54" s="10">
        <v>0</v>
      </c>
      <c r="K54" s="10">
        <v>1</v>
      </c>
      <c r="L54" s="10">
        <v>0</v>
      </c>
      <c r="M54" s="10">
        <v>0</v>
      </c>
      <c r="N54" s="10">
        <v>0</v>
      </c>
    </row>
    <row r="55" spans="2:14" ht="12" customHeight="1" x14ac:dyDescent="0.15">
      <c r="B55" s="295" t="s">
        <v>38</v>
      </c>
      <c r="C55" s="262"/>
      <c r="D55" s="10">
        <v>241</v>
      </c>
      <c r="E55" s="10">
        <v>36</v>
      </c>
      <c r="F55" s="10">
        <v>17</v>
      </c>
      <c r="G55" s="10">
        <v>0</v>
      </c>
      <c r="H55" s="10">
        <v>170</v>
      </c>
      <c r="I55" s="10">
        <v>1</v>
      </c>
      <c r="J55" s="10">
        <v>2</v>
      </c>
      <c r="K55" s="10">
        <v>7</v>
      </c>
      <c r="L55" s="10">
        <v>7</v>
      </c>
      <c r="M55" s="10">
        <v>1</v>
      </c>
      <c r="N55" s="10">
        <v>0</v>
      </c>
    </row>
    <row r="56" spans="2:14" ht="12" customHeight="1" x14ac:dyDescent="0.15">
      <c r="B56" s="295" t="s">
        <v>39</v>
      </c>
      <c r="C56" s="262"/>
      <c r="D56" s="10">
        <v>278</v>
      </c>
      <c r="E56" s="10">
        <v>49</v>
      </c>
      <c r="F56" s="10">
        <v>34</v>
      </c>
      <c r="G56" s="10">
        <v>0</v>
      </c>
      <c r="H56" s="10">
        <v>176</v>
      </c>
      <c r="I56" s="10">
        <v>1</v>
      </c>
      <c r="J56" s="10">
        <v>1</v>
      </c>
      <c r="K56" s="10">
        <v>6</v>
      </c>
      <c r="L56" s="10">
        <v>8</v>
      </c>
      <c r="M56" s="10">
        <v>3</v>
      </c>
      <c r="N56" s="10">
        <v>0</v>
      </c>
    </row>
    <row r="57" spans="2:14" ht="12" customHeight="1" x14ac:dyDescent="0.15">
      <c r="B57" s="295" t="s">
        <v>40</v>
      </c>
      <c r="C57" s="262"/>
      <c r="D57" s="10">
        <v>90</v>
      </c>
      <c r="E57" s="10">
        <v>17</v>
      </c>
      <c r="F57" s="10">
        <v>8</v>
      </c>
      <c r="G57" s="10">
        <v>0</v>
      </c>
      <c r="H57" s="10">
        <v>55</v>
      </c>
      <c r="I57" s="10">
        <v>1</v>
      </c>
      <c r="J57" s="10">
        <v>2</v>
      </c>
      <c r="K57" s="10">
        <v>5</v>
      </c>
      <c r="L57" s="10">
        <v>2</v>
      </c>
      <c r="M57" s="10">
        <v>0</v>
      </c>
      <c r="N57" s="10">
        <v>0</v>
      </c>
    </row>
    <row r="58" spans="2:14" ht="12" customHeight="1" x14ac:dyDescent="0.15">
      <c r="B58" s="295" t="s">
        <v>41</v>
      </c>
      <c r="C58" s="262"/>
      <c r="D58" s="10">
        <v>39</v>
      </c>
      <c r="E58" s="10">
        <v>5</v>
      </c>
      <c r="F58" s="10">
        <v>7</v>
      </c>
      <c r="G58" s="10">
        <v>0</v>
      </c>
      <c r="H58" s="10">
        <v>21</v>
      </c>
      <c r="I58" s="10">
        <v>1</v>
      </c>
      <c r="J58" s="10">
        <v>0</v>
      </c>
      <c r="K58" s="10">
        <v>2</v>
      </c>
      <c r="L58" s="10">
        <v>2</v>
      </c>
      <c r="M58" s="10">
        <v>1</v>
      </c>
      <c r="N58" s="10">
        <v>0</v>
      </c>
    </row>
    <row r="59" spans="2:14" ht="12" customHeight="1" x14ac:dyDescent="0.15">
      <c r="B59" s="295" t="s">
        <v>42</v>
      </c>
      <c r="C59" s="262"/>
      <c r="D59" s="10">
        <v>133</v>
      </c>
      <c r="E59" s="10">
        <v>17</v>
      </c>
      <c r="F59" s="10">
        <v>24</v>
      </c>
      <c r="G59" s="10">
        <v>0</v>
      </c>
      <c r="H59" s="10">
        <v>84</v>
      </c>
      <c r="I59" s="10">
        <v>0</v>
      </c>
      <c r="J59" s="10">
        <v>0</v>
      </c>
      <c r="K59" s="10">
        <v>2</v>
      </c>
      <c r="L59" s="10">
        <v>5</v>
      </c>
      <c r="M59" s="10">
        <v>1</v>
      </c>
      <c r="N59" s="10">
        <v>0</v>
      </c>
    </row>
    <row r="60" spans="2:14" ht="12" customHeight="1" x14ac:dyDescent="0.15">
      <c r="B60" s="295" t="s">
        <v>43</v>
      </c>
      <c r="C60" s="262"/>
      <c r="D60" s="10">
        <v>76</v>
      </c>
      <c r="E60" s="10">
        <v>12</v>
      </c>
      <c r="F60" s="10">
        <v>7</v>
      </c>
      <c r="G60" s="10">
        <v>1</v>
      </c>
      <c r="H60" s="10">
        <v>50</v>
      </c>
      <c r="I60" s="10">
        <v>0</v>
      </c>
      <c r="J60" s="10">
        <v>0</v>
      </c>
      <c r="K60" s="10">
        <v>4</v>
      </c>
      <c r="L60" s="10">
        <v>2</v>
      </c>
      <c r="M60" s="10">
        <v>0</v>
      </c>
      <c r="N60" s="10">
        <v>0</v>
      </c>
    </row>
    <row r="61" spans="2:14" ht="12" customHeight="1" x14ac:dyDescent="0.15">
      <c r="B61" s="295" t="s">
        <v>44</v>
      </c>
      <c r="C61" s="262"/>
      <c r="D61" s="10">
        <v>82</v>
      </c>
      <c r="E61" s="10">
        <v>13</v>
      </c>
      <c r="F61" s="10">
        <v>14</v>
      </c>
      <c r="G61" s="10">
        <v>2</v>
      </c>
      <c r="H61" s="10">
        <v>48</v>
      </c>
      <c r="I61" s="10">
        <v>2</v>
      </c>
      <c r="J61" s="10">
        <v>0</v>
      </c>
      <c r="K61" s="10">
        <v>1</v>
      </c>
      <c r="L61" s="10">
        <v>1</v>
      </c>
      <c r="M61" s="10">
        <v>1</v>
      </c>
      <c r="N61" s="10">
        <v>0</v>
      </c>
    </row>
    <row r="62" spans="2:14" ht="12" customHeight="1" x14ac:dyDescent="0.15">
      <c r="B62" s="295" t="s">
        <v>45</v>
      </c>
      <c r="C62" s="262"/>
      <c r="D62" s="10">
        <v>572</v>
      </c>
      <c r="E62" s="10">
        <v>126</v>
      </c>
      <c r="F62" s="10">
        <v>44</v>
      </c>
      <c r="G62" s="10">
        <v>3</v>
      </c>
      <c r="H62" s="10">
        <v>352</v>
      </c>
      <c r="I62" s="10">
        <v>3</v>
      </c>
      <c r="J62" s="10">
        <v>5</v>
      </c>
      <c r="K62" s="10">
        <v>12</v>
      </c>
      <c r="L62" s="10">
        <v>21</v>
      </c>
      <c r="M62" s="10">
        <v>6</v>
      </c>
      <c r="N62" s="10">
        <v>0</v>
      </c>
    </row>
    <row r="63" spans="2:14" ht="12" customHeight="1" x14ac:dyDescent="0.15">
      <c r="B63" s="295" t="s">
        <v>46</v>
      </c>
      <c r="C63" s="262"/>
      <c r="D63" s="10">
        <v>135</v>
      </c>
      <c r="E63" s="10">
        <v>21</v>
      </c>
      <c r="F63" s="10">
        <v>18</v>
      </c>
      <c r="G63" s="10">
        <v>3</v>
      </c>
      <c r="H63" s="10">
        <v>83</v>
      </c>
      <c r="I63" s="10">
        <v>0</v>
      </c>
      <c r="J63" s="10">
        <v>0</v>
      </c>
      <c r="K63" s="10">
        <v>5</v>
      </c>
      <c r="L63" s="10">
        <v>4</v>
      </c>
      <c r="M63" s="10">
        <v>1</v>
      </c>
      <c r="N63" s="10">
        <v>0</v>
      </c>
    </row>
    <row r="64" spans="2:14" ht="12" customHeight="1" x14ac:dyDescent="0.15">
      <c r="B64" s="295" t="s">
        <v>47</v>
      </c>
      <c r="C64" s="262"/>
      <c r="D64" s="10">
        <v>100</v>
      </c>
      <c r="E64" s="10">
        <v>24</v>
      </c>
      <c r="F64" s="10">
        <v>15</v>
      </c>
      <c r="G64" s="10">
        <v>1</v>
      </c>
      <c r="H64" s="10">
        <v>47</v>
      </c>
      <c r="I64" s="10">
        <v>0</v>
      </c>
      <c r="J64" s="10">
        <v>0</v>
      </c>
      <c r="K64" s="10">
        <v>3</v>
      </c>
      <c r="L64" s="10">
        <v>7</v>
      </c>
      <c r="M64" s="10">
        <v>3</v>
      </c>
      <c r="N64" s="10">
        <v>0</v>
      </c>
    </row>
    <row r="65" spans="1:14" ht="12" customHeight="1" x14ac:dyDescent="0.15">
      <c r="B65" s="295" t="s">
        <v>48</v>
      </c>
      <c r="C65" s="262"/>
      <c r="D65" s="10">
        <v>291</v>
      </c>
      <c r="E65" s="10">
        <v>58</v>
      </c>
      <c r="F65" s="10">
        <v>26</v>
      </c>
      <c r="G65" s="10">
        <v>3</v>
      </c>
      <c r="H65" s="10">
        <v>175</v>
      </c>
      <c r="I65" s="10">
        <v>0</v>
      </c>
      <c r="J65" s="10">
        <v>4</v>
      </c>
      <c r="K65" s="10">
        <v>10</v>
      </c>
      <c r="L65" s="10">
        <v>12</v>
      </c>
      <c r="M65" s="10">
        <v>3</v>
      </c>
      <c r="N65" s="10">
        <v>0</v>
      </c>
    </row>
    <row r="66" spans="1:14" ht="12" customHeight="1" x14ac:dyDescent="0.15">
      <c r="B66" s="295" t="s">
        <v>49</v>
      </c>
      <c r="C66" s="262"/>
      <c r="D66" s="10">
        <v>130</v>
      </c>
      <c r="E66" s="10">
        <v>19</v>
      </c>
      <c r="F66" s="10">
        <v>14</v>
      </c>
      <c r="G66" s="10">
        <v>0</v>
      </c>
      <c r="H66" s="10">
        <v>88</v>
      </c>
      <c r="I66" s="10">
        <v>0</v>
      </c>
      <c r="J66" s="10">
        <v>0</v>
      </c>
      <c r="K66" s="10">
        <v>2</v>
      </c>
      <c r="L66" s="10">
        <v>5</v>
      </c>
      <c r="M66" s="10">
        <v>2</v>
      </c>
      <c r="N66" s="10">
        <v>0</v>
      </c>
    </row>
    <row r="67" spans="1:14" ht="12" customHeight="1" x14ac:dyDescent="0.15">
      <c r="B67" s="295" t="s">
        <v>50</v>
      </c>
      <c r="C67" s="262"/>
      <c r="D67" s="10">
        <v>102</v>
      </c>
      <c r="E67" s="10">
        <v>19</v>
      </c>
      <c r="F67" s="10">
        <v>13</v>
      </c>
      <c r="G67" s="10">
        <v>2</v>
      </c>
      <c r="H67" s="10">
        <v>60</v>
      </c>
      <c r="I67" s="10">
        <v>1</v>
      </c>
      <c r="J67" s="10">
        <v>0</v>
      </c>
      <c r="K67" s="10">
        <v>3</v>
      </c>
      <c r="L67" s="10">
        <v>3</v>
      </c>
      <c r="M67" s="10">
        <v>1</v>
      </c>
      <c r="N67" s="10">
        <v>0</v>
      </c>
    </row>
    <row r="68" spans="1:14" ht="12" customHeight="1" x14ac:dyDescent="0.15">
      <c r="B68" s="295" t="s">
        <v>51</v>
      </c>
      <c r="C68" s="262"/>
      <c r="D68" s="10">
        <v>191</v>
      </c>
      <c r="E68" s="10">
        <v>34</v>
      </c>
      <c r="F68" s="10">
        <v>17</v>
      </c>
      <c r="G68" s="10">
        <v>1</v>
      </c>
      <c r="H68" s="10">
        <v>127</v>
      </c>
      <c r="I68" s="10">
        <v>1</v>
      </c>
      <c r="J68" s="10">
        <v>0</v>
      </c>
      <c r="K68" s="10">
        <v>3</v>
      </c>
      <c r="L68" s="10">
        <v>4</v>
      </c>
      <c r="M68" s="10">
        <v>4</v>
      </c>
      <c r="N68" s="10">
        <v>0</v>
      </c>
    </row>
    <row r="69" spans="1:14" s="5" customFormat="1" ht="12" customHeight="1" x14ac:dyDescent="0.15">
      <c r="A69" s="22"/>
      <c r="B69" s="296" t="s">
        <v>72</v>
      </c>
      <c r="C69" s="260"/>
      <c r="D69" s="7">
        <v>79</v>
      </c>
      <c r="E69" s="7">
        <v>8</v>
      </c>
      <c r="F69" s="7">
        <v>15</v>
      </c>
      <c r="G69" s="7">
        <v>0</v>
      </c>
      <c r="H69" s="7">
        <v>53</v>
      </c>
      <c r="I69" s="7">
        <v>0</v>
      </c>
      <c r="J69" s="7">
        <v>0</v>
      </c>
      <c r="K69" s="7">
        <v>1</v>
      </c>
      <c r="L69" s="7">
        <v>1</v>
      </c>
      <c r="M69" s="7">
        <v>1</v>
      </c>
      <c r="N69" s="7">
        <v>0</v>
      </c>
    </row>
    <row r="71" spans="1:14" x14ac:dyDescent="0.15">
      <c r="D71" s="190">
        <f>D6</f>
        <v>11666</v>
      </c>
    </row>
    <row r="72" spans="1:14" x14ac:dyDescent="0.15">
      <c r="D72" s="190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30" t="s">
        <v>363</v>
      </c>
      <c r="C1" s="30"/>
      <c r="E1" s="30" t="s">
        <v>386</v>
      </c>
      <c r="Q1" s="30" t="s">
        <v>386</v>
      </c>
      <c r="T1" s="30"/>
      <c r="AC1" s="30" t="s">
        <v>387</v>
      </c>
      <c r="AG1" s="30"/>
      <c r="AO1" s="30" t="s">
        <v>386</v>
      </c>
      <c r="AT1" s="30"/>
      <c r="AZ1" s="30"/>
    </row>
    <row r="2" spans="2:54" ht="17.25" customHeight="1" x14ac:dyDescent="0.15">
      <c r="B2" s="1" t="s">
        <v>384</v>
      </c>
    </row>
    <row r="3" spans="2:54" ht="24" customHeight="1" x14ac:dyDescent="0.15">
      <c r="B3" s="311" t="s">
        <v>381</v>
      </c>
      <c r="C3" s="365"/>
      <c r="D3" s="297"/>
      <c r="E3" s="291" t="s">
        <v>91</v>
      </c>
      <c r="F3" s="115"/>
      <c r="G3" s="95">
        <v>1000</v>
      </c>
      <c r="H3" s="95">
        <v>1200</v>
      </c>
      <c r="I3" s="95">
        <v>1400</v>
      </c>
      <c r="J3" s="95">
        <v>1600</v>
      </c>
      <c r="K3" s="95">
        <v>1800</v>
      </c>
      <c r="L3" s="95">
        <v>2000</v>
      </c>
      <c r="M3" s="95">
        <v>2200</v>
      </c>
      <c r="N3" s="95">
        <v>2400</v>
      </c>
      <c r="O3" s="95">
        <v>2600</v>
      </c>
      <c r="P3" s="95">
        <v>2800</v>
      </c>
      <c r="Q3" s="95">
        <v>3000</v>
      </c>
      <c r="R3" s="95">
        <v>3200</v>
      </c>
      <c r="S3" s="95">
        <v>3400</v>
      </c>
      <c r="T3" s="95">
        <v>3600</v>
      </c>
      <c r="U3" s="95">
        <v>3800</v>
      </c>
      <c r="V3" s="95">
        <v>4000</v>
      </c>
      <c r="W3" s="95">
        <v>4200</v>
      </c>
      <c r="X3" s="95">
        <v>4400</v>
      </c>
      <c r="Y3" s="95">
        <v>4600</v>
      </c>
      <c r="Z3" s="95">
        <v>4800</v>
      </c>
      <c r="AA3" s="95">
        <v>5000</v>
      </c>
      <c r="AB3" s="95">
        <v>5200</v>
      </c>
      <c r="AC3" s="95">
        <v>5400</v>
      </c>
      <c r="AD3" s="95">
        <v>5600</v>
      </c>
      <c r="AE3" s="95">
        <v>5800</v>
      </c>
      <c r="AF3" s="95">
        <v>6000</v>
      </c>
      <c r="AG3" s="95">
        <v>6200</v>
      </c>
      <c r="AH3" s="95">
        <v>6400</v>
      </c>
      <c r="AI3" s="95">
        <v>6600</v>
      </c>
      <c r="AJ3" s="95">
        <v>6800</v>
      </c>
      <c r="AK3" s="95">
        <v>7000</v>
      </c>
      <c r="AL3" s="95">
        <v>7200</v>
      </c>
      <c r="AM3" s="95">
        <v>7400</v>
      </c>
      <c r="AN3" s="95">
        <v>7600</v>
      </c>
      <c r="AO3" s="95">
        <v>7800</v>
      </c>
      <c r="AP3" s="95">
        <v>8000</v>
      </c>
      <c r="AQ3" s="95">
        <v>8200</v>
      </c>
      <c r="AR3" s="95">
        <v>8400</v>
      </c>
      <c r="AS3" s="95">
        <v>8600</v>
      </c>
      <c r="AT3" s="95">
        <v>8800</v>
      </c>
      <c r="AU3" s="95">
        <v>9000</v>
      </c>
      <c r="AV3" s="95">
        <v>9200</v>
      </c>
      <c r="AW3" s="95">
        <v>9400</v>
      </c>
      <c r="AX3" s="95">
        <v>9600</v>
      </c>
      <c r="AY3" s="95">
        <v>9800</v>
      </c>
      <c r="AZ3" s="119" t="s">
        <v>297</v>
      </c>
      <c r="BA3" s="376"/>
      <c r="BB3" s="377"/>
    </row>
    <row r="4" spans="2:54" s="36" customFormat="1" ht="12" customHeight="1" x14ac:dyDescent="0.15">
      <c r="B4" s="322" t="s">
        <v>272</v>
      </c>
      <c r="C4" s="373"/>
      <c r="D4" s="323"/>
      <c r="E4" s="292"/>
      <c r="F4" s="66" t="s">
        <v>96</v>
      </c>
      <c r="G4" s="66" t="s">
        <v>96</v>
      </c>
      <c r="H4" s="66" t="s">
        <v>96</v>
      </c>
      <c r="I4" s="66" t="s">
        <v>96</v>
      </c>
      <c r="J4" s="66" t="s">
        <v>96</v>
      </c>
      <c r="K4" s="66" t="s">
        <v>96</v>
      </c>
      <c r="L4" s="66" t="s">
        <v>96</v>
      </c>
      <c r="M4" s="67" t="s">
        <v>96</v>
      </c>
      <c r="N4" s="66" t="s">
        <v>96</v>
      </c>
      <c r="O4" s="66" t="s">
        <v>96</v>
      </c>
      <c r="P4" s="66" t="s">
        <v>96</v>
      </c>
      <c r="Q4" s="66" t="s">
        <v>96</v>
      </c>
      <c r="R4" s="66" t="s">
        <v>96</v>
      </c>
      <c r="S4" s="66" t="s">
        <v>96</v>
      </c>
      <c r="T4" s="66" t="s">
        <v>96</v>
      </c>
      <c r="U4" s="66" t="s">
        <v>284</v>
      </c>
      <c r="V4" s="66" t="s">
        <v>284</v>
      </c>
      <c r="W4" s="66" t="s">
        <v>96</v>
      </c>
      <c r="X4" s="66" t="s">
        <v>96</v>
      </c>
      <c r="Y4" s="66" t="s">
        <v>96</v>
      </c>
      <c r="Z4" s="66" t="s">
        <v>96</v>
      </c>
      <c r="AA4" s="66" t="s">
        <v>96</v>
      </c>
      <c r="AB4" s="66" t="s">
        <v>96</v>
      </c>
      <c r="AC4" s="66" t="s">
        <v>96</v>
      </c>
      <c r="AD4" s="66" t="s">
        <v>96</v>
      </c>
      <c r="AE4" s="66" t="s">
        <v>96</v>
      </c>
      <c r="AF4" s="66" t="s">
        <v>96</v>
      </c>
      <c r="AG4" s="66" t="s">
        <v>96</v>
      </c>
      <c r="AH4" s="66" t="s">
        <v>96</v>
      </c>
      <c r="AI4" s="66" t="s">
        <v>96</v>
      </c>
      <c r="AJ4" s="66" t="s">
        <v>96</v>
      </c>
      <c r="AK4" s="66" t="s">
        <v>96</v>
      </c>
      <c r="AL4" s="66" t="s">
        <v>96</v>
      </c>
      <c r="AM4" s="66" t="s">
        <v>96</v>
      </c>
      <c r="AN4" s="66" t="s">
        <v>96</v>
      </c>
      <c r="AO4" s="66" t="s">
        <v>96</v>
      </c>
      <c r="AP4" s="66" t="s">
        <v>96</v>
      </c>
      <c r="AQ4" s="66" t="s">
        <v>96</v>
      </c>
      <c r="AR4" s="66" t="s">
        <v>96</v>
      </c>
      <c r="AS4" s="66" t="s">
        <v>96</v>
      </c>
      <c r="AT4" s="66" t="s">
        <v>96</v>
      </c>
      <c r="AU4" s="66" t="s">
        <v>96</v>
      </c>
      <c r="AV4" s="66" t="s">
        <v>96</v>
      </c>
      <c r="AW4" s="66" t="s">
        <v>96</v>
      </c>
      <c r="AX4" s="66" t="s">
        <v>96</v>
      </c>
      <c r="AY4" s="66" t="s">
        <v>96</v>
      </c>
      <c r="AZ4" s="66"/>
      <c r="BA4" s="376"/>
      <c r="BB4" s="378"/>
    </row>
    <row r="5" spans="2:54" ht="24" customHeight="1" x14ac:dyDescent="0.15">
      <c r="B5" s="324"/>
      <c r="C5" s="374"/>
      <c r="D5" s="321"/>
      <c r="E5" s="293"/>
      <c r="F5" s="100" t="s">
        <v>296</v>
      </c>
      <c r="G5" s="101">
        <v>1200</v>
      </c>
      <c r="H5" s="101">
        <v>1400</v>
      </c>
      <c r="I5" s="101">
        <v>1600</v>
      </c>
      <c r="J5" s="101">
        <v>1800</v>
      </c>
      <c r="K5" s="101">
        <v>2000</v>
      </c>
      <c r="L5" s="101">
        <v>2200</v>
      </c>
      <c r="M5" s="101">
        <v>2400</v>
      </c>
      <c r="N5" s="101">
        <v>2600</v>
      </c>
      <c r="O5" s="101">
        <v>2800</v>
      </c>
      <c r="P5" s="101">
        <v>3000</v>
      </c>
      <c r="Q5" s="101">
        <v>3200</v>
      </c>
      <c r="R5" s="101">
        <v>3400</v>
      </c>
      <c r="S5" s="101">
        <v>3600</v>
      </c>
      <c r="T5" s="101">
        <v>3800</v>
      </c>
      <c r="U5" s="101">
        <v>4000</v>
      </c>
      <c r="V5" s="101">
        <v>4200</v>
      </c>
      <c r="W5" s="101">
        <v>4400</v>
      </c>
      <c r="X5" s="101">
        <v>4600</v>
      </c>
      <c r="Y5" s="101">
        <v>4800</v>
      </c>
      <c r="Z5" s="101">
        <v>5000</v>
      </c>
      <c r="AA5" s="101">
        <v>5200</v>
      </c>
      <c r="AB5" s="101">
        <v>5400</v>
      </c>
      <c r="AC5" s="101">
        <v>5600</v>
      </c>
      <c r="AD5" s="101">
        <v>5800</v>
      </c>
      <c r="AE5" s="101">
        <v>6000</v>
      </c>
      <c r="AF5" s="101">
        <v>6200</v>
      </c>
      <c r="AG5" s="101">
        <v>6400</v>
      </c>
      <c r="AH5" s="101">
        <v>6600</v>
      </c>
      <c r="AI5" s="101">
        <v>6800</v>
      </c>
      <c r="AJ5" s="101">
        <v>7000</v>
      </c>
      <c r="AK5" s="101">
        <v>7200</v>
      </c>
      <c r="AL5" s="101">
        <v>7400</v>
      </c>
      <c r="AM5" s="101">
        <v>7600</v>
      </c>
      <c r="AN5" s="101">
        <v>7800</v>
      </c>
      <c r="AO5" s="101">
        <v>8000</v>
      </c>
      <c r="AP5" s="101">
        <v>8200</v>
      </c>
      <c r="AQ5" s="101">
        <v>8400</v>
      </c>
      <c r="AR5" s="101">
        <v>8600</v>
      </c>
      <c r="AS5" s="101">
        <v>8800</v>
      </c>
      <c r="AT5" s="101">
        <v>9000</v>
      </c>
      <c r="AU5" s="101">
        <v>9200</v>
      </c>
      <c r="AV5" s="101">
        <v>9400</v>
      </c>
      <c r="AW5" s="101">
        <v>9600</v>
      </c>
      <c r="AX5" s="101">
        <v>9800</v>
      </c>
      <c r="AY5" s="101">
        <v>10000</v>
      </c>
      <c r="AZ5" s="120"/>
      <c r="BA5" s="188"/>
      <c r="BB5" s="188"/>
    </row>
    <row r="6" spans="2:54" ht="17.100000000000001" customHeight="1" x14ac:dyDescent="0.15">
      <c r="B6" s="361" t="s">
        <v>91</v>
      </c>
      <c r="C6" s="362"/>
      <c r="D6" s="363"/>
      <c r="E6" s="9">
        <v>100</v>
      </c>
      <c r="F6" s="9">
        <v>8.5719183953368774E-3</v>
      </c>
      <c r="G6" s="9">
        <v>9.4291102348705649E-2</v>
      </c>
      <c r="H6" s="9">
        <v>0.40288016458083314</v>
      </c>
      <c r="I6" s="9">
        <v>1.0886336362077833</v>
      </c>
      <c r="J6" s="9">
        <v>1.6200925767186698</v>
      </c>
      <c r="K6" s="9">
        <v>2.434424824275673</v>
      </c>
      <c r="L6" s="9">
        <v>3.4373392765300874</v>
      </c>
      <c r="M6" s="9">
        <v>5.2117263843648214</v>
      </c>
      <c r="N6" s="9">
        <v>7.0889765129435967</v>
      </c>
      <c r="O6" s="9">
        <v>7.7833019029658832</v>
      </c>
      <c r="P6" s="9">
        <v>7.9118806788959368</v>
      </c>
      <c r="Q6" s="9">
        <v>9.4291102348705635</v>
      </c>
      <c r="R6" s="9">
        <v>8.9147951311503526</v>
      </c>
      <c r="S6" s="9">
        <v>7.5175724327104412</v>
      </c>
      <c r="T6" s="9">
        <v>6.8575347162695008</v>
      </c>
      <c r="U6" s="9">
        <v>5.8803360192010965</v>
      </c>
      <c r="V6" s="9">
        <v>4.7831304645979769</v>
      </c>
      <c r="W6" s="9">
        <v>3.5744899708554776</v>
      </c>
      <c r="X6" s="9">
        <v>3.2316132350420022</v>
      </c>
      <c r="Y6" s="9">
        <v>2.2372707011829247</v>
      </c>
      <c r="Z6" s="9">
        <v>1.7486713526487225</v>
      </c>
      <c r="AA6" s="9">
        <v>1.5429453111606377</v>
      </c>
      <c r="AB6" s="9">
        <v>1.2000685753471627</v>
      </c>
      <c r="AC6" s="9">
        <v>1.1143493913937941</v>
      </c>
      <c r="AD6" s="9">
        <v>0.90005143151037204</v>
      </c>
      <c r="AE6" s="9">
        <v>0.50574318532487572</v>
      </c>
      <c r="AF6" s="9">
        <v>0.58289045088290758</v>
      </c>
      <c r="AG6" s="9">
        <v>0.38573632779015943</v>
      </c>
      <c r="AH6" s="9">
        <v>0.38573632779015943</v>
      </c>
      <c r="AI6" s="9">
        <v>0.36002057260414883</v>
      </c>
      <c r="AJ6" s="9">
        <v>0.24858563346476945</v>
      </c>
      <c r="AK6" s="9">
        <v>0.1885822046974113</v>
      </c>
      <c r="AL6" s="9">
        <v>0.17143836790673753</v>
      </c>
      <c r="AM6" s="9">
        <v>0.17143836790673753</v>
      </c>
      <c r="AN6" s="9">
        <v>0.11143493913937938</v>
      </c>
      <c r="AO6" s="9">
        <v>0.13715069432539004</v>
      </c>
      <c r="AP6" s="9">
        <v>0.1885822046974113</v>
      </c>
      <c r="AQ6" s="9">
        <v>0.12000685753471627</v>
      </c>
      <c r="AR6" s="9">
        <v>2.5715755186010627E-2</v>
      </c>
      <c r="AS6" s="9">
        <v>7.7147265558031891E-2</v>
      </c>
      <c r="AT6" s="9">
        <v>9.4291102348705649E-2</v>
      </c>
      <c r="AU6" s="9">
        <v>5.1431510372021254E-2</v>
      </c>
      <c r="AV6" s="9">
        <v>1.7143836790673755E-2</v>
      </c>
      <c r="AW6" s="9">
        <v>3.4287673581347509E-2</v>
      </c>
      <c r="AX6" s="9">
        <v>5.1431510372021254E-2</v>
      </c>
      <c r="AY6" s="9">
        <v>6.8575347162695019E-2</v>
      </c>
      <c r="AZ6" s="9">
        <v>8.5719183953368774E-3</v>
      </c>
    </row>
    <row r="7" spans="2:54" ht="17.100000000000001" customHeight="1" x14ac:dyDescent="0.15">
      <c r="B7" s="359" t="s">
        <v>273</v>
      </c>
      <c r="C7" s="334"/>
      <c r="D7" s="335"/>
      <c r="E7" s="9">
        <v>100</v>
      </c>
      <c r="F7" s="9">
        <v>0</v>
      </c>
      <c r="G7" s="9">
        <v>0.16806722689075632</v>
      </c>
      <c r="H7" s="9">
        <v>0.44117647058823528</v>
      </c>
      <c r="I7" s="9">
        <v>1.0294117647058822</v>
      </c>
      <c r="J7" s="9">
        <v>1.3865546218487395</v>
      </c>
      <c r="K7" s="9">
        <v>2.0168067226890756</v>
      </c>
      <c r="L7" s="9">
        <v>3.0882352941176472</v>
      </c>
      <c r="M7" s="9">
        <v>4.5588235294117645</v>
      </c>
      <c r="N7" s="9">
        <v>6.1974789915966388</v>
      </c>
      <c r="O7" s="9">
        <v>6.0924369747899156</v>
      </c>
      <c r="P7" s="9">
        <v>6.7647058823529411</v>
      </c>
      <c r="Q7" s="9">
        <v>8.1302521008403357</v>
      </c>
      <c r="R7" s="9">
        <v>8.1512605042016801</v>
      </c>
      <c r="S7" s="9">
        <v>7.4369747899159666</v>
      </c>
      <c r="T7" s="9">
        <v>6.9747899159663866</v>
      </c>
      <c r="U7" s="9">
        <v>5.9033613445378146</v>
      </c>
      <c r="V7" s="9">
        <v>5.3991596638655466</v>
      </c>
      <c r="W7" s="9">
        <v>3.9285714285714284</v>
      </c>
      <c r="X7" s="9">
        <v>4.2016806722689077</v>
      </c>
      <c r="Y7" s="9">
        <v>2.6260504201680672</v>
      </c>
      <c r="Z7" s="9">
        <v>2.4159663865546221</v>
      </c>
      <c r="AA7" s="9">
        <v>2.1638655462184873</v>
      </c>
      <c r="AB7" s="9">
        <v>1.7436974789915967</v>
      </c>
      <c r="AC7" s="9">
        <v>1.7226890756302522</v>
      </c>
      <c r="AD7" s="9">
        <v>1.1974789915966388</v>
      </c>
      <c r="AE7" s="9">
        <v>0.81932773109243706</v>
      </c>
      <c r="AF7" s="9">
        <v>0.75630252100840334</v>
      </c>
      <c r="AG7" s="9">
        <v>0.5672268907563025</v>
      </c>
      <c r="AH7" s="9">
        <v>0.67226890756302526</v>
      </c>
      <c r="AI7" s="9">
        <v>0.60924369747899165</v>
      </c>
      <c r="AJ7" s="9">
        <v>0.48319327731092437</v>
      </c>
      <c r="AK7" s="9">
        <v>0.21008403361344538</v>
      </c>
      <c r="AL7" s="9">
        <v>0.27310924369747897</v>
      </c>
      <c r="AM7" s="9">
        <v>0.27310924369747897</v>
      </c>
      <c r="AN7" s="9">
        <v>0.18907563025210083</v>
      </c>
      <c r="AO7" s="9">
        <v>0.16806722689075632</v>
      </c>
      <c r="AP7" s="9">
        <v>0.35714285714285715</v>
      </c>
      <c r="AQ7" s="9">
        <v>0.16806722689075632</v>
      </c>
      <c r="AR7" s="9">
        <v>4.2016806722689079E-2</v>
      </c>
      <c r="AS7" s="9">
        <v>0.12605042016806722</v>
      </c>
      <c r="AT7" s="9">
        <v>0.14705882352941177</v>
      </c>
      <c r="AU7" s="9">
        <v>0.10504201680672269</v>
      </c>
      <c r="AV7" s="9">
        <v>2.100840336134454E-2</v>
      </c>
      <c r="AW7" s="9">
        <v>6.3025210084033612E-2</v>
      </c>
      <c r="AX7" s="9">
        <v>8.4033613445378158E-2</v>
      </c>
      <c r="AY7" s="9">
        <v>0.10504201680672269</v>
      </c>
      <c r="AZ7" s="9">
        <v>2.100840336134454E-2</v>
      </c>
    </row>
    <row r="8" spans="2:54" ht="17.100000000000001" customHeight="1" x14ac:dyDescent="0.15">
      <c r="B8" s="267"/>
      <c r="C8" s="359" t="s">
        <v>274</v>
      </c>
      <c r="D8" s="335"/>
      <c r="E8" s="11">
        <v>100</v>
      </c>
      <c r="F8" s="11">
        <v>0</v>
      </c>
      <c r="G8" s="11">
        <v>0.17283097131005876</v>
      </c>
      <c r="H8" s="11">
        <v>0.44936052540615284</v>
      </c>
      <c r="I8" s="11">
        <v>1.2098167991704112</v>
      </c>
      <c r="J8" s="11">
        <v>1.1406844106463878</v>
      </c>
      <c r="K8" s="11">
        <v>1.97027307293467</v>
      </c>
      <c r="L8" s="11">
        <v>2.8344279294849639</v>
      </c>
      <c r="M8" s="11">
        <v>4.4244728655375045</v>
      </c>
      <c r="N8" s="11">
        <v>5.7379882474939512</v>
      </c>
      <c r="O8" s="11">
        <v>5.5997234704459036</v>
      </c>
      <c r="P8" s="11">
        <v>6.4638783269961975</v>
      </c>
      <c r="Q8" s="11">
        <v>7.9847908745247151</v>
      </c>
      <c r="R8" s="11">
        <v>7.9847908745247151</v>
      </c>
      <c r="S8" s="11">
        <v>7.2589007950224671</v>
      </c>
      <c r="T8" s="11">
        <v>6.4638783269961975</v>
      </c>
      <c r="U8" s="11">
        <v>6.3256135499481498</v>
      </c>
      <c r="V8" s="11">
        <v>5.5997234704459036</v>
      </c>
      <c r="W8" s="11">
        <v>3.6640165917732457</v>
      </c>
      <c r="X8" s="11">
        <v>4.3899066712754928</v>
      </c>
      <c r="Y8" s="11">
        <v>2.9035603180089873</v>
      </c>
      <c r="Z8" s="11">
        <v>2.5233321811268579</v>
      </c>
      <c r="AA8" s="11">
        <v>2.3505012098167994</v>
      </c>
      <c r="AB8" s="11">
        <v>2.0739716557207055</v>
      </c>
      <c r="AC8" s="11">
        <v>1.9011406844106464</v>
      </c>
      <c r="AD8" s="11">
        <v>1.4517801590044936</v>
      </c>
      <c r="AE8" s="11">
        <v>0.93328724507431726</v>
      </c>
      <c r="AF8" s="11">
        <v>0.93328724507431726</v>
      </c>
      <c r="AG8" s="11">
        <v>0.58762530245419986</v>
      </c>
      <c r="AH8" s="11">
        <v>0.72589007950224682</v>
      </c>
      <c r="AI8" s="11">
        <v>0.72589007950224682</v>
      </c>
      <c r="AJ8" s="11">
        <v>0.48392671966816453</v>
      </c>
      <c r="AK8" s="11">
        <v>0.17283097131005876</v>
      </c>
      <c r="AL8" s="11">
        <v>0.31109574835810577</v>
      </c>
      <c r="AM8" s="11">
        <v>0.27652955409609403</v>
      </c>
      <c r="AN8" s="11">
        <v>0.20739716557207052</v>
      </c>
      <c r="AO8" s="11">
        <v>0.24196335983408226</v>
      </c>
      <c r="AP8" s="11">
        <v>0.44936052540615284</v>
      </c>
      <c r="AQ8" s="11">
        <v>0.20739716557207052</v>
      </c>
      <c r="AR8" s="11">
        <v>3.4566194262011754E-2</v>
      </c>
      <c r="AS8" s="11">
        <v>0.17283097131005876</v>
      </c>
      <c r="AT8" s="11">
        <v>0.17283097131005876</v>
      </c>
      <c r="AU8" s="11">
        <v>0.10369858278603526</v>
      </c>
      <c r="AV8" s="11">
        <v>3.4566194262011754E-2</v>
      </c>
      <c r="AW8" s="11">
        <v>6.9132388524023508E-2</v>
      </c>
      <c r="AX8" s="11">
        <v>6.9132388524023508E-2</v>
      </c>
      <c r="AY8" s="11">
        <v>0.17283097131005876</v>
      </c>
      <c r="AZ8" s="11">
        <v>3.4566194262011754E-2</v>
      </c>
    </row>
    <row r="9" spans="2:54" ht="17.100000000000001" customHeight="1" x14ac:dyDescent="0.15">
      <c r="B9" s="267"/>
      <c r="C9" s="267"/>
      <c r="D9" s="56" t="s">
        <v>275</v>
      </c>
      <c r="E9" s="11">
        <v>100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0.59523809523809523</v>
      </c>
      <c r="M9" s="11">
        <v>1.7857142857142856</v>
      </c>
      <c r="N9" s="11">
        <v>4.1666666666666661</v>
      </c>
      <c r="O9" s="11">
        <v>4.7619047619047619</v>
      </c>
      <c r="P9" s="11">
        <v>4.7619047619047619</v>
      </c>
      <c r="Q9" s="11">
        <v>4.7619047619047619</v>
      </c>
      <c r="R9" s="11">
        <v>5.9523809523809517</v>
      </c>
      <c r="S9" s="11">
        <v>3.5714285714285712</v>
      </c>
      <c r="T9" s="11">
        <v>10.714285714285714</v>
      </c>
      <c r="U9" s="11">
        <v>2.9761904761904758</v>
      </c>
      <c r="V9" s="11">
        <v>1.7857142857142856</v>
      </c>
      <c r="W9" s="11">
        <v>7.1428571428571423</v>
      </c>
      <c r="X9" s="11">
        <v>5.9523809523809517</v>
      </c>
      <c r="Y9" s="11">
        <v>5.3571428571428568</v>
      </c>
      <c r="Z9" s="11">
        <v>1.7857142857142856</v>
      </c>
      <c r="AA9" s="11">
        <v>5.3571428571428568</v>
      </c>
      <c r="AB9" s="11">
        <v>4.7619047619047619</v>
      </c>
      <c r="AC9" s="11">
        <v>2.3809523809523809</v>
      </c>
      <c r="AD9" s="11">
        <v>4.1666666666666661</v>
      </c>
      <c r="AE9" s="11">
        <v>1.7857142857142856</v>
      </c>
      <c r="AF9" s="11">
        <v>2.9761904761904758</v>
      </c>
      <c r="AG9" s="11">
        <v>1.7857142857142856</v>
      </c>
      <c r="AH9" s="11">
        <v>2.3809523809523809</v>
      </c>
      <c r="AI9" s="11">
        <v>2.3809523809523809</v>
      </c>
      <c r="AJ9" s="11">
        <v>1.1904761904761905</v>
      </c>
      <c r="AK9" s="11">
        <v>0.59523809523809523</v>
      </c>
      <c r="AL9" s="11">
        <v>0</v>
      </c>
      <c r="AM9" s="11">
        <v>0</v>
      </c>
      <c r="AN9" s="11">
        <v>0.59523809523809523</v>
      </c>
      <c r="AO9" s="11">
        <v>0.59523809523809523</v>
      </c>
      <c r="AP9" s="11">
        <v>1.1904761904761905</v>
      </c>
      <c r="AQ9" s="11">
        <v>0</v>
      </c>
      <c r="AR9" s="11">
        <v>0</v>
      </c>
      <c r="AS9" s="11">
        <v>0.59523809523809523</v>
      </c>
      <c r="AT9" s="11">
        <v>0</v>
      </c>
      <c r="AU9" s="11">
        <v>0.59523809523809523</v>
      </c>
      <c r="AV9" s="11">
        <v>0</v>
      </c>
      <c r="AW9" s="11">
        <v>0</v>
      </c>
      <c r="AX9" s="11">
        <v>0</v>
      </c>
      <c r="AY9" s="11">
        <v>0.59523809523809523</v>
      </c>
      <c r="AZ9" s="11">
        <v>0</v>
      </c>
    </row>
    <row r="10" spans="2:54" ht="17.100000000000001" customHeight="1" x14ac:dyDescent="0.15">
      <c r="B10" s="267"/>
      <c r="C10" s="267"/>
      <c r="D10" s="56" t="s">
        <v>276</v>
      </c>
      <c r="E10" s="11">
        <v>100</v>
      </c>
      <c r="F10" s="11">
        <v>0</v>
      </c>
      <c r="G10" s="11">
        <v>0</v>
      </c>
      <c r="H10" s="11">
        <v>0.6884681583476765</v>
      </c>
      <c r="I10" s="11">
        <v>0.6884681583476765</v>
      </c>
      <c r="J10" s="11">
        <v>1.0327022375215147</v>
      </c>
      <c r="K10" s="11">
        <v>1.0327022375215147</v>
      </c>
      <c r="L10" s="11">
        <v>1.0327022375215147</v>
      </c>
      <c r="M10" s="11">
        <v>3.9586919104991396</v>
      </c>
      <c r="N10" s="11">
        <v>3.9586919104991396</v>
      </c>
      <c r="O10" s="11">
        <v>5.507745266781412</v>
      </c>
      <c r="P10" s="11">
        <v>5.6798623063683307</v>
      </c>
      <c r="Q10" s="11">
        <v>5.1635111876075728</v>
      </c>
      <c r="R10" s="11">
        <v>7.5731497418244409</v>
      </c>
      <c r="S10" s="11">
        <v>6.5404475043029269</v>
      </c>
      <c r="T10" s="11">
        <v>5.1635111876075728</v>
      </c>
      <c r="U10" s="11">
        <v>6.5404475043029269</v>
      </c>
      <c r="V10" s="11">
        <v>5.507745266781412</v>
      </c>
      <c r="W10" s="11">
        <v>3.4423407917383817</v>
      </c>
      <c r="X10" s="11">
        <v>4.6471600688468158</v>
      </c>
      <c r="Y10" s="11">
        <v>4.1308089500860588</v>
      </c>
      <c r="Z10" s="11">
        <v>3.2702237521514634</v>
      </c>
      <c r="AA10" s="11">
        <v>3.9586919104991396</v>
      </c>
      <c r="AB10" s="11">
        <v>3.0981067125645438</v>
      </c>
      <c r="AC10" s="11">
        <v>3.4423407917383817</v>
      </c>
      <c r="AD10" s="11">
        <v>1.5490533562822719</v>
      </c>
      <c r="AE10" s="11">
        <v>1.2048192771084338</v>
      </c>
      <c r="AF10" s="11">
        <v>1.2048192771084338</v>
      </c>
      <c r="AG10" s="11">
        <v>1.2048192771084338</v>
      </c>
      <c r="AH10" s="11">
        <v>1.2048192771084338</v>
      </c>
      <c r="AI10" s="11">
        <v>1.2048192771084338</v>
      </c>
      <c r="AJ10" s="11">
        <v>0.6884681583476765</v>
      </c>
      <c r="AK10" s="11">
        <v>0.17211703958691912</v>
      </c>
      <c r="AL10" s="11">
        <v>0.86058519793459543</v>
      </c>
      <c r="AM10" s="11">
        <v>0.17211703958691912</v>
      </c>
      <c r="AN10" s="11">
        <v>0.34423407917383825</v>
      </c>
      <c r="AO10" s="11">
        <v>0.6884681583476765</v>
      </c>
      <c r="AP10" s="11">
        <v>0.86058519793459543</v>
      </c>
      <c r="AQ10" s="11">
        <v>0.6884681583476765</v>
      </c>
      <c r="AR10" s="11">
        <v>0</v>
      </c>
      <c r="AS10" s="11">
        <v>0.17211703958691912</v>
      </c>
      <c r="AT10" s="11">
        <v>0.6884681583476765</v>
      </c>
      <c r="AU10" s="11">
        <v>0.17211703958691912</v>
      </c>
      <c r="AV10" s="11">
        <v>0.17211703958691912</v>
      </c>
      <c r="AW10" s="11">
        <v>0.17211703958691912</v>
      </c>
      <c r="AX10" s="11">
        <v>0.17211703958691912</v>
      </c>
      <c r="AY10" s="11">
        <v>0.34423407917383825</v>
      </c>
      <c r="AZ10" s="11">
        <v>0</v>
      </c>
    </row>
    <row r="11" spans="2:54" ht="17.100000000000001" customHeight="1" x14ac:dyDescent="0.15">
      <c r="B11" s="267"/>
      <c r="C11" s="267"/>
      <c r="D11" s="56" t="s">
        <v>277</v>
      </c>
      <c r="E11" s="11">
        <v>100</v>
      </c>
      <c r="F11" s="11">
        <v>0</v>
      </c>
      <c r="G11" s="11">
        <v>0</v>
      </c>
      <c r="H11" s="11">
        <v>0.38986354775828458</v>
      </c>
      <c r="I11" s="11">
        <v>1.364522417153996</v>
      </c>
      <c r="J11" s="11">
        <v>0.97465886939571145</v>
      </c>
      <c r="K11" s="11">
        <v>2.144249512670565</v>
      </c>
      <c r="L11" s="11">
        <v>3.5087719298245612</v>
      </c>
      <c r="M11" s="11">
        <v>2.9239766081871341</v>
      </c>
      <c r="N11" s="11">
        <v>5.4580896686159841</v>
      </c>
      <c r="O11" s="11">
        <v>4.8732943469785575</v>
      </c>
      <c r="P11" s="11">
        <v>5.0682261208577</v>
      </c>
      <c r="Q11" s="11">
        <v>8.7719298245614024</v>
      </c>
      <c r="R11" s="11">
        <v>6.6276803118908383</v>
      </c>
      <c r="S11" s="11">
        <v>7.4074074074074066</v>
      </c>
      <c r="T11" s="11">
        <v>6.0428849902534107</v>
      </c>
      <c r="U11" s="11">
        <v>7.2124756335282649</v>
      </c>
      <c r="V11" s="11">
        <v>7.7972709551656916</v>
      </c>
      <c r="W11" s="11">
        <v>4.2884990253411299</v>
      </c>
      <c r="X11" s="11">
        <v>3.7037037037037033</v>
      </c>
      <c r="Y11" s="11">
        <v>3.3138401559454191</v>
      </c>
      <c r="Z11" s="11">
        <v>3.3138401559454191</v>
      </c>
      <c r="AA11" s="11">
        <v>1.7543859649122806</v>
      </c>
      <c r="AB11" s="11">
        <v>2.9239766081871341</v>
      </c>
      <c r="AC11" s="11">
        <v>1.7543859649122806</v>
      </c>
      <c r="AD11" s="11">
        <v>2.3391812865497075</v>
      </c>
      <c r="AE11" s="11">
        <v>0.38986354775828458</v>
      </c>
      <c r="AF11" s="11">
        <v>1.1695906432748537</v>
      </c>
      <c r="AG11" s="11">
        <v>0</v>
      </c>
      <c r="AH11" s="11">
        <v>0.58479532163742687</v>
      </c>
      <c r="AI11" s="11">
        <v>0.97465886939571145</v>
      </c>
      <c r="AJ11" s="11">
        <v>0.58479532163742687</v>
      </c>
      <c r="AK11" s="11">
        <v>0.19493177387914229</v>
      </c>
      <c r="AL11" s="11">
        <v>0.38986354775828458</v>
      </c>
      <c r="AM11" s="11">
        <v>0.77972709551656916</v>
      </c>
      <c r="AN11" s="11">
        <v>0</v>
      </c>
      <c r="AO11" s="11">
        <v>0</v>
      </c>
      <c r="AP11" s="11">
        <v>0.19493177387914229</v>
      </c>
      <c r="AQ11" s="11">
        <v>0</v>
      </c>
      <c r="AR11" s="11">
        <v>0</v>
      </c>
      <c r="AS11" s="11">
        <v>0.19493177387914229</v>
      </c>
      <c r="AT11" s="11">
        <v>0.19493177387914229</v>
      </c>
      <c r="AU11" s="11">
        <v>0</v>
      </c>
      <c r="AV11" s="11">
        <v>0</v>
      </c>
      <c r="AW11" s="11">
        <v>0.19493177387914229</v>
      </c>
      <c r="AX11" s="11">
        <v>0</v>
      </c>
      <c r="AY11" s="11">
        <v>0.19493177387914229</v>
      </c>
      <c r="AZ11" s="11">
        <v>0</v>
      </c>
    </row>
    <row r="12" spans="2:54" ht="17.100000000000001" customHeight="1" x14ac:dyDescent="0.15">
      <c r="B12" s="267"/>
      <c r="C12" s="267"/>
      <c r="D12" s="56" t="s">
        <v>278</v>
      </c>
      <c r="E12" s="11">
        <v>100</v>
      </c>
      <c r="F12" s="11">
        <v>0</v>
      </c>
      <c r="G12" s="11">
        <v>0.3236245954692557</v>
      </c>
      <c r="H12" s="11">
        <v>0.64724919093851141</v>
      </c>
      <c r="I12" s="11">
        <v>0.64724919093851141</v>
      </c>
      <c r="J12" s="11">
        <v>1.2944983818770228</v>
      </c>
      <c r="K12" s="11">
        <v>2.4271844660194173</v>
      </c>
      <c r="L12" s="11">
        <v>3.7216828478964405</v>
      </c>
      <c r="M12" s="11">
        <v>4.2071197411003238</v>
      </c>
      <c r="N12" s="11">
        <v>5.825242718446602</v>
      </c>
      <c r="O12" s="11">
        <v>5.825242718446602</v>
      </c>
      <c r="P12" s="11">
        <v>6.6343042071197411</v>
      </c>
      <c r="Q12" s="11">
        <v>9.7087378640776691</v>
      </c>
      <c r="R12" s="11">
        <v>6.9579288025889969</v>
      </c>
      <c r="S12" s="11">
        <v>7.7669902912621351</v>
      </c>
      <c r="T12" s="11">
        <v>7.6051779935275077</v>
      </c>
      <c r="U12" s="11">
        <v>5.825242718446602</v>
      </c>
      <c r="V12" s="11">
        <v>5.3398058252427179</v>
      </c>
      <c r="W12" s="11">
        <v>4.6925566343042071</v>
      </c>
      <c r="X12" s="11">
        <v>4.2071197411003238</v>
      </c>
      <c r="Y12" s="11">
        <v>2.1035598705501619</v>
      </c>
      <c r="Z12" s="11">
        <v>1.9417475728155338</v>
      </c>
      <c r="AA12" s="11">
        <v>1.7799352750809061</v>
      </c>
      <c r="AB12" s="11">
        <v>0.8090614886731391</v>
      </c>
      <c r="AC12" s="11">
        <v>1.7799352750809061</v>
      </c>
      <c r="AD12" s="11">
        <v>1.1326860841423949</v>
      </c>
      <c r="AE12" s="11">
        <v>1.2944983818770228</v>
      </c>
      <c r="AF12" s="11">
        <v>0.8090614886731391</v>
      </c>
      <c r="AG12" s="11">
        <v>0.48543689320388345</v>
      </c>
      <c r="AH12" s="11">
        <v>1.1326860841423949</v>
      </c>
      <c r="AI12" s="11">
        <v>0.48543689320388345</v>
      </c>
      <c r="AJ12" s="11">
        <v>0.48543689320388345</v>
      </c>
      <c r="AK12" s="11">
        <v>0.16181229773462785</v>
      </c>
      <c r="AL12" s="11">
        <v>0</v>
      </c>
      <c r="AM12" s="11">
        <v>0.16181229773462785</v>
      </c>
      <c r="AN12" s="11">
        <v>0.3236245954692557</v>
      </c>
      <c r="AO12" s="11">
        <v>0.16181229773462785</v>
      </c>
      <c r="AP12" s="11">
        <v>0.48543689320388345</v>
      </c>
      <c r="AQ12" s="11">
        <v>0.3236245954692557</v>
      </c>
      <c r="AR12" s="11">
        <v>0</v>
      </c>
      <c r="AS12" s="11">
        <v>0.3236245954692557</v>
      </c>
      <c r="AT12" s="11">
        <v>0</v>
      </c>
      <c r="AU12" s="11">
        <v>0</v>
      </c>
      <c r="AV12" s="11">
        <v>0</v>
      </c>
      <c r="AW12" s="11">
        <v>0</v>
      </c>
      <c r="AX12" s="11">
        <v>0.16181229773462785</v>
      </c>
      <c r="AY12" s="11">
        <v>0</v>
      </c>
      <c r="AZ12" s="11">
        <v>0</v>
      </c>
    </row>
    <row r="13" spans="2:54" ht="17.100000000000001" customHeight="1" x14ac:dyDescent="0.15">
      <c r="B13" s="267"/>
      <c r="C13" s="267"/>
      <c r="D13" s="56" t="s">
        <v>279</v>
      </c>
      <c r="E13" s="11">
        <v>100</v>
      </c>
      <c r="F13" s="11">
        <v>0</v>
      </c>
      <c r="G13" s="11">
        <v>0.20491803278688525</v>
      </c>
      <c r="H13" s="11">
        <v>0</v>
      </c>
      <c r="I13" s="11">
        <v>2.0491803278688523</v>
      </c>
      <c r="J13" s="11">
        <v>1.4344262295081966</v>
      </c>
      <c r="K13" s="11">
        <v>2.2540983606557377</v>
      </c>
      <c r="L13" s="11">
        <v>3.278688524590164</v>
      </c>
      <c r="M13" s="11">
        <v>6.3524590163934427</v>
      </c>
      <c r="N13" s="11">
        <v>5.1229508196721314</v>
      </c>
      <c r="O13" s="11">
        <v>4.918032786885246</v>
      </c>
      <c r="P13" s="11">
        <v>7.1721311475409832</v>
      </c>
      <c r="Q13" s="11">
        <v>8.4016393442622945</v>
      </c>
      <c r="R13" s="11">
        <v>7.9918032786885256</v>
      </c>
      <c r="S13" s="11">
        <v>8.6065573770491799</v>
      </c>
      <c r="T13" s="11">
        <v>5.942622950819672</v>
      </c>
      <c r="U13" s="11">
        <v>7.3770491803278686</v>
      </c>
      <c r="V13" s="11">
        <v>5.942622950819672</v>
      </c>
      <c r="W13" s="11">
        <v>3.0737704918032787</v>
      </c>
      <c r="X13" s="11">
        <v>4.3032786885245899</v>
      </c>
      <c r="Y13" s="11">
        <v>1.639344262295082</v>
      </c>
      <c r="Z13" s="11">
        <v>2.459016393442623</v>
      </c>
      <c r="AA13" s="11">
        <v>2.0491803278688523</v>
      </c>
      <c r="AB13" s="11">
        <v>2.2540983606557377</v>
      </c>
      <c r="AC13" s="11">
        <v>1.639344262295082</v>
      </c>
      <c r="AD13" s="11">
        <v>1.0245901639344261</v>
      </c>
      <c r="AE13" s="11">
        <v>0.81967213114754101</v>
      </c>
      <c r="AF13" s="11">
        <v>0.4098360655737705</v>
      </c>
      <c r="AG13" s="11">
        <v>0.20491803278688525</v>
      </c>
      <c r="AH13" s="11">
        <v>0</v>
      </c>
      <c r="AI13" s="11">
        <v>0.4098360655737705</v>
      </c>
      <c r="AJ13" s="11">
        <v>0.4098360655737705</v>
      </c>
      <c r="AK13" s="11">
        <v>0.20491803278688525</v>
      </c>
      <c r="AL13" s="11">
        <v>0.20491803278688525</v>
      </c>
      <c r="AM13" s="11">
        <v>0.4098360655737705</v>
      </c>
      <c r="AN13" s="11">
        <v>0.20491803278688525</v>
      </c>
      <c r="AO13" s="11">
        <v>0.20491803278688525</v>
      </c>
      <c r="AP13" s="11">
        <v>0.4098360655737705</v>
      </c>
      <c r="AQ13" s="11">
        <v>0</v>
      </c>
      <c r="AR13" s="11">
        <v>0.20491803278688525</v>
      </c>
      <c r="AS13" s="11">
        <v>0</v>
      </c>
      <c r="AT13" s="11">
        <v>0</v>
      </c>
      <c r="AU13" s="11">
        <v>0.20491803278688525</v>
      </c>
      <c r="AV13" s="11">
        <v>0</v>
      </c>
      <c r="AW13" s="11">
        <v>0</v>
      </c>
      <c r="AX13" s="11">
        <v>0</v>
      </c>
      <c r="AY13" s="11">
        <v>0.20491803278688525</v>
      </c>
      <c r="AZ13" s="11">
        <v>0</v>
      </c>
    </row>
    <row r="14" spans="2:54" ht="17.100000000000001" customHeight="1" x14ac:dyDescent="0.15">
      <c r="B14" s="267"/>
      <c r="C14" s="267"/>
      <c r="D14" s="56" t="s">
        <v>280</v>
      </c>
      <c r="E14" s="11">
        <v>100</v>
      </c>
      <c r="F14" s="11">
        <v>0</v>
      </c>
      <c r="G14" s="11">
        <v>0.3436426116838488</v>
      </c>
      <c r="H14" s="11">
        <v>0.6872852233676976</v>
      </c>
      <c r="I14" s="11">
        <v>1.0309278350515463</v>
      </c>
      <c r="J14" s="11">
        <v>0.6872852233676976</v>
      </c>
      <c r="K14" s="11">
        <v>3.0927835051546393</v>
      </c>
      <c r="L14" s="11">
        <v>2.7491408934707904</v>
      </c>
      <c r="M14" s="11">
        <v>3.7800687285223367</v>
      </c>
      <c r="N14" s="11">
        <v>9.6219931271477677</v>
      </c>
      <c r="O14" s="11">
        <v>6.8728522336769764</v>
      </c>
      <c r="P14" s="11">
        <v>7.9037800687285218</v>
      </c>
      <c r="Q14" s="11">
        <v>10.996563573883162</v>
      </c>
      <c r="R14" s="11">
        <v>11.340206185567011</v>
      </c>
      <c r="S14" s="11">
        <v>8.5910652920962196</v>
      </c>
      <c r="T14" s="11">
        <v>5.1546391752577314</v>
      </c>
      <c r="U14" s="11">
        <v>5.1546391752577314</v>
      </c>
      <c r="V14" s="11">
        <v>6.5292096219931279</v>
      </c>
      <c r="W14" s="11">
        <v>2.0618556701030926</v>
      </c>
      <c r="X14" s="11">
        <v>5.1546391752577314</v>
      </c>
      <c r="Y14" s="11">
        <v>2.0618556701030926</v>
      </c>
      <c r="Z14" s="11">
        <v>0.3436426116838488</v>
      </c>
      <c r="AA14" s="11">
        <v>1.3745704467353952</v>
      </c>
      <c r="AB14" s="11">
        <v>1.0309278350515463</v>
      </c>
      <c r="AC14" s="11">
        <v>0.6872852233676976</v>
      </c>
      <c r="AD14" s="11">
        <v>0.6872852233676976</v>
      </c>
      <c r="AE14" s="11">
        <v>0.6872852233676976</v>
      </c>
      <c r="AF14" s="11">
        <v>0.3436426116838488</v>
      </c>
      <c r="AG14" s="11">
        <v>0.3436426116838488</v>
      </c>
      <c r="AH14" s="11">
        <v>0</v>
      </c>
      <c r="AI14" s="11">
        <v>0</v>
      </c>
      <c r="AJ14" s="11">
        <v>0</v>
      </c>
      <c r="AK14" s="11">
        <v>0</v>
      </c>
      <c r="AL14" s="11">
        <v>0.3436426116838488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0.3436426116838488</v>
      </c>
    </row>
    <row r="15" spans="2:54" ht="17.100000000000001" customHeight="1" x14ac:dyDescent="0.15">
      <c r="B15" s="267"/>
      <c r="C15" s="364"/>
      <c r="D15" s="56" t="s">
        <v>281</v>
      </c>
      <c r="E15" s="11">
        <v>100</v>
      </c>
      <c r="F15" s="11">
        <v>0</v>
      </c>
      <c r="G15" s="11">
        <v>0.42735042735042739</v>
      </c>
      <c r="H15" s="11">
        <v>0.42735042735042739</v>
      </c>
      <c r="I15" s="11">
        <v>2.9914529914529915</v>
      </c>
      <c r="J15" s="11">
        <v>2.1367521367521367</v>
      </c>
      <c r="K15" s="11">
        <v>2.1367521367521367</v>
      </c>
      <c r="L15" s="11">
        <v>4.2735042735042734</v>
      </c>
      <c r="M15" s="11">
        <v>8.1196581196581192</v>
      </c>
      <c r="N15" s="11">
        <v>8.1196581196581192</v>
      </c>
      <c r="O15" s="11">
        <v>7.2649572649572658</v>
      </c>
      <c r="P15" s="11">
        <v>8.9743589743589745</v>
      </c>
      <c r="Q15" s="11">
        <v>6.4102564102564097</v>
      </c>
      <c r="R15" s="11">
        <v>11.965811965811966</v>
      </c>
      <c r="S15" s="11">
        <v>5.5555555555555554</v>
      </c>
      <c r="T15" s="11">
        <v>7.2649572649572658</v>
      </c>
      <c r="U15" s="11">
        <v>6.8376068376068382</v>
      </c>
      <c r="V15" s="11">
        <v>2.5641025641025639</v>
      </c>
      <c r="W15" s="11">
        <v>0.85470085470085477</v>
      </c>
      <c r="X15" s="11">
        <v>3.8461538461538463</v>
      </c>
      <c r="Y15" s="11">
        <v>2.9914529914529915</v>
      </c>
      <c r="Z15" s="11">
        <v>3.8461538461538463</v>
      </c>
      <c r="AA15" s="11">
        <v>0.85470085470085477</v>
      </c>
      <c r="AB15" s="11">
        <v>0</v>
      </c>
      <c r="AC15" s="11">
        <v>0.42735042735042739</v>
      </c>
      <c r="AD15" s="11">
        <v>0</v>
      </c>
      <c r="AE15" s="11">
        <v>0.42735042735042739</v>
      </c>
      <c r="AF15" s="11">
        <v>0.42735042735042739</v>
      </c>
      <c r="AG15" s="11">
        <v>0.85470085470085477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</row>
    <row r="16" spans="2:54" ht="17.100000000000001" customHeight="1" x14ac:dyDescent="0.15">
      <c r="B16" s="267"/>
      <c r="C16" s="358" t="s">
        <v>282</v>
      </c>
      <c r="D16" s="363"/>
      <c r="E16" s="11">
        <v>100</v>
      </c>
      <c r="F16" s="11">
        <v>0</v>
      </c>
      <c r="G16" s="11">
        <v>9.970089730807577E-2</v>
      </c>
      <c r="H16" s="11">
        <v>0.49850448654037888</v>
      </c>
      <c r="I16" s="11">
        <v>1.2961116650049851</v>
      </c>
      <c r="J16" s="11">
        <v>1.5952143569292123</v>
      </c>
      <c r="K16" s="11">
        <v>2.3928215353938187</v>
      </c>
      <c r="L16" s="11">
        <v>4.0877367896311068</v>
      </c>
      <c r="M16" s="11">
        <v>5.0847457627118651</v>
      </c>
      <c r="N16" s="11">
        <v>8.4745762711864394</v>
      </c>
      <c r="O16" s="11">
        <v>6.5802592223330016</v>
      </c>
      <c r="P16" s="11">
        <v>7.4775672981056838</v>
      </c>
      <c r="Q16" s="11">
        <v>7.6769690927218344</v>
      </c>
      <c r="R16" s="11">
        <v>7.0787637088733799</v>
      </c>
      <c r="S16" s="11">
        <v>6.3808574277168493</v>
      </c>
      <c r="T16" s="11">
        <v>6.7796610169491522</v>
      </c>
      <c r="U16" s="11">
        <v>4.7856430707876374</v>
      </c>
      <c r="V16" s="11">
        <v>4.7856430707876374</v>
      </c>
      <c r="W16" s="11">
        <v>4.2871385842472582</v>
      </c>
      <c r="X16" s="11">
        <v>3.0907278165503489</v>
      </c>
      <c r="Y16" s="11">
        <v>2.6919242273180455</v>
      </c>
      <c r="Z16" s="11">
        <v>2.6919242273180455</v>
      </c>
      <c r="AA16" s="11">
        <v>1.9940179461615155</v>
      </c>
      <c r="AB16" s="11">
        <v>1.5952143569292123</v>
      </c>
      <c r="AC16" s="11">
        <v>1.5952143569292123</v>
      </c>
      <c r="AD16" s="11">
        <v>1.0967098703888334</v>
      </c>
      <c r="AE16" s="11">
        <v>0.69790628115653042</v>
      </c>
      <c r="AF16" s="11">
        <v>0.59820538384845467</v>
      </c>
      <c r="AG16" s="11">
        <v>0.49850448654037888</v>
      </c>
      <c r="AH16" s="11">
        <v>0.59820538384845467</v>
      </c>
      <c r="AI16" s="11">
        <v>0.59820538384845467</v>
      </c>
      <c r="AJ16" s="11">
        <v>0.39880358923230308</v>
      </c>
      <c r="AK16" s="11">
        <v>0.49850448654037888</v>
      </c>
      <c r="AL16" s="11">
        <v>0.29910269192422734</v>
      </c>
      <c r="AM16" s="11">
        <v>0.29910269192422734</v>
      </c>
      <c r="AN16" s="11">
        <v>0.19940179461615154</v>
      </c>
      <c r="AO16" s="11">
        <v>9.970089730807577E-2</v>
      </c>
      <c r="AP16" s="11">
        <v>0.29910269192422734</v>
      </c>
      <c r="AQ16" s="11">
        <v>9.970089730807577E-2</v>
      </c>
      <c r="AR16" s="11">
        <v>9.970089730807577E-2</v>
      </c>
      <c r="AS16" s="11">
        <v>9.970089730807577E-2</v>
      </c>
      <c r="AT16" s="11">
        <v>9.970089730807577E-2</v>
      </c>
      <c r="AU16" s="11">
        <v>0.19940179461615154</v>
      </c>
      <c r="AV16" s="11">
        <v>0</v>
      </c>
      <c r="AW16" s="11">
        <v>9.970089730807577E-2</v>
      </c>
      <c r="AX16" s="11">
        <v>9.970089730807577E-2</v>
      </c>
      <c r="AY16" s="11">
        <v>0</v>
      </c>
      <c r="AZ16" s="11">
        <v>0</v>
      </c>
    </row>
    <row r="17" spans="2:52" ht="17.100000000000001" customHeight="1" x14ac:dyDescent="0.15">
      <c r="B17" s="267"/>
      <c r="C17" s="267"/>
      <c r="D17" s="56" t="s">
        <v>275</v>
      </c>
      <c r="E17" s="11">
        <v>100</v>
      </c>
      <c r="F17" s="11">
        <v>0</v>
      </c>
      <c r="G17" s="11">
        <v>0</v>
      </c>
      <c r="H17" s="11">
        <v>0.625</v>
      </c>
      <c r="I17" s="11">
        <v>0</v>
      </c>
      <c r="J17" s="11">
        <v>1.875</v>
      </c>
      <c r="K17" s="11">
        <v>5.625</v>
      </c>
      <c r="L17" s="11">
        <v>1.25</v>
      </c>
      <c r="M17" s="11">
        <v>6.25</v>
      </c>
      <c r="N17" s="11">
        <v>10</v>
      </c>
      <c r="O17" s="11">
        <v>7.5</v>
      </c>
      <c r="P17" s="11">
        <v>8.75</v>
      </c>
      <c r="Q17" s="11">
        <v>5</v>
      </c>
      <c r="R17" s="11">
        <v>5</v>
      </c>
      <c r="S17" s="11">
        <v>5</v>
      </c>
      <c r="T17" s="11">
        <v>9.375</v>
      </c>
      <c r="U17" s="11">
        <v>4.375</v>
      </c>
      <c r="V17" s="11">
        <v>2.5</v>
      </c>
      <c r="W17" s="11">
        <v>2.5</v>
      </c>
      <c r="X17" s="11">
        <v>2.5</v>
      </c>
      <c r="Y17" s="11">
        <v>3.75</v>
      </c>
      <c r="Z17" s="11">
        <v>4.375</v>
      </c>
      <c r="AA17" s="11">
        <v>1.25</v>
      </c>
      <c r="AB17" s="11">
        <v>1.875</v>
      </c>
      <c r="AC17" s="11">
        <v>0.625</v>
      </c>
      <c r="AD17" s="11">
        <v>0</v>
      </c>
      <c r="AE17" s="11">
        <v>1.25</v>
      </c>
      <c r="AF17" s="11">
        <v>0.625</v>
      </c>
      <c r="AG17" s="11">
        <v>1.25</v>
      </c>
      <c r="AH17" s="11">
        <v>1.25</v>
      </c>
      <c r="AI17" s="11">
        <v>1.875</v>
      </c>
      <c r="AJ17" s="11">
        <v>0</v>
      </c>
      <c r="AK17" s="11">
        <v>1.25</v>
      </c>
      <c r="AL17" s="11">
        <v>0.625</v>
      </c>
      <c r="AM17" s="11">
        <v>0.625</v>
      </c>
      <c r="AN17" s="11">
        <v>0.625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0.625</v>
      </c>
      <c r="AX17" s="11">
        <v>0</v>
      </c>
      <c r="AY17" s="11">
        <v>0</v>
      </c>
      <c r="AZ17" s="11">
        <v>0</v>
      </c>
    </row>
    <row r="18" spans="2:52" ht="17.100000000000001" customHeight="1" x14ac:dyDescent="0.15">
      <c r="B18" s="267"/>
      <c r="C18" s="267"/>
      <c r="D18" s="56" t="s">
        <v>276</v>
      </c>
      <c r="E18" s="11">
        <v>100</v>
      </c>
      <c r="F18" s="11">
        <v>0</v>
      </c>
      <c r="G18" s="11">
        <v>0</v>
      </c>
      <c r="H18" s="11">
        <v>0.31948881789137379</v>
      </c>
      <c r="I18" s="11">
        <v>2.5559105431309903</v>
      </c>
      <c r="J18" s="11">
        <v>1.5974440894568689</v>
      </c>
      <c r="K18" s="11">
        <v>1.9169329073482428</v>
      </c>
      <c r="L18" s="11">
        <v>2.5559105431309903</v>
      </c>
      <c r="M18" s="11">
        <v>4.4728434504792327</v>
      </c>
      <c r="N18" s="11">
        <v>8.9456869009584654</v>
      </c>
      <c r="O18" s="11">
        <v>7.9872204472843444</v>
      </c>
      <c r="P18" s="11">
        <v>7.9872204472843444</v>
      </c>
      <c r="Q18" s="11">
        <v>8.3067092651757193</v>
      </c>
      <c r="R18" s="11">
        <v>6.0702875399361016</v>
      </c>
      <c r="S18" s="11">
        <v>5.4313099041533546</v>
      </c>
      <c r="T18" s="11">
        <v>6.0702875399361016</v>
      </c>
      <c r="U18" s="11">
        <v>6.0702875399361016</v>
      </c>
      <c r="V18" s="11">
        <v>3.5143769968051117</v>
      </c>
      <c r="W18" s="11">
        <v>3.5143769968051117</v>
      </c>
      <c r="X18" s="11">
        <v>3.1948881789137378</v>
      </c>
      <c r="Y18" s="11">
        <v>2.2364217252396164</v>
      </c>
      <c r="Z18" s="11">
        <v>2.5559105431309903</v>
      </c>
      <c r="AA18" s="11">
        <v>2.8753993610223643</v>
      </c>
      <c r="AB18" s="11">
        <v>2.2364217252396164</v>
      </c>
      <c r="AC18" s="11">
        <v>1.9169329073482428</v>
      </c>
      <c r="AD18" s="11">
        <v>1.5974440894568689</v>
      </c>
      <c r="AE18" s="11">
        <v>0.95846645367412142</v>
      </c>
      <c r="AF18" s="11">
        <v>0.31948881789137379</v>
      </c>
      <c r="AG18" s="11">
        <v>0.63897763578274758</v>
      </c>
      <c r="AH18" s="11">
        <v>0.31948881789137379</v>
      </c>
      <c r="AI18" s="11">
        <v>0.31948881789137379</v>
      </c>
      <c r="AJ18" s="11">
        <v>0.63897763578274758</v>
      </c>
      <c r="AK18" s="11">
        <v>0</v>
      </c>
      <c r="AL18" s="11">
        <v>0</v>
      </c>
      <c r="AM18" s="11">
        <v>0.63897763578274758</v>
      </c>
      <c r="AN18" s="11">
        <v>0</v>
      </c>
      <c r="AO18" s="11">
        <v>0.31948881789137379</v>
      </c>
      <c r="AP18" s="11">
        <v>0.31948881789137379</v>
      </c>
      <c r="AQ18" s="11">
        <v>0.31948881789137379</v>
      </c>
      <c r="AR18" s="11">
        <v>0</v>
      </c>
      <c r="AS18" s="11">
        <v>0.31948881789137379</v>
      </c>
      <c r="AT18" s="11">
        <v>0.31948881789137379</v>
      </c>
      <c r="AU18" s="11">
        <v>0.63897763578274758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</row>
    <row r="19" spans="2:52" ht="17.100000000000001" customHeight="1" x14ac:dyDescent="0.15">
      <c r="B19" s="267"/>
      <c r="C19" s="267"/>
      <c r="D19" s="56" t="s">
        <v>277</v>
      </c>
      <c r="E19" s="11">
        <v>100</v>
      </c>
      <c r="F19" s="11">
        <v>0</v>
      </c>
      <c r="G19" s="11">
        <v>0</v>
      </c>
      <c r="H19" s="11">
        <v>0.55248618784530379</v>
      </c>
      <c r="I19" s="11">
        <v>1.1049723756906076</v>
      </c>
      <c r="J19" s="11">
        <v>1.6574585635359116</v>
      </c>
      <c r="K19" s="11">
        <v>1.6574585635359116</v>
      </c>
      <c r="L19" s="11">
        <v>7.1823204419889501</v>
      </c>
      <c r="M19" s="11">
        <v>5.5248618784530388</v>
      </c>
      <c r="N19" s="11">
        <v>5.5248618784530388</v>
      </c>
      <c r="O19" s="11">
        <v>7.7348066298342539</v>
      </c>
      <c r="P19" s="11">
        <v>8.8397790055248606</v>
      </c>
      <c r="Q19" s="11">
        <v>4.972375690607735</v>
      </c>
      <c r="R19" s="11">
        <v>8.8397790055248606</v>
      </c>
      <c r="S19" s="11">
        <v>7.7348066298342539</v>
      </c>
      <c r="T19" s="11">
        <v>7.1823204419889501</v>
      </c>
      <c r="U19" s="11">
        <v>3.3149171270718232</v>
      </c>
      <c r="V19" s="11">
        <v>6.6298342541436464</v>
      </c>
      <c r="W19" s="11">
        <v>3.867403314917127</v>
      </c>
      <c r="X19" s="11">
        <v>2.7624309392265194</v>
      </c>
      <c r="Y19" s="11">
        <v>3.3149171270718232</v>
      </c>
      <c r="Z19" s="11">
        <v>2.2099447513812152</v>
      </c>
      <c r="AA19" s="11">
        <v>1.1049723756906076</v>
      </c>
      <c r="AB19" s="11">
        <v>0</v>
      </c>
      <c r="AC19" s="11">
        <v>1.1049723756906076</v>
      </c>
      <c r="AD19" s="11">
        <v>2.2099447513812152</v>
      </c>
      <c r="AE19" s="11">
        <v>0</v>
      </c>
      <c r="AF19" s="11">
        <v>1.1049723756906076</v>
      </c>
      <c r="AG19" s="11">
        <v>0</v>
      </c>
      <c r="AH19" s="11">
        <v>1.1049723756906076</v>
      </c>
      <c r="AI19" s="11">
        <v>0.55248618784530379</v>
      </c>
      <c r="AJ19" s="11">
        <v>0.55248618784530379</v>
      </c>
      <c r="AK19" s="11">
        <v>0</v>
      </c>
      <c r="AL19" s="11">
        <v>0.55248618784530379</v>
      </c>
      <c r="AM19" s="11">
        <v>0</v>
      </c>
      <c r="AN19" s="11">
        <v>0</v>
      </c>
      <c r="AO19" s="11">
        <v>0</v>
      </c>
      <c r="AP19" s="11">
        <v>0.55248618784530379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0.55248618784530379</v>
      </c>
      <c r="AY19" s="11">
        <v>0</v>
      </c>
      <c r="AZ19" s="11">
        <v>0</v>
      </c>
    </row>
    <row r="20" spans="2:52" ht="17.100000000000001" customHeight="1" x14ac:dyDescent="0.15">
      <c r="B20" s="267"/>
      <c r="C20" s="267"/>
      <c r="D20" s="56" t="s">
        <v>278</v>
      </c>
      <c r="E20" s="11">
        <v>100</v>
      </c>
      <c r="F20" s="11">
        <v>0</v>
      </c>
      <c r="G20" s="11">
        <v>0</v>
      </c>
      <c r="H20" s="11">
        <v>1</v>
      </c>
      <c r="I20" s="11">
        <v>1</v>
      </c>
      <c r="J20" s="11">
        <v>1.5</v>
      </c>
      <c r="K20" s="11">
        <v>1.5</v>
      </c>
      <c r="L20" s="11">
        <v>5</v>
      </c>
      <c r="M20" s="11">
        <v>3.5000000000000004</v>
      </c>
      <c r="N20" s="11">
        <v>11</v>
      </c>
      <c r="O20" s="11">
        <v>4</v>
      </c>
      <c r="P20" s="11">
        <v>4.5</v>
      </c>
      <c r="Q20" s="11">
        <v>11.5</v>
      </c>
      <c r="R20" s="11">
        <v>7.5</v>
      </c>
      <c r="S20" s="11">
        <v>7.5</v>
      </c>
      <c r="T20" s="11">
        <v>7.5</v>
      </c>
      <c r="U20" s="11">
        <v>2.5</v>
      </c>
      <c r="V20" s="11">
        <v>7.0000000000000009</v>
      </c>
      <c r="W20" s="11">
        <v>4.5</v>
      </c>
      <c r="X20" s="11">
        <v>5.5</v>
      </c>
      <c r="Y20" s="11">
        <v>2</v>
      </c>
      <c r="Z20" s="11">
        <v>2</v>
      </c>
      <c r="AA20" s="11">
        <v>2</v>
      </c>
      <c r="AB20" s="11">
        <v>2</v>
      </c>
      <c r="AC20" s="11">
        <v>1.5</v>
      </c>
      <c r="AD20" s="11">
        <v>0.5</v>
      </c>
      <c r="AE20" s="11">
        <v>0</v>
      </c>
      <c r="AF20" s="11">
        <v>0.5</v>
      </c>
      <c r="AG20" s="11">
        <v>0.5</v>
      </c>
      <c r="AH20" s="11">
        <v>0.5</v>
      </c>
      <c r="AI20" s="11">
        <v>0.5</v>
      </c>
      <c r="AJ20" s="11">
        <v>0.5</v>
      </c>
      <c r="AK20" s="11">
        <v>0.5</v>
      </c>
      <c r="AL20" s="11">
        <v>0</v>
      </c>
      <c r="AM20" s="11">
        <v>0</v>
      </c>
      <c r="AN20" s="11">
        <v>0.5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</row>
    <row r="21" spans="2:52" ht="17.100000000000001" customHeight="1" x14ac:dyDescent="0.15">
      <c r="B21" s="267"/>
      <c r="C21" s="364"/>
      <c r="D21" s="56" t="s">
        <v>279</v>
      </c>
      <c r="E21" s="11">
        <v>100</v>
      </c>
      <c r="F21" s="11">
        <v>0</v>
      </c>
      <c r="G21" s="11">
        <v>0.67114093959731547</v>
      </c>
      <c r="H21" s="11">
        <v>0</v>
      </c>
      <c r="I21" s="11">
        <v>0.67114093959731547</v>
      </c>
      <c r="J21" s="11">
        <v>1.3422818791946309</v>
      </c>
      <c r="K21" s="11">
        <v>2.0134228187919461</v>
      </c>
      <c r="L21" s="11">
        <v>5.3691275167785237</v>
      </c>
      <c r="M21" s="11">
        <v>6.7114093959731544</v>
      </c>
      <c r="N21" s="11">
        <v>6.0402684563758395</v>
      </c>
      <c r="O21" s="11">
        <v>4.6979865771812079</v>
      </c>
      <c r="P21" s="11">
        <v>7.3825503355704702</v>
      </c>
      <c r="Q21" s="11">
        <v>7.3825503355704702</v>
      </c>
      <c r="R21" s="11">
        <v>8.724832214765101</v>
      </c>
      <c r="S21" s="11">
        <v>6.7114093959731544</v>
      </c>
      <c r="T21" s="11">
        <v>4.0268456375838921</v>
      </c>
      <c r="U21" s="11">
        <v>7.3825503355704702</v>
      </c>
      <c r="V21" s="11">
        <v>4.6979865771812079</v>
      </c>
      <c r="W21" s="11">
        <v>8.0536912751677843</v>
      </c>
      <c r="X21" s="11">
        <v>0.67114093959731547</v>
      </c>
      <c r="Y21" s="11">
        <v>2.6845637583892619</v>
      </c>
      <c r="Z21" s="11">
        <v>2.6845637583892619</v>
      </c>
      <c r="AA21" s="11">
        <v>2.0134228187919461</v>
      </c>
      <c r="AB21" s="11">
        <v>1.3422818791946309</v>
      </c>
      <c r="AC21" s="11">
        <v>2.6845637583892619</v>
      </c>
      <c r="AD21" s="11">
        <v>0.67114093959731547</v>
      </c>
      <c r="AE21" s="11">
        <v>1.3422818791946309</v>
      </c>
      <c r="AF21" s="11">
        <v>0.67114093959731547</v>
      </c>
      <c r="AG21" s="11">
        <v>0</v>
      </c>
      <c r="AH21" s="11">
        <v>0</v>
      </c>
      <c r="AI21" s="11">
        <v>0</v>
      </c>
      <c r="AJ21" s="11">
        <v>0</v>
      </c>
      <c r="AK21" s="11">
        <v>1.3422818791946309</v>
      </c>
      <c r="AL21" s="11">
        <v>0.67114093959731547</v>
      </c>
      <c r="AM21" s="11">
        <v>0</v>
      </c>
      <c r="AN21" s="11">
        <v>0</v>
      </c>
      <c r="AO21" s="11">
        <v>0</v>
      </c>
      <c r="AP21" s="11">
        <v>0.67114093959731547</v>
      </c>
      <c r="AQ21" s="11">
        <v>0</v>
      </c>
      <c r="AR21" s="11">
        <v>0.67114093959731547</v>
      </c>
      <c r="AS21" s="11">
        <v>0</v>
      </c>
      <c r="AT21" s="11">
        <v>0</v>
      </c>
      <c r="AU21" s="11">
        <v>0</v>
      </c>
      <c r="AV21" s="11">
        <v>0</v>
      </c>
      <c r="AW21" s="11">
        <v>0</v>
      </c>
      <c r="AX21" s="11">
        <v>0</v>
      </c>
      <c r="AY21" s="11">
        <v>0</v>
      </c>
      <c r="AZ21" s="11">
        <v>0</v>
      </c>
    </row>
    <row r="22" spans="2:52" ht="17.100000000000001" customHeight="1" x14ac:dyDescent="0.15">
      <c r="B22" s="267"/>
      <c r="C22" s="358" t="s">
        <v>283</v>
      </c>
      <c r="D22" s="363"/>
      <c r="E22" s="11">
        <v>100</v>
      </c>
      <c r="F22" s="11">
        <v>0</v>
      </c>
      <c r="G22" s="11">
        <v>0.23148148148148145</v>
      </c>
      <c r="H22" s="11">
        <v>0.34722222222222221</v>
      </c>
      <c r="I22" s="11">
        <v>0.11574074074074073</v>
      </c>
      <c r="J22" s="11">
        <v>1.9675925925925926</v>
      </c>
      <c r="K22" s="11">
        <v>1.7361111111111112</v>
      </c>
      <c r="L22" s="11">
        <v>2.7777777777777777</v>
      </c>
      <c r="M22" s="11">
        <v>4.3981481481481479</v>
      </c>
      <c r="N22" s="11">
        <v>5.0925925925925926</v>
      </c>
      <c r="O22" s="11">
        <v>7.1759259259259256</v>
      </c>
      <c r="P22" s="11">
        <v>6.9444444444444446</v>
      </c>
      <c r="Q22" s="11">
        <v>9.143518518518519</v>
      </c>
      <c r="R22" s="11">
        <v>9.9537037037037042</v>
      </c>
      <c r="S22" s="11">
        <v>9.2592592592592595</v>
      </c>
      <c r="T22" s="11">
        <v>8.9120370370370363</v>
      </c>
      <c r="U22" s="11">
        <v>5.7870370370370372</v>
      </c>
      <c r="V22" s="11">
        <v>5.4398148148148149</v>
      </c>
      <c r="W22" s="11">
        <v>4.3981481481481479</v>
      </c>
      <c r="X22" s="11">
        <v>4.8611111111111116</v>
      </c>
      <c r="Y22" s="11">
        <v>1.6203703703703702</v>
      </c>
      <c r="Z22" s="11">
        <v>1.7361111111111112</v>
      </c>
      <c r="AA22" s="11">
        <v>1.7361111111111112</v>
      </c>
      <c r="AB22" s="11">
        <v>0.81018518518518512</v>
      </c>
      <c r="AC22" s="11">
        <v>1.2731481481481481</v>
      </c>
      <c r="AD22" s="11">
        <v>0.46296296296296291</v>
      </c>
      <c r="AE22" s="11">
        <v>0.57870370370370372</v>
      </c>
      <c r="AF22" s="11">
        <v>0.34722222222222221</v>
      </c>
      <c r="AG22" s="11">
        <v>0.57870370370370372</v>
      </c>
      <c r="AH22" s="11">
        <v>0.57870370370370372</v>
      </c>
      <c r="AI22" s="11">
        <v>0.23148148148148145</v>
      </c>
      <c r="AJ22" s="11">
        <v>0.57870370370370372</v>
      </c>
      <c r="AK22" s="11">
        <v>0</v>
      </c>
      <c r="AL22" s="11">
        <v>0.11574074074074073</v>
      </c>
      <c r="AM22" s="11">
        <v>0.23148148148148145</v>
      </c>
      <c r="AN22" s="11">
        <v>0.11574074074074073</v>
      </c>
      <c r="AO22" s="11">
        <v>0</v>
      </c>
      <c r="AP22" s="11">
        <v>0.11574074074074073</v>
      </c>
      <c r="AQ22" s="11">
        <v>0.11574074074074073</v>
      </c>
      <c r="AR22" s="11">
        <v>0</v>
      </c>
      <c r="AS22" s="11">
        <v>0</v>
      </c>
      <c r="AT22" s="11">
        <v>0.11574074074074073</v>
      </c>
      <c r="AU22" s="11">
        <v>0</v>
      </c>
      <c r="AV22" s="11">
        <v>0</v>
      </c>
      <c r="AW22" s="11">
        <v>0</v>
      </c>
      <c r="AX22" s="11">
        <v>0.11574074074074073</v>
      </c>
      <c r="AY22" s="11">
        <v>0</v>
      </c>
      <c r="AZ22" s="11">
        <v>0</v>
      </c>
    </row>
    <row r="23" spans="2:52" ht="17.100000000000001" customHeight="1" x14ac:dyDescent="0.15">
      <c r="B23" s="267"/>
      <c r="C23" s="267"/>
      <c r="D23" s="56" t="s">
        <v>275</v>
      </c>
      <c r="E23" s="11">
        <v>100</v>
      </c>
      <c r="F23" s="11">
        <v>0</v>
      </c>
      <c r="G23" s="11">
        <v>0.64516129032258063</v>
      </c>
      <c r="H23" s="11">
        <v>0.64516129032258063</v>
      </c>
      <c r="I23" s="11">
        <v>0</v>
      </c>
      <c r="J23" s="11">
        <v>0.64516129032258063</v>
      </c>
      <c r="K23" s="11">
        <v>1.2903225806451613</v>
      </c>
      <c r="L23" s="11">
        <v>3.225806451612903</v>
      </c>
      <c r="M23" s="11">
        <v>5.806451612903226</v>
      </c>
      <c r="N23" s="11">
        <v>6.4516129032258061</v>
      </c>
      <c r="O23" s="11">
        <v>7.096774193548387</v>
      </c>
      <c r="P23" s="11">
        <v>5.806451612903226</v>
      </c>
      <c r="Q23" s="11">
        <v>6.4516129032258061</v>
      </c>
      <c r="R23" s="11">
        <v>7.096774193548387</v>
      </c>
      <c r="S23" s="11">
        <v>8.3870967741935498</v>
      </c>
      <c r="T23" s="11">
        <v>5.161290322580645</v>
      </c>
      <c r="U23" s="11">
        <v>5.806451612903226</v>
      </c>
      <c r="V23" s="11">
        <v>8.3870967741935498</v>
      </c>
      <c r="W23" s="11">
        <v>1.935483870967742</v>
      </c>
      <c r="X23" s="11">
        <v>7.741935483870968</v>
      </c>
      <c r="Y23" s="11">
        <v>1.2903225806451613</v>
      </c>
      <c r="Z23" s="11">
        <v>1.935483870967742</v>
      </c>
      <c r="AA23" s="11">
        <v>1.935483870967742</v>
      </c>
      <c r="AB23" s="11">
        <v>1.935483870967742</v>
      </c>
      <c r="AC23" s="11">
        <v>3.225806451612903</v>
      </c>
      <c r="AD23" s="11">
        <v>0.64516129032258063</v>
      </c>
      <c r="AE23" s="11">
        <v>1.2903225806451613</v>
      </c>
      <c r="AF23" s="11">
        <v>0.64516129032258063</v>
      </c>
      <c r="AG23" s="11">
        <v>1.935483870967742</v>
      </c>
      <c r="AH23" s="11">
        <v>0.64516129032258063</v>
      </c>
      <c r="AI23" s="11">
        <v>0</v>
      </c>
      <c r="AJ23" s="11">
        <v>0.64516129032258063</v>
      </c>
      <c r="AK23" s="11">
        <v>0</v>
      </c>
      <c r="AL23" s="11">
        <v>0.64516129032258063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0.64516129032258063</v>
      </c>
      <c r="AU23" s="11">
        <v>0</v>
      </c>
      <c r="AV23" s="11">
        <v>0</v>
      </c>
      <c r="AW23" s="11">
        <v>0</v>
      </c>
      <c r="AX23" s="11">
        <v>0</v>
      </c>
      <c r="AY23" s="11">
        <v>0</v>
      </c>
      <c r="AZ23" s="11">
        <v>0</v>
      </c>
    </row>
    <row r="24" spans="2:52" ht="17.100000000000001" customHeight="1" x14ac:dyDescent="0.15">
      <c r="B24" s="267"/>
      <c r="C24" s="267"/>
      <c r="D24" s="56" t="s">
        <v>276</v>
      </c>
      <c r="E24" s="11">
        <v>100</v>
      </c>
      <c r="F24" s="11">
        <v>0</v>
      </c>
      <c r="G24" s="11">
        <v>0.37313432835820892</v>
      </c>
      <c r="H24" s="11">
        <v>0.37313432835820892</v>
      </c>
      <c r="I24" s="11">
        <v>0</v>
      </c>
      <c r="J24" s="11">
        <v>2.2388059701492535</v>
      </c>
      <c r="K24" s="11">
        <v>1.4925373134328357</v>
      </c>
      <c r="L24" s="11">
        <v>1.4925373134328357</v>
      </c>
      <c r="M24" s="11">
        <v>3.7313432835820892</v>
      </c>
      <c r="N24" s="11">
        <v>3.3582089552238807</v>
      </c>
      <c r="O24" s="11">
        <v>6.7164179104477615</v>
      </c>
      <c r="P24" s="11">
        <v>7.4626865671641784</v>
      </c>
      <c r="Q24" s="11">
        <v>10.074626865671641</v>
      </c>
      <c r="R24" s="11">
        <v>9.7014925373134329</v>
      </c>
      <c r="S24" s="11">
        <v>9.7014925373134329</v>
      </c>
      <c r="T24" s="11">
        <v>10.074626865671641</v>
      </c>
      <c r="U24" s="11">
        <v>5.5970149253731343</v>
      </c>
      <c r="V24" s="11">
        <v>5.5970149253731343</v>
      </c>
      <c r="W24" s="11">
        <v>5.5970149253731343</v>
      </c>
      <c r="X24" s="11">
        <v>5.9701492537313428</v>
      </c>
      <c r="Y24" s="11">
        <v>2.6119402985074625</v>
      </c>
      <c r="Z24" s="11">
        <v>2.6119402985074625</v>
      </c>
      <c r="AA24" s="11">
        <v>0.37313432835820892</v>
      </c>
      <c r="AB24" s="11">
        <v>0.74626865671641784</v>
      </c>
      <c r="AC24" s="11">
        <v>1.8656716417910446</v>
      </c>
      <c r="AD24" s="11">
        <v>0</v>
      </c>
      <c r="AE24" s="11">
        <v>0</v>
      </c>
      <c r="AF24" s="11">
        <v>0</v>
      </c>
      <c r="AG24" s="11">
        <v>0.74626865671641784</v>
      </c>
      <c r="AH24" s="11">
        <v>0.37313432835820892</v>
      </c>
      <c r="AI24" s="11">
        <v>0</v>
      </c>
      <c r="AJ24" s="11">
        <v>0.37313432835820892</v>
      </c>
      <c r="AK24" s="11">
        <v>0</v>
      </c>
      <c r="AL24" s="11">
        <v>0</v>
      </c>
      <c r="AM24" s="11">
        <v>0</v>
      </c>
      <c r="AN24" s="11">
        <v>0.37313432835820892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0.37313432835820892</v>
      </c>
      <c r="AY24" s="11">
        <v>0</v>
      </c>
      <c r="AZ24" s="11">
        <v>0</v>
      </c>
    </row>
    <row r="25" spans="2:52" ht="17.100000000000001" customHeight="1" x14ac:dyDescent="0.15">
      <c r="B25" s="267"/>
      <c r="C25" s="267"/>
      <c r="D25" s="56" t="s">
        <v>277</v>
      </c>
      <c r="E25" s="11">
        <v>100</v>
      </c>
      <c r="F25" s="11">
        <v>0</v>
      </c>
      <c r="G25" s="11">
        <v>0</v>
      </c>
      <c r="H25" s="11">
        <v>0</v>
      </c>
      <c r="I25" s="11">
        <v>0</v>
      </c>
      <c r="J25" s="11">
        <v>2.2222222222222223</v>
      </c>
      <c r="K25" s="11">
        <v>1.6666666666666667</v>
      </c>
      <c r="L25" s="11">
        <v>2.7777777777777777</v>
      </c>
      <c r="M25" s="11">
        <v>5.5555555555555554</v>
      </c>
      <c r="N25" s="11">
        <v>3.8888888888888888</v>
      </c>
      <c r="O25" s="11">
        <v>6.666666666666667</v>
      </c>
      <c r="P25" s="11">
        <v>5.5555555555555554</v>
      </c>
      <c r="Q25" s="11">
        <v>10.555555555555555</v>
      </c>
      <c r="R25" s="11">
        <v>10.555555555555555</v>
      </c>
      <c r="S25" s="11">
        <v>10.555555555555555</v>
      </c>
      <c r="T25" s="11">
        <v>9.4444444444444446</v>
      </c>
      <c r="U25" s="11">
        <v>6.1111111111111107</v>
      </c>
      <c r="V25" s="11">
        <v>3.8888888888888888</v>
      </c>
      <c r="W25" s="11">
        <v>6.1111111111111107</v>
      </c>
      <c r="X25" s="11">
        <v>2.7777777777777777</v>
      </c>
      <c r="Y25" s="11">
        <v>1.1111111111111112</v>
      </c>
      <c r="Z25" s="11">
        <v>2.2222222222222223</v>
      </c>
      <c r="AA25" s="11">
        <v>3.3333333333333335</v>
      </c>
      <c r="AB25" s="11">
        <v>0.55555555555555558</v>
      </c>
      <c r="AC25" s="11">
        <v>0.55555555555555558</v>
      </c>
      <c r="AD25" s="11">
        <v>0.55555555555555558</v>
      </c>
      <c r="AE25" s="11">
        <v>0.55555555555555558</v>
      </c>
      <c r="AF25" s="11">
        <v>0</v>
      </c>
      <c r="AG25" s="11">
        <v>0</v>
      </c>
      <c r="AH25" s="11">
        <v>0</v>
      </c>
      <c r="AI25" s="11">
        <v>0.55555555555555558</v>
      </c>
      <c r="AJ25" s="11">
        <v>1.1111111111111112</v>
      </c>
      <c r="AK25" s="11">
        <v>0</v>
      </c>
      <c r="AL25" s="11">
        <v>0</v>
      </c>
      <c r="AM25" s="11">
        <v>0.55555555555555558</v>
      </c>
      <c r="AN25" s="11">
        <v>0</v>
      </c>
      <c r="AO25" s="11">
        <v>0</v>
      </c>
      <c r="AP25" s="11">
        <v>0</v>
      </c>
      <c r="AQ25" s="11">
        <v>0.55555555555555558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</row>
    <row r="26" spans="2:52" ht="17.100000000000001" customHeight="1" x14ac:dyDescent="0.15">
      <c r="B26" s="267"/>
      <c r="C26" s="267"/>
      <c r="D26" s="56" t="s">
        <v>278</v>
      </c>
      <c r="E26" s="11">
        <v>100</v>
      </c>
      <c r="F26" s="11">
        <v>0</v>
      </c>
      <c r="G26" s="11">
        <v>0</v>
      </c>
      <c r="H26" s="11">
        <v>0.45871559633027525</v>
      </c>
      <c r="I26" s="11">
        <v>0.45871559633027525</v>
      </c>
      <c r="J26" s="11">
        <v>2.7522935779816518</v>
      </c>
      <c r="K26" s="11">
        <v>2.2935779816513762</v>
      </c>
      <c r="L26" s="11">
        <v>3.669724770642202</v>
      </c>
      <c r="M26" s="11">
        <v>4.1284403669724776</v>
      </c>
      <c r="N26" s="11">
        <v>6.8807339449541285</v>
      </c>
      <c r="O26" s="11">
        <v>8.7155963302752291</v>
      </c>
      <c r="P26" s="11">
        <v>8.2568807339449553</v>
      </c>
      <c r="Q26" s="11">
        <v>8.2568807339449553</v>
      </c>
      <c r="R26" s="11">
        <v>10.550458715596331</v>
      </c>
      <c r="S26" s="11">
        <v>8.2568807339449553</v>
      </c>
      <c r="T26" s="11">
        <v>8.2568807339449553</v>
      </c>
      <c r="U26" s="11">
        <v>6.4220183486238538</v>
      </c>
      <c r="V26" s="11">
        <v>5.0458715596330279</v>
      </c>
      <c r="W26" s="11">
        <v>3.2110091743119269</v>
      </c>
      <c r="X26" s="11">
        <v>3.669724770642202</v>
      </c>
      <c r="Y26" s="11">
        <v>1.3761467889908259</v>
      </c>
      <c r="Z26" s="11">
        <v>0</v>
      </c>
      <c r="AA26" s="11">
        <v>2.2935779816513762</v>
      </c>
      <c r="AB26" s="11">
        <v>0</v>
      </c>
      <c r="AC26" s="11">
        <v>0</v>
      </c>
      <c r="AD26" s="11">
        <v>0.91743119266055051</v>
      </c>
      <c r="AE26" s="11">
        <v>0.45871559633027525</v>
      </c>
      <c r="AF26" s="11">
        <v>0.91743119266055051</v>
      </c>
      <c r="AG26" s="11">
        <v>0</v>
      </c>
      <c r="AH26" s="11">
        <v>1.3761467889908259</v>
      </c>
      <c r="AI26" s="11">
        <v>0</v>
      </c>
      <c r="AJ26" s="11">
        <v>0.45871559633027525</v>
      </c>
      <c r="AK26" s="11">
        <v>0</v>
      </c>
      <c r="AL26" s="11">
        <v>0</v>
      </c>
      <c r="AM26" s="11">
        <v>0.45871559633027525</v>
      </c>
      <c r="AN26" s="11">
        <v>0</v>
      </c>
      <c r="AO26" s="11">
        <v>0</v>
      </c>
      <c r="AP26" s="11">
        <v>0.45871559633027525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  <c r="AV26" s="11">
        <v>0</v>
      </c>
      <c r="AW26" s="11">
        <v>0</v>
      </c>
      <c r="AX26" s="11">
        <v>0</v>
      </c>
      <c r="AY26" s="11">
        <v>0</v>
      </c>
      <c r="AZ26" s="11">
        <v>0</v>
      </c>
    </row>
    <row r="27" spans="2:52" ht="17.100000000000001" customHeight="1" x14ac:dyDescent="0.15">
      <c r="B27" s="364"/>
      <c r="C27" s="364"/>
      <c r="D27" s="56" t="s">
        <v>279</v>
      </c>
      <c r="E27" s="9">
        <v>100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2.3255813953488373</v>
      </c>
      <c r="L27" s="9">
        <v>4.6511627906976747</v>
      </c>
      <c r="M27" s="9">
        <v>0</v>
      </c>
      <c r="N27" s="9">
        <v>6.9767441860465116</v>
      </c>
      <c r="O27" s="9">
        <v>4.6511627906976747</v>
      </c>
      <c r="P27" s="9">
        <v>6.9767441860465116</v>
      </c>
      <c r="Q27" s="9">
        <v>11.627906976744185</v>
      </c>
      <c r="R27" s="9">
        <v>16.279069767441861</v>
      </c>
      <c r="S27" s="9">
        <v>9.3023255813953494</v>
      </c>
      <c r="T27" s="9">
        <v>16.279069767441861</v>
      </c>
      <c r="U27" s="9">
        <v>2.3255813953488373</v>
      </c>
      <c r="V27" s="9">
        <v>2.3255813953488373</v>
      </c>
      <c r="W27" s="9">
        <v>4.6511627906976747</v>
      </c>
      <c r="X27" s="9">
        <v>2.3255813953488373</v>
      </c>
      <c r="Y27" s="9">
        <v>0</v>
      </c>
      <c r="Z27" s="9">
        <v>2.3255813953488373</v>
      </c>
      <c r="AA27" s="9">
        <v>0</v>
      </c>
      <c r="AB27" s="9">
        <v>2.3255813953488373</v>
      </c>
      <c r="AC27" s="9">
        <v>0</v>
      </c>
      <c r="AD27" s="9">
        <v>0</v>
      </c>
      <c r="AE27" s="9">
        <v>2.3255813953488373</v>
      </c>
      <c r="AF27" s="9">
        <v>0</v>
      </c>
      <c r="AG27" s="9">
        <v>0</v>
      </c>
      <c r="AH27" s="9">
        <v>0</v>
      </c>
      <c r="AI27" s="9">
        <v>2.3255813953488373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</row>
    <row r="28" spans="2:52" ht="17.100000000000001" customHeight="1" x14ac:dyDescent="0.15">
      <c r="B28" s="361" t="s">
        <v>113</v>
      </c>
      <c r="C28" s="362"/>
      <c r="D28" s="363"/>
      <c r="E28" s="28">
        <v>100</v>
      </c>
      <c r="F28" s="28">
        <v>1.4480162177816391E-2</v>
      </c>
      <c r="G28" s="28">
        <v>4.3440486533449174E-2</v>
      </c>
      <c r="H28" s="28">
        <v>0.37648421662322618</v>
      </c>
      <c r="I28" s="28">
        <v>1.1294526498696786</v>
      </c>
      <c r="J28" s="28">
        <v>1.7810599478714162</v>
      </c>
      <c r="K28" s="28">
        <v>2.7222704894294814</v>
      </c>
      <c r="L28" s="28">
        <v>3.6779611931653635</v>
      </c>
      <c r="M28" s="28">
        <v>5.6617434115262091</v>
      </c>
      <c r="N28" s="28">
        <v>7.7034462785983209</v>
      </c>
      <c r="O28" s="28">
        <v>8.9487402258905302</v>
      </c>
      <c r="P28" s="28">
        <v>8.702577468867652</v>
      </c>
      <c r="Q28" s="28">
        <v>10.324355632783087</v>
      </c>
      <c r="R28" s="28">
        <v>9.4410657399362865</v>
      </c>
      <c r="S28" s="28">
        <v>7.5731248189979725</v>
      </c>
      <c r="T28" s="28">
        <v>6.7767158992180709</v>
      </c>
      <c r="U28" s="28">
        <v>5.8644656820156387</v>
      </c>
      <c r="V28" s="28">
        <v>4.3585288155227335</v>
      </c>
      <c r="W28" s="28">
        <v>3.3304373008977697</v>
      </c>
      <c r="X28" s="28">
        <v>2.5629887054735012</v>
      </c>
      <c r="Y28" s="28">
        <v>1.9693020561830292</v>
      </c>
      <c r="Z28" s="28">
        <v>1.2887344338256588</v>
      </c>
      <c r="AA28" s="28">
        <v>1.1149724876918621</v>
      </c>
      <c r="AB28" s="28">
        <v>0.82536924413553425</v>
      </c>
      <c r="AC28" s="28">
        <v>0.69504778453518679</v>
      </c>
      <c r="AD28" s="28">
        <v>0.69504778453518679</v>
      </c>
      <c r="AE28" s="28">
        <v>0.28960324355632783</v>
      </c>
      <c r="AF28" s="28">
        <v>0.46336518969012452</v>
      </c>
      <c r="AG28" s="28">
        <v>0.26064291920069504</v>
      </c>
      <c r="AH28" s="28">
        <v>0.18824210831161309</v>
      </c>
      <c r="AI28" s="28">
        <v>0.18824210831161309</v>
      </c>
      <c r="AJ28" s="28">
        <v>8.6880973066898348E-2</v>
      </c>
      <c r="AK28" s="28">
        <v>0.1737619461337967</v>
      </c>
      <c r="AL28" s="28">
        <v>0.10136113524471474</v>
      </c>
      <c r="AM28" s="28">
        <v>0.10136113524471474</v>
      </c>
      <c r="AN28" s="28">
        <v>5.7920648711265565E-2</v>
      </c>
      <c r="AO28" s="28">
        <v>0.11584129742253113</v>
      </c>
      <c r="AP28" s="28">
        <v>7.2400810889081957E-2</v>
      </c>
      <c r="AQ28" s="28">
        <v>8.6880973066898348E-2</v>
      </c>
      <c r="AR28" s="28">
        <v>1.4480162177816391E-2</v>
      </c>
      <c r="AS28" s="28">
        <v>4.3440486533449174E-2</v>
      </c>
      <c r="AT28" s="28">
        <v>5.7920648711265565E-2</v>
      </c>
      <c r="AU28" s="28">
        <v>1.4480162177816391E-2</v>
      </c>
      <c r="AV28" s="28">
        <v>1.4480162177816391E-2</v>
      </c>
      <c r="AW28" s="28">
        <v>1.4480162177816391E-2</v>
      </c>
      <c r="AX28" s="28">
        <v>2.8960324355632783E-2</v>
      </c>
      <c r="AY28" s="28">
        <v>4.3440486533449174E-2</v>
      </c>
      <c r="AZ28" s="28">
        <v>0</v>
      </c>
    </row>
    <row r="29" spans="2:52" x14ac:dyDescent="0.15">
      <c r="B29" s="187"/>
      <c r="C29" s="187"/>
      <c r="D29" s="187"/>
      <c r="E29" s="189"/>
    </row>
    <row r="30" spans="2:52" x14ac:dyDescent="0.15">
      <c r="F30" s="189"/>
    </row>
    <row r="31" spans="2:52" x14ac:dyDescent="0.15"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</row>
  </sheetData>
  <mergeCells count="15">
    <mergeCell ref="B6:D6"/>
    <mergeCell ref="B3:D3"/>
    <mergeCell ref="E3:E5"/>
    <mergeCell ref="BA3:BA4"/>
    <mergeCell ref="BB3:BB4"/>
    <mergeCell ref="B4:D5"/>
    <mergeCell ref="B28:D28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30" t="s">
        <v>376</v>
      </c>
      <c r="C1" s="30"/>
      <c r="E1" s="30" t="s">
        <v>364</v>
      </c>
      <c r="O1" s="30"/>
      <c r="R1" s="30" t="s">
        <v>364</v>
      </c>
      <c r="AB1" s="30"/>
      <c r="AE1" s="30" t="s">
        <v>364</v>
      </c>
      <c r="AQ1" s="30"/>
      <c r="AR1" s="30" t="s">
        <v>364</v>
      </c>
      <c r="AX1" s="30"/>
    </row>
    <row r="2" spans="1:52" ht="17.25" customHeight="1" x14ac:dyDescent="0.2">
      <c r="B2" s="1" t="s">
        <v>384</v>
      </c>
      <c r="C2" s="30"/>
      <c r="E2" s="30"/>
      <c r="P2" s="30"/>
      <c r="AE2" s="30"/>
      <c r="AT2" s="30"/>
      <c r="AX2" s="30"/>
    </row>
    <row r="3" spans="1:52" ht="24" customHeight="1" x14ac:dyDescent="0.15">
      <c r="B3" s="311" t="s">
        <v>365</v>
      </c>
      <c r="C3" s="365"/>
      <c r="D3" s="297"/>
      <c r="E3" s="291" t="s">
        <v>91</v>
      </c>
      <c r="F3" s="213"/>
      <c r="G3" s="95">
        <v>16</v>
      </c>
      <c r="H3" s="95">
        <v>18</v>
      </c>
      <c r="I3" s="95">
        <v>20</v>
      </c>
      <c r="J3" s="95">
        <v>22</v>
      </c>
      <c r="K3" s="95">
        <v>24</v>
      </c>
      <c r="L3" s="95">
        <v>26</v>
      </c>
      <c r="M3" s="95">
        <v>28</v>
      </c>
      <c r="N3" s="95">
        <v>30</v>
      </c>
      <c r="O3" s="95">
        <v>32</v>
      </c>
      <c r="P3" s="95">
        <v>34</v>
      </c>
      <c r="Q3" s="95">
        <v>36</v>
      </c>
      <c r="R3" s="95">
        <v>38</v>
      </c>
      <c r="S3" s="95">
        <v>40</v>
      </c>
      <c r="T3" s="95">
        <v>42</v>
      </c>
      <c r="U3" s="95">
        <v>44</v>
      </c>
      <c r="V3" s="95">
        <v>46</v>
      </c>
      <c r="W3" s="95">
        <v>48</v>
      </c>
      <c r="X3" s="95">
        <v>50</v>
      </c>
      <c r="Y3" s="95">
        <v>52</v>
      </c>
      <c r="Z3" s="95">
        <v>54</v>
      </c>
      <c r="AA3" s="95">
        <v>56</v>
      </c>
      <c r="AB3" s="95">
        <v>58</v>
      </c>
      <c r="AC3" s="95">
        <v>60</v>
      </c>
      <c r="AD3" s="95">
        <v>62</v>
      </c>
      <c r="AE3" s="95">
        <v>64</v>
      </c>
      <c r="AF3" s="95">
        <v>66</v>
      </c>
      <c r="AG3" s="95">
        <v>68</v>
      </c>
      <c r="AH3" s="95">
        <v>70</v>
      </c>
      <c r="AI3" s="95">
        <v>72</v>
      </c>
      <c r="AJ3" s="95">
        <v>74</v>
      </c>
      <c r="AK3" s="95">
        <v>76</v>
      </c>
      <c r="AL3" s="95">
        <v>78</v>
      </c>
      <c r="AM3" s="95">
        <v>80</v>
      </c>
      <c r="AN3" s="95">
        <v>82</v>
      </c>
      <c r="AO3" s="95">
        <v>84</v>
      </c>
      <c r="AP3" s="95">
        <v>86</v>
      </c>
      <c r="AQ3" s="95">
        <v>88</v>
      </c>
      <c r="AR3" s="95">
        <v>90</v>
      </c>
      <c r="AS3" s="95">
        <v>92</v>
      </c>
      <c r="AT3" s="95">
        <v>94</v>
      </c>
      <c r="AU3" s="95">
        <v>96</v>
      </c>
      <c r="AV3" s="95">
        <v>98</v>
      </c>
      <c r="AW3" s="119" t="s">
        <v>378</v>
      </c>
      <c r="AX3" s="291" t="s">
        <v>93</v>
      </c>
      <c r="AY3" s="291" t="s">
        <v>366</v>
      </c>
      <c r="AZ3" s="291" t="s">
        <v>95</v>
      </c>
    </row>
    <row r="4" spans="1:52" s="36" customFormat="1" ht="12" customHeight="1" x14ac:dyDescent="0.15">
      <c r="B4" s="322" t="s">
        <v>272</v>
      </c>
      <c r="C4" s="373"/>
      <c r="D4" s="323"/>
      <c r="E4" s="292"/>
      <c r="F4" s="97"/>
      <c r="G4" s="97" t="s">
        <v>96</v>
      </c>
      <c r="H4" s="97" t="s">
        <v>96</v>
      </c>
      <c r="I4" s="97" t="s">
        <v>96</v>
      </c>
      <c r="J4" s="97" t="s">
        <v>96</v>
      </c>
      <c r="K4" s="97" t="s">
        <v>96</v>
      </c>
      <c r="L4" s="97" t="s">
        <v>96</v>
      </c>
      <c r="M4" s="97" t="s">
        <v>96</v>
      </c>
      <c r="N4" s="97" t="s">
        <v>96</v>
      </c>
      <c r="O4" s="97" t="s">
        <v>96</v>
      </c>
      <c r="P4" s="97" t="s">
        <v>96</v>
      </c>
      <c r="Q4" s="97" t="s">
        <v>96</v>
      </c>
      <c r="R4" s="97" t="s">
        <v>96</v>
      </c>
      <c r="S4" s="97" t="s">
        <v>96</v>
      </c>
      <c r="T4" s="97" t="s">
        <v>96</v>
      </c>
      <c r="U4" s="97" t="s">
        <v>96</v>
      </c>
      <c r="V4" s="97" t="s">
        <v>96</v>
      </c>
      <c r="W4" s="97" t="s">
        <v>96</v>
      </c>
      <c r="X4" s="97" t="s">
        <v>96</v>
      </c>
      <c r="Y4" s="97" t="s">
        <v>96</v>
      </c>
      <c r="Z4" s="97" t="s">
        <v>96</v>
      </c>
      <c r="AA4" s="97" t="s">
        <v>96</v>
      </c>
      <c r="AB4" s="97" t="s">
        <v>96</v>
      </c>
      <c r="AC4" s="97" t="s">
        <v>96</v>
      </c>
      <c r="AD4" s="97" t="s">
        <v>96</v>
      </c>
      <c r="AE4" s="97" t="s">
        <v>96</v>
      </c>
      <c r="AF4" s="97" t="s">
        <v>96</v>
      </c>
      <c r="AG4" s="97" t="s">
        <v>96</v>
      </c>
      <c r="AH4" s="97" t="s">
        <v>96</v>
      </c>
      <c r="AI4" s="97" t="s">
        <v>96</v>
      </c>
      <c r="AJ4" s="97" t="s">
        <v>96</v>
      </c>
      <c r="AK4" s="97" t="s">
        <v>96</v>
      </c>
      <c r="AL4" s="97" t="s">
        <v>96</v>
      </c>
      <c r="AM4" s="97" t="s">
        <v>96</v>
      </c>
      <c r="AN4" s="97" t="s">
        <v>96</v>
      </c>
      <c r="AO4" s="97" t="s">
        <v>96</v>
      </c>
      <c r="AP4" s="97" t="s">
        <v>96</v>
      </c>
      <c r="AQ4" s="97" t="s">
        <v>96</v>
      </c>
      <c r="AR4" s="97" t="s">
        <v>96</v>
      </c>
      <c r="AS4" s="97" t="s">
        <v>96</v>
      </c>
      <c r="AT4" s="97" t="s">
        <v>96</v>
      </c>
      <c r="AU4" s="97" t="s">
        <v>96</v>
      </c>
      <c r="AV4" s="97" t="s">
        <v>96</v>
      </c>
      <c r="AW4" s="97"/>
      <c r="AX4" s="292"/>
      <c r="AY4" s="292"/>
      <c r="AZ4" s="292"/>
    </row>
    <row r="5" spans="1:52" ht="24" customHeight="1" x14ac:dyDescent="0.15">
      <c r="B5" s="324"/>
      <c r="C5" s="374"/>
      <c r="D5" s="321"/>
      <c r="E5" s="293"/>
      <c r="F5" s="120" t="s">
        <v>341</v>
      </c>
      <c r="G5" s="101">
        <v>18</v>
      </c>
      <c r="H5" s="101">
        <v>20</v>
      </c>
      <c r="I5" s="101">
        <v>22</v>
      </c>
      <c r="J5" s="101">
        <v>24</v>
      </c>
      <c r="K5" s="101">
        <v>26</v>
      </c>
      <c r="L5" s="101">
        <v>28</v>
      </c>
      <c r="M5" s="101">
        <v>30</v>
      </c>
      <c r="N5" s="101">
        <v>32</v>
      </c>
      <c r="O5" s="101">
        <v>34</v>
      </c>
      <c r="P5" s="101">
        <v>36</v>
      </c>
      <c r="Q5" s="101">
        <v>38</v>
      </c>
      <c r="R5" s="101">
        <v>40</v>
      </c>
      <c r="S5" s="101">
        <v>42</v>
      </c>
      <c r="T5" s="101">
        <v>44</v>
      </c>
      <c r="U5" s="101">
        <v>46</v>
      </c>
      <c r="V5" s="101">
        <v>48</v>
      </c>
      <c r="W5" s="101">
        <v>50</v>
      </c>
      <c r="X5" s="101">
        <v>52</v>
      </c>
      <c r="Y5" s="101">
        <v>54</v>
      </c>
      <c r="Z5" s="101">
        <v>56</v>
      </c>
      <c r="AA5" s="101">
        <v>58</v>
      </c>
      <c r="AB5" s="101">
        <v>60</v>
      </c>
      <c r="AC5" s="101">
        <v>62</v>
      </c>
      <c r="AD5" s="101">
        <v>64</v>
      </c>
      <c r="AE5" s="101">
        <v>66</v>
      </c>
      <c r="AF5" s="101">
        <v>68</v>
      </c>
      <c r="AG5" s="101">
        <v>70</v>
      </c>
      <c r="AH5" s="101">
        <v>72</v>
      </c>
      <c r="AI5" s="101">
        <v>74</v>
      </c>
      <c r="AJ5" s="101">
        <v>76</v>
      </c>
      <c r="AK5" s="101">
        <v>78</v>
      </c>
      <c r="AL5" s="101">
        <v>80</v>
      </c>
      <c r="AM5" s="101">
        <v>82</v>
      </c>
      <c r="AN5" s="101">
        <v>84</v>
      </c>
      <c r="AO5" s="101">
        <v>86</v>
      </c>
      <c r="AP5" s="101">
        <v>88</v>
      </c>
      <c r="AQ5" s="101">
        <v>90</v>
      </c>
      <c r="AR5" s="101">
        <v>92</v>
      </c>
      <c r="AS5" s="101">
        <v>94</v>
      </c>
      <c r="AT5" s="101">
        <v>96</v>
      </c>
      <c r="AU5" s="101">
        <v>98</v>
      </c>
      <c r="AV5" s="101">
        <v>100</v>
      </c>
      <c r="AW5" s="101"/>
      <c r="AX5" s="214" t="s">
        <v>209</v>
      </c>
      <c r="AY5" s="214" t="s">
        <v>209</v>
      </c>
      <c r="AZ5" s="214" t="s">
        <v>209</v>
      </c>
    </row>
    <row r="6" spans="1:52" ht="17.100000000000001" customHeight="1" x14ac:dyDescent="0.15">
      <c r="B6" s="361" t="s">
        <v>91</v>
      </c>
      <c r="C6" s="362"/>
      <c r="D6" s="363"/>
      <c r="E6" s="158">
        <v>11666</v>
      </c>
      <c r="F6" s="159">
        <v>256</v>
      </c>
      <c r="G6" s="159">
        <v>431</v>
      </c>
      <c r="H6" s="159">
        <v>697</v>
      </c>
      <c r="I6" s="159">
        <v>953</v>
      </c>
      <c r="J6" s="159">
        <v>1168</v>
      </c>
      <c r="K6" s="159">
        <v>1277</v>
      </c>
      <c r="L6" s="159">
        <v>1382</v>
      </c>
      <c r="M6" s="159">
        <v>1423</v>
      </c>
      <c r="N6" s="159">
        <v>1278</v>
      </c>
      <c r="O6" s="159">
        <v>972</v>
      </c>
      <c r="P6" s="159">
        <v>692</v>
      </c>
      <c r="Q6" s="159">
        <v>426</v>
      </c>
      <c r="R6" s="159">
        <v>303</v>
      </c>
      <c r="S6" s="159">
        <v>166</v>
      </c>
      <c r="T6" s="159">
        <v>106</v>
      </c>
      <c r="U6" s="159">
        <v>55</v>
      </c>
      <c r="V6" s="159">
        <v>32</v>
      </c>
      <c r="W6" s="159">
        <v>9</v>
      </c>
      <c r="X6" s="159">
        <v>11</v>
      </c>
      <c r="Y6" s="159">
        <v>10</v>
      </c>
      <c r="Z6" s="159">
        <v>4</v>
      </c>
      <c r="AA6" s="159">
        <v>6</v>
      </c>
      <c r="AB6" s="159">
        <v>2</v>
      </c>
      <c r="AC6" s="159">
        <v>2</v>
      </c>
      <c r="AD6" s="159">
        <v>1</v>
      </c>
      <c r="AE6" s="159">
        <v>1</v>
      </c>
      <c r="AF6" s="159">
        <v>1</v>
      </c>
      <c r="AG6" s="159">
        <v>0</v>
      </c>
      <c r="AH6" s="159">
        <v>0</v>
      </c>
      <c r="AI6" s="159">
        <v>2</v>
      </c>
      <c r="AJ6" s="159">
        <v>0</v>
      </c>
      <c r="AK6" s="159">
        <v>0</v>
      </c>
      <c r="AL6" s="159">
        <v>0</v>
      </c>
      <c r="AM6" s="159">
        <v>0</v>
      </c>
      <c r="AN6" s="159">
        <v>0</v>
      </c>
      <c r="AO6" s="159">
        <v>0</v>
      </c>
      <c r="AP6" s="159">
        <v>0</v>
      </c>
      <c r="AQ6" s="159">
        <v>0</v>
      </c>
      <c r="AR6" s="159">
        <v>0</v>
      </c>
      <c r="AS6" s="159">
        <v>0</v>
      </c>
      <c r="AT6" s="159">
        <v>0</v>
      </c>
      <c r="AU6" s="159">
        <v>0</v>
      </c>
      <c r="AV6" s="159">
        <v>0</v>
      </c>
      <c r="AW6" s="159">
        <v>0</v>
      </c>
      <c r="AX6" s="215">
        <v>27.6</v>
      </c>
      <c r="AY6" s="216">
        <v>27.7</v>
      </c>
      <c r="AZ6" s="216">
        <v>6.5</v>
      </c>
    </row>
    <row r="7" spans="1:52" ht="17.100000000000001" customHeight="1" x14ac:dyDescent="0.15">
      <c r="A7" s="36"/>
      <c r="B7" s="359" t="s">
        <v>273</v>
      </c>
      <c r="C7" s="334"/>
      <c r="D7" s="335"/>
      <c r="E7" s="158">
        <v>4760</v>
      </c>
      <c r="F7" s="159">
        <v>93</v>
      </c>
      <c r="G7" s="159">
        <v>134</v>
      </c>
      <c r="H7" s="159">
        <v>214</v>
      </c>
      <c r="I7" s="159">
        <v>305</v>
      </c>
      <c r="J7" s="159">
        <v>385</v>
      </c>
      <c r="K7" s="159">
        <v>373</v>
      </c>
      <c r="L7" s="159">
        <v>490</v>
      </c>
      <c r="M7" s="159">
        <v>544</v>
      </c>
      <c r="N7" s="159">
        <v>586</v>
      </c>
      <c r="O7" s="159">
        <v>501</v>
      </c>
      <c r="P7" s="159">
        <v>382</v>
      </c>
      <c r="Q7" s="159">
        <v>266</v>
      </c>
      <c r="R7" s="159">
        <v>188</v>
      </c>
      <c r="S7" s="159">
        <v>118</v>
      </c>
      <c r="T7" s="159">
        <v>84</v>
      </c>
      <c r="U7" s="159">
        <v>36</v>
      </c>
      <c r="V7" s="159">
        <v>23</v>
      </c>
      <c r="W7" s="159">
        <v>6</v>
      </c>
      <c r="X7" s="159">
        <v>8</v>
      </c>
      <c r="Y7" s="159">
        <v>9</v>
      </c>
      <c r="Z7" s="159">
        <v>4</v>
      </c>
      <c r="AA7" s="159">
        <v>4</v>
      </c>
      <c r="AB7" s="159">
        <v>2</v>
      </c>
      <c r="AC7" s="159">
        <v>2</v>
      </c>
      <c r="AD7" s="159">
        <v>1</v>
      </c>
      <c r="AE7" s="159">
        <v>0</v>
      </c>
      <c r="AF7" s="159">
        <v>1</v>
      </c>
      <c r="AG7" s="159">
        <v>0</v>
      </c>
      <c r="AH7" s="159">
        <v>0</v>
      </c>
      <c r="AI7" s="159">
        <v>1</v>
      </c>
      <c r="AJ7" s="159">
        <v>0</v>
      </c>
      <c r="AK7" s="159">
        <v>0</v>
      </c>
      <c r="AL7" s="159">
        <v>0</v>
      </c>
      <c r="AM7" s="159">
        <v>0</v>
      </c>
      <c r="AN7" s="159">
        <v>0</v>
      </c>
      <c r="AO7" s="159">
        <v>0</v>
      </c>
      <c r="AP7" s="159">
        <v>0</v>
      </c>
      <c r="AQ7" s="159">
        <v>0</v>
      </c>
      <c r="AR7" s="159">
        <v>0</v>
      </c>
      <c r="AS7" s="159">
        <v>0</v>
      </c>
      <c r="AT7" s="159">
        <v>0</v>
      </c>
      <c r="AU7" s="159">
        <v>0</v>
      </c>
      <c r="AV7" s="159">
        <v>0</v>
      </c>
      <c r="AW7" s="159">
        <v>0</v>
      </c>
      <c r="AX7" s="215">
        <v>29.5</v>
      </c>
      <c r="AY7" s="216">
        <v>29.4</v>
      </c>
      <c r="AZ7" s="216">
        <v>7</v>
      </c>
    </row>
    <row r="8" spans="1:52" ht="17.100000000000001" customHeight="1" x14ac:dyDescent="0.15">
      <c r="B8" s="267"/>
      <c r="C8" s="359" t="s">
        <v>274</v>
      </c>
      <c r="D8" s="335"/>
      <c r="E8" s="217">
        <v>2893</v>
      </c>
      <c r="F8" s="217">
        <v>58</v>
      </c>
      <c r="G8" s="217">
        <v>79</v>
      </c>
      <c r="H8" s="217">
        <v>110</v>
      </c>
      <c r="I8" s="217">
        <v>159</v>
      </c>
      <c r="J8" s="217">
        <v>227</v>
      </c>
      <c r="K8" s="217">
        <v>209</v>
      </c>
      <c r="L8" s="217">
        <v>275</v>
      </c>
      <c r="M8" s="217">
        <v>308</v>
      </c>
      <c r="N8" s="217">
        <v>366</v>
      </c>
      <c r="O8" s="217">
        <v>309</v>
      </c>
      <c r="P8" s="217">
        <v>250</v>
      </c>
      <c r="Q8" s="217">
        <v>181</v>
      </c>
      <c r="R8" s="217">
        <v>127</v>
      </c>
      <c r="S8" s="217">
        <v>93</v>
      </c>
      <c r="T8" s="217">
        <v>61</v>
      </c>
      <c r="U8" s="217">
        <v>28</v>
      </c>
      <c r="V8" s="217">
        <v>20</v>
      </c>
      <c r="W8" s="217">
        <v>6</v>
      </c>
      <c r="X8" s="217">
        <v>6</v>
      </c>
      <c r="Y8" s="217">
        <v>7</v>
      </c>
      <c r="Z8" s="217">
        <v>4</v>
      </c>
      <c r="AA8" s="217">
        <v>4</v>
      </c>
      <c r="AB8" s="217">
        <v>1</v>
      </c>
      <c r="AC8" s="217">
        <v>2</v>
      </c>
      <c r="AD8" s="217">
        <v>1</v>
      </c>
      <c r="AE8" s="217">
        <v>0</v>
      </c>
      <c r="AF8" s="217">
        <v>1</v>
      </c>
      <c r="AG8" s="217">
        <v>0</v>
      </c>
      <c r="AH8" s="217">
        <v>0</v>
      </c>
      <c r="AI8" s="217">
        <v>1</v>
      </c>
      <c r="AJ8" s="217">
        <v>0</v>
      </c>
      <c r="AK8" s="217">
        <v>0</v>
      </c>
      <c r="AL8" s="217">
        <v>0</v>
      </c>
      <c r="AM8" s="217">
        <v>0</v>
      </c>
      <c r="AN8" s="217">
        <v>0</v>
      </c>
      <c r="AO8" s="217">
        <v>0</v>
      </c>
      <c r="AP8" s="217">
        <v>0</v>
      </c>
      <c r="AQ8" s="217">
        <v>0</v>
      </c>
      <c r="AR8" s="217">
        <v>0</v>
      </c>
      <c r="AS8" s="217">
        <v>0</v>
      </c>
      <c r="AT8" s="217">
        <v>0</v>
      </c>
      <c r="AU8" s="217">
        <v>0</v>
      </c>
      <c r="AV8" s="217">
        <v>0</v>
      </c>
      <c r="AW8" s="217">
        <v>0</v>
      </c>
      <c r="AX8" s="218">
        <v>30.1</v>
      </c>
      <c r="AY8" s="219">
        <v>30</v>
      </c>
      <c r="AZ8" s="219">
        <v>7.3</v>
      </c>
    </row>
    <row r="9" spans="1:52" ht="17.100000000000001" customHeight="1" x14ac:dyDescent="0.15">
      <c r="B9" s="267"/>
      <c r="C9" s="267"/>
      <c r="D9" s="56" t="s">
        <v>367</v>
      </c>
      <c r="E9" s="217">
        <v>168</v>
      </c>
      <c r="F9" s="217">
        <v>0</v>
      </c>
      <c r="G9" s="217">
        <v>0</v>
      </c>
      <c r="H9" s="217">
        <v>1</v>
      </c>
      <c r="I9" s="217">
        <v>2</v>
      </c>
      <c r="J9" s="217">
        <v>11</v>
      </c>
      <c r="K9" s="217">
        <v>3</v>
      </c>
      <c r="L9" s="217">
        <v>11</v>
      </c>
      <c r="M9" s="217">
        <v>12</v>
      </c>
      <c r="N9" s="217">
        <v>18</v>
      </c>
      <c r="O9" s="217">
        <v>16</v>
      </c>
      <c r="P9" s="217">
        <v>15</v>
      </c>
      <c r="Q9" s="217">
        <v>19</v>
      </c>
      <c r="R9" s="217">
        <v>18</v>
      </c>
      <c r="S9" s="217">
        <v>11</v>
      </c>
      <c r="T9" s="217">
        <v>11</v>
      </c>
      <c r="U9" s="217">
        <v>8</v>
      </c>
      <c r="V9" s="217">
        <v>4</v>
      </c>
      <c r="W9" s="217">
        <v>0</v>
      </c>
      <c r="X9" s="217">
        <v>1</v>
      </c>
      <c r="Y9" s="217">
        <v>1</v>
      </c>
      <c r="Z9" s="217">
        <v>3</v>
      </c>
      <c r="AA9" s="217">
        <v>1</v>
      </c>
      <c r="AB9" s="217">
        <v>0</v>
      </c>
      <c r="AC9" s="217">
        <v>1</v>
      </c>
      <c r="AD9" s="217">
        <v>0</v>
      </c>
      <c r="AE9" s="217">
        <v>0</v>
      </c>
      <c r="AF9" s="217">
        <v>0</v>
      </c>
      <c r="AG9" s="217">
        <v>0</v>
      </c>
      <c r="AH9" s="217">
        <v>0</v>
      </c>
      <c r="AI9" s="217">
        <v>1</v>
      </c>
      <c r="AJ9" s="217">
        <v>0</v>
      </c>
      <c r="AK9" s="217">
        <v>0</v>
      </c>
      <c r="AL9" s="217">
        <v>0</v>
      </c>
      <c r="AM9" s="217">
        <v>0</v>
      </c>
      <c r="AN9" s="217">
        <v>0</v>
      </c>
      <c r="AO9" s="217">
        <v>0</v>
      </c>
      <c r="AP9" s="217">
        <v>0</v>
      </c>
      <c r="AQ9" s="217">
        <v>0</v>
      </c>
      <c r="AR9" s="217">
        <v>0</v>
      </c>
      <c r="AS9" s="217">
        <v>0</v>
      </c>
      <c r="AT9" s="217">
        <v>0</v>
      </c>
      <c r="AU9" s="217">
        <v>0</v>
      </c>
      <c r="AV9" s="217">
        <v>0</v>
      </c>
      <c r="AW9" s="217">
        <v>0</v>
      </c>
      <c r="AX9" s="218">
        <v>34.9</v>
      </c>
      <c r="AY9" s="219">
        <v>35.6</v>
      </c>
      <c r="AZ9" s="219">
        <v>8.1999999999999993</v>
      </c>
    </row>
    <row r="10" spans="1:52" ht="17.100000000000001" customHeight="1" x14ac:dyDescent="0.15">
      <c r="A10" s="36"/>
      <c r="B10" s="267"/>
      <c r="C10" s="267"/>
      <c r="D10" s="56" t="s">
        <v>368</v>
      </c>
      <c r="E10" s="217">
        <v>581</v>
      </c>
      <c r="F10" s="217">
        <v>6</v>
      </c>
      <c r="G10" s="217">
        <v>9</v>
      </c>
      <c r="H10" s="217">
        <v>13</v>
      </c>
      <c r="I10" s="217">
        <v>9</v>
      </c>
      <c r="J10" s="217">
        <v>32</v>
      </c>
      <c r="K10" s="217">
        <v>34</v>
      </c>
      <c r="L10" s="217">
        <v>36</v>
      </c>
      <c r="M10" s="217">
        <v>58</v>
      </c>
      <c r="N10" s="217">
        <v>62</v>
      </c>
      <c r="O10" s="217">
        <v>69</v>
      </c>
      <c r="P10" s="217">
        <v>58</v>
      </c>
      <c r="Q10" s="217">
        <v>65</v>
      </c>
      <c r="R10" s="217">
        <v>41</v>
      </c>
      <c r="S10" s="217">
        <v>36</v>
      </c>
      <c r="T10" s="217">
        <v>23</v>
      </c>
      <c r="U10" s="217">
        <v>11</v>
      </c>
      <c r="V10" s="217">
        <v>6</v>
      </c>
      <c r="W10" s="217">
        <v>6</v>
      </c>
      <c r="X10" s="217">
        <v>1</v>
      </c>
      <c r="Y10" s="217">
        <v>2</v>
      </c>
      <c r="Z10" s="217">
        <v>1</v>
      </c>
      <c r="AA10" s="217">
        <v>2</v>
      </c>
      <c r="AB10" s="217">
        <v>0</v>
      </c>
      <c r="AC10" s="217">
        <v>1</v>
      </c>
      <c r="AD10" s="217">
        <v>0</v>
      </c>
      <c r="AE10" s="217">
        <v>0</v>
      </c>
      <c r="AF10" s="217">
        <v>0</v>
      </c>
      <c r="AG10" s="217">
        <v>0</v>
      </c>
      <c r="AH10" s="217">
        <v>0</v>
      </c>
      <c r="AI10" s="217">
        <v>0</v>
      </c>
      <c r="AJ10" s="217">
        <v>0</v>
      </c>
      <c r="AK10" s="217">
        <v>0</v>
      </c>
      <c r="AL10" s="217">
        <v>0</v>
      </c>
      <c r="AM10" s="217">
        <v>0</v>
      </c>
      <c r="AN10" s="217">
        <v>0</v>
      </c>
      <c r="AO10" s="217">
        <v>0</v>
      </c>
      <c r="AP10" s="217">
        <v>0</v>
      </c>
      <c r="AQ10" s="217">
        <v>0</v>
      </c>
      <c r="AR10" s="217">
        <v>0</v>
      </c>
      <c r="AS10" s="217">
        <v>0</v>
      </c>
      <c r="AT10" s="217">
        <v>0</v>
      </c>
      <c r="AU10" s="217">
        <v>0</v>
      </c>
      <c r="AV10" s="217">
        <v>0</v>
      </c>
      <c r="AW10" s="217">
        <v>0</v>
      </c>
      <c r="AX10" s="218">
        <v>33</v>
      </c>
      <c r="AY10" s="219">
        <v>32.9</v>
      </c>
      <c r="AZ10" s="219">
        <v>7.3</v>
      </c>
    </row>
    <row r="11" spans="1:52" ht="17.100000000000001" customHeight="1" x14ac:dyDescent="0.15">
      <c r="B11" s="267"/>
      <c r="C11" s="267"/>
      <c r="D11" s="56" t="s">
        <v>369</v>
      </c>
      <c r="E11" s="217">
        <v>513</v>
      </c>
      <c r="F11" s="217">
        <v>9</v>
      </c>
      <c r="G11" s="217">
        <v>11</v>
      </c>
      <c r="H11" s="217">
        <v>19</v>
      </c>
      <c r="I11" s="217">
        <v>25</v>
      </c>
      <c r="J11" s="217">
        <v>44</v>
      </c>
      <c r="K11" s="217">
        <v>24</v>
      </c>
      <c r="L11" s="217">
        <v>55</v>
      </c>
      <c r="M11" s="217">
        <v>60</v>
      </c>
      <c r="N11" s="217">
        <v>67</v>
      </c>
      <c r="O11" s="217">
        <v>56</v>
      </c>
      <c r="P11" s="217">
        <v>53</v>
      </c>
      <c r="Q11" s="217">
        <v>28</v>
      </c>
      <c r="R11" s="217">
        <v>22</v>
      </c>
      <c r="S11" s="217">
        <v>13</v>
      </c>
      <c r="T11" s="217">
        <v>11</v>
      </c>
      <c r="U11" s="217">
        <v>4</v>
      </c>
      <c r="V11" s="217">
        <v>6</v>
      </c>
      <c r="W11" s="217">
        <v>0</v>
      </c>
      <c r="X11" s="217">
        <v>2</v>
      </c>
      <c r="Y11" s="217">
        <v>1</v>
      </c>
      <c r="Z11" s="217">
        <v>0</v>
      </c>
      <c r="AA11" s="217">
        <v>1</v>
      </c>
      <c r="AB11" s="217">
        <v>1</v>
      </c>
      <c r="AC11" s="217">
        <v>0</v>
      </c>
      <c r="AD11" s="217">
        <v>0</v>
      </c>
      <c r="AE11" s="217">
        <v>0</v>
      </c>
      <c r="AF11" s="217">
        <v>1</v>
      </c>
      <c r="AG11" s="217">
        <v>0</v>
      </c>
      <c r="AH11" s="217">
        <v>0</v>
      </c>
      <c r="AI11" s="217">
        <v>0</v>
      </c>
      <c r="AJ11" s="217">
        <v>0</v>
      </c>
      <c r="AK11" s="217">
        <v>0</v>
      </c>
      <c r="AL11" s="217">
        <v>0</v>
      </c>
      <c r="AM11" s="217">
        <v>0</v>
      </c>
      <c r="AN11" s="217">
        <v>0</v>
      </c>
      <c r="AO11" s="217">
        <v>0</v>
      </c>
      <c r="AP11" s="217">
        <v>0</v>
      </c>
      <c r="AQ11" s="217">
        <v>0</v>
      </c>
      <c r="AR11" s="217">
        <v>0</v>
      </c>
      <c r="AS11" s="217">
        <v>0</v>
      </c>
      <c r="AT11" s="217">
        <v>0</v>
      </c>
      <c r="AU11" s="217">
        <v>0</v>
      </c>
      <c r="AV11" s="217">
        <v>0</v>
      </c>
      <c r="AW11" s="217">
        <v>0</v>
      </c>
      <c r="AX11" s="218">
        <v>30.3</v>
      </c>
      <c r="AY11" s="219">
        <v>30.2</v>
      </c>
      <c r="AZ11" s="219">
        <v>7.2</v>
      </c>
    </row>
    <row r="12" spans="1:52" ht="17.100000000000001" customHeight="1" x14ac:dyDescent="0.15">
      <c r="B12" s="267"/>
      <c r="C12" s="267"/>
      <c r="D12" s="56" t="s">
        <v>370</v>
      </c>
      <c r="E12" s="217">
        <v>618</v>
      </c>
      <c r="F12" s="217">
        <v>19</v>
      </c>
      <c r="G12" s="217">
        <v>17</v>
      </c>
      <c r="H12" s="217">
        <v>28</v>
      </c>
      <c r="I12" s="217">
        <v>36</v>
      </c>
      <c r="J12" s="217">
        <v>52</v>
      </c>
      <c r="K12" s="217">
        <v>52</v>
      </c>
      <c r="L12" s="217">
        <v>40</v>
      </c>
      <c r="M12" s="217">
        <v>61</v>
      </c>
      <c r="N12" s="217">
        <v>86</v>
      </c>
      <c r="O12" s="217">
        <v>77</v>
      </c>
      <c r="P12" s="217">
        <v>59</v>
      </c>
      <c r="Q12" s="217">
        <v>34</v>
      </c>
      <c r="R12" s="217">
        <v>24</v>
      </c>
      <c r="S12" s="217">
        <v>13</v>
      </c>
      <c r="T12" s="217">
        <v>10</v>
      </c>
      <c r="U12" s="217">
        <v>4</v>
      </c>
      <c r="V12" s="217">
        <v>1</v>
      </c>
      <c r="W12" s="217">
        <v>0</v>
      </c>
      <c r="X12" s="217">
        <v>1</v>
      </c>
      <c r="Y12" s="217">
        <v>3</v>
      </c>
      <c r="Z12" s="217">
        <v>0</v>
      </c>
      <c r="AA12" s="217">
        <v>0</v>
      </c>
      <c r="AB12" s="217">
        <v>0</v>
      </c>
      <c r="AC12" s="217">
        <v>0</v>
      </c>
      <c r="AD12" s="217">
        <v>1</v>
      </c>
      <c r="AE12" s="217">
        <v>0</v>
      </c>
      <c r="AF12" s="217">
        <v>0</v>
      </c>
      <c r="AG12" s="217">
        <v>0</v>
      </c>
      <c r="AH12" s="217">
        <v>0</v>
      </c>
      <c r="AI12" s="217">
        <v>0</v>
      </c>
      <c r="AJ12" s="217">
        <v>0</v>
      </c>
      <c r="AK12" s="217">
        <v>0</v>
      </c>
      <c r="AL12" s="217">
        <v>0</v>
      </c>
      <c r="AM12" s="217">
        <v>0</v>
      </c>
      <c r="AN12" s="217">
        <v>0</v>
      </c>
      <c r="AO12" s="217">
        <v>0</v>
      </c>
      <c r="AP12" s="217">
        <v>0</v>
      </c>
      <c r="AQ12" s="217">
        <v>0</v>
      </c>
      <c r="AR12" s="217">
        <v>0</v>
      </c>
      <c r="AS12" s="217">
        <v>0</v>
      </c>
      <c r="AT12" s="217">
        <v>0</v>
      </c>
      <c r="AU12" s="217">
        <v>0</v>
      </c>
      <c r="AV12" s="217">
        <v>0</v>
      </c>
      <c r="AW12" s="217">
        <v>0</v>
      </c>
      <c r="AX12" s="218">
        <v>30.2</v>
      </c>
      <c r="AY12" s="219">
        <v>29.4</v>
      </c>
      <c r="AZ12" s="219">
        <v>7.1</v>
      </c>
    </row>
    <row r="13" spans="1:52" ht="17.100000000000001" customHeight="1" x14ac:dyDescent="0.15">
      <c r="B13" s="267"/>
      <c r="C13" s="267"/>
      <c r="D13" s="56" t="s">
        <v>371</v>
      </c>
      <c r="E13" s="217">
        <v>488</v>
      </c>
      <c r="F13" s="217">
        <v>8</v>
      </c>
      <c r="G13" s="217">
        <v>9</v>
      </c>
      <c r="H13" s="217">
        <v>24</v>
      </c>
      <c r="I13" s="217">
        <v>35</v>
      </c>
      <c r="J13" s="217">
        <v>38</v>
      </c>
      <c r="K13" s="217">
        <v>47</v>
      </c>
      <c r="L13" s="217">
        <v>52</v>
      </c>
      <c r="M13" s="217">
        <v>47</v>
      </c>
      <c r="N13" s="217">
        <v>71</v>
      </c>
      <c r="O13" s="217">
        <v>54</v>
      </c>
      <c r="P13" s="217">
        <v>45</v>
      </c>
      <c r="Q13" s="217">
        <v>23</v>
      </c>
      <c r="R13" s="217">
        <v>19</v>
      </c>
      <c r="S13" s="217">
        <v>10</v>
      </c>
      <c r="T13" s="217">
        <v>3</v>
      </c>
      <c r="U13" s="217">
        <v>1</v>
      </c>
      <c r="V13" s="217">
        <v>2</v>
      </c>
      <c r="W13" s="217">
        <v>0</v>
      </c>
      <c r="X13" s="217">
        <v>0</v>
      </c>
      <c r="Y13" s="217">
        <v>0</v>
      </c>
      <c r="Z13" s="217">
        <v>0</v>
      </c>
      <c r="AA13" s="217">
        <v>0</v>
      </c>
      <c r="AB13" s="217">
        <v>0</v>
      </c>
      <c r="AC13" s="217">
        <v>0</v>
      </c>
      <c r="AD13" s="217">
        <v>0</v>
      </c>
      <c r="AE13" s="217">
        <v>0</v>
      </c>
      <c r="AF13" s="217">
        <v>0</v>
      </c>
      <c r="AG13" s="217">
        <v>0</v>
      </c>
      <c r="AH13" s="217">
        <v>0</v>
      </c>
      <c r="AI13" s="217">
        <v>0</v>
      </c>
      <c r="AJ13" s="217">
        <v>0</v>
      </c>
      <c r="AK13" s="217">
        <v>0</v>
      </c>
      <c r="AL13" s="217">
        <v>0</v>
      </c>
      <c r="AM13" s="217">
        <v>0</v>
      </c>
      <c r="AN13" s="217">
        <v>0</v>
      </c>
      <c r="AO13" s="217">
        <v>0</v>
      </c>
      <c r="AP13" s="217">
        <v>0</v>
      </c>
      <c r="AQ13" s="217">
        <v>0</v>
      </c>
      <c r="AR13" s="217">
        <v>0</v>
      </c>
      <c r="AS13" s="217">
        <v>0</v>
      </c>
      <c r="AT13" s="217">
        <v>0</v>
      </c>
      <c r="AU13" s="217">
        <v>0</v>
      </c>
      <c r="AV13" s="217">
        <v>0</v>
      </c>
      <c r="AW13" s="217">
        <v>0</v>
      </c>
      <c r="AX13" s="218">
        <v>29.3</v>
      </c>
      <c r="AY13" s="219">
        <v>28.9</v>
      </c>
      <c r="AZ13" s="219">
        <v>6.3</v>
      </c>
    </row>
    <row r="14" spans="1:52" ht="17.100000000000001" customHeight="1" x14ac:dyDescent="0.15">
      <c r="B14" s="267"/>
      <c r="C14" s="267"/>
      <c r="D14" s="56" t="s">
        <v>372</v>
      </c>
      <c r="E14" s="217">
        <v>291</v>
      </c>
      <c r="F14" s="217">
        <v>10</v>
      </c>
      <c r="G14" s="217">
        <v>16</v>
      </c>
      <c r="H14" s="217">
        <v>9</v>
      </c>
      <c r="I14" s="217">
        <v>22</v>
      </c>
      <c r="J14" s="217">
        <v>27</v>
      </c>
      <c r="K14" s="217">
        <v>31</v>
      </c>
      <c r="L14" s="217">
        <v>46</v>
      </c>
      <c r="M14" s="217">
        <v>38</v>
      </c>
      <c r="N14" s="217">
        <v>40</v>
      </c>
      <c r="O14" s="217">
        <v>24</v>
      </c>
      <c r="P14" s="217">
        <v>11</v>
      </c>
      <c r="Q14" s="217">
        <v>6</v>
      </c>
      <c r="R14" s="217">
        <v>3</v>
      </c>
      <c r="S14" s="217">
        <v>5</v>
      </c>
      <c r="T14" s="217">
        <v>1</v>
      </c>
      <c r="U14" s="217">
        <v>0</v>
      </c>
      <c r="V14" s="217">
        <v>1</v>
      </c>
      <c r="W14" s="217">
        <v>0</v>
      </c>
      <c r="X14" s="217">
        <v>1</v>
      </c>
      <c r="Y14" s="217">
        <v>0</v>
      </c>
      <c r="Z14" s="217">
        <v>0</v>
      </c>
      <c r="AA14" s="217">
        <v>0</v>
      </c>
      <c r="AB14" s="217">
        <v>0</v>
      </c>
      <c r="AC14" s="217">
        <v>0</v>
      </c>
      <c r="AD14" s="217">
        <v>0</v>
      </c>
      <c r="AE14" s="217">
        <v>0</v>
      </c>
      <c r="AF14" s="217">
        <v>0</v>
      </c>
      <c r="AG14" s="217">
        <v>0</v>
      </c>
      <c r="AH14" s="217">
        <v>0</v>
      </c>
      <c r="AI14" s="217">
        <v>0</v>
      </c>
      <c r="AJ14" s="217">
        <v>0</v>
      </c>
      <c r="AK14" s="217">
        <v>0</v>
      </c>
      <c r="AL14" s="217">
        <v>0</v>
      </c>
      <c r="AM14" s="217">
        <v>0</v>
      </c>
      <c r="AN14" s="217">
        <v>0</v>
      </c>
      <c r="AO14" s="217">
        <v>0</v>
      </c>
      <c r="AP14" s="217">
        <v>0</v>
      </c>
      <c r="AQ14" s="217">
        <v>0</v>
      </c>
      <c r="AR14" s="217">
        <v>0</v>
      </c>
      <c r="AS14" s="217">
        <v>0</v>
      </c>
      <c r="AT14" s="217">
        <v>0</v>
      </c>
      <c r="AU14" s="217">
        <v>0</v>
      </c>
      <c r="AV14" s="217">
        <v>0</v>
      </c>
      <c r="AW14" s="217">
        <v>0</v>
      </c>
      <c r="AX14" s="218">
        <v>27.3</v>
      </c>
      <c r="AY14" s="219">
        <v>27.1</v>
      </c>
      <c r="AZ14" s="219">
        <v>6</v>
      </c>
    </row>
    <row r="15" spans="1:52" ht="17.100000000000001" customHeight="1" x14ac:dyDescent="0.15">
      <c r="B15" s="267"/>
      <c r="C15" s="364"/>
      <c r="D15" s="56" t="s">
        <v>373</v>
      </c>
      <c r="E15" s="217">
        <v>234</v>
      </c>
      <c r="F15" s="217">
        <v>6</v>
      </c>
      <c r="G15" s="217">
        <v>17</v>
      </c>
      <c r="H15" s="217">
        <v>16</v>
      </c>
      <c r="I15" s="217">
        <v>30</v>
      </c>
      <c r="J15" s="217">
        <v>23</v>
      </c>
      <c r="K15" s="217">
        <v>18</v>
      </c>
      <c r="L15" s="217">
        <v>35</v>
      </c>
      <c r="M15" s="217">
        <v>32</v>
      </c>
      <c r="N15" s="217">
        <v>22</v>
      </c>
      <c r="O15" s="217">
        <v>13</v>
      </c>
      <c r="P15" s="217">
        <v>9</v>
      </c>
      <c r="Q15" s="217">
        <v>6</v>
      </c>
      <c r="R15" s="217">
        <v>0</v>
      </c>
      <c r="S15" s="217">
        <v>5</v>
      </c>
      <c r="T15" s="217">
        <v>2</v>
      </c>
      <c r="U15" s="217">
        <v>0</v>
      </c>
      <c r="V15" s="217">
        <v>0</v>
      </c>
      <c r="W15" s="217">
        <v>0</v>
      </c>
      <c r="X15" s="217">
        <v>0</v>
      </c>
      <c r="Y15" s="217">
        <v>0</v>
      </c>
      <c r="Z15" s="217">
        <v>0</v>
      </c>
      <c r="AA15" s="217">
        <v>0</v>
      </c>
      <c r="AB15" s="217">
        <v>0</v>
      </c>
      <c r="AC15" s="217">
        <v>0</v>
      </c>
      <c r="AD15" s="217">
        <v>0</v>
      </c>
      <c r="AE15" s="217">
        <v>0</v>
      </c>
      <c r="AF15" s="217">
        <v>0</v>
      </c>
      <c r="AG15" s="217">
        <v>0</v>
      </c>
      <c r="AH15" s="217">
        <v>0</v>
      </c>
      <c r="AI15" s="217">
        <v>0</v>
      </c>
      <c r="AJ15" s="217">
        <v>0</v>
      </c>
      <c r="AK15" s="217">
        <v>0</v>
      </c>
      <c r="AL15" s="217">
        <v>0</v>
      </c>
      <c r="AM15" s="217">
        <v>0</v>
      </c>
      <c r="AN15" s="217">
        <v>0</v>
      </c>
      <c r="AO15" s="217">
        <v>0</v>
      </c>
      <c r="AP15" s="217">
        <v>0</v>
      </c>
      <c r="AQ15" s="217">
        <v>0</v>
      </c>
      <c r="AR15" s="217">
        <v>0</v>
      </c>
      <c r="AS15" s="217">
        <v>0</v>
      </c>
      <c r="AT15" s="217">
        <v>0</v>
      </c>
      <c r="AU15" s="217">
        <v>0</v>
      </c>
      <c r="AV15" s="217">
        <v>0</v>
      </c>
      <c r="AW15" s="217">
        <v>0</v>
      </c>
      <c r="AX15" s="218">
        <v>26.4</v>
      </c>
      <c r="AY15" s="219">
        <v>26</v>
      </c>
      <c r="AZ15" s="219">
        <v>6.1</v>
      </c>
    </row>
    <row r="16" spans="1:52" ht="17.100000000000001" customHeight="1" x14ac:dyDescent="0.15">
      <c r="B16" s="267"/>
      <c r="C16" s="358" t="s">
        <v>282</v>
      </c>
      <c r="D16" s="363"/>
      <c r="E16" s="217">
        <v>1003</v>
      </c>
      <c r="F16" s="217">
        <v>16</v>
      </c>
      <c r="G16" s="217">
        <v>30</v>
      </c>
      <c r="H16" s="217">
        <v>58</v>
      </c>
      <c r="I16" s="217">
        <v>77</v>
      </c>
      <c r="J16" s="217">
        <v>79</v>
      </c>
      <c r="K16" s="217">
        <v>82</v>
      </c>
      <c r="L16" s="217">
        <v>102</v>
      </c>
      <c r="M16" s="217">
        <v>116</v>
      </c>
      <c r="N16" s="217">
        <v>126</v>
      </c>
      <c r="O16" s="217">
        <v>102</v>
      </c>
      <c r="P16" s="217">
        <v>81</v>
      </c>
      <c r="Q16" s="217">
        <v>54</v>
      </c>
      <c r="R16" s="217">
        <v>35</v>
      </c>
      <c r="S16" s="217">
        <v>15</v>
      </c>
      <c r="T16" s="217">
        <v>18</v>
      </c>
      <c r="U16" s="217">
        <v>5</v>
      </c>
      <c r="V16" s="217">
        <v>3</v>
      </c>
      <c r="W16" s="217">
        <v>0</v>
      </c>
      <c r="X16" s="217">
        <v>1</v>
      </c>
      <c r="Y16" s="217">
        <v>2</v>
      </c>
      <c r="Z16" s="217">
        <v>0</v>
      </c>
      <c r="AA16" s="217">
        <v>0</v>
      </c>
      <c r="AB16" s="217">
        <v>1</v>
      </c>
      <c r="AC16" s="217">
        <v>0</v>
      </c>
      <c r="AD16" s="217">
        <v>0</v>
      </c>
      <c r="AE16" s="217">
        <v>0</v>
      </c>
      <c r="AF16" s="217">
        <v>0</v>
      </c>
      <c r="AG16" s="217">
        <v>0</v>
      </c>
      <c r="AH16" s="217">
        <v>0</v>
      </c>
      <c r="AI16" s="217">
        <v>0</v>
      </c>
      <c r="AJ16" s="217">
        <v>0</v>
      </c>
      <c r="AK16" s="217">
        <v>0</v>
      </c>
      <c r="AL16" s="217">
        <v>0</v>
      </c>
      <c r="AM16" s="217">
        <v>0</v>
      </c>
      <c r="AN16" s="217">
        <v>0</v>
      </c>
      <c r="AO16" s="217">
        <v>0</v>
      </c>
      <c r="AP16" s="217">
        <v>0</v>
      </c>
      <c r="AQ16" s="217">
        <v>0</v>
      </c>
      <c r="AR16" s="217">
        <v>0</v>
      </c>
      <c r="AS16" s="217">
        <v>0</v>
      </c>
      <c r="AT16" s="217">
        <v>0</v>
      </c>
      <c r="AU16" s="217">
        <v>0</v>
      </c>
      <c r="AV16" s="217">
        <v>0</v>
      </c>
      <c r="AW16" s="217">
        <v>0</v>
      </c>
      <c r="AX16" s="218">
        <v>29.2</v>
      </c>
      <c r="AY16" s="219">
        <v>28.8</v>
      </c>
      <c r="AZ16" s="219">
        <v>6.7</v>
      </c>
    </row>
    <row r="17" spans="2:52" ht="17.100000000000001" customHeight="1" x14ac:dyDescent="0.15">
      <c r="B17" s="267"/>
      <c r="C17" s="267"/>
      <c r="D17" s="56" t="s">
        <v>367</v>
      </c>
      <c r="E17" s="217">
        <v>160</v>
      </c>
      <c r="F17" s="217">
        <v>1</v>
      </c>
      <c r="G17" s="217">
        <v>6</v>
      </c>
      <c r="H17" s="217">
        <v>5</v>
      </c>
      <c r="I17" s="217">
        <v>10</v>
      </c>
      <c r="J17" s="217">
        <v>14</v>
      </c>
      <c r="K17" s="217">
        <v>19</v>
      </c>
      <c r="L17" s="217">
        <v>14</v>
      </c>
      <c r="M17" s="217">
        <v>16</v>
      </c>
      <c r="N17" s="217">
        <v>19</v>
      </c>
      <c r="O17" s="217">
        <v>15</v>
      </c>
      <c r="P17" s="217">
        <v>15</v>
      </c>
      <c r="Q17" s="217">
        <v>9</v>
      </c>
      <c r="R17" s="217">
        <v>8</v>
      </c>
      <c r="S17" s="217">
        <v>2</v>
      </c>
      <c r="T17" s="217">
        <v>5</v>
      </c>
      <c r="U17" s="217">
        <v>0</v>
      </c>
      <c r="V17" s="217">
        <v>0</v>
      </c>
      <c r="W17" s="217">
        <v>0</v>
      </c>
      <c r="X17" s="217">
        <v>1</v>
      </c>
      <c r="Y17" s="217">
        <v>1</v>
      </c>
      <c r="Z17" s="217">
        <v>0</v>
      </c>
      <c r="AA17" s="217">
        <v>0</v>
      </c>
      <c r="AB17" s="217">
        <v>0</v>
      </c>
      <c r="AC17" s="217">
        <v>0</v>
      </c>
      <c r="AD17" s="217">
        <v>0</v>
      </c>
      <c r="AE17" s="217">
        <v>0</v>
      </c>
      <c r="AF17" s="217">
        <v>0</v>
      </c>
      <c r="AG17" s="217">
        <v>0</v>
      </c>
      <c r="AH17" s="217">
        <v>0</v>
      </c>
      <c r="AI17" s="217">
        <v>0</v>
      </c>
      <c r="AJ17" s="217">
        <v>0</v>
      </c>
      <c r="AK17" s="217">
        <v>0</v>
      </c>
      <c r="AL17" s="217">
        <v>0</v>
      </c>
      <c r="AM17" s="217">
        <v>0</v>
      </c>
      <c r="AN17" s="217">
        <v>0</v>
      </c>
      <c r="AO17" s="217">
        <v>0</v>
      </c>
      <c r="AP17" s="217">
        <v>0</v>
      </c>
      <c r="AQ17" s="217">
        <v>0</v>
      </c>
      <c r="AR17" s="217">
        <v>0</v>
      </c>
      <c r="AS17" s="217">
        <v>0</v>
      </c>
      <c r="AT17" s="217">
        <v>0</v>
      </c>
      <c r="AU17" s="217">
        <v>0</v>
      </c>
      <c r="AV17" s="217">
        <v>0</v>
      </c>
      <c r="AW17" s="217">
        <v>0</v>
      </c>
      <c r="AX17" s="218">
        <v>29.4</v>
      </c>
      <c r="AY17" s="219">
        <v>29.4</v>
      </c>
      <c r="AZ17" s="219">
        <v>6.9</v>
      </c>
    </row>
    <row r="18" spans="2:52" ht="17.100000000000001" customHeight="1" x14ac:dyDescent="0.15">
      <c r="B18" s="267"/>
      <c r="C18" s="267"/>
      <c r="D18" s="56" t="s">
        <v>368</v>
      </c>
      <c r="E18" s="217">
        <v>313</v>
      </c>
      <c r="F18" s="217">
        <v>6</v>
      </c>
      <c r="G18" s="217">
        <v>10</v>
      </c>
      <c r="H18" s="217">
        <v>13</v>
      </c>
      <c r="I18" s="217">
        <v>21</v>
      </c>
      <c r="J18" s="217">
        <v>24</v>
      </c>
      <c r="K18" s="217">
        <v>31</v>
      </c>
      <c r="L18" s="217">
        <v>29</v>
      </c>
      <c r="M18" s="217">
        <v>37</v>
      </c>
      <c r="N18" s="217">
        <v>43</v>
      </c>
      <c r="O18" s="217">
        <v>28</v>
      </c>
      <c r="P18" s="217">
        <v>29</v>
      </c>
      <c r="Q18" s="217">
        <v>18</v>
      </c>
      <c r="R18" s="217">
        <v>14</v>
      </c>
      <c r="S18" s="217">
        <v>5</v>
      </c>
      <c r="T18" s="217">
        <v>1</v>
      </c>
      <c r="U18" s="217">
        <v>3</v>
      </c>
      <c r="V18" s="217">
        <v>0</v>
      </c>
      <c r="W18" s="217">
        <v>0</v>
      </c>
      <c r="X18" s="217">
        <v>0</v>
      </c>
      <c r="Y18" s="217">
        <v>0</v>
      </c>
      <c r="Z18" s="217">
        <v>0</v>
      </c>
      <c r="AA18" s="217">
        <v>0</v>
      </c>
      <c r="AB18" s="217">
        <v>1</v>
      </c>
      <c r="AC18" s="217">
        <v>0</v>
      </c>
      <c r="AD18" s="217">
        <v>0</v>
      </c>
      <c r="AE18" s="217">
        <v>0</v>
      </c>
      <c r="AF18" s="217">
        <v>0</v>
      </c>
      <c r="AG18" s="217">
        <v>0</v>
      </c>
      <c r="AH18" s="217">
        <v>0</v>
      </c>
      <c r="AI18" s="217">
        <v>0</v>
      </c>
      <c r="AJ18" s="217">
        <v>0</v>
      </c>
      <c r="AK18" s="217">
        <v>0</v>
      </c>
      <c r="AL18" s="217">
        <v>0</v>
      </c>
      <c r="AM18" s="217">
        <v>0</v>
      </c>
      <c r="AN18" s="217">
        <v>0</v>
      </c>
      <c r="AO18" s="217">
        <v>0</v>
      </c>
      <c r="AP18" s="217">
        <v>0</v>
      </c>
      <c r="AQ18" s="217">
        <v>0</v>
      </c>
      <c r="AR18" s="217">
        <v>0</v>
      </c>
      <c r="AS18" s="217">
        <v>0</v>
      </c>
      <c r="AT18" s="217">
        <v>0</v>
      </c>
      <c r="AU18" s="217">
        <v>0</v>
      </c>
      <c r="AV18" s="217">
        <v>0</v>
      </c>
      <c r="AW18" s="217">
        <v>0</v>
      </c>
      <c r="AX18" s="218">
        <v>29.3</v>
      </c>
      <c r="AY18" s="219">
        <v>28.9</v>
      </c>
      <c r="AZ18" s="219">
        <v>6.6</v>
      </c>
    </row>
    <row r="19" spans="2:52" ht="17.100000000000001" customHeight="1" x14ac:dyDescent="0.15">
      <c r="B19" s="267"/>
      <c r="C19" s="267"/>
      <c r="D19" s="56" t="s">
        <v>369</v>
      </c>
      <c r="E19" s="217">
        <v>181</v>
      </c>
      <c r="F19" s="217">
        <v>6</v>
      </c>
      <c r="G19" s="217">
        <v>3</v>
      </c>
      <c r="H19" s="217">
        <v>13</v>
      </c>
      <c r="I19" s="217">
        <v>17</v>
      </c>
      <c r="J19" s="217">
        <v>17</v>
      </c>
      <c r="K19" s="217">
        <v>8</v>
      </c>
      <c r="L19" s="217">
        <v>19</v>
      </c>
      <c r="M19" s="217">
        <v>15</v>
      </c>
      <c r="N19" s="217">
        <v>22</v>
      </c>
      <c r="O19" s="217">
        <v>23</v>
      </c>
      <c r="P19" s="217">
        <v>11</v>
      </c>
      <c r="Q19" s="217">
        <v>10</v>
      </c>
      <c r="R19" s="217">
        <v>7</v>
      </c>
      <c r="S19" s="217">
        <v>1</v>
      </c>
      <c r="T19" s="217">
        <v>6</v>
      </c>
      <c r="U19" s="217">
        <v>1</v>
      </c>
      <c r="V19" s="217">
        <v>2</v>
      </c>
      <c r="W19" s="217">
        <v>0</v>
      </c>
      <c r="X19" s="217">
        <v>0</v>
      </c>
      <c r="Y19" s="217">
        <v>0</v>
      </c>
      <c r="Z19" s="217">
        <v>0</v>
      </c>
      <c r="AA19" s="217">
        <v>0</v>
      </c>
      <c r="AB19" s="217">
        <v>0</v>
      </c>
      <c r="AC19" s="217">
        <v>0</v>
      </c>
      <c r="AD19" s="217">
        <v>0</v>
      </c>
      <c r="AE19" s="217">
        <v>0</v>
      </c>
      <c r="AF19" s="217">
        <v>0</v>
      </c>
      <c r="AG19" s="217">
        <v>0</v>
      </c>
      <c r="AH19" s="217">
        <v>0</v>
      </c>
      <c r="AI19" s="217">
        <v>0</v>
      </c>
      <c r="AJ19" s="217">
        <v>0</v>
      </c>
      <c r="AK19" s="217">
        <v>0</v>
      </c>
      <c r="AL19" s="217">
        <v>0</v>
      </c>
      <c r="AM19" s="217">
        <v>0</v>
      </c>
      <c r="AN19" s="217">
        <v>0</v>
      </c>
      <c r="AO19" s="217">
        <v>0</v>
      </c>
      <c r="AP19" s="217">
        <v>0</v>
      </c>
      <c r="AQ19" s="217">
        <v>0</v>
      </c>
      <c r="AR19" s="217">
        <v>0</v>
      </c>
      <c r="AS19" s="217">
        <v>0</v>
      </c>
      <c r="AT19" s="217">
        <v>0</v>
      </c>
      <c r="AU19" s="217">
        <v>0</v>
      </c>
      <c r="AV19" s="217">
        <v>0</v>
      </c>
      <c r="AW19" s="217">
        <v>0</v>
      </c>
      <c r="AX19" s="218">
        <v>29.2</v>
      </c>
      <c r="AY19" s="219">
        <v>28.6</v>
      </c>
      <c r="AZ19" s="219">
        <v>7.1</v>
      </c>
    </row>
    <row r="20" spans="2:52" ht="17.100000000000001" customHeight="1" x14ac:dyDescent="0.15">
      <c r="B20" s="267"/>
      <c r="C20" s="267"/>
      <c r="D20" s="56" t="s">
        <v>370</v>
      </c>
      <c r="E20" s="217">
        <v>200</v>
      </c>
      <c r="F20" s="217">
        <v>2</v>
      </c>
      <c r="G20" s="217">
        <v>8</v>
      </c>
      <c r="H20" s="217">
        <v>17</v>
      </c>
      <c r="I20" s="217">
        <v>13</v>
      </c>
      <c r="J20" s="217">
        <v>12</v>
      </c>
      <c r="K20" s="217">
        <v>12</v>
      </c>
      <c r="L20" s="217">
        <v>30</v>
      </c>
      <c r="M20" s="217">
        <v>23</v>
      </c>
      <c r="N20" s="217">
        <v>27</v>
      </c>
      <c r="O20" s="217">
        <v>21</v>
      </c>
      <c r="P20" s="217">
        <v>12</v>
      </c>
      <c r="Q20" s="217">
        <v>13</v>
      </c>
      <c r="R20" s="217">
        <v>5</v>
      </c>
      <c r="S20" s="217">
        <v>4</v>
      </c>
      <c r="T20" s="217">
        <v>1</v>
      </c>
      <c r="U20" s="217">
        <v>0</v>
      </c>
      <c r="V20" s="217">
        <v>0</v>
      </c>
      <c r="W20" s="217">
        <v>0</v>
      </c>
      <c r="X20" s="217">
        <v>0</v>
      </c>
      <c r="Y20" s="217">
        <v>0</v>
      </c>
      <c r="Z20" s="217">
        <v>0</v>
      </c>
      <c r="AA20" s="217">
        <v>0</v>
      </c>
      <c r="AB20" s="217">
        <v>0</v>
      </c>
      <c r="AC20" s="217">
        <v>0</v>
      </c>
      <c r="AD20" s="217">
        <v>0</v>
      </c>
      <c r="AE20" s="217">
        <v>0</v>
      </c>
      <c r="AF20" s="217">
        <v>0</v>
      </c>
      <c r="AG20" s="217">
        <v>0</v>
      </c>
      <c r="AH20" s="217">
        <v>0</v>
      </c>
      <c r="AI20" s="217">
        <v>0</v>
      </c>
      <c r="AJ20" s="217">
        <v>0</v>
      </c>
      <c r="AK20" s="217">
        <v>0</v>
      </c>
      <c r="AL20" s="217">
        <v>0</v>
      </c>
      <c r="AM20" s="217">
        <v>0</v>
      </c>
      <c r="AN20" s="217">
        <v>0</v>
      </c>
      <c r="AO20" s="217">
        <v>0</v>
      </c>
      <c r="AP20" s="217">
        <v>0</v>
      </c>
      <c r="AQ20" s="217">
        <v>0</v>
      </c>
      <c r="AR20" s="217">
        <v>0</v>
      </c>
      <c r="AS20" s="217">
        <v>0</v>
      </c>
      <c r="AT20" s="217">
        <v>0</v>
      </c>
      <c r="AU20" s="217">
        <v>0</v>
      </c>
      <c r="AV20" s="217">
        <v>0</v>
      </c>
      <c r="AW20" s="217">
        <v>0</v>
      </c>
      <c r="AX20" s="218">
        <v>28.5</v>
      </c>
      <c r="AY20" s="219">
        <v>28.2</v>
      </c>
      <c r="AZ20" s="219">
        <v>6.1</v>
      </c>
    </row>
    <row r="21" spans="2:52" ht="17.100000000000001" customHeight="1" x14ac:dyDescent="0.15">
      <c r="B21" s="267"/>
      <c r="C21" s="364"/>
      <c r="D21" s="56" t="s">
        <v>371</v>
      </c>
      <c r="E21" s="217">
        <v>149</v>
      </c>
      <c r="F21" s="217">
        <v>1</v>
      </c>
      <c r="G21" s="217">
        <v>3</v>
      </c>
      <c r="H21" s="217">
        <v>10</v>
      </c>
      <c r="I21" s="217">
        <v>16</v>
      </c>
      <c r="J21" s="217">
        <v>12</v>
      </c>
      <c r="K21" s="217">
        <v>12</v>
      </c>
      <c r="L21" s="217">
        <v>10</v>
      </c>
      <c r="M21" s="217">
        <v>25</v>
      </c>
      <c r="N21" s="217">
        <v>15</v>
      </c>
      <c r="O21" s="217">
        <v>15</v>
      </c>
      <c r="P21" s="217">
        <v>14</v>
      </c>
      <c r="Q21" s="217">
        <v>4</v>
      </c>
      <c r="R21" s="217">
        <v>1</v>
      </c>
      <c r="S21" s="217">
        <v>3</v>
      </c>
      <c r="T21" s="217">
        <v>5</v>
      </c>
      <c r="U21" s="217">
        <v>1</v>
      </c>
      <c r="V21" s="217">
        <v>1</v>
      </c>
      <c r="W21" s="217">
        <v>0</v>
      </c>
      <c r="X21" s="217">
        <v>0</v>
      </c>
      <c r="Y21" s="217">
        <v>1</v>
      </c>
      <c r="Z21" s="217">
        <v>0</v>
      </c>
      <c r="AA21" s="217">
        <v>0</v>
      </c>
      <c r="AB21" s="217">
        <v>0</v>
      </c>
      <c r="AC21" s="217">
        <v>0</v>
      </c>
      <c r="AD21" s="217">
        <v>0</v>
      </c>
      <c r="AE21" s="217">
        <v>0</v>
      </c>
      <c r="AF21" s="217">
        <v>0</v>
      </c>
      <c r="AG21" s="217">
        <v>0</v>
      </c>
      <c r="AH21" s="217">
        <v>0</v>
      </c>
      <c r="AI21" s="217">
        <v>0</v>
      </c>
      <c r="AJ21" s="217">
        <v>0</v>
      </c>
      <c r="AK21" s="217">
        <v>0</v>
      </c>
      <c r="AL21" s="217">
        <v>0</v>
      </c>
      <c r="AM21" s="217">
        <v>0</v>
      </c>
      <c r="AN21" s="217">
        <v>0</v>
      </c>
      <c r="AO21" s="217">
        <v>0</v>
      </c>
      <c r="AP21" s="217">
        <v>0</v>
      </c>
      <c r="AQ21" s="217">
        <v>0</v>
      </c>
      <c r="AR21" s="217">
        <v>0</v>
      </c>
      <c r="AS21" s="217">
        <v>0</v>
      </c>
      <c r="AT21" s="217">
        <v>0</v>
      </c>
      <c r="AU21" s="217">
        <v>0</v>
      </c>
      <c r="AV21" s="217">
        <v>0</v>
      </c>
      <c r="AW21" s="217">
        <v>0</v>
      </c>
      <c r="AX21" s="218">
        <v>29</v>
      </c>
      <c r="AY21" s="219">
        <v>28.7</v>
      </c>
      <c r="AZ21" s="219">
        <v>6.9</v>
      </c>
    </row>
    <row r="22" spans="2:52" ht="17.100000000000001" customHeight="1" x14ac:dyDescent="0.15">
      <c r="B22" s="267"/>
      <c r="C22" s="358" t="s">
        <v>283</v>
      </c>
      <c r="D22" s="363"/>
      <c r="E22" s="217">
        <v>864</v>
      </c>
      <c r="F22" s="217">
        <v>19</v>
      </c>
      <c r="G22" s="217">
        <v>25</v>
      </c>
      <c r="H22" s="217">
        <v>46</v>
      </c>
      <c r="I22" s="217">
        <v>69</v>
      </c>
      <c r="J22" s="217">
        <v>79</v>
      </c>
      <c r="K22" s="217">
        <v>82</v>
      </c>
      <c r="L22" s="217">
        <v>113</v>
      </c>
      <c r="M22" s="217">
        <v>120</v>
      </c>
      <c r="N22" s="217">
        <v>94</v>
      </c>
      <c r="O22" s="217">
        <v>90</v>
      </c>
      <c r="P22" s="217">
        <v>51</v>
      </c>
      <c r="Q22" s="217">
        <v>31</v>
      </c>
      <c r="R22" s="217">
        <v>26</v>
      </c>
      <c r="S22" s="217">
        <v>10</v>
      </c>
      <c r="T22" s="217">
        <v>5</v>
      </c>
      <c r="U22" s="217">
        <v>3</v>
      </c>
      <c r="V22" s="217">
        <v>0</v>
      </c>
      <c r="W22" s="217">
        <v>0</v>
      </c>
      <c r="X22" s="217">
        <v>1</v>
      </c>
      <c r="Y22" s="217">
        <v>0</v>
      </c>
      <c r="Z22" s="217">
        <v>0</v>
      </c>
      <c r="AA22" s="217">
        <v>0</v>
      </c>
      <c r="AB22" s="217">
        <v>0</v>
      </c>
      <c r="AC22" s="217">
        <v>0</v>
      </c>
      <c r="AD22" s="217">
        <v>0</v>
      </c>
      <c r="AE22" s="217">
        <v>0</v>
      </c>
      <c r="AF22" s="217">
        <v>0</v>
      </c>
      <c r="AG22" s="217">
        <v>0</v>
      </c>
      <c r="AH22" s="217">
        <v>0</v>
      </c>
      <c r="AI22" s="217">
        <v>0</v>
      </c>
      <c r="AJ22" s="217">
        <v>0</v>
      </c>
      <c r="AK22" s="217">
        <v>0</v>
      </c>
      <c r="AL22" s="217">
        <v>0</v>
      </c>
      <c r="AM22" s="217">
        <v>0</v>
      </c>
      <c r="AN22" s="217">
        <v>0</v>
      </c>
      <c r="AO22" s="217">
        <v>0</v>
      </c>
      <c r="AP22" s="217">
        <v>0</v>
      </c>
      <c r="AQ22" s="217">
        <v>0</v>
      </c>
      <c r="AR22" s="217">
        <v>0</v>
      </c>
      <c r="AS22" s="217">
        <v>0</v>
      </c>
      <c r="AT22" s="217">
        <v>0</v>
      </c>
      <c r="AU22" s="217">
        <v>0</v>
      </c>
      <c r="AV22" s="217">
        <v>0</v>
      </c>
      <c r="AW22" s="217">
        <v>0</v>
      </c>
      <c r="AX22" s="218">
        <v>28</v>
      </c>
      <c r="AY22" s="219">
        <v>27.8</v>
      </c>
      <c r="AZ22" s="219">
        <v>6.1</v>
      </c>
    </row>
    <row r="23" spans="2:52" ht="17.100000000000001" customHeight="1" x14ac:dyDescent="0.15">
      <c r="B23" s="267"/>
      <c r="C23" s="267"/>
      <c r="D23" s="56" t="s">
        <v>367</v>
      </c>
      <c r="E23" s="217">
        <v>155</v>
      </c>
      <c r="F23" s="217">
        <v>4</v>
      </c>
      <c r="G23" s="217">
        <v>2</v>
      </c>
      <c r="H23" s="217">
        <v>6</v>
      </c>
      <c r="I23" s="217">
        <v>14</v>
      </c>
      <c r="J23" s="217">
        <v>10</v>
      </c>
      <c r="K23" s="217">
        <v>16</v>
      </c>
      <c r="L23" s="217">
        <v>23</v>
      </c>
      <c r="M23" s="217">
        <v>14</v>
      </c>
      <c r="N23" s="217">
        <v>15</v>
      </c>
      <c r="O23" s="217">
        <v>19</v>
      </c>
      <c r="P23" s="217">
        <v>6</v>
      </c>
      <c r="Q23" s="217">
        <v>10</v>
      </c>
      <c r="R23" s="217">
        <v>8</v>
      </c>
      <c r="S23" s="217">
        <v>4</v>
      </c>
      <c r="T23" s="217">
        <v>2</v>
      </c>
      <c r="U23" s="217">
        <v>2</v>
      </c>
      <c r="V23" s="217">
        <v>0</v>
      </c>
      <c r="W23" s="217">
        <v>0</v>
      </c>
      <c r="X23" s="217">
        <v>0</v>
      </c>
      <c r="Y23" s="217">
        <v>0</v>
      </c>
      <c r="Z23" s="217">
        <v>0</v>
      </c>
      <c r="AA23" s="217">
        <v>0</v>
      </c>
      <c r="AB23" s="217">
        <v>0</v>
      </c>
      <c r="AC23" s="217">
        <v>0</v>
      </c>
      <c r="AD23" s="217">
        <v>0</v>
      </c>
      <c r="AE23" s="217">
        <v>0</v>
      </c>
      <c r="AF23" s="217">
        <v>0</v>
      </c>
      <c r="AG23" s="217">
        <v>0</v>
      </c>
      <c r="AH23" s="217">
        <v>0</v>
      </c>
      <c r="AI23" s="217">
        <v>0</v>
      </c>
      <c r="AJ23" s="217">
        <v>0</v>
      </c>
      <c r="AK23" s="217">
        <v>0</v>
      </c>
      <c r="AL23" s="217">
        <v>0</v>
      </c>
      <c r="AM23" s="217">
        <v>0</v>
      </c>
      <c r="AN23" s="217">
        <v>0</v>
      </c>
      <c r="AO23" s="217">
        <v>0</v>
      </c>
      <c r="AP23" s="217">
        <v>0</v>
      </c>
      <c r="AQ23" s="217">
        <v>0</v>
      </c>
      <c r="AR23" s="217">
        <v>0</v>
      </c>
      <c r="AS23" s="217">
        <v>0</v>
      </c>
      <c r="AT23" s="217">
        <v>0</v>
      </c>
      <c r="AU23" s="217">
        <v>0</v>
      </c>
      <c r="AV23" s="217">
        <v>0</v>
      </c>
      <c r="AW23" s="217">
        <v>0</v>
      </c>
      <c r="AX23" s="218">
        <v>28.3</v>
      </c>
      <c r="AY23" s="219">
        <v>28.8</v>
      </c>
      <c r="AZ23" s="219">
        <v>6.7</v>
      </c>
    </row>
    <row r="24" spans="2:52" ht="17.100000000000001" customHeight="1" x14ac:dyDescent="0.15">
      <c r="B24" s="267"/>
      <c r="C24" s="267"/>
      <c r="D24" s="56" t="s">
        <v>368</v>
      </c>
      <c r="E24" s="217">
        <v>268</v>
      </c>
      <c r="F24" s="217">
        <v>4</v>
      </c>
      <c r="G24" s="217">
        <v>9</v>
      </c>
      <c r="H24" s="217">
        <v>12</v>
      </c>
      <c r="I24" s="217">
        <v>17</v>
      </c>
      <c r="J24" s="217">
        <v>21</v>
      </c>
      <c r="K24" s="217">
        <v>28</v>
      </c>
      <c r="L24" s="217">
        <v>38</v>
      </c>
      <c r="M24" s="217">
        <v>37</v>
      </c>
      <c r="N24" s="217">
        <v>31</v>
      </c>
      <c r="O24" s="217">
        <v>29</v>
      </c>
      <c r="P24" s="217">
        <v>21</v>
      </c>
      <c r="Q24" s="217">
        <v>10</v>
      </c>
      <c r="R24" s="217">
        <v>5</v>
      </c>
      <c r="S24" s="217">
        <v>2</v>
      </c>
      <c r="T24" s="217">
        <v>3</v>
      </c>
      <c r="U24" s="217">
        <v>1</v>
      </c>
      <c r="V24" s="217">
        <v>0</v>
      </c>
      <c r="W24" s="217">
        <v>0</v>
      </c>
      <c r="X24" s="217">
        <v>0</v>
      </c>
      <c r="Y24" s="217">
        <v>0</v>
      </c>
      <c r="Z24" s="217">
        <v>0</v>
      </c>
      <c r="AA24" s="217">
        <v>0</v>
      </c>
      <c r="AB24" s="217">
        <v>0</v>
      </c>
      <c r="AC24" s="217">
        <v>0</v>
      </c>
      <c r="AD24" s="217">
        <v>0</v>
      </c>
      <c r="AE24" s="217">
        <v>0</v>
      </c>
      <c r="AF24" s="217">
        <v>0</v>
      </c>
      <c r="AG24" s="217">
        <v>0</v>
      </c>
      <c r="AH24" s="217">
        <v>0</v>
      </c>
      <c r="AI24" s="217">
        <v>0</v>
      </c>
      <c r="AJ24" s="217">
        <v>0</v>
      </c>
      <c r="AK24" s="217">
        <v>0</v>
      </c>
      <c r="AL24" s="217">
        <v>0</v>
      </c>
      <c r="AM24" s="217">
        <v>0</v>
      </c>
      <c r="AN24" s="217">
        <v>0</v>
      </c>
      <c r="AO24" s="217">
        <v>0</v>
      </c>
      <c r="AP24" s="217">
        <v>0</v>
      </c>
      <c r="AQ24" s="217">
        <v>0</v>
      </c>
      <c r="AR24" s="217">
        <v>0</v>
      </c>
      <c r="AS24" s="217">
        <v>0</v>
      </c>
      <c r="AT24" s="217">
        <v>0</v>
      </c>
      <c r="AU24" s="217">
        <v>0</v>
      </c>
      <c r="AV24" s="217">
        <v>0</v>
      </c>
      <c r="AW24" s="217">
        <v>0</v>
      </c>
      <c r="AX24" s="218">
        <v>28.2</v>
      </c>
      <c r="AY24" s="219">
        <v>28.2</v>
      </c>
      <c r="AZ24" s="219">
        <v>5.9</v>
      </c>
    </row>
    <row r="25" spans="2:52" ht="17.100000000000001" customHeight="1" x14ac:dyDescent="0.15">
      <c r="B25" s="267"/>
      <c r="C25" s="267"/>
      <c r="D25" s="56" t="s">
        <v>369</v>
      </c>
      <c r="E25" s="217">
        <v>180</v>
      </c>
      <c r="F25" s="217">
        <v>2</v>
      </c>
      <c r="G25" s="217">
        <v>8</v>
      </c>
      <c r="H25" s="217">
        <v>12</v>
      </c>
      <c r="I25" s="217">
        <v>16</v>
      </c>
      <c r="J25" s="217">
        <v>18</v>
      </c>
      <c r="K25" s="217">
        <v>15</v>
      </c>
      <c r="L25" s="217">
        <v>21</v>
      </c>
      <c r="M25" s="217">
        <v>27</v>
      </c>
      <c r="N25" s="217">
        <v>26</v>
      </c>
      <c r="O25" s="217">
        <v>11</v>
      </c>
      <c r="P25" s="217">
        <v>10</v>
      </c>
      <c r="Q25" s="217">
        <v>6</v>
      </c>
      <c r="R25" s="217">
        <v>5</v>
      </c>
      <c r="S25" s="217">
        <v>2</v>
      </c>
      <c r="T25" s="217">
        <v>0</v>
      </c>
      <c r="U25" s="217">
        <v>0</v>
      </c>
      <c r="V25" s="217">
        <v>0</v>
      </c>
      <c r="W25" s="217">
        <v>0</v>
      </c>
      <c r="X25" s="217">
        <v>1</v>
      </c>
      <c r="Y25" s="217">
        <v>0</v>
      </c>
      <c r="Z25" s="217">
        <v>0</v>
      </c>
      <c r="AA25" s="217">
        <v>0</v>
      </c>
      <c r="AB25" s="217">
        <v>0</v>
      </c>
      <c r="AC25" s="217">
        <v>0</v>
      </c>
      <c r="AD25" s="217">
        <v>0</v>
      </c>
      <c r="AE25" s="217">
        <v>0</v>
      </c>
      <c r="AF25" s="217">
        <v>0</v>
      </c>
      <c r="AG25" s="217">
        <v>0</v>
      </c>
      <c r="AH25" s="217">
        <v>0</v>
      </c>
      <c r="AI25" s="217">
        <v>0</v>
      </c>
      <c r="AJ25" s="217">
        <v>0</v>
      </c>
      <c r="AK25" s="217">
        <v>0</v>
      </c>
      <c r="AL25" s="217">
        <v>0</v>
      </c>
      <c r="AM25" s="217">
        <v>0</v>
      </c>
      <c r="AN25" s="217">
        <v>0</v>
      </c>
      <c r="AO25" s="217">
        <v>0</v>
      </c>
      <c r="AP25" s="217">
        <v>0</v>
      </c>
      <c r="AQ25" s="217">
        <v>0</v>
      </c>
      <c r="AR25" s="217">
        <v>0</v>
      </c>
      <c r="AS25" s="217">
        <v>0</v>
      </c>
      <c r="AT25" s="217">
        <v>0</v>
      </c>
      <c r="AU25" s="217">
        <v>0</v>
      </c>
      <c r="AV25" s="217">
        <v>0</v>
      </c>
      <c r="AW25" s="217">
        <v>0</v>
      </c>
      <c r="AX25" s="218">
        <v>27.6</v>
      </c>
      <c r="AY25" s="219">
        <v>27.4</v>
      </c>
      <c r="AZ25" s="219">
        <v>6.1</v>
      </c>
    </row>
    <row r="26" spans="2:52" ht="17.100000000000001" customHeight="1" x14ac:dyDescent="0.15">
      <c r="B26" s="267"/>
      <c r="C26" s="267"/>
      <c r="D26" s="56" t="s">
        <v>370</v>
      </c>
      <c r="E26" s="217">
        <v>218</v>
      </c>
      <c r="F26" s="217">
        <v>8</v>
      </c>
      <c r="G26" s="217">
        <v>6</v>
      </c>
      <c r="H26" s="217">
        <v>16</v>
      </c>
      <c r="I26" s="217">
        <v>19</v>
      </c>
      <c r="J26" s="217">
        <v>26</v>
      </c>
      <c r="K26" s="217">
        <v>19</v>
      </c>
      <c r="L26" s="217">
        <v>25</v>
      </c>
      <c r="M26" s="217">
        <v>35</v>
      </c>
      <c r="N26" s="217">
        <v>17</v>
      </c>
      <c r="O26" s="217">
        <v>24</v>
      </c>
      <c r="P26" s="217">
        <v>12</v>
      </c>
      <c r="Q26" s="217">
        <v>4</v>
      </c>
      <c r="R26" s="217">
        <v>5</v>
      </c>
      <c r="S26" s="217">
        <v>2</v>
      </c>
      <c r="T26" s="217">
        <v>0</v>
      </c>
      <c r="U26" s="217">
        <v>0</v>
      </c>
      <c r="V26" s="217">
        <v>0</v>
      </c>
      <c r="W26" s="217">
        <v>0</v>
      </c>
      <c r="X26" s="217">
        <v>0</v>
      </c>
      <c r="Y26" s="217">
        <v>0</v>
      </c>
      <c r="Z26" s="217">
        <v>0</v>
      </c>
      <c r="AA26" s="217">
        <v>0</v>
      </c>
      <c r="AB26" s="217">
        <v>0</v>
      </c>
      <c r="AC26" s="217">
        <v>0</v>
      </c>
      <c r="AD26" s="217">
        <v>0</v>
      </c>
      <c r="AE26" s="217">
        <v>0</v>
      </c>
      <c r="AF26" s="217">
        <v>0</v>
      </c>
      <c r="AG26" s="217">
        <v>0</v>
      </c>
      <c r="AH26" s="217">
        <v>0</v>
      </c>
      <c r="AI26" s="217">
        <v>0</v>
      </c>
      <c r="AJ26" s="217">
        <v>0</v>
      </c>
      <c r="AK26" s="217">
        <v>0</v>
      </c>
      <c r="AL26" s="217">
        <v>0</v>
      </c>
      <c r="AM26" s="217">
        <v>0</v>
      </c>
      <c r="AN26" s="217">
        <v>0</v>
      </c>
      <c r="AO26" s="217">
        <v>0</v>
      </c>
      <c r="AP26" s="217">
        <v>0</v>
      </c>
      <c r="AQ26" s="217">
        <v>0</v>
      </c>
      <c r="AR26" s="217">
        <v>0</v>
      </c>
      <c r="AS26" s="217">
        <v>0</v>
      </c>
      <c r="AT26" s="217">
        <v>0</v>
      </c>
      <c r="AU26" s="217">
        <v>0</v>
      </c>
      <c r="AV26" s="217">
        <v>0</v>
      </c>
      <c r="AW26" s="217">
        <v>0</v>
      </c>
      <c r="AX26" s="218">
        <v>27.1</v>
      </c>
      <c r="AY26" s="219">
        <v>26.8</v>
      </c>
      <c r="AZ26" s="219">
        <v>5.9</v>
      </c>
    </row>
    <row r="27" spans="2:52" ht="17.100000000000001" customHeight="1" x14ac:dyDescent="0.15">
      <c r="B27" s="364"/>
      <c r="C27" s="364"/>
      <c r="D27" s="56" t="s">
        <v>371</v>
      </c>
      <c r="E27" s="217">
        <v>43</v>
      </c>
      <c r="F27" s="217">
        <v>1</v>
      </c>
      <c r="G27" s="217">
        <v>0</v>
      </c>
      <c r="H27" s="217">
        <v>0</v>
      </c>
      <c r="I27" s="217">
        <v>3</v>
      </c>
      <c r="J27" s="217">
        <v>4</v>
      </c>
      <c r="K27" s="217">
        <v>4</v>
      </c>
      <c r="L27" s="217">
        <v>6</v>
      </c>
      <c r="M27" s="217">
        <v>7</v>
      </c>
      <c r="N27" s="217">
        <v>5</v>
      </c>
      <c r="O27" s="217">
        <v>7</v>
      </c>
      <c r="P27" s="217">
        <v>2</v>
      </c>
      <c r="Q27" s="217">
        <v>1</v>
      </c>
      <c r="R27" s="217">
        <v>3</v>
      </c>
      <c r="S27" s="217">
        <v>0</v>
      </c>
      <c r="T27" s="217">
        <v>0</v>
      </c>
      <c r="U27" s="217">
        <v>0</v>
      </c>
      <c r="V27" s="217">
        <v>0</v>
      </c>
      <c r="W27" s="217">
        <v>0</v>
      </c>
      <c r="X27" s="217">
        <v>0</v>
      </c>
      <c r="Y27" s="217">
        <v>0</v>
      </c>
      <c r="Z27" s="217">
        <v>0</v>
      </c>
      <c r="AA27" s="217">
        <v>0</v>
      </c>
      <c r="AB27" s="217">
        <v>0</v>
      </c>
      <c r="AC27" s="217">
        <v>0</v>
      </c>
      <c r="AD27" s="217">
        <v>0</v>
      </c>
      <c r="AE27" s="217">
        <v>0</v>
      </c>
      <c r="AF27" s="217">
        <v>0</v>
      </c>
      <c r="AG27" s="217">
        <v>0</v>
      </c>
      <c r="AH27" s="217">
        <v>0</v>
      </c>
      <c r="AI27" s="217">
        <v>0</v>
      </c>
      <c r="AJ27" s="217">
        <v>0</v>
      </c>
      <c r="AK27" s="217">
        <v>0</v>
      </c>
      <c r="AL27" s="217">
        <v>0</v>
      </c>
      <c r="AM27" s="217">
        <v>0</v>
      </c>
      <c r="AN27" s="217">
        <v>0</v>
      </c>
      <c r="AO27" s="217">
        <v>0</v>
      </c>
      <c r="AP27" s="217">
        <v>0</v>
      </c>
      <c r="AQ27" s="217">
        <v>0</v>
      </c>
      <c r="AR27" s="217">
        <v>0</v>
      </c>
      <c r="AS27" s="217">
        <v>0</v>
      </c>
      <c r="AT27" s="217">
        <v>0</v>
      </c>
      <c r="AU27" s="217">
        <v>0</v>
      </c>
      <c r="AV27" s="217">
        <v>0</v>
      </c>
      <c r="AW27" s="217">
        <v>0</v>
      </c>
      <c r="AX27" s="218">
        <v>29.2</v>
      </c>
      <c r="AY27" s="219">
        <v>28.9</v>
      </c>
      <c r="AZ27" s="219">
        <v>5.8</v>
      </c>
    </row>
    <row r="28" spans="2:52" ht="17.100000000000001" customHeight="1" x14ac:dyDescent="0.15">
      <c r="B28" s="361" t="s">
        <v>113</v>
      </c>
      <c r="C28" s="362"/>
      <c r="D28" s="363"/>
      <c r="E28" s="158">
        <v>6906</v>
      </c>
      <c r="F28" s="159">
        <v>163</v>
      </c>
      <c r="G28" s="159">
        <v>297</v>
      </c>
      <c r="H28" s="159">
        <v>483</v>
      </c>
      <c r="I28" s="159">
        <v>648</v>
      </c>
      <c r="J28" s="159">
        <v>783</v>
      </c>
      <c r="K28" s="159">
        <v>904</v>
      </c>
      <c r="L28" s="159">
        <v>892</v>
      </c>
      <c r="M28" s="159">
        <v>879</v>
      </c>
      <c r="N28" s="159">
        <v>692</v>
      </c>
      <c r="O28" s="159">
        <v>471</v>
      </c>
      <c r="P28" s="159">
        <v>310</v>
      </c>
      <c r="Q28" s="159">
        <v>160</v>
      </c>
      <c r="R28" s="159">
        <v>115</v>
      </c>
      <c r="S28" s="159">
        <v>48</v>
      </c>
      <c r="T28" s="159">
        <v>22</v>
      </c>
      <c r="U28" s="159">
        <v>19</v>
      </c>
      <c r="V28" s="159">
        <v>9</v>
      </c>
      <c r="W28" s="159">
        <v>3</v>
      </c>
      <c r="X28" s="159">
        <v>3</v>
      </c>
      <c r="Y28" s="159">
        <v>1</v>
      </c>
      <c r="Z28" s="159">
        <v>0</v>
      </c>
      <c r="AA28" s="159">
        <v>2</v>
      </c>
      <c r="AB28" s="159">
        <v>0</v>
      </c>
      <c r="AC28" s="159">
        <v>0</v>
      </c>
      <c r="AD28" s="159">
        <v>0</v>
      </c>
      <c r="AE28" s="159">
        <v>1</v>
      </c>
      <c r="AF28" s="159">
        <v>0</v>
      </c>
      <c r="AG28" s="159">
        <v>0</v>
      </c>
      <c r="AH28" s="159">
        <v>0</v>
      </c>
      <c r="AI28" s="159">
        <v>1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>
        <v>0</v>
      </c>
      <c r="AW28" s="159">
        <v>0</v>
      </c>
      <c r="AX28" s="215">
        <v>26.4</v>
      </c>
      <c r="AY28" s="216">
        <v>26.6</v>
      </c>
      <c r="AZ28" s="216">
        <v>5.9</v>
      </c>
    </row>
    <row r="29" spans="2:52" x14ac:dyDescent="0.15">
      <c r="B29" s="187"/>
      <c r="C29" s="187"/>
      <c r="D29" s="187"/>
    </row>
    <row r="30" spans="2:52" x14ac:dyDescent="0.15">
      <c r="E30" s="220" t="str">
        <f>IF(SUM(E8,E16,E22,E28)=E6,"OK","NG")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X3:AX4"/>
    <mergeCell ref="AY3:AY4"/>
    <mergeCell ref="AZ3:AZ4"/>
    <mergeCell ref="B4:D5"/>
  </mergeCells>
  <phoneticPr fontId="3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Normal="100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30" t="s">
        <v>377</v>
      </c>
      <c r="C1" s="30"/>
      <c r="E1" s="30" t="s">
        <v>385</v>
      </c>
      <c r="O1" s="30"/>
      <c r="R1" s="30" t="s">
        <v>374</v>
      </c>
      <c r="AB1" s="30"/>
      <c r="AE1" s="30" t="s">
        <v>374</v>
      </c>
      <c r="AQ1" s="30"/>
      <c r="AR1" s="30" t="s">
        <v>374</v>
      </c>
    </row>
    <row r="2" spans="1:49" s="12" customFormat="1" ht="17.25" customHeight="1" x14ac:dyDescent="0.15">
      <c r="B2" s="1" t="s">
        <v>384</v>
      </c>
    </row>
    <row r="3" spans="1:49" ht="24" customHeight="1" x14ac:dyDescent="0.15">
      <c r="B3" s="311" t="s">
        <v>375</v>
      </c>
      <c r="C3" s="365"/>
      <c r="D3" s="297"/>
      <c r="E3" s="291" t="s">
        <v>91</v>
      </c>
      <c r="F3" s="213"/>
      <c r="G3" s="95">
        <v>16</v>
      </c>
      <c r="H3" s="95">
        <v>18</v>
      </c>
      <c r="I3" s="95">
        <v>20</v>
      </c>
      <c r="J3" s="95">
        <v>22</v>
      </c>
      <c r="K3" s="95">
        <v>24</v>
      </c>
      <c r="L3" s="95">
        <v>26</v>
      </c>
      <c r="M3" s="95">
        <v>28</v>
      </c>
      <c r="N3" s="95">
        <v>30</v>
      </c>
      <c r="O3" s="95">
        <v>32</v>
      </c>
      <c r="P3" s="95">
        <v>34</v>
      </c>
      <c r="Q3" s="95">
        <v>36</v>
      </c>
      <c r="R3" s="95">
        <v>38</v>
      </c>
      <c r="S3" s="95">
        <v>40</v>
      </c>
      <c r="T3" s="95">
        <v>42</v>
      </c>
      <c r="U3" s="95">
        <v>44</v>
      </c>
      <c r="V3" s="95">
        <v>46</v>
      </c>
      <c r="W3" s="95">
        <v>48</v>
      </c>
      <c r="X3" s="95">
        <v>50</v>
      </c>
      <c r="Y3" s="95">
        <v>52</v>
      </c>
      <c r="Z3" s="95">
        <v>54</v>
      </c>
      <c r="AA3" s="95">
        <v>56</v>
      </c>
      <c r="AB3" s="95">
        <v>58</v>
      </c>
      <c r="AC3" s="95">
        <v>60</v>
      </c>
      <c r="AD3" s="95">
        <v>62</v>
      </c>
      <c r="AE3" s="95">
        <v>64</v>
      </c>
      <c r="AF3" s="95">
        <v>66</v>
      </c>
      <c r="AG3" s="95">
        <v>68</v>
      </c>
      <c r="AH3" s="95">
        <v>70</v>
      </c>
      <c r="AI3" s="95">
        <v>72</v>
      </c>
      <c r="AJ3" s="95">
        <v>74</v>
      </c>
      <c r="AK3" s="95">
        <v>76</v>
      </c>
      <c r="AL3" s="95">
        <v>78</v>
      </c>
      <c r="AM3" s="95">
        <v>80</v>
      </c>
      <c r="AN3" s="95">
        <v>82</v>
      </c>
      <c r="AO3" s="95">
        <v>84</v>
      </c>
      <c r="AP3" s="95">
        <v>86</v>
      </c>
      <c r="AQ3" s="95">
        <v>88</v>
      </c>
      <c r="AR3" s="95">
        <v>90</v>
      </c>
      <c r="AS3" s="95">
        <v>92</v>
      </c>
      <c r="AT3" s="95">
        <v>94</v>
      </c>
      <c r="AU3" s="95">
        <v>96</v>
      </c>
      <c r="AV3" s="95">
        <v>98</v>
      </c>
      <c r="AW3" s="119" t="s">
        <v>378</v>
      </c>
    </row>
    <row r="4" spans="1:49" s="36" customFormat="1" ht="12" customHeight="1" x14ac:dyDescent="0.15">
      <c r="B4" s="322" t="s">
        <v>272</v>
      </c>
      <c r="C4" s="373"/>
      <c r="D4" s="323"/>
      <c r="E4" s="292"/>
      <c r="F4" s="97"/>
      <c r="G4" s="97" t="s">
        <v>96</v>
      </c>
      <c r="H4" s="97" t="s">
        <v>96</v>
      </c>
      <c r="I4" s="97" t="s">
        <v>96</v>
      </c>
      <c r="J4" s="97" t="s">
        <v>96</v>
      </c>
      <c r="K4" s="97" t="s">
        <v>96</v>
      </c>
      <c r="L4" s="97" t="s">
        <v>96</v>
      </c>
      <c r="M4" s="97" t="s">
        <v>96</v>
      </c>
      <c r="N4" s="97" t="s">
        <v>96</v>
      </c>
      <c r="O4" s="97" t="s">
        <v>96</v>
      </c>
      <c r="P4" s="97" t="s">
        <v>96</v>
      </c>
      <c r="Q4" s="97" t="s">
        <v>96</v>
      </c>
      <c r="R4" s="97" t="s">
        <v>96</v>
      </c>
      <c r="S4" s="97" t="s">
        <v>96</v>
      </c>
      <c r="T4" s="97" t="s">
        <v>96</v>
      </c>
      <c r="U4" s="97" t="s">
        <v>96</v>
      </c>
      <c r="V4" s="97" t="s">
        <v>96</v>
      </c>
      <c r="W4" s="97" t="s">
        <v>96</v>
      </c>
      <c r="X4" s="97" t="s">
        <v>96</v>
      </c>
      <c r="Y4" s="97" t="s">
        <v>96</v>
      </c>
      <c r="Z4" s="97" t="s">
        <v>96</v>
      </c>
      <c r="AA4" s="97" t="s">
        <v>96</v>
      </c>
      <c r="AB4" s="97" t="s">
        <v>96</v>
      </c>
      <c r="AC4" s="97" t="s">
        <v>96</v>
      </c>
      <c r="AD4" s="97" t="s">
        <v>96</v>
      </c>
      <c r="AE4" s="97" t="s">
        <v>96</v>
      </c>
      <c r="AF4" s="97" t="s">
        <v>96</v>
      </c>
      <c r="AG4" s="97" t="s">
        <v>96</v>
      </c>
      <c r="AH4" s="97" t="s">
        <v>96</v>
      </c>
      <c r="AI4" s="97" t="s">
        <v>96</v>
      </c>
      <c r="AJ4" s="97" t="s">
        <v>96</v>
      </c>
      <c r="AK4" s="97" t="s">
        <v>96</v>
      </c>
      <c r="AL4" s="97" t="s">
        <v>96</v>
      </c>
      <c r="AM4" s="97" t="s">
        <v>96</v>
      </c>
      <c r="AN4" s="97" t="s">
        <v>96</v>
      </c>
      <c r="AO4" s="97" t="s">
        <v>96</v>
      </c>
      <c r="AP4" s="97" t="s">
        <v>96</v>
      </c>
      <c r="AQ4" s="97" t="s">
        <v>96</v>
      </c>
      <c r="AR4" s="97" t="s">
        <v>96</v>
      </c>
      <c r="AS4" s="97" t="s">
        <v>96</v>
      </c>
      <c r="AT4" s="97" t="s">
        <v>96</v>
      </c>
      <c r="AU4" s="97" t="s">
        <v>96</v>
      </c>
      <c r="AV4" s="97" t="s">
        <v>96</v>
      </c>
      <c r="AW4" s="97"/>
    </row>
    <row r="5" spans="1:49" ht="24" customHeight="1" x14ac:dyDescent="0.15">
      <c r="B5" s="324"/>
      <c r="C5" s="374"/>
      <c r="D5" s="321"/>
      <c r="E5" s="293"/>
      <c r="F5" s="120" t="s">
        <v>341</v>
      </c>
      <c r="G5" s="101">
        <v>18</v>
      </c>
      <c r="H5" s="101">
        <v>20</v>
      </c>
      <c r="I5" s="101">
        <v>22</v>
      </c>
      <c r="J5" s="101">
        <v>24</v>
      </c>
      <c r="K5" s="101">
        <v>26</v>
      </c>
      <c r="L5" s="101">
        <v>28</v>
      </c>
      <c r="M5" s="101">
        <v>30</v>
      </c>
      <c r="N5" s="101">
        <v>32</v>
      </c>
      <c r="O5" s="101">
        <v>34</v>
      </c>
      <c r="P5" s="101">
        <v>36</v>
      </c>
      <c r="Q5" s="101">
        <v>38</v>
      </c>
      <c r="R5" s="101">
        <v>40</v>
      </c>
      <c r="S5" s="101">
        <v>42</v>
      </c>
      <c r="T5" s="101">
        <v>44</v>
      </c>
      <c r="U5" s="101">
        <v>46</v>
      </c>
      <c r="V5" s="101">
        <v>48</v>
      </c>
      <c r="W5" s="101">
        <v>50</v>
      </c>
      <c r="X5" s="101">
        <v>52</v>
      </c>
      <c r="Y5" s="101">
        <v>54</v>
      </c>
      <c r="Z5" s="101">
        <v>56</v>
      </c>
      <c r="AA5" s="101">
        <v>58</v>
      </c>
      <c r="AB5" s="101">
        <v>60</v>
      </c>
      <c r="AC5" s="101">
        <v>62</v>
      </c>
      <c r="AD5" s="101">
        <v>64</v>
      </c>
      <c r="AE5" s="101">
        <v>66</v>
      </c>
      <c r="AF5" s="101">
        <v>68</v>
      </c>
      <c r="AG5" s="101">
        <v>70</v>
      </c>
      <c r="AH5" s="101">
        <v>72</v>
      </c>
      <c r="AI5" s="101">
        <v>74</v>
      </c>
      <c r="AJ5" s="101">
        <v>76</v>
      </c>
      <c r="AK5" s="101">
        <v>78</v>
      </c>
      <c r="AL5" s="101">
        <v>80</v>
      </c>
      <c r="AM5" s="101">
        <v>82</v>
      </c>
      <c r="AN5" s="101">
        <v>84</v>
      </c>
      <c r="AO5" s="101">
        <v>86</v>
      </c>
      <c r="AP5" s="101">
        <v>88</v>
      </c>
      <c r="AQ5" s="101">
        <v>90</v>
      </c>
      <c r="AR5" s="101">
        <v>92</v>
      </c>
      <c r="AS5" s="101">
        <v>94</v>
      </c>
      <c r="AT5" s="101">
        <v>96</v>
      </c>
      <c r="AU5" s="101">
        <v>98</v>
      </c>
      <c r="AV5" s="101">
        <v>100</v>
      </c>
      <c r="AW5" s="101"/>
    </row>
    <row r="6" spans="1:49" ht="17.100000000000001" customHeight="1" x14ac:dyDescent="0.15">
      <c r="B6" s="361" t="s">
        <v>91</v>
      </c>
      <c r="C6" s="362"/>
      <c r="D6" s="363"/>
      <c r="E6" s="221">
        <v>100</v>
      </c>
      <c r="F6" s="222">
        <v>2.1944111092062406</v>
      </c>
      <c r="G6" s="222">
        <v>3.6944968283901938</v>
      </c>
      <c r="H6" s="222">
        <v>5.974627121549803</v>
      </c>
      <c r="I6" s="222">
        <v>8.1690382307560423</v>
      </c>
      <c r="J6" s="222">
        <v>10.012000685753472</v>
      </c>
      <c r="K6" s="222">
        <v>10.946339790845192</v>
      </c>
      <c r="L6" s="222">
        <v>11.846391222355564</v>
      </c>
      <c r="M6" s="222">
        <v>12.197839876564375</v>
      </c>
      <c r="N6" s="222">
        <v>10.954911709240529</v>
      </c>
      <c r="O6" s="222">
        <v>8.3319046802674439</v>
      </c>
      <c r="P6" s="222">
        <v>5.9317675295731185</v>
      </c>
      <c r="Q6" s="222">
        <v>3.6516372364135097</v>
      </c>
      <c r="R6" s="222">
        <v>2.5972912737870733</v>
      </c>
      <c r="S6" s="222">
        <v>1.4229384536259215</v>
      </c>
      <c r="T6" s="222">
        <v>0.90862334990570881</v>
      </c>
      <c r="U6" s="222">
        <v>0.47145551174352818</v>
      </c>
      <c r="V6" s="222">
        <v>0.27430138865078008</v>
      </c>
      <c r="W6" s="222">
        <v>7.7147265558031891E-2</v>
      </c>
      <c r="X6" s="222">
        <v>9.4291102348705649E-2</v>
      </c>
      <c r="Y6" s="222">
        <v>8.5719183953368763E-2</v>
      </c>
      <c r="Z6" s="222">
        <v>3.4287673581347509E-2</v>
      </c>
      <c r="AA6" s="222">
        <v>5.1431510372021254E-2</v>
      </c>
      <c r="AB6" s="222">
        <v>1.7143836790673755E-2</v>
      </c>
      <c r="AC6" s="222">
        <v>1.7143836790673755E-2</v>
      </c>
      <c r="AD6" s="222">
        <v>8.5719183953368774E-3</v>
      </c>
      <c r="AE6" s="222">
        <v>8.5719183953368774E-3</v>
      </c>
      <c r="AF6" s="222">
        <v>8.5719183953368774E-3</v>
      </c>
      <c r="AG6" s="222">
        <v>0</v>
      </c>
      <c r="AH6" s="222">
        <v>0</v>
      </c>
      <c r="AI6" s="222">
        <v>1.7143836790673755E-2</v>
      </c>
      <c r="AJ6" s="222">
        <v>0</v>
      </c>
      <c r="AK6" s="222">
        <v>0</v>
      </c>
      <c r="AL6" s="222">
        <v>0</v>
      </c>
      <c r="AM6" s="222">
        <v>0</v>
      </c>
      <c r="AN6" s="222">
        <v>0</v>
      </c>
      <c r="AO6" s="222">
        <v>0</v>
      </c>
      <c r="AP6" s="222">
        <v>0</v>
      </c>
      <c r="AQ6" s="222">
        <v>0</v>
      </c>
      <c r="AR6" s="222">
        <v>0</v>
      </c>
      <c r="AS6" s="222">
        <v>0</v>
      </c>
      <c r="AT6" s="222">
        <v>0</v>
      </c>
      <c r="AU6" s="222">
        <v>0</v>
      </c>
      <c r="AV6" s="222">
        <v>0</v>
      </c>
      <c r="AW6" s="222">
        <v>0</v>
      </c>
    </row>
    <row r="7" spans="1:49" ht="17.100000000000001" customHeight="1" x14ac:dyDescent="0.15">
      <c r="A7" s="36"/>
      <c r="B7" s="359" t="s">
        <v>273</v>
      </c>
      <c r="C7" s="334"/>
      <c r="D7" s="335"/>
      <c r="E7" s="223">
        <v>100</v>
      </c>
      <c r="F7" s="223">
        <v>1.953781512605042</v>
      </c>
      <c r="G7" s="223">
        <v>2.8151260504201683</v>
      </c>
      <c r="H7" s="223">
        <v>4.4957983193277311</v>
      </c>
      <c r="I7" s="223">
        <v>6.4075630252100835</v>
      </c>
      <c r="J7" s="223">
        <v>8.0882352941176467</v>
      </c>
      <c r="K7" s="223">
        <v>7.8361344537815123</v>
      </c>
      <c r="L7" s="223">
        <v>10.294117647058822</v>
      </c>
      <c r="M7" s="223">
        <v>11.428571428571429</v>
      </c>
      <c r="N7" s="223">
        <v>12.3109243697479</v>
      </c>
      <c r="O7" s="223">
        <v>10.525210084033613</v>
      </c>
      <c r="P7" s="223">
        <v>8.0252100840336134</v>
      </c>
      <c r="Q7" s="223">
        <v>5.5882352941176476</v>
      </c>
      <c r="R7" s="223">
        <v>3.9495798319327728</v>
      </c>
      <c r="S7" s="223">
        <v>2.4789915966386555</v>
      </c>
      <c r="T7" s="223">
        <v>1.7647058823529411</v>
      </c>
      <c r="U7" s="223">
        <v>0.75630252100840334</v>
      </c>
      <c r="V7" s="223">
        <v>0.48319327731092437</v>
      </c>
      <c r="W7" s="223">
        <v>0.12605042016806722</v>
      </c>
      <c r="X7" s="223">
        <v>0.16806722689075632</v>
      </c>
      <c r="Y7" s="223">
        <v>0.18907563025210083</v>
      </c>
      <c r="Z7" s="223">
        <v>8.4033613445378158E-2</v>
      </c>
      <c r="AA7" s="223">
        <v>8.4033613445378158E-2</v>
      </c>
      <c r="AB7" s="223">
        <v>4.2016806722689079E-2</v>
      </c>
      <c r="AC7" s="223">
        <v>4.2016806722689079E-2</v>
      </c>
      <c r="AD7" s="223">
        <v>2.100840336134454E-2</v>
      </c>
      <c r="AE7" s="223">
        <v>0</v>
      </c>
      <c r="AF7" s="223">
        <v>2.100840336134454E-2</v>
      </c>
      <c r="AG7" s="223">
        <v>0</v>
      </c>
      <c r="AH7" s="223">
        <v>0</v>
      </c>
      <c r="AI7" s="223">
        <v>2.100840336134454E-2</v>
      </c>
      <c r="AJ7" s="223">
        <v>0</v>
      </c>
      <c r="AK7" s="223">
        <v>0</v>
      </c>
      <c r="AL7" s="223">
        <v>0</v>
      </c>
      <c r="AM7" s="223">
        <v>0</v>
      </c>
      <c r="AN7" s="223">
        <v>0</v>
      </c>
      <c r="AO7" s="223">
        <v>0</v>
      </c>
      <c r="AP7" s="223">
        <v>0</v>
      </c>
      <c r="AQ7" s="223">
        <v>0</v>
      </c>
      <c r="AR7" s="223">
        <v>0</v>
      </c>
      <c r="AS7" s="223">
        <v>0</v>
      </c>
      <c r="AT7" s="223">
        <v>0</v>
      </c>
      <c r="AU7" s="223">
        <v>0</v>
      </c>
      <c r="AV7" s="223">
        <v>0</v>
      </c>
      <c r="AW7" s="223">
        <v>0</v>
      </c>
    </row>
    <row r="8" spans="1:49" ht="17.100000000000001" customHeight="1" x14ac:dyDescent="0.15">
      <c r="B8" s="267"/>
      <c r="C8" s="359" t="s">
        <v>274</v>
      </c>
      <c r="D8" s="335"/>
      <c r="E8" s="223">
        <v>100</v>
      </c>
      <c r="F8" s="223">
        <v>2.0048392671966817</v>
      </c>
      <c r="G8" s="223">
        <v>2.7307293466989284</v>
      </c>
      <c r="H8" s="223">
        <v>3.8022813688212929</v>
      </c>
      <c r="I8" s="223">
        <v>5.4960248876598685</v>
      </c>
      <c r="J8" s="223">
        <v>7.8465260974766675</v>
      </c>
      <c r="K8" s="223">
        <v>7.2243346007604554</v>
      </c>
      <c r="L8" s="223">
        <v>9.5057034220532319</v>
      </c>
      <c r="M8" s="223">
        <v>10.646387832699618</v>
      </c>
      <c r="N8" s="223">
        <v>12.6512270998963</v>
      </c>
      <c r="O8" s="223">
        <v>10.680954026961631</v>
      </c>
      <c r="P8" s="223">
        <v>8.6415485655029372</v>
      </c>
      <c r="Q8" s="223">
        <v>6.2564811614241265</v>
      </c>
      <c r="R8" s="223">
        <v>4.3899066712754928</v>
      </c>
      <c r="S8" s="223">
        <v>3.2146560663670929</v>
      </c>
      <c r="T8" s="223">
        <v>2.1085378499827168</v>
      </c>
      <c r="U8" s="223">
        <v>0.96785343933632906</v>
      </c>
      <c r="V8" s="223">
        <v>0.69132388524023503</v>
      </c>
      <c r="W8" s="223">
        <v>0.20739716557207052</v>
      </c>
      <c r="X8" s="223">
        <v>0.20739716557207052</v>
      </c>
      <c r="Y8" s="223">
        <v>0.24196335983408226</v>
      </c>
      <c r="Z8" s="223">
        <v>0.13826477704804702</v>
      </c>
      <c r="AA8" s="223">
        <v>0.13826477704804702</v>
      </c>
      <c r="AB8" s="223">
        <v>3.4566194262011754E-2</v>
      </c>
      <c r="AC8" s="223">
        <v>6.9132388524023508E-2</v>
      </c>
      <c r="AD8" s="223">
        <v>3.4566194262011754E-2</v>
      </c>
      <c r="AE8" s="223">
        <v>0</v>
      </c>
      <c r="AF8" s="223">
        <v>3.4566194262011754E-2</v>
      </c>
      <c r="AG8" s="223">
        <v>0</v>
      </c>
      <c r="AH8" s="223">
        <v>0</v>
      </c>
      <c r="AI8" s="223">
        <v>3.4566194262011754E-2</v>
      </c>
      <c r="AJ8" s="223">
        <v>0</v>
      </c>
      <c r="AK8" s="223">
        <v>0</v>
      </c>
      <c r="AL8" s="223">
        <v>0</v>
      </c>
      <c r="AM8" s="223">
        <v>0</v>
      </c>
      <c r="AN8" s="223">
        <v>0</v>
      </c>
      <c r="AO8" s="223">
        <v>0</v>
      </c>
      <c r="AP8" s="223">
        <v>0</v>
      </c>
      <c r="AQ8" s="223">
        <v>0</v>
      </c>
      <c r="AR8" s="223">
        <v>0</v>
      </c>
      <c r="AS8" s="223">
        <v>0</v>
      </c>
      <c r="AT8" s="223">
        <v>0</v>
      </c>
      <c r="AU8" s="223">
        <v>0</v>
      </c>
      <c r="AV8" s="223">
        <v>0</v>
      </c>
      <c r="AW8" s="223">
        <v>0</v>
      </c>
    </row>
    <row r="9" spans="1:49" ht="17.100000000000001" customHeight="1" x14ac:dyDescent="0.15">
      <c r="B9" s="267"/>
      <c r="C9" s="267"/>
      <c r="D9" s="56" t="s">
        <v>275</v>
      </c>
      <c r="E9" s="223">
        <v>100</v>
      </c>
      <c r="F9" s="223">
        <v>0</v>
      </c>
      <c r="G9" s="223">
        <v>0</v>
      </c>
      <c r="H9" s="223">
        <v>0.59523809523809523</v>
      </c>
      <c r="I9" s="223">
        <v>1.1904761904761905</v>
      </c>
      <c r="J9" s="223">
        <v>6.5476190476190483</v>
      </c>
      <c r="K9" s="223">
        <v>1.7857142857142856</v>
      </c>
      <c r="L9" s="223">
        <v>6.5476190476190483</v>
      </c>
      <c r="M9" s="223">
        <v>7.1428571428571423</v>
      </c>
      <c r="N9" s="223">
        <v>10.714285714285714</v>
      </c>
      <c r="O9" s="223">
        <v>9.5238095238095237</v>
      </c>
      <c r="P9" s="223">
        <v>8.9285714285714288</v>
      </c>
      <c r="Q9" s="223">
        <v>11.30952380952381</v>
      </c>
      <c r="R9" s="223">
        <v>10.714285714285714</v>
      </c>
      <c r="S9" s="223">
        <v>6.5476190476190483</v>
      </c>
      <c r="T9" s="223">
        <v>6.5476190476190483</v>
      </c>
      <c r="U9" s="223">
        <v>4.7619047619047619</v>
      </c>
      <c r="V9" s="223">
        <v>2.3809523809523809</v>
      </c>
      <c r="W9" s="223">
        <v>0</v>
      </c>
      <c r="X9" s="223">
        <v>0.59523809523809523</v>
      </c>
      <c r="Y9" s="223">
        <v>0.59523809523809523</v>
      </c>
      <c r="Z9" s="223">
        <v>1.7857142857142856</v>
      </c>
      <c r="AA9" s="223">
        <v>0.59523809523809523</v>
      </c>
      <c r="AB9" s="223">
        <v>0</v>
      </c>
      <c r="AC9" s="223">
        <v>0.59523809523809523</v>
      </c>
      <c r="AD9" s="223">
        <v>0</v>
      </c>
      <c r="AE9" s="223">
        <v>0</v>
      </c>
      <c r="AF9" s="223">
        <v>0</v>
      </c>
      <c r="AG9" s="223">
        <v>0</v>
      </c>
      <c r="AH9" s="223">
        <v>0</v>
      </c>
      <c r="AI9" s="223">
        <v>0.59523809523809523</v>
      </c>
      <c r="AJ9" s="223">
        <v>0</v>
      </c>
      <c r="AK9" s="223">
        <v>0</v>
      </c>
      <c r="AL9" s="223">
        <v>0</v>
      </c>
      <c r="AM9" s="223">
        <v>0</v>
      </c>
      <c r="AN9" s="223">
        <v>0</v>
      </c>
      <c r="AO9" s="223">
        <v>0</v>
      </c>
      <c r="AP9" s="223">
        <v>0</v>
      </c>
      <c r="AQ9" s="223">
        <v>0</v>
      </c>
      <c r="AR9" s="223">
        <v>0</v>
      </c>
      <c r="AS9" s="223">
        <v>0</v>
      </c>
      <c r="AT9" s="223">
        <v>0</v>
      </c>
      <c r="AU9" s="223">
        <v>0</v>
      </c>
      <c r="AV9" s="223">
        <v>0</v>
      </c>
      <c r="AW9" s="223">
        <v>0</v>
      </c>
    </row>
    <row r="10" spans="1:49" ht="17.100000000000001" customHeight="1" x14ac:dyDescent="0.15">
      <c r="A10" s="36"/>
      <c r="B10" s="267"/>
      <c r="C10" s="267"/>
      <c r="D10" s="56" t="s">
        <v>276</v>
      </c>
      <c r="E10" s="223">
        <v>100</v>
      </c>
      <c r="F10" s="223">
        <v>1.0327022375215147</v>
      </c>
      <c r="G10" s="223">
        <v>1.5490533562822719</v>
      </c>
      <c r="H10" s="223">
        <v>2.2375215146299485</v>
      </c>
      <c r="I10" s="223">
        <v>1.5490533562822719</v>
      </c>
      <c r="J10" s="223">
        <v>5.507745266781412</v>
      </c>
      <c r="K10" s="223">
        <v>5.8519793459552494</v>
      </c>
      <c r="L10" s="223">
        <v>6.1962134251290877</v>
      </c>
      <c r="M10" s="223">
        <v>9.9827882960413081</v>
      </c>
      <c r="N10" s="223">
        <v>10.671256454388985</v>
      </c>
      <c r="O10" s="223">
        <v>11.876075731497417</v>
      </c>
      <c r="P10" s="223">
        <v>9.9827882960413081</v>
      </c>
      <c r="Q10" s="223">
        <v>11.187607573149743</v>
      </c>
      <c r="R10" s="223">
        <v>7.056798623063683</v>
      </c>
      <c r="S10" s="223">
        <v>6.1962134251290877</v>
      </c>
      <c r="T10" s="223">
        <v>3.9586919104991396</v>
      </c>
      <c r="U10" s="223">
        <v>1.8932874354561102</v>
      </c>
      <c r="V10" s="223">
        <v>1.0327022375215147</v>
      </c>
      <c r="W10" s="223">
        <v>1.0327022375215147</v>
      </c>
      <c r="X10" s="223">
        <v>0.17211703958691912</v>
      </c>
      <c r="Y10" s="223">
        <v>0.34423407917383825</v>
      </c>
      <c r="Z10" s="223">
        <v>0.17211703958691912</v>
      </c>
      <c r="AA10" s="223">
        <v>0.34423407917383825</v>
      </c>
      <c r="AB10" s="223">
        <v>0</v>
      </c>
      <c r="AC10" s="223">
        <v>0.17211703958691912</v>
      </c>
      <c r="AD10" s="223">
        <v>0</v>
      </c>
      <c r="AE10" s="223">
        <v>0</v>
      </c>
      <c r="AF10" s="223">
        <v>0</v>
      </c>
      <c r="AG10" s="223">
        <v>0</v>
      </c>
      <c r="AH10" s="223">
        <v>0</v>
      </c>
      <c r="AI10" s="223">
        <v>0</v>
      </c>
      <c r="AJ10" s="223">
        <v>0</v>
      </c>
      <c r="AK10" s="223">
        <v>0</v>
      </c>
      <c r="AL10" s="223">
        <v>0</v>
      </c>
      <c r="AM10" s="223">
        <v>0</v>
      </c>
      <c r="AN10" s="223">
        <v>0</v>
      </c>
      <c r="AO10" s="223">
        <v>0</v>
      </c>
      <c r="AP10" s="223">
        <v>0</v>
      </c>
      <c r="AQ10" s="223">
        <v>0</v>
      </c>
      <c r="AR10" s="223">
        <v>0</v>
      </c>
      <c r="AS10" s="223">
        <v>0</v>
      </c>
      <c r="AT10" s="223">
        <v>0</v>
      </c>
      <c r="AU10" s="223">
        <v>0</v>
      </c>
      <c r="AV10" s="223">
        <v>0</v>
      </c>
      <c r="AW10" s="223">
        <v>0</v>
      </c>
    </row>
    <row r="11" spans="1:49" ht="17.100000000000001" customHeight="1" x14ac:dyDescent="0.15">
      <c r="B11" s="267"/>
      <c r="C11" s="267"/>
      <c r="D11" s="56" t="s">
        <v>277</v>
      </c>
      <c r="E11" s="223">
        <v>100</v>
      </c>
      <c r="F11" s="223">
        <v>1.7543859649122806</v>
      </c>
      <c r="G11" s="223">
        <v>2.144249512670565</v>
      </c>
      <c r="H11" s="223">
        <v>3.7037037037037033</v>
      </c>
      <c r="I11" s="223">
        <v>4.8732943469785575</v>
      </c>
      <c r="J11" s="223">
        <v>8.5769980506822598</v>
      </c>
      <c r="K11" s="223">
        <v>4.6783625730994149</v>
      </c>
      <c r="L11" s="223">
        <v>10.721247563352826</v>
      </c>
      <c r="M11" s="223">
        <v>11.695906432748536</v>
      </c>
      <c r="N11" s="223">
        <v>13.060428849902534</v>
      </c>
      <c r="O11" s="223">
        <v>10.916179337231968</v>
      </c>
      <c r="P11" s="223">
        <v>10.331384015594541</v>
      </c>
      <c r="Q11" s="223">
        <v>5.4580896686159841</v>
      </c>
      <c r="R11" s="223">
        <v>4.2884990253411299</v>
      </c>
      <c r="S11" s="223">
        <v>2.53411306042885</v>
      </c>
      <c r="T11" s="223">
        <v>2.144249512670565</v>
      </c>
      <c r="U11" s="223">
        <v>0.77972709551656916</v>
      </c>
      <c r="V11" s="223">
        <v>1.1695906432748537</v>
      </c>
      <c r="W11" s="223">
        <v>0</v>
      </c>
      <c r="X11" s="223">
        <v>0.38986354775828458</v>
      </c>
      <c r="Y11" s="223">
        <v>0.19493177387914229</v>
      </c>
      <c r="Z11" s="223">
        <v>0</v>
      </c>
      <c r="AA11" s="223">
        <v>0.19493177387914229</v>
      </c>
      <c r="AB11" s="223">
        <v>0.19493177387914229</v>
      </c>
      <c r="AC11" s="223">
        <v>0</v>
      </c>
      <c r="AD11" s="223">
        <v>0</v>
      </c>
      <c r="AE11" s="223">
        <v>0</v>
      </c>
      <c r="AF11" s="223">
        <v>0.19493177387914229</v>
      </c>
      <c r="AG11" s="223">
        <v>0</v>
      </c>
      <c r="AH11" s="223">
        <v>0</v>
      </c>
      <c r="AI11" s="223">
        <v>0</v>
      </c>
      <c r="AJ11" s="223">
        <v>0</v>
      </c>
      <c r="AK11" s="223">
        <v>0</v>
      </c>
      <c r="AL11" s="223">
        <v>0</v>
      </c>
      <c r="AM11" s="223">
        <v>0</v>
      </c>
      <c r="AN11" s="223">
        <v>0</v>
      </c>
      <c r="AO11" s="223">
        <v>0</v>
      </c>
      <c r="AP11" s="223">
        <v>0</v>
      </c>
      <c r="AQ11" s="223">
        <v>0</v>
      </c>
      <c r="AR11" s="223">
        <v>0</v>
      </c>
      <c r="AS11" s="223">
        <v>0</v>
      </c>
      <c r="AT11" s="223">
        <v>0</v>
      </c>
      <c r="AU11" s="223">
        <v>0</v>
      </c>
      <c r="AV11" s="223">
        <v>0</v>
      </c>
      <c r="AW11" s="223">
        <v>0</v>
      </c>
    </row>
    <row r="12" spans="1:49" ht="17.100000000000001" customHeight="1" x14ac:dyDescent="0.15">
      <c r="B12" s="267"/>
      <c r="C12" s="267"/>
      <c r="D12" s="56" t="s">
        <v>278</v>
      </c>
      <c r="E12" s="223">
        <v>100</v>
      </c>
      <c r="F12" s="223">
        <v>3.0744336569579289</v>
      </c>
      <c r="G12" s="223">
        <v>2.7508090614886731</v>
      </c>
      <c r="H12" s="223">
        <v>4.5307443365695796</v>
      </c>
      <c r="I12" s="223">
        <v>5.825242718446602</v>
      </c>
      <c r="J12" s="223">
        <v>8.4142394822006477</v>
      </c>
      <c r="K12" s="223">
        <v>8.4142394822006477</v>
      </c>
      <c r="L12" s="223">
        <v>6.4724919093851128</v>
      </c>
      <c r="M12" s="223">
        <v>9.8705501618122966</v>
      </c>
      <c r="N12" s="223">
        <v>13.915857605177994</v>
      </c>
      <c r="O12" s="223">
        <v>12.459546925566343</v>
      </c>
      <c r="P12" s="223">
        <v>9.5469255663430417</v>
      </c>
      <c r="Q12" s="223">
        <v>5.5016181229773462</v>
      </c>
      <c r="R12" s="223">
        <v>3.8834951456310676</v>
      </c>
      <c r="S12" s="223">
        <v>2.1035598705501619</v>
      </c>
      <c r="T12" s="223">
        <v>1.6181229773462782</v>
      </c>
      <c r="U12" s="223">
        <v>0.64724919093851141</v>
      </c>
      <c r="V12" s="223">
        <v>0.16181229773462785</v>
      </c>
      <c r="W12" s="223">
        <v>0</v>
      </c>
      <c r="X12" s="223">
        <v>0.16181229773462785</v>
      </c>
      <c r="Y12" s="223">
        <v>0.48543689320388345</v>
      </c>
      <c r="Z12" s="223">
        <v>0</v>
      </c>
      <c r="AA12" s="223">
        <v>0</v>
      </c>
      <c r="AB12" s="223">
        <v>0</v>
      </c>
      <c r="AC12" s="223">
        <v>0</v>
      </c>
      <c r="AD12" s="223">
        <v>0.16181229773462785</v>
      </c>
      <c r="AE12" s="223">
        <v>0</v>
      </c>
      <c r="AF12" s="223">
        <v>0</v>
      </c>
      <c r="AG12" s="223">
        <v>0</v>
      </c>
      <c r="AH12" s="223">
        <v>0</v>
      </c>
      <c r="AI12" s="223">
        <v>0</v>
      </c>
      <c r="AJ12" s="223">
        <v>0</v>
      </c>
      <c r="AK12" s="223">
        <v>0</v>
      </c>
      <c r="AL12" s="223">
        <v>0</v>
      </c>
      <c r="AM12" s="223">
        <v>0</v>
      </c>
      <c r="AN12" s="223">
        <v>0</v>
      </c>
      <c r="AO12" s="223">
        <v>0</v>
      </c>
      <c r="AP12" s="223">
        <v>0</v>
      </c>
      <c r="AQ12" s="223">
        <v>0</v>
      </c>
      <c r="AR12" s="223">
        <v>0</v>
      </c>
      <c r="AS12" s="223">
        <v>0</v>
      </c>
      <c r="AT12" s="223">
        <v>0</v>
      </c>
      <c r="AU12" s="223">
        <v>0</v>
      </c>
      <c r="AV12" s="223">
        <v>0</v>
      </c>
      <c r="AW12" s="223">
        <v>0</v>
      </c>
    </row>
    <row r="13" spans="1:49" ht="17.100000000000001" customHeight="1" x14ac:dyDescent="0.15">
      <c r="A13" s="36"/>
      <c r="B13" s="267"/>
      <c r="C13" s="267"/>
      <c r="D13" s="56" t="s">
        <v>279</v>
      </c>
      <c r="E13" s="223">
        <v>100</v>
      </c>
      <c r="F13" s="223">
        <v>1.639344262295082</v>
      </c>
      <c r="G13" s="223">
        <v>1.8442622950819672</v>
      </c>
      <c r="H13" s="223">
        <v>4.918032786885246</v>
      </c>
      <c r="I13" s="223">
        <v>7.1721311475409832</v>
      </c>
      <c r="J13" s="223">
        <v>7.7868852459016393</v>
      </c>
      <c r="K13" s="223">
        <v>9.6311475409836067</v>
      </c>
      <c r="L13" s="223">
        <v>10.655737704918032</v>
      </c>
      <c r="M13" s="223">
        <v>9.6311475409836067</v>
      </c>
      <c r="N13" s="223">
        <v>14.549180327868852</v>
      </c>
      <c r="O13" s="223">
        <v>11.065573770491802</v>
      </c>
      <c r="P13" s="223">
        <v>9.221311475409836</v>
      </c>
      <c r="Q13" s="223">
        <v>4.7131147540983607</v>
      </c>
      <c r="R13" s="223">
        <v>3.8934426229508197</v>
      </c>
      <c r="S13" s="223">
        <v>2.0491803278688523</v>
      </c>
      <c r="T13" s="223">
        <v>0.61475409836065575</v>
      </c>
      <c r="U13" s="223">
        <v>0.20491803278688525</v>
      </c>
      <c r="V13" s="223">
        <v>0.4098360655737705</v>
      </c>
      <c r="W13" s="223">
        <v>0</v>
      </c>
      <c r="X13" s="223">
        <v>0</v>
      </c>
      <c r="Y13" s="223">
        <v>0</v>
      </c>
      <c r="Z13" s="223">
        <v>0</v>
      </c>
      <c r="AA13" s="223">
        <v>0</v>
      </c>
      <c r="AB13" s="223">
        <v>0</v>
      </c>
      <c r="AC13" s="223">
        <v>0</v>
      </c>
      <c r="AD13" s="223">
        <v>0</v>
      </c>
      <c r="AE13" s="223">
        <v>0</v>
      </c>
      <c r="AF13" s="223">
        <v>0</v>
      </c>
      <c r="AG13" s="223">
        <v>0</v>
      </c>
      <c r="AH13" s="223">
        <v>0</v>
      </c>
      <c r="AI13" s="223">
        <v>0</v>
      </c>
      <c r="AJ13" s="223">
        <v>0</v>
      </c>
      <c r="AK13" s="223">
        <v>0</v>
      </c>
      <c r="AL13" s="223">
        <v>0</v>
      </c>
      <c r="AM13" s="223">
        <v>0</v>
      </c>
      <c r="AN13" s="223">
        <v>0</v>
      </c>
      <c r="AO13" s="223">
        <v>0</v>
      </c>
      <c r="AP13" s="223">
        <v>0</v>
      </c>
      <c r="AQ13" s="223">
        <v>0</v>
      </c>
      <c r="AR13" s="223">
        <v>0</v>
      </c>
      <c r="AS13" s="223">
        <v>0</v>
      </c>
      <c r="AT13" s="223">
        <v>0</v>
      </c>
      <c r="AU13" s="223">
        <v>0</v>
      </c>
      <c r="AV13" s="223">
        <v>0</v>
      </c>
      <c r="AW13" s="223">
        <v>0</v>
      </c>
    </row>
    <row r="14" spans="1:49" ht="17.100000000000001" customHeight="1" x14ac:dyDescent="0.15">
      <c r="B14" s="267"/>
      <c r="C14" s="267"/>
      <c r="D14" s="56" t="s">
        <v>280</v>
      </c>
      <c r="E14" s="223">
        <v>100</v>
      </c>
      <c r="F14" s="223">
        <v>3.4364261168384882</v>
      </c>
      <c r="G14" s="223">
        <v>5.4982817869415808</v>
      </c>
      <c r="H14" s="223">
        <v>3.0927835051546393</v>
      </c>
      <c r="I14" s="223">
        <v>7.5601374570446733</v>
      </c>
      <c r="J14" s="223">
        <v>9.2783505154639183</v>
      </c>
      <c r="K14" s="223">
        <v>10.652920962199312</v>
      </c>
      <c r="L14" s="223">
        <v>15.807560137457044</v>
      </c>
      <c r="M14" s="223">
        <v>13.058419243986256</v>
      </c>
      <c r="N14" s="223">
        <v>13.745704467353953</v>
      </c>
      <c r="O14" s="223">
        <v>8.2474226804123703</v>
      </c>
      <c r="P14" s="223">
        <v>3.7800687285223367</v>
      </c>
      <c r="Q14" s="223">
        <v>2.0618556701030926</v>
      </c>
      <c r="R14" s="223">
        <v>1.0309278350515463</v>
      </c>
      <c r="S14" s="223">
        <v>1.7182130584192441</v>
      </c>
      <c r="T14" s="223">
        <v>0.3436426116838488</v>
      </c>
      <c r="U14" s="223">
        <v>0</v>
      </c>
      <c r="V14" s="223">
        <v>0.3436426116838488</v>
      </c>
      <c r="W14" s="223">
        <v>0</v>
      </c>
      <c r="X14" s="223">
        <v>0.3436426116838488</v>
      </c>
      <c r="Y14" s="223">
        <v>0</v>
      </c>
      <c r="Z14" s="223">
        <v>0</v>
      </c>
      <c r="AA14" s="223">
        <v>0</v>
      </c>
      <c r="AB14" s="223">
        <v>0</v>
      </c>
      <c r="AC14" s="223">
        <v>0</v>
      </c>
      <c r="AD14" s="223">
        <v>0</v>
      </c>
      <c r="AE14" s="223">
        <v>0</v>
      </c>
      <c r="AF14" s="223">
        <v>0</v>
      </c>
      <c r="AG14" s="223">
        <v>0</v>
      </c>
      <c r="AH14" s="223">
        <v>0</v>
      </c>
      <c r="AI14" s="223">
        <v>0</v>
      </c>
      <c r="AJ14" s="223">
        <v>0</v>
      </c>
      <c r="AK14" s="223">
        <v>0</v>
      </c>
      <c r="AL14" s="223">
        <v>0</v>
      </c>
      <c r="AM14" s="223">
        <v>0</v>
      </c>
      <c r="AN14" s="223">
        <v>0</v>
      </c>
      <c r="AO14" s="223">
        <v>0</v>
      </c>
      <c r="AP14" s="223">
        <v>0</v>
      </c>
      <c r="AQ14" s="223">
        <v>0</v>
      </c>
      <c r="AR14" s="223">
        <v>0</v>
      </c>
      <c r="AS14" s="223">
        <v>0</v>
      </c>
      <c r="AT14" s="223">
        <v>0</v>
      </c>
      <c r="AU14" s="223">
        <v>0</v>
      </c>
      <c r="AV14" s="223">
        <v>0</v>
      </c>
      <c r="AW14" s="223">
        <v>0</v>
      </c>
    </row>
    <row r="15" spans="1:49" ht="17.100000000000001" customHeight="1" x14ac:dyDescent="0.15">
      <c r="B15" s="267"/>
      <c r="C15" s="364"/>
      <c r="D15" s="56" t="s">
        <v>281</v>
      </c>
      <c r="E15" s="223">
        <v>100</v>
      </c>
      <c r="F15" s="223">
        <v>2.5641025641025639</v>
      </c>
      <c r="G15" s="223">
        <v>7.2649572649572658</v>
      </c>
      <c r="H15" s="223">
        <v>6.8376068376068382</v>
      </c>
      <c r="I15" s="223">
        <v>12.820512820512819</v>
      </c>
      <c r="J15" s="223">
        <v>9.8290598290598297</v>
      </c>
      <c r="K15" s="223">
        <v>7.6923076923076925</v>
      </c>
      <c r="L15" s="223">
        <v>14.957264957264957</v>
      </c>
      <c r="M15" s="223">
        <v>13.675213675213676</v>
      </c>
      <c r="N15" s="223">
        <v>9.4017094017094021</v>
      </c>
      <c r="O15" s="223">
        <v>5.5555555555555554</v>
      </c>
      <c r="P15" s="223">
        <v>3.8461538461538463</v>
      </c>
      <c r="Q15" s="223">
        <v>2.5641025641025639</v>
      </c>
      <c r="R15" s="223">
        <v>0</v>
      </c>
      <c r="S15" s="223">
        <v>2.1367521367521367</v>
      </c>
      <c r="T15" s="223">
        <v>0.85470085470085477</v>
      </c>
      <c r="U15" s="223">
        <v>0</v>
      </c>
      <c r="V15" s="223">
        <v>0</v>
      </c>
      <c r="W15" s="223">
        <v>0</v>
      </c>
      <c r="X15" s="223">
        <v>0</v>
      </c>
      <c r="Y15" s="223">
        <v>0</v>
      </c>
      <c r="Z15" s="223">
        <v>0</v>
      </c>
      <c r="AA15" s="223">
        <v>0</v>
      </c>
      <c r="AB15" s="223">
        <v>0</v>
      </c>
      <c r="AC15" s="223">
        <v>0</v>
      </c>
      <c r="AD15" s="223">
        <v>0</v>
      </c>
      <c r="AE15" s="223">
        <v>0</v>
      </c>
      <c r="AF15" s="223">
        <v>0</v>
      </c>
      <c r="AG15" s="223">
        <v>0</v>
      </c>
      <c r="AH15" s="223">
        <v>0</v>
      </c>
      <c r="AI15" s="223">
        <v>0</v>
      </c>
      <c r="AJ15" s="223">
        <v>0</v>
      </c>
      <c r="AK15" s="223">
        <v>0</v>
      </c>
      <c r="AL15" s="223">
        <v>0</v>
      </c>
      <c r="AM15" s="223">
        <v>0</v>
      </c>
      <c r="AN15" s="223">
        <v>0</v>
      </c>
      <c r="AO15" s="223">
        <v>0</v>
      </c>
      <c r="AP15" s="223">
        <v>0</v>
      </c>
      <c r="AQ15" s="223">
        <v>0</v>
      </c>
      <c r="AR15" s="223">
        <v>0</v>
      </c>
      <c r="AS15" s="223">
        <v>0</v>
      </c>
      <c r="AT15" s="223">
        <v>0</v>
      </c>
      <c r="AU15" s="223">
        <v>0</v>
      </c>
      <c r="AV15" s="223">
        <v>0</v>
      </c>
      <c r="AW15" s="223">
        <v>0</v>
      </c>
    </row>
    <row r="16" spans="1:49" ht="17.100000000000001" customHeight="1" x14ac:dyDescent="0.15">
      <c r="B16" s="267"/>
      <c r="C16" s="358" t="s">
        <v>282</v>
      </c>
      <c r="D16" s="363"/>
      <c r="E16" s="223">
        <v>100</v>
      </c>
      <c r="F16" s="223">
        <v>1.5952143569292123</v>
      </c>
      <c r="G16" s="223">
        <v>2.9910269192422732</v>
      </c>
      <c r="H16" s="223">
        <v>5.7826520438683948</v>
      </c>
      <c r="I16" s="223">
        <v>7.6769690927218344</v>
      </c>
      <c r="J16" s="223">
        <v>7.8763708873379858</v>
      </c>
      <c r="K16" s="223">
        <v>8.1754735792622135</v>
      </c>
      <c r="L16" s="223">
        <v>10.16949152542373</v>
      </c>
      <c r="M16" s="223">
        <v>11.56530408773679</v>
      </c>
      <c r="N16" s="223">
        <v>12.562313060817548</v>
      </c>
      <c r="O16" s="223">
        <v>10.16949152542373</v>
      </c>
      <c r="P16" s="223">
        <v>8.0757726819541382</v>
      </c>
      <c r="Q16" s="223">
        <v>5.383848454636091</v>
      </c>
      <c r="R16" s="223">
        <v>3.4895314057826519</v>
      </c>
      <c r="S16" s="223">
        <v>1.4955134596211366</v>
      </c>
      <c r="T16" s="223">
        <v>1.794616151545364</v>
      </c>
      <c r="U16" s="223">
        <v>0.49850448654037888</v>
      </c>
      <c r="V16" s="223">
        <v>0.29910269192422734</v>
      </c>
      <c r="W16" s="223">
        <v>0</v>
      </c>
      <c r="X16" s="223">
        <v>9.970089730807577E-2</v>
      </c>
      <c r="Y16" s="223">
        <v>0.19940179461615154</v>
      </c>
      <c r="Z16" s="223">
        <v>0</v>
      </c>
      <c r="AA16" s="223">
        <v>0</v>
      </c>
      <c r="AB16" s="223">
        <v>9.970089730807577E-2</v>
      </c>
      <c r="AC16" s="223">
        <v>0</v>
      </c>
      <c r="AD16" s="223">
        <v>0</v>
      </c>
      <c r="AE16" s="223">
        <v>0</v>
      </c>
      <c r="AF16" s="223">
        <v>0</v>
      </c>
      <c r="AG16" s="223">
        <v>0</v>
      </c>
      <c r="AH16" s="223">
        <v>0</v>
      </c>
      <c r="AI16" s="223">
        <v>0</v>
      </c>
      <c r="AJ16" s="223">
        <v>0</v>
      </c>
      <c r="AK16" s="223">
        <v>0</v>
      </c>
      <c r="AL16" s="223">
        <v>0</v>
      </c>
      <c r="AM16" s="223">
        <v>0</v>
      </c>
      <c r="AN16" s="223">
        <v>0</v>
      </c>
      <c r="AO16" s="223">
        <v>0</v>
      </c>
      <c r="AP16" s="223">
        <v>0</v>
      </c>
      <c r="AQ16" s="223">
        <v>0</v>
      </c>
      <c r="AR16" s="223">
        <v>0</v>
      </c>
      <c r="AS16" s="223">
        <v>0</v>
      </c>
      <c r="AT16" s="223">
        <v>0</v>
      </c>
      <c r="AU16" s="223">
        <v>0</v>
      </c>
      <c r="AV16" s="223">
        <v>0</v>
      </c>
      <c r="AW16" s="223">
        <v>0</v>
      </c>
    </row>
    <row r="17" spans="2:49" ht="17.100000000000001" customHeight="1" x14ac:dyDescent="0.15">
      <c r="B17" s="267"/>
      <c r="C17" s="267"/>
      <c r="D17" s="56" t="s">
        <v>275</v>
      </c>
      <c r="E17" s="223">
        <v>100</v>
      </c>
      <c r="F17" s="223">
        <v>0.625</v>
      </c>
      <c r="G17" s="223">
        <v>3.75</v>
      </c>
      <c r="H17" s="223">
        <v>3.125</v>
      </c>
      <c r="I17" s="223">
        <v>6.25</v>
      </c>
      <c r="J17" s="223">
        <v>8.75</v>
      </c>
      <c r="K17" s="223">
        <v>11.875</v>
      </c>
      <c r="L17" s="223">
        <v>8.75</v>
      </c>
      <c r="M17" s="223">
        <v>10</v>
      </c>
      <c r="N17" s="223">
        <v>11.875</v>
      </c>
      <c r="O17" s="223">
        <v>9.375</v>
      </c>
      <c r="P17" s="223">
        <v>9.375</v>
      </c>
      <c r="Q17" s="223">
        <v>5.625</v>
      </c>
      <c r="R17" s="223">
        <v>5</v>
      </c>
      <c r="S17" s="223">
        <v>1.25</v>
      </c>
      <c r="T17" s="223">
        <v>3.125</v>
      </c>
      <c r="U17" s="223">
        <v>0</v>
      </c>
      <c r="V17" s="223">
        <v>0</v>
      </c>
      <c r="W17" s="223">
        <v>0</v>
      </c>
      <c r="X17" s="223">
        <v>0.625</v>
      </c>
      <c r="Y17" s="223">
        <v>0.625</v>
      </c>
      <c r="Z17" s="223">
        <v>0</v>
      </c>
      <c r="AA17" s="223">
        <v>0</v>
      </c>
      <c r="AB17" s="223">
        <v>0</v>
      </c>
      <c r="AC17" s="223">
        <v>0</v>
      </c>
      <c r="AD17" s="223">
        <v>0</v>
      </c>
      <c r="AE17" s="223">
        <v>0</v>
      </c>
      <c r="AF17" s="223">
        <v>0</v>
      </c>
      <c r="AG17" s="223">
        <v>0</v>
      </c>
      <c r="AH17" s="223">
        <v>0</v>
      </c>
      <c r="AI17" s="223">
        <v>0</v>
      </c>
      <c r="AJ17" s="223">
        <v>0</v>
      </c>
      <c r="AK17" s="223">
        <v>0</v>
      </c>
      <c r="AL17" s="223">
        <v>0</v>
      </c>
      <c r="AM17" s="223">
        <v>0</v>
      </c>
      <c r="AN17" s="223">
        <v>0</v>
      </c>
      <c r="AO17" s="223">
        <v>0</v>
      </c>
      <c r="AP17" s="223">
        <v>0</v>
      </c>
      <c r="AQ17" s="223">
        <v>0</v>
      </c>
      <c r="AR17" s="223">
        <v>0</v>
      </c>
      <c r="AS17" s="223">
        <v>0</v>
      </c>
      <c r="AT17" s="223">
        <v>0</v>
      </c>
      <c r="AU17" s="223">
        <v>0</v>
      </c>
      <c r="AV17" s="223">
        <v>0</v>
      </c>
      <c r="AW17" s="223">
        <v>0</v>
      </c>
    </row>
    <row r="18" spans="2:49" ht="17.100000000000001" customHeight="1" x14ac:dyDescent="0.15">
      <c r="B18" s="267"/>
      <c r="C18" s="267"/>
      <c r="D18" s="56" t="s">
        <v>276</v>
      </c>
      <c r="E18" s="223">
        <v>100</v>
      </c>
      <c r="F18" s="223">
        <v>1.9169329073482428</v>
      </c>
      <c r="G18" s="223">
        <v>3.1948881789137378</v>
      </c>
      <c r="H18" s="223">
        <v>4.1533546325878596</v>
      </c>
      <c r="I18" s="223">
        <v>6.7092651757188495</v>
      </c>
      <c r="J18" s="223">
        <v>7.6677316293929714</v>
      </c>
      <c r="K18" s="223">
        <v>9.9041533546325873</v>
      </c>
      <c r="L18" s="223">
        <v>9.2651757188498394</v>
      </c>
      <c r="M18" s="223">
        <v>11.821086261980831</v>
      </c>
      <c r="N18" s="223">
        <v>13.738019169329075</v>
      </c>
      <c r="O18" s="223">
        <v>8.9456869009584654</v>
      </c>
      <c r="P18" s="223">
        <v>9.2651757188498394</v>
      </c>
      <c r="Q18" s="223">
        <v>5.7507987220447285</v>
      </c>
      <c r="R18" s="223">
        <v>4.4728434504792327</v>
      </c>
      <c r="S18" s="223">
        <v>1.5974440894568689</v>
      </c>
      <c r="T18" s="223">
        <v>0.31948881789137379</v>
      </c>
      <c r="U18" s="223">
        <v>0.95846645367412142</v>
      </c>
      <c r="V18" s="223">
        <v>0</v>
      </c>
      <c r="W18" s="223">
        <v>0</v>
      </c>
      <c r="X18" s="223">
        <v>0</v>
      </c>
      <c r="Y18" s="223">
        <v>0</v>
      </c>
      <c r="Z18" s="223">
        <v>0</v>
      </c>
      <c r="AA18" s="223">
        <v>0</v>
      </c>
      <c r="AB18" s="223">
        <v>0.31948881789137379</v>
      </c>
      <c r="AC18" s="223">
        <v>0</v>
      </c>
      <c r="AD18" s="223">
        <v>0</v>
      </c>
      <c r="AE18" s="223">
        <v>0</v>
      </c>
      <c r="AF18" s="223">
        <v>0</v>
      </c>
      <c r="AG18" s="223">
        <v>0</v>
      </c>
      <c r="AH18" s="223">
        <v>0</v>
      </c>
      <c r="AI18" s="223">
        <v>0</v>
      </c>
      <c r="AJ18" s="223">
        <v>0</v>
      </c>
      <c r="AK18" s="223">
        <v>0</v>
      </c>
      <c r="AL18" s="223">
        <v>0</v>
      </c>
      <c r="AM18" s="223">
        <v>0</v>
      </c>
      <c r="AN18" s="223">
        <v>0</v>
      </c>
      <c r="AO18" s="223">
        <v>0</v>
      </c>
      <c r="AP18" s="223">
        <v>0</v>
      </c>
      <c r="AQ18" s="223">
        <v>0</v>
      </c>
      <c r="AR18" s="223">
        <v>0</v>
      </c>
      <c r="AS18" s="223">
        <v>0</v>
      </c>
      <c r="AT18" s="223">
        <v>0</v>
      </c>
      <c r="AU18" s="223">
        <v>0</v>
      </c>
      <c r="AV18" s="223">
        <v>0</v>
      </c>
      <c r="AW18" s="223">
        <v>0</v>
      </c>
    </row>
    <row r="19" spans="2:49" ht="17.100000000000001" customHeight="1" x14ac:dyDescent="0.15">
      <c r="B19" s="267"/>
      <c r="C19" s="267"/>
      <c r="D19" s="56" t="s">
        <v>277</v>
      </c>
      <c r="E19" s="223">
        <v>100</v>
      </c>
      <c r="F19" s="223">
        <v>3.3149171270718232</v>
      </c>
      <c r="G19" s="223">
        <v>1.6574585635359116</v>
      </c>
      <c r="H19" s="223">
        <v>7.1823204419889501</v>
      </c>
      <c r="I19" s="223">
        <v>9.3922651933701662</v>
      </c>
      <c r="J19" s="223">
        <v>9.3922651933701662</v>
      </c>
      <c r="K19" s="223">
        <v>4.4198895027624303</v>
      </c>
      <c r="L19" s="223">
        <v>10.497237569060774</v>
      </c>
      <c r="M19" s="223">
        <v>8.2872928176795568</v>
      </c>
      <c r="N19" s="223">
        <v>12.154696132596685</v>
      </c>
      <c r="O19" s="223">
        <v>12.707182320441991</v>
      </c>
      <c r="P19" s="223">
        <v>6.0773480662983426</v>
      </c>
      <c r="Q19" s="223">
        <v>5.5248618784530388</v>
      </c>
      <c r="R19" s="223">
        <v>3.867403314917127</v>
      </c>
      <c r="S19" s="223">
        <v>0.55248618784530379</v>
      </c>
      <c r="T19" s="223">
        <v>3.3149171270718232</v>
      </c>
      <c r="U19" s="223">
        <v>0.55248618784530379</v>
      </c>
      <c r="V19" s="223">
        <v>1.1049723756906076</v>
      </c>
      <c r="W19" s="223">
        <v>0</v>
      </c>
      <c r="X19" s="223">
        <v>0</v>
      </c>
      <c r="Y19" s="223">
        <v>0</v>
      </c>
      <c r="Z19" s="223">
        <v>0</v>
      </c>
      <c r="AA19" s="223">
        <v>0</v>
      </c>
      <c r="AB19" s="223">
        <v>0</v>
      </c>
      <c r="AC19" s="223">
        <v>0</v>
      </c>
      <c r="AD19" s="223">
        <v>0</v>
      </c>
      <c r="AE19" s="223">
        <v>0</v>
      </c>
      <c r="AF19" s="223">
        <v>0</v>
      </c>
      <c r="AG19" s="223">
        <v>0</v>
      </c>
      <c r="AH19" s="223">
        <v>0</v>
      </c>
      <c r="AI19" s="223">
        <v>0</v>
      </c>
      <c r="AJ19" s="223">
        <v>0</v>
      </c>
      <c r="AK19" s="223">
        <v>0</v>
      </c>
      <c r="AL19" s="223">
        <v>0</v>
      </c>
      <c r="AM19" s="223">
        <v>0</v>
      </c>
      <c r="AN19" s="223">
        <v>0</v>
      </c>
      <c r="AO19" s="223">
        <v>0</v>
      </c>
      <c r="AP19" s="223">
        <v>0</v>
      </c>
      <c r="AQ19" s="223">
        <v>0</v>
      </c>
      <c r="AR19" s="223">
        <v>0</v>
      </c>
      <c r="AS19" s="223">
        <v>0</v>
      </c>
      <c r="AT19" s="223">
        <v>0</v>
      </c>
      <c r="AU19" s="223">
        <v>0</v>
      </c>
      <c r="AV19" s="223">
        <v>0</v>
      </c>
      <c r="AW19" s="223">
        <v>0</v>
      </c>
    </row>
    <row r="20" spans="2:49" ht="17.100000000000001" customHeight="1" x14ac:dyDescent="0.15">
      <c r="B20" s="267"/>
      <c r="C20" s="267"/>
      <c r="D20" s="56" t="s">
        <v>278</v>
      </c>
      <c r="E20" s="223">
        <v>100</v>
      </c>
      <c r="F20" s="223">
        <v>1</v>
      </c>
      <c r="G20" s="223">
        <v>4</v>
      </c>
      <c r="H20" s="223">
        <v>8.5</v>
      </c>
      <c r="I20" s="223">
        <v>6.5</v>
      </c>
      <c r="J20" s="223">
        <v>6</v>
      </c>
      <c r="K20" s="223">
        <v>6</v>
      </c>
      <c r="L20" s="223">
        <v>15</v>
      </c>
      <c r="M20" s="223">
        <v>11.5</v>
      </c>
      <c r="N20" s="223">
        <v>13.5</v>
      </c>
      <c r="O20" s="223">
        <v>10.5</v>
      </c>
      <c r="P20" s="223">
        <v>6</v>
      </c>
      <c r="Q20" s="223">
        <v>6.5</v>
      </c>
      <c r="R20" s="223">
        <v>2.5</v>
      </c>
      <c r="S20" s="223">
        <v>2</v>
      </c>
      <c r="T20" s="223">
        <v>0.5</v>
      </c>
      <c r="U20" s="223">
        <v>0</v>
      </c>
      <c r="V20" s="223">
        <v>0</v>
      </c>
      <c r="W20" s="223">
        <v>0</v>
      </c>
      <c r="X20" s="223">
        <v>0</v>
      </c>
      <c r="Y20" s="223">
        <v>0</v>
      </c>
      <c r="Z20" s="223">
        <v>0</v>
      </c>
      <c r="AA20" s="223">
        <v>0</v>
      </c>
      <c r="AB20" s="223">
        <v>0</v>
      </c>
      <c r="AC20" s="223">
        <v>0</v>
      </c>
      <c r="AD20" s="223">
        <v>0</v>
      </c>
      <c r="AE20" s="223">
        <v>0</v>
      </c>
      <c r="AF20" s="223">
        <v>0</v>
      </c>
      <c r="AG20" s="223">
        <v>0</v>
      </c>
      <c r="AH20" s="223">
        <v>0</v>
      </c>
      <c r="AI20" s="223">
        <v>0</v>
      </c>
      <c r="AJ20" s="223">
        <v>0</v>
      </c>
      <c r="AK20" s="223">
        <v>0</v>
      </c>
      <c r="AL20" s="223">
        <v>0</v>
      </c>
      <c r="AM20" s="223">
        <v>0</v>
      </c>
      <c r="AN20" s="223">
        <v>0</v>
      </c>
      <c r="AO20" s="223">
        <v>0</v>
      </c>
      <c r="AP20" s="223">
        <v>0</v>
      </c>
      <c r="AQ20" s="223">
        <v>0</v>
      </c>
      <c r="AR20" s="223">
        <v>0</v>
      </c>
      <c r="AS20" s="223">
        <v>0</v>
      </c>
      <c r="AT20" s="223">
        <v>0</v>
      </c>
      <c r="AU20" s="223">
        <v>0</v>
      </c>
      <c r="AV20" s="223">
        <v>0</v>
      </c>
      <c r="AW20" s="223">
        <v>0</v>
      </c>
    </row>
    <row r="21" spans="2:49" ht="17.100000000000001" customHeight="1" x14ac:dyDescent="0.15">
      <c r="B21" s="267"/>
      <c r="C21" s="364"/>
      <c r="D21" s="56" t="s">
        <v>279</v>
      </c>
      <c r="E21" s="223">
        <v>100</v>
      </c>
      <c r="F21" s="223">
        <v>0.67114093959731547</v>
      </c>
      <c r="G21" s="223">
        <v>2.0134228187919461</v>
      </c>
      <c r="H21" s="223">
        <v>6.7114093959731544</v>
      </c>
      <c r="I21" s="223">
        <v>10.738255033557047</v>
      </c>
      <c r="J21" s="223">
        <v>8.0536912751677843</v>
      </c>
      <c r="K21" s="223">
        <v>8.0536912751677843</v>
      </c>
      <c r="L21" s="223">
        <v>6.7114093959731544</v>
      </c>
      <c r="M21" s="223">
        <v>16.778523489932887</v>
      </c>
      <c r="N21" s="223">
        <v>10.067114093959731</v>
      </c>
      <c r="O21" s="223">
        <v>10.067114093959731</v>
      </c>
      <c r="P21" s="223">
        <v>9.3959731543624159</v>
      </c>
      <c r="Q21" s="223">
        <v>2.6845637583892619</v>
      </c>
      <c r="R21" s="223">
        <v>0.67114093959731547</v>
      </c>
      <c r="S21" s="223">
        <v>2.0134228187919461</v>
      </c>
      <c r="T21" s="223">
        <v>3.3557046979865772</v>
      </c>
      <c r="U21" s="223">
        <v>0.67114093959731547</v>
      </c>
      <c r="V21" s="223">
        <v>0.67114093959731547</v>
      </c>
      <c r="W21" s="223">
        <v>0</v>
      </c>
      <c r="X21" s="223">
        <v>0</v>
      </c>
      <c r="Y21" s="223">
        <v>0.67114093959731547</v>
      </c>
      <c r="Z21" s="223">
        <v>0</v>
      </c>
      <c r="AA21" s="223">
        <v>0</v>
      </c>
      <c r="AB21" s="223">
        <v>0</v>
      </c>
      <c r="AC21" s="223">
        <v>0</v>
      </c>
      <c r="AD21" s="223">
        <v>0</v>
      </c>
      <c r="AE21" s="223">
        <v>0</v>
      </c>
      <c r="AF21" s="223">
        <v>0</v>
      </c>
      <c r="AG21" s="223">
        <v>0</v>
      </c>
      <c r="AH21" s="223">
        <v>0</v>
      </c>
      <c r="AI21" s="223">
        <v>0</v>
      </c>
      <c r="AJ21" s="223">
        <v>0</v>
      </c>
      <c r="AK21" s="223">
        <v>0</v>
      </c>
      <c r="AL21" s="223">
        <v>0</v>
      </c>
      <c r="AM21" s="223">
        <v>0</v>
      </c>
      <c r="AN21" s="223">
        <v>0</v>
      </c>
      <c r="AO21" s="223">
        <v>0</v>
      </c>
      <c r="AP21" s="223">
        <v>0</v>
      </c>
      <c r="AQ21" s="223">
        <v>0</v>
      </c>
      <c r="AR21" s="223">
        <v>0</v>
      </c>
      <c r="AS21" s="223">
        <v>0</v>
      </c>
      <c r="AT21" s="223">
        <v>0</v>
      </c>
      <c r="AU21" s="223">
        <v>0</v>
      </c>
      <c r="AV21" s="223">
        <v>0</v>
      </c>
      <c r="AW21" s="223">
        <v>0</v>
      </c>
    </row>
    <row r="22" spans="2:49" ht="17.100000000000001" customHeight="1" x14ac:dyDescent="0.15">
      <c r="B22" s="267"/>
      <c r="C22" s="358" t="s">
        <v>283</v>
      </c>
      <c r="D22" s="363"/>
      <c r="E22" s="223">
        <v>100</v>
      </c>
      <c r="F22" s="223">
        <v>2.199074074074074</v>
      </c>
      <c r="G22" s="223">
        <v>2.8935185185185186</v>
      </c>
      <c r="H22" s="223">
        <v>5.3240740740740744</v>
      </c>
      <c r="I22" s="223">
        <v>7.9861111111111107</v>
      </c>
      <c r="J22" s="223">
        <v>9.143518518518519</v>
      </c>
      <c r="K22" s="223">
        <v>9.4907407407407405</v>
      </c>
      <c r="L22" s="223">
        <v>13.078703703703704</v>
      </c>
      <c r="M22" s="223">
        <v>13.888888888888889</v>
      </c>
      <c r="N22" s="223">
        <v>10.87962962962963</v>
      </c>
      <c r="O22" s="223">
        <v>10.416666666666668</v>
      </c>
      <c r="P22" s="223">
        <v>5.9027777777777777</v>
      </c>
      <c r="Q22" s="223">
        <v>3.5879629629629628</v>
      </c>
      <c r="R22" s="223">
        <v>3.0092592592592591</v>
      </c>
      <c r="S22" s="223">
        <v>1.1574074074074074</v>
      </c>
      <c r="T22" s="223">
        <v>0.57870370370370372</v>
      </c>
      <c r="U22" s="223">
        <v>0.34722222222222221</v>
      </c>
      <c r="V22" s="223">
        <v>0</v>
      </c>
      <c r="W22" s="223">
        <v>0</v>
      </c>
      <c r="X22" s="223">
        <v>0.11574074074074073</v>
      </c>
      <c r="Y22" s="223">
        <v>0</v>
      </c>
      <c r="Z22" s="223">
        <v>0</v>
      </c>
      <c r="AA22" s="223">
        <v>0</v>
      </c>
      <c r="AB22" s="223">
        <v>0</v>
      </c>
      <c r="AC22" s="223">
        <v>0</v>
      </c>
      <c r="AD22" s="223">
        <v>0</v>
      </c>
      <c r="AE22" s="223">
        <v>0</v>
      </c>
      <c r="AF22" s="223">
        <v>0</v>
      </c>
      <c r="AG22" s="223">
        <v>0</v>
      </c>
      <c r="AH22" s="223">
        <v>0</v>
      </c>
      <c r="AI22" s="223">
        <v>0</v>
      </c>
      <c r="AJ22" s="223">
        <v>0</v>
      </c>
      <c r="AK22" s="223">
        <v>0</v>
      </c>
      <c r="AL22" s="223">
        <v>0</v>
      </c>
      <c r="AM22" s="223">
        <v>0</v>
      </c>
      <c r="AN22" s="223">
        <v>0</v>
      </c>
      <c r="AO22" s="223">
        <v>0</v>
      </c>
      <c r="AP22" s="223">
        <v>0</v>
      </c>
      <c r="AQ22" s="223">
        <v>0</v>
      </c>
      <c r="AR22" s="223">
        <v>0</v>
      </c>
      <c r="AS22" s="223">
        <v>0</v>
      </c>
      <c r="AT22" s="223">
        <v>0</v>
      </c>
      <c r="AU22" s="223">
        <v>0</v>
      </c>
      <c r="AV22" s="223">
        <v>0</v>
      </c>
      <c r="AW22" s="223">
        <v>0</v>
      </c>
    </row>
    <row r="23" spans="2:49" ht="17.100000000000001" customHeight="1" x14ac:dyDescent="0.15">
      <c r="B23" s="267"/>
      <c r="C23" s="267"/>
      <c r="D23" s="56" t="s">
        <v>275</v>
      </c>
      <c r="E23" s="223">
        <v>100</v>
      </c>
      <c r="F23" s="223">
        <v>2.5806451612903225</v>
      </c>
      <c r="G23" s="223">
        <v>1.2903225806451613</v>
      </c>
      <c r="H23" s="223">
        <v>3.870967741935484</v>
      </c>
      <c r="I23" s="223">
        <v>9.0322580645161281</v>
      </c>
      <c r="J23" s="223">
        <v>6.4516129032258061</v>
      </c>
      <c r="K23" s="223">
        <v>10.32258064516129</v>
      </c>
      <c r="L23" s="223">
        <v>14.838709677419354</v>
      </c>
      <c r="M23" s="223">
        <v>9.0322580645161281</v>
      </c>
      <c r="N23" s="223">
        <v>9.67741935483871</v>
      </c>
      <c r="O23" s="223">
        <v>12.258064516129032</v>
      </c>
      <c r="P23" s="223">
        <v>3.870967741935484</v>
      </c>
      <c r="Q23" s="223">
        <v>6.4516129032258061</v>
      </c>
      <c r="R23" s="223">
        <v>5.161290322580645</v>
      </c>
      <c r="S23" s="223">
        <v>2.5806451612903225</v>
      </c>
      <c r="T23" s="223">
        <v>1.2903225806451613</v>
      </c>
      <c r="U23" s="223">
        <v>1.2903225806451613</v>
      </c>
      <c r="V23" s="223">
        <v>0</v>
      </c>
      <c r="W23" s="223">
        <v>0</v>
      </c>
      <c r="X23" s="223">
        <v>0</v>
      </c>
      <c r="Y23" s="223">
        <v>0</v>
      </c>
      <c r="Z23" s="223">
        <v>0</v>
      </c>
      <c r="AA23" s="223">
        <v>0</v>
      </c>
      <c r="AB23" s="223">
        <v>0</v>
      </c>
      <c r="AC23" s="223">
        <v>0</v>
      </c>
      <c r="AD23" s="223">
        <v>0</v>
      </c>
      <c r="AE23" s="223">
        <v>0</v>
      </c>
      <c r="AF23" s="223">
        <v>0</v>
      </c>
      <c r="AG23" s="223">
        <v>0</v>
      </c>
      <c r="AH23" s="223">
        <v>0</v>
      </c>
      <c r="AI23" s="223">
        <v>0</v>
      </c>
      <c r="AJ23" s="223">
        <v>0</v>
      </c>
      <c r="AK23" s="223">
        <v>0</v>
      </c>
      <c r="AL23" s="223">
        <v>0</v>
      </c>
      <c r="AM23" s="223">
        <v>0</v>
      </c>
      <c r="AN23" s="223">
        <v>0</v>
      </c>
      <c r="AO23" s="223">
        <v>0</v>
      </c>
      <c r="AP23" s="223">
        <v>0</v>
      </c>
      <c r="AQ23" s="223">
        <v>0</v>
      </c>
      <c r="AR23" s="223">
        <v>0</v>
      </c>
      <c r="AS23" s="223">
        <v>0</v>
      </c>
      <c r="AT23" s="223">
        <v>0</v>
      </c>
      <c r="AU23" s="223">
        <v>0</v>
      </c>
      <c r="AV23" s="223">
        <v>0</v>
      </c>
      <c r="AW23" s="223">
        <v>0</v>
      </c>
    </row>
    <row r="24" spans="2:49" ht="17.100000000000001" customHeight="1" x14ac:dyDescent="0.15">
      <c r="B24" s="267"/>
      <c r="C24" s="267"/>
      <c r="D24" s="56" t="s">
        <v>276</v>
      </c>
      <c r="E24" s="223">
        <v>100</v>
      </c>
      <c r="F24" s="223">
        <v>1.4925373134328357</v>
      </c>
      <c r="G24" s="223">
        <v>3.3582089552238807</v>
      </c>
      <c r="H24" s="223">
        <v>4.4776119402985071</v>
      </c>
      <c r="I24" s="223">
        <v>6.3432835820895521</v>
      </c>
      <c r="J24" s="223">
        <v>7.8358208955223887</v>
      </c>
      <c r="K24" s="223">
        <v>10.44776119402985</v>
      </c>
      <c r="L24" s="223">
        <v>14.17910447761194</v>
      </c>
      <c r="M24" s="223">
        <v>13.805970149253731</v>
      </c>
      <c r="N24" s="223">
        <v>11.567164179104477</v>
      </c>
      <c r="O24" s="223">
        <v>10.820895522388058</v>
      </c>
      <c r="P24" s="223">
        <v>7.8358208955223887</v>
      </c>
      <c r="Q24" s="223">
        <v>3.7313432835820892</v>
      </c>
      <c r="R24" s="223">
        <v>1.8656716417910446</v>
      </c>
      <c r="S24" s="223">
        <v>0.74626865671641784</v>
      </c>
      <c r="T24" s="223">
        <v>1.1194029850746268</v>
      </c>
      <c r="U24" s="223">
        <v>0.37313432835820892</v>
      </c>
      <c r="V24" s="223">
        <v>0</v>
      </c>
      <c r="W24" s="223">
        <v>0</v>
      </c>
      <c r="X24" s="223">
        <v>0</v>
      </c>
      <c r="Y24" s="223">
        <v>0</v>
      </c>
      <c r="Z24" s="223">
        <v>0</v>
      </c>
      <c r="AA24" s="223">
        <v>0</v>
      </c>
      <c r="AB24" s="223">
        <v>0</v>
      </c>
      <c r="AC24" s="223">
        <v>0</v>
      </c>
      <c r="AD24" s="223">
        <v>0</v>
      </c>
      <c r="AE24" s="223">
        <v>0</v>
      </c>
      <c r="AF24" s="223">
        <v>0</v>
      </c>
      <c r="AG24" s="223">
        <v>0</v>
      </c>
      <c r="AH24" s="223">
        <v>0</v>
      </c>
      <c r="AI24" s="223">
        <v>0</v>
      </c>
      <c r="AJ24" s="223">
        <v>0</v>
      </c>
      <c r="AK24" s="223">
        <v>0</v>
      </c>
      <c r="AL24" s="223">
        <v>0</v>
      </c>
      <c r="AM24" s="223">
        <v>0</v>
      </c>
      <c r="AN24" s="223">
        <v>0</v>
      </c>
      <c r="AO24" s="223">
        <v>0</v>
      </c>
      <c r="AP24" s="223">
        <v>0</v>
      </c>
      <c r="AQ24" s="223">
        <v>0</v>
      </c>
      <c r="AR24" s="223">
        <v>0</v>
      </c>
      <c r="AS24" s="223">
        <v>0</v>
      </c>
      <c r="AT24" s="223">
        <v>0</v>
      </c>
      <c r="AU24" s="223">
        <v>0</v>
      </c>
      <c r="AV24" s="223">
        <v>0</v>
      </c>
      <c r="AW24" s="223">
        <v>0</v>
      </c>
    </row>
    <row r="25" spans="2:49" ht="17.100000000000001" customHeight="1" x14ac:dyDescent="0.15">
      <c r="B25" s="267"/>
      <c r="C25" s="267"/>
      <c r="D25" s="56" t="s">
        <v>277</v>
      </c>
      <c r="E25" s="223">
        <v>100</v>
      </c>
      <c r="F25" s="223">
        <v>1.1111111111111112</v>
      </c>
      <c r="G25" s="223">
        <v>4.4444444444444446</v>
      </c>
      <c r="H25" s="223">
        <v>6.666666666666667</v>
      </c>
      <c r="I25" s="223">
        <v>8.8888888888888893</v>
      </c>
      <c r="J25" s="223">
        <v>10</v>
      </c>
      <c r="K25" s="223">
        <v>8.3333333333333321</v>
      </c>
      <c r="L25" s="223">
        <v>11.666666666666666</v>
      </c>
      <c r="M25" s="223">
        <v>15</v>
      </c>
      <c r="N25" s="223">
        <v>14.444444444444443</v>
      </c>
      <c r="O25" s="223">
        <v>6.1111111111111107</v>
      </c>
      <c r="P25" s="223">
        <v>5.5555555555555554</v>
      </c>
      <c r="Q25" s="223">
        <v>3.3333333333333335</v>
      </c>
      <c r="R25" s="223">
        <v>2.7777777777777777</v>
      </c>
      <c r="S25" s="223">
        <v>1.1111111111111112</v>
      </c>
      <c r="T25" s="223">
        <v>0</v>
      </c>
      <c r="U25" s="223">
        <v>0</v>
      </c>
      <c r="V25" s="223">
        <v>0</v>
      </c>
      <c r="W25" s="223">
        <v>0</v>
      </c>
      <c r="X25" s="223">
        <v>0.55555555555555558</v>
      </c>
      <c r="Y25" s="223">
        <v>0</v>
      </c>
      <c r="Z25" s="223">
        <v>0</v>
      </c>
      <c r="AA25" s="223">
        <v>0</v>
      </c>
      <c r="AB25" s="223">
        <v>0</v>
      </c>
      <c r="AC25" s="223">
        <v>0</v>
      </c>
      <c r="AD25" s="223">
        <v>0</v>
      </c>
      <c r="AE25" s="223">
        <v>0</v>
      </c>
      <c r="AF25" s="223">
        <v>0</v>
      </c>
      <c r="AG25" s="223">
        <v>0</v>
      </c>
      <c r="AH25" s="223">
        <v>0</v>
      </c>
      <c r="AI25" s="223">
        <v>0</v>
      </c>
      <c r="AJ25" s="223">
        <v>0</v>
      </c>
      <c r="AK25" s="223">
        <v>0</v>
      </c>
      <c r="AL25" s="223">
        <v>0</v>
      </c>
      <c r="AM25" s="223">
        <v>0</v>
      </c>
      <c r="AN25" s="223">
        <v>0</v>
      </c>
      <c r="AO25" s="223">
        <v>0</v>
      </c>
      <c r="AP25" s="223">
        <v>0</v>
      </c>
      <c r="AQ25" s="223">
        <v>0</v>
      </c>
      <c r="AR25" s="223">
        <v>0</v>
      </c>
      <c r="AS25" s="223">
        <v>0</v>
      </c>
      <c r="AT25" s="223">
        <v>0</v>
      </c>
      <c r="AU25" s="223">
        <v>0</v>
      </c>
      <c r="AV25" s="223">
        <v>0</v>
      </c>
      <c r="AW25" s="223">
        <v>0</v>
      </c>
    </row>
    <row r="26" spans="2:49" ht="17.100000000000001" customHeight="1" x14ac:dyDescent="0.15">
      <c r="B26" s="267"/>
      <c r="C26" s="267"/>
      <c r="D26" s="56" t="s">
        <v>278</v>
      </c>
      <c r="E26" s="223">
        <v>100</v>
      </c>
      <c r="F26" s="223">
        <v>3.669724770642202</v>
      </c>
      <c r="G26" s="223">
        <v>2.7522935779816518</v>
      </c>
      <c r="H26" s="223">
        <v>7.3394495412844041</v>
      </c>
      <c r="I26" s="223">
        <v>8.7155963302752291</v>
      </c>
      <c r="J26" s="223">
        <v>11.926605504587156</v>
      </c>
      <c r="K26" s="223">
        <v>8.7155963302752291</v>
      </c>
      <c r="L26" s="223">
        <v>11.467889908256881</v>
      </c>
      <c r="M26" s="223">
        <v>16.055045871559635</v>
      </c>
      <c r="N26" s="223">
        <v>7.7981651376146797</v>
      </c>
      <c r="O26" s="223">
        <v>11.009174311926607</v>
      </c>
      <c r="P26" s="223">
        <v>5.5045871559633035</v>
      </c>
      <c r="Q26" s="223">
        <v>1.834862385321101</v>
      </c>
      <c r="R26" s="223">
        <v>2.2935779816513762</v>
      </c>
      <c r="S26" s="223">
        <v>0.91743119266055051</v>
      </c>
      <c r="T26" s="223">
        <v>0</v>
      </c>
      <c r="U26" s="223">
        <v>0</v>
      </c>
      <c r="V26" s="223">
        <v>0</v>
      </c>
      <c r="W26" s="223">
        <v>0</v>
      </c>
      <c r="X26" s="223">
        <v>0</v>
      </c>
      <c r="Y26" s="223">
        <v>0</v>
      </c>
      <c r="Z26" s="223">
        <v>0</v>
      </c>
      <c r="AA26" s="223">
        <v>0</v>
      </c>
      <c r="AB26" s="223">
        <v>0</v>
      </c>
      <c r="AC26" s="223">
        <v>0</v>
      </c>
      <c r="AD26" s="223">
        <v>0</v>
      </c>
      <c r="AE26" s="223">
        <v>0</v>
      </c>
      <c r="AF26" s="223">
        <v>0</v>
      </c>
      <c r="AG26" s="223">
        <v>0</v>
      </c>
      <c r="AH26" s="223">
        <v>0</v>
      </c>
      <c r="AI26" s="223">
        <v>0</v>
      </c>
      <c r="AJ26" s="223">
        <v>0</v>
      </c>
      <c r="AK26" s="223">
        <v>0</v>
      </c>
      <c r="AL26" s="223">
        <v>0</v>
      </c>
      <c r="AM26" s="223">
        <v>0</v>
      </c>
      <c r="AN26" s="223">
        <v>0</v>
      </c>
      <c r="AO26" s="223">
        <v>0</v>
      </c>
      <c r="AP26" s="223">
        <v>0</v>
      </c>
      <c r="AQ26" s="223">
        <v>0</v>
      </c>
      <c r="AR26" s="223">
        <v>0</v>
      </c>
      <c r="AS26" s="223">
        <v>0</v>
      </c>
      <c r="AT26" s="223">
        <v>0</v>
      </c>
      <c r="AU26" s="223">
        <v>0</v>
      </c>
      <c r="AV26" s="223">
        <v>0</v>
      </c>
      <c r="AW26" s="223">
        <v>0</v>
      </c>
    </row>
    <row r="27" spans="2:49" ht="17.100000000000001" customHeight="1" x14ac:dyDescent="0.15">
      <c r="B27" s="364"/>
      <c r="C27" s="364"/>
      <c r="D27" s="56" t="s">
        <v>279</v>
      </c>
      <c r="E27" s="223">
        <v>100</v>
      </c>
      <c r="F27" s="223">
        <v>2.3255813953488373</v>
      </c>
      <c r="G27" s="223">
        <v>0</v>
      </c>
      <c r="H27" s="223">
        <v>0</v>
      </c>
      <c r="I27" s="223">
        <v>6.9767441860465116</v>
      </c>
      <c r="J27" s="223">
        <v>9.3023255813953494</v>
      </c>
      <c r="K27" s="223">
        <v>9.3023255813953494</v>
      </c>
      <c r="L27" s="223">
        <v>13.953488372093023</v>
      </c>
      <c r="M27" s="223">
        <v>16.279069767441861</v>
      </c>
      <c r="N27" s="223">
        <v>11.627906976744185</v>
      </c>
      <c r="O27" s="223">
        <v>16.279069767441861</v>
      </c>
      <c r="P27" s="223">
        <v>4.6511627906976747</v>
      </c>
      <c r="Q27" s="223">
        <v>2.3255813953488373</v>
      </c>
      <c r="R27" s="223">
        <v>6.9767441860465116</v>
      </c>
      <c r="S27" s="223">
        <v>0</v>
      </c>
      <c r="T27" s="223">
        <v>0</v>
      </c>
      <c r="U27" s="223">
        <v>0</v>
      </c>
      <c r="V27" s="223">
        <v>0</v>
      </c>
      <c r="W27" s="223">
        <v>0</v>
      </c>
      <c r="X27" s="223">
        <v>0</v>
      </c>
      <c r="Y27" s="223">
        <v>0</v>
      </c>
      <c r="Z27" s="223">
        <v>0</v>
      </c>
      <c r="AA27" s="223">
        <v>0</v>
      </c>
      <c r="AB27" s="223">
        <v>0</v>
      </c>
      <c r="AC27" s="223">
        <v>0</v>
      </c>
      <c r="AD27" s="223">
        <v>0</v>
      </c>
      <c r="AE27" s="223">
        <v>0</v>
      </c>
      <c r="AF27" s="223">
        <v>0</v>
      </c>
      <c r="AG27" s="223">
        <v>0</v>
      </c>
      <c r="AH27" s="223">
        <v>0</v>
      </c>
      <c r="AI27" s="223">
        <v>0</v>
      </c>
      <c r="AJ27" s="223">
        <v>0</v>
      </c>
      <c r="AK27" s="223">
        <v>0</v>
      </c>
      <c r="AL27" s="223">
        <v>0</v>
      </c>
      <c r="AM27" s="223">
        <v>0</v>
      </c>
      <c r="AN27" s="223">
        <v>0</v>
      </c>
      <c r="AO27" s="223">
        <v>0</v>
      </c>
      <c r="AP27" s="223">
        <v>0</v>
      </c>
      <c r="AQ27" s="223">
        <v>0</v>
      </c>
      <c r="AR27" s="223">
        <v>0</v>
      </c>
      <c r="AS27" s="223">
        <v>0</v>
      </c>
      <c r="AT27" s="223">
        <v>0</v>
      </c>
      <c r="AU27" s="223">
        <v>0</v>
      </c>
      <c r="AV27" s="223">
        <v>0</v>
      </c>
      <c r="AW27" s="223">
        <v>0</v>
      </c>
    </row>
    <row r="28" spans="2:49" ht="17.100000000000001" customHeight="1" x14ac:dyDescent="0.15">
      <c r="B28" s="361" t="s">
        <v>113</v>
      </c>
      <c r="C28" s="362"/>
      <c r="D28" s="363"/>
      <c r="E28" s="221">
        <v>100</v>
      </c>
      <c r="F28" s="222">
        <v>2.3602664349840716</v>
      </c>
      <c r="G28" s="222">
        <v>4.3006081668114682</v>
      </c>
      <c r="H28" s="222">
        <v>6.9939183318853164</v>
      </c>
      <c r="I28" s="222">
        <v>9.3831450912250212</v>
      </c>
      <c r="J28" s="222">
        <v>11.337966985230235</v>
      </c>
      <c r="K28" s="222">
        <v>13.090066608746017</v>
      </c>
      <c r="L28" s="222">
        <v>12.916304662612221</v>
      </c>
      <c r="M28" s="222">
        <v>12.728062554300609</v>
      </c>
      <c r="N28" s="222">
        <v>10.020272227048943</v>
      </c>
      <c r="O28" s="222">
        <v>6.8201563857515204</v>
      </c>
      <c r="P28" s="222">
        <v>4.488850275123081</v>
      </c>
      <c r="Q28" s="222">
        <v>2.3168259484506226</v>
      </c>
      <c r="R28" s="222">
        <v>1.6652186504488848</v>
      </c>
      <c r="S28" s="222">
        <v>0.69504778453518679</v>
      </c>
      <c r="T28" s="222">
        <v>0.31856356791196061</v>
      </c>
      <c r="U28" s="222">
        <v>0.27512308137851144</v>
      </c>
      <c r="V28" s="222">
        <v>0.13032145960034752</v>
      </c>
      <c r="W28" s="222">
        <v>4.3440486533449174E-2</v>
      </c>
      <c r="X28" s="222">
        <v>4.3440486533449174E-2</v>
      </c>
      <c r="Y28" s="222">
        <v>1.4480162177816391E-2</v>
      </c>
      <c r="Z28" s="222">
        <v>0</v>
      </c>
      <c r="AA28" s="222">
        <v>2.8960324355632783E-2</v>
      </c>
      <c r="AB28" s="222">
        <v>0</v>
      </c>
      <c r="AC28" s="222">
        <v>0</v>
      </c>
      <c r="AD28" s="222">
        <v>0</v>
      </c>
      <c r="AE28" s="222">
        <v>1.4480162177816391E-2</v>
      </c>
      <c r="AF28" s="222">
        <v>0</v>
      </c>
      <c r="AG28" s="222">
        <v>0</v>
      </c>
      <c r="AH28" s="222">
        <v>0</v>
      </c>
      <c r="AI28" s="222">
        <v>1.4480162177816391E-2</v>
      </c>
      <c r="AJ28" s="222">
        <v>0</v>
      </c>
      <c r="AK28" s="222">
        <v>0</v>
      </c>
      <c r="AL28" s="222">
        <v>0</v>
      </c>
      <c r="AM28" s="222">
        <v>0</v>
      </c>
      <c r="AN28" s="222">
        <v>0</v>
      </c>
      <c r="AO28" s="222">
        <v>0</v>
      </c>
      <c r="AP28" s="222">
        <v>0</v>
      </c>
      <c r="AQ28" s="222">
        <v>0</v>
      </c>
      <c r="AR28" s="222">
        <v>0</v>
      </c>
      <c r="AS28" s="222">
        <v>0</v>
      </c>
      <c r="AT28" s="222">
        <v>0</v>
      </c>
      <c r="AU28" s="222">
        <v>0</v>
      </c>
      <c r="AV28" s="222">
        <v>0</v>
      </c>
      <c r="AW28" s="222">
        <v>0</v>
      </c>
    </row>
    <row r="29" spans="2:49" x14ac:dyDescent="0.15">
      <c r="B29" s="187"/>
      <c r="C29" s="187"/>
      <c r="D29" s="187"/>
    </row>
  </sheetData>
  <mergeCells count="13"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</mergeCells>
  <phoneticPr fontId="3"/>
  <pageMargins left="0.39370078740157483" right="0.19685039370078741" top="0.59055118110236227" bottom="0.59055118110236227" header="0.51181102362204722" footer="0.51181102362204722"/>
  <pageSetup paperSize="9" fitToWidth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6" customWidth="1"/>
    <col min="12" max="14" width="9" style="8" customWidth="1"/>
  </cols>
  <sheetData>
    <row r="1" spans="1:14" ht="17.25" x14ac:dyDescent="0.2">
      <c r="B1" s="2" t="s">
        <v>115</v>
      </c>
      <c r="D1" s="30" t="s">
        <v>116</v>
      </c>
    </row>
    <row r="2" spans="1:14" ht="17.25" x14ac:dyDescent="0.2">
      <c r="A2"/>
      <c r="B2" s="1" t="s">
        <v>384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4" customFormat="1" ht="29.25" customHeight="1" x14ac:dyDescent="0.15">
      <c r="B3" s="255" t="s">
        <v>117</v>
      </c>
      <c r="C3" s="297"/>
      <c r="D3" s="299" t="s">
        <v>91</v>
      </c>
      <c r="E3" s="301" t="s">
        <v>118</v>
      </c>
      <c r="F3" s="301" t="s">
        <v>119</v>
      </c>
      <c r="G3" s="301" t="s">
        <v>120</v>
      </c>
      <c r="H3" s="301" t="s">
        <v>121</v>
      </c>
      <c r="I3" s="301" t="s">
        <v>122</v>
      </c>
      <c r="J3" s="301" t="s">
        <v>123</v>
      </c>
      <c r="K3" s="303" t="s">
        <v>124</v>
      </c>
      <c r="L3" s="298" t="s">
        <v>125</v>
      </c>
      <c r="M3" s="298" t="s">
        <v>126</v>
      </c>
      <c r="N3" s="298" t="s">
        <v>127</v>
      </c>
    </row>
    <row r="4" spans="1:14" ht="12.95" customHeight="1" x14ac:dyDescent="0.15">
      <c r="A4"/>
      <c r="B4" s="246" t="s">
        <v>84</v>
      </c>
      <c r="C4" s="247"/>
      <c r="D4" s="300"/>
      <c r="E4" s="302"/>
      <c r="F4" s="302"/>
      <c r="G4" s="302"/>
      <c r="H4" s="302"/>
      <c r="I4" s="302"/>
      <c r="J4" s="302"/>
      <c r="K4" s="304"/>
      <c r="L4" s="292"/>
      <c r="M4" s="292"/>
      <c r="N4" s="292"/>
    </row>
    <row r="5" spans="1:14" ht="12.95" customHeight="1" x14ac:dyDescent="0.15">
      <c r="A5"/>
      <c r="B5" s="248"/>
      <c r="C5" s="249"/>
      <c r="D5" s="300"/>
      <c r="E5" s="302"/>
      <c r="F5" s="302"/>
      <c r="G5" s="302"/>
      <c r="H5" s="302"/>
      <c r="I5" s="302"/>
      <c r="J5" s="302"/>
      <c r="K5" s="305"/>
      <c r="L5" s="42" t="s">
        <v>128</v>
      </c>
      <c r="M5" s="42" t="s">
        <v>128</v>
      </c>
      <c r="N5" s="42" t="s">
        <v>128</v>
      </c>
    </row>
    <row r="6" spans="1:14" ht="12" customHeight="1" x14ac:dyDescent="0.15">
      <c r="A6" s="3"/>
      <c r="B6" s="294" t="s">
        <v>0</v>
      </c>
      <c r="C6" s="264"/>
      <c r="D6" s="23">
        <v>11666</v>
      </c>
      <c r="E6" s="23">
        <v>344</v>
      </c>
      <c r="F6" s="23">
        <v>2196</v>
      </c>
      <c r="G6" s="23">
        <v>3205</v>
      </c>
      <c r="H6" s="23">
        <v>3101</v>
      </c>
      <c r="I6" s="23">
        <v>1644</v>
      </c>
      <c r="J6" s="23">
        <v>751</v>
      </c>
      <c r="K6" s="23">
        <v>425</v>
      </c>
      <c r="L6" s="43">
        <v>4</v>
      </c>
      <c r="M6" s="28">
        <v>3.7</v>
      </c>
      <c r="N6" s="28">
        <v>1.4</v>
      </c>
    </row>
    <row r="7" spans="1:14" ht="12" customHeight="1" x14ac:dyDescent="0.15">
      <c r="A7" s="3"/>
      <c r="B7" s="295" t="s">
        <v>1</v>
      </c>
      <c r="C7" s="262"/>
      <c r="D7" s="46">
        <v>5547</v>
      </c>
      <c r="E7" s="46">
        <v>156</v>
      </c>
      <c r="F7" s="46">
        <v>1077</v>
      </c>
      <c r="G7" s="46">
        <v>1551</v>
      </c>
      <c r="H7" s="46">
        <v>1416</v>
      </c>
      <c r="I7" s="46">
        <v>770</v>
      </c>
      <c r="J7" s="46">
        <v>382</v>
      </c>
      <c r="K7" s="46">
        <v>195</v>
      </c>
      <c r="L7" s="47">
        <v>3</v>
      </c>
      <c r="M7" s="48">
        <v>3.6</v>
      </c>
      <c r="N7" s="48">
        <v>1.4</v>
      </c>
    </row>
    <row r="8" spans="1:14" ht="12" customHeight="1" x14ac:dyDescent="0.15">
      <c r="B8" s="45"/>
      <c r="C8" s="18" t="s">
        <v>65</v>
      </c>
      <c r="D8" s="10">
        <v>2687</v>
      </c>
      <c r="E8" s="10">
        <v>74</v>
      </c>
      <c r="F8" s="10">
        <v>508</v>
      </c>
      <c r="G8" s="10">
        <v>740</v>
      </c>
      <c r="H8" s="10">
        <v>690</v>
      </c>
      <c r="I8" s="10">
        <v>385</v>
      </c>
      <c r="J8" s="10">
        <v>196</v>
      </c>
      <c r="K8" s="10">
        <v>94</v>
      </c>
      <c r="L8" s="44">
        <v>4</v>
      </c>
      <c r="M8" s="11">
        <v>3.7</v>
      </c>
      <c r="N8" s="11">
        <v>1.4</v>
      </c>
    </row>
    <row r="9" spans="1:14" ht="12" customHeight="1" x14ac:dyDescent="0.15">
      <c r="B9" s="45"/>
      <c r="C9" s="18" t="s">
        <v>66</v>
      </c>
      <c r="D9" s="10">
        <v>1437</v>
      </c>
      <c r="E9" s="10">
        <v>42</v>
      </c>
      <c r="F9" s="10">
        <v>285</v>
      </c>
      <c r="G9" s="10">
        <v>415</v>
      </c>
      <c r="H9" s="10">
        <v>345</v>
      </c>
      <c r="I9" s="10">
        <v>202</v>
      </c>
      <c r="J9" s="10">
        <v>84</v>
      </c>
      <c r="K9" s="10">
        <v>64</v>
      </c>
      <c r="L9" s="44">
        <v>3</v>
      </c>
      <c r="M9" s="11">
        <v>3.6</v>
      </c>
      <c r="N9" s="11">
        <v>1.5</v>
      </c>
    </row>
    <row r="10" spans="1:14" ht="12" customHeight="1" x14ac:dyDescent="0.15">
      <c r="B10" s="45"/>
      <c r="C10" s="18" t="s">
        <v>67</v>
      </c>
      <c r="D10" s="10">
        <v>1423</v>
      </c>
      <c r="E10" s="10">
        <v>40</v>
      </c>
      <c r="F10" s="10">
        <v>284</v>
      </c>
      <c r="G10" s="10">
        <v>396</v>
      </c>
      <c r="H10" s="10">
        <v>381</v>
      </c>
      <c r="I10" s="10">
        <v>183</v>
      </c>
      <c r="J10" s="10">
        <v>102</v>
      </c>
      <c r="K10" s="10">
        <v>37</v>
      </c>
      <c r="L10" s="44">
        <v>3</v>
      </c>
      <c r="M10" s="11">
        <v>3.6</v>
      </c>
      <c r="N10" s="11">
        <v>1.4</v>
      </c>
    </row>
    <row r="11" spans="1:14" ht="12" customHeight="1" x14ac:dyDescent="0.15">
      <c r="B11" s="296" t="s">
        <v>5</v>
      </c>
      <c r="C11" s="260"/>
      <c r="D11" s="7">
        <v>6119</v>
      </c>
      <c r="E11" s="7">
        <v>188</v>
      </c>
      <c r="F11" s="7">
        <v>1119</v>
      </c>
      <c r="G11" s="7">
        <v>1654</v>
      </c>
      <c r="H11" s="7">
        <v>1685</v>
      </c>
      <c r="I11" s="7">
        <v>874</v>
      </c>
      <c r="J11" s="7">
        <v>369</v>
      </c>
      <c r="K11" s="7">
        <v>230</v>
      </c>
      <c r="L11" s="49">
        <v>4</v>
      </c>
      <c r="M11" s="9">
        <v>3.7</v>
      </c>
      <c r="N11" s="9">
        <v>1.4</v>
      </c>
    </row>
    <row r="12" spans="1:14" ht="12" customHeight="1" x14ac:dyDescent="0.15">
      <c r="B12" s="295" t="s">
        <v>129</v>
      </c>
      <c r="C12" s="262"/>
      <c r="D12" s="6">
        <v>283</v>
      </c>
      <c r="E12" s="6">
        <v>20</v>
      </c>
      <c r="F12" s="6">
        <v>63</v>
      </c>
      <c r="G12" s="6">
        <v>64</v>
      </c>
      <c r="H12" s="6">
        <v>70</v>
      </c>
      <c r="I12" s="6">
        <v>42</v>
      </c>
      <c r="J12" s="6">
        <v>17</v>
      </c>
      <c r="K12" s="6">
        <v>7</v>
      </c>
      <c r="L12" s="44">
        <v>3</v>
      </c>
      <c r="M12" s="8">
        <v>3.5</v>
      </c>
      <c r="N12" s="8">
        <v>1.5</v>
      </c>
    </row>
    <row r="13" spans="1:14" ht="12" customHeight="1" x14ac:dyDescent="0.15">
      <c r="B13" s="295" t="s">
        <v>130</v>
      </c>
      <c r="C13" s="262"/>
      <c r="D13" s="6">
        <v>1055</v>
      </c>
      <c r="E13" s="6">
        <v>38</v>
      </c>
      <c r="F13" s="6">
        <v>176</v>
      </c>
      <c r="G13" s="6">
        <v>273</v>
      </c>
      <c r="H13" s="6">
        <v>272</v>
      </c>
      <c r="I13" s="6">
        <v>149</v>
      </c>
      <c r="J13" s="6">
        <v>82</v>
      </c>
      <c r="K13" s="6">
        <v>65</v>
      </c>
      <c r="L13" s="44">
        <v>4</v>
      </c>
      <c r="M13" s="8">
        <v>3.8</v>
      </c>
      <c r="N13" s="8">
        <v>1.6</v>
      </c>
    </row>
    <row r="14" spans="1:14" ht="12" customHeight="1" x14ac:dyDescent="0.15">
      <c r="B14" s="295" t="s">
        <v>76</v>
      </c>
      <c r="C14" s="262"/>
      <c r="D14" s="6">
        <v>1174</v>
      </c>
      <c r="E14" s="6">
        <v>18</v>
      </c>
      <c r="F14" s="6">
        <v>215</v>
      </c>
      <c r="G14" s="6">
        <v>362</v>
      </c>
      <c r="H14" s="6">
        <v>308</v>
      </c>
      <c r="I14" s="6">
        <v>157</v>
      </c>
      <c r="J14" s="6">
        <v>69</v>
      </c>
      <c r="K14" s="6">
        <v>45</v>
      </c>
      <c r="L14" s="44">
        <v>3</v>
      </c>
      <c r="M14" s="8">
        <v>3.7</v>
      </c>
      <c r="N14" s="8">
        <v>1.4</v>
      </c>
    </row>
    <row r="15" spans="1:14" ht="12" customHeight="1" x14ac:dyDescent="0.15">
      <c r="B15" s="295" t="s">
        <v>77</v>
      </c>
      <c r="C15" s="262"/>
      <c r="D15" s="6">
        <v>3882</v>
      </c>
      <c r="E15" s="6">
        <v>105</v>
      </c>
      <c r="F15" s="6">
        <v>761</v>
      </c>
      <c r="G15" s="6">
        <v>1080</v>
      </c>
      <c r="H15" s="6">
        <v>1013</v>
      </c>
      <c r="I15" s="6">
        <v>540</v>
      </c>
      <c r="J15" s="6">
        <v>258</v>
      </c>
      <c r="K15" s="6">
        <v>125</v>
      </c>
      <c r="L15" s="44">
        <v>3</v>
      </c>
      <c r="M15" s="8">
        <v>3.6</v>
      </c>
      <c r="N15" s="8">
        <v>1.4</v>
      </c>
    </row>
    <row r="16" spans="1:14" ht="12" customHeight="1" x14ac:dyDescent="0.15">
      <c r="B16" s="295" t="s">
        <v>78</v>
      </c>
      <c r="C16" s="262"/>
      <c r="D16" s="6">
        <v>1064</v>
      </c>
      <c r="E16" s="6">
        <v>30</v>
      </c>
      <c r="F16" s="6">
        <v>232</v>
      </c>
      <c r="G16" s="6">
        <v>296</v>
      </c>
      <c r="H16" s="6">
        <v>286</v>
      </c>
      <c r="I16" s="6">
        <v>121</v>
      </c>
      <c r="J16" s="6">
        <v>73</v>
      </c>
      <c r="K16" s="6">
        <v>26</v>
      </c>
      <c r="L16" s="44">
        <v>3</v>
      </c>
      <c r="M16" s="8">
        <v>3.5</v>
      </c>
      <c r="N16" s="8">
        <v>1.4</v>
      </c>
    </row>
    <row r="17" spans="2:14" ht="12" customHeight="1" x14ac:dyDescent="0.15">
      <c r="B17" s="295" t="s">
        <v>131</v>
      </c>
      <c r="C17" s="262"/>
      <c r="D17" s="6">
        <v>219</v>
      </c>
      <c r="E17" s="6">
        <v>7</v>
      </c>
      <c r="F17" s="6">
        <v>56</v>
      </c>
      <c r="G17" s="6">
        <v>85</v>
      </c>
      <c r="H17" s="6">
        <v>41</v>
      </c>
      <c r="I17" s="6">
        <v>18</v>
      </c>
      <c r="J17" s="6">
        <v>10</v>
      </c>
      <c r="K17" s="6">
        <v>2</v>
      </c>
      <c r="L17" s="44">
        <v>3</v>
      </c>
      <c r="M17" s="8">
        <v>3.2</v>
      </c>
      <c r="N17" s="8">
        <v>1.2</v>
      </c>
    </row>
    <row r="18" spans="2:14" ht="12" customHeight="1" x14ac:dyDescent="0.15">
      <c r="B18" s="295" t="s">
        <v>80</v>
      </c>
      <c r="C18" s="262"/>
      <c r="D18" s="6">
        <v>1437</v>
      </c>
      <c r="E18" s="6">
        <v>42</v>
      </c>
      <c r="F18" s="6">
        <v>285</v>
      </c>
      <c r="G18" s="6">
        <v>415</v>
      </c>
      <c r="H18" s="6">
        <v>345</v>
      </c>
      <c r="I18" s="6">
        <v>202</v>
      </c>
      <c r="J18" s="6">
        <v>84</v>
      </c>
      <c r="K18" s="6">
        <v>64</v>
      </c>
      <c r="L18" s="44">
        <v>3</v>
      </c>
      <c r="M18" s="8">
        <v>3.6</v>
      </c>
      <c r="N18" s="8">
        <v>1.5</v>
      </c>
    </row>
    <row r="19" spans="2:14" ht="12" customHeight="1" x14ac:dyDescent="0.15">
      <c r="B19" s="295" t="s">
        <v>99</v>
      </c>
      <c r="C19" s="262"/>
      <c r="D19" s="6">
        <v>622</v>
      </c>
      <c r="E19" s="6">
        <v>20</v>
      </c>
      <c r="F19" s="6">
        <v>127</v>
      </c>
      <c r="G19" s="6">
        <v>140</v>
      </c>
      <c r="H19" s="6">
        <v>183</v>
      </c>
      <c r="I19" s="6">
        <v>100</v>
      </c>
      <c r="J19" s="6">
        <v>33</v>
      </c>
      <c r="K19" s="6">
        <v>19</v>
      </c>
      <c r="L19" s="44">
        <v>4</v>
      </c>
      <c r="M19" s="8">
        <v>3.6</v>
      </c>
      <c r="N19" s="8">
        <v>1.4</v>
      </c>
    </row>
    <row r="20" spans="2:14" ht="12" customHeight="1" x14ac:dyDescent="0.15">
      <c r="B20" s="295" t="s">
        <v>100</v>
      </c>
      <c r="C20" s="262"/>
      <c r="D20" s="6">
        <v>330</v>
      </c>
      <c r="E20" s="6">
        <v>9</v>
      </c>
      <c r="F20" s="6">
        <v>58</v>
      </c>
      <c r="G20" s="6">
        <v>106</v>
      </c>
      <c r="H20" s="6">
        <v>102</v>
      </c>
      <c r="I20" s="6">
        <v>37</v>
      </c>
      <c r="J20" s="6">
        <v>13</v>
      </c>
      <c r="K20" s="6">
        <v>5</v>
      </c>
      <c r="L20" s="44">
        <v>3</v>
      </c>
      <c r="M20" s="8">
        <v>3.5</v>
      </c>
      <c r="N20" s="8">
        <v>1.2</v>
      </c>
    </row>
    <row r="21" spans="2:14" ht="12" customHeight="1" x14ac:dyDescent="0.15">
      <c r="B21" s="295" t="s">
        <v>87</v>
      </c>
      <c r="C21" s="262"/>
      <c r="D21" s="6">
        <v>807</v>
      </c>
      <c r="E21" s="6">
        <v>16</v>
      </c>
      <c r="F21" s="6">
        <v>102</v>
      </c>
      <c r="G21" s="6">
        <v>184</v>
      </c>
      <c r="H21" s="6">
        <v>235</v>
      </c>
      <c r="I21" s="6">
        <v>159</v>
      </c>
      <c r="J21" s="6">
        <v>65</v>
      </c>
      <c r="K21" s="6">
        <v>46</v>
      </c>
      <c r="L21" s="44">
        <v>4</v>
      </c>
      <c r="M21" s="8">
        <v>4</v>
      </c>
      <c r="N21" s="8">
        <v>1.5</v>
      </c>
    </row>
    <row r="22" spans="2:14" ht="12" customHeight="1" x14ac:dyDescent="0.15">
      <c r="B22" s="296" t="s">
        <v>101</v>
      </c>
      <c r="C22" s="260"/>
      <c r="D22" s="7">
        <v>793</v>
      </c>
      <c r="E22" s="7">
        <v>39</v>
      </c>
      <c r="F22" s="7">
        <v>121</v>
      </c>
      <c r="G22" s="7">
        <v>200</v>
      </c>
      <c r="H22" s="7">
        <v>246</v>
      </c>
      <c r="I22" s="7">
        <v>119</v>
      </c>
      <c r="J22" s="7">
        <v>47</v>
      </c>
      <c r="K22" s="7">
        <v>21</v>
      </c>
      <c r="L22" s="49">
        <v>4</v>
      </c>
      <c r="M22" s="9">
        <v>3.7</v>
      </c>
      <c r="N22" s="9">
        <v>1.4</v>
      </c>
    </row>
    <row r="23" spans="2:14" ht="12" customHeight="1" x14ac:dyDescent="0.15">
      <c r="B23" s="295" t="s">
        <v>6</v>
      </c>
      <c r="C23" s="262"/>
      <c r="D23" s="6">
        <v>283</v>
      </c>
      <c r="E23" s="6">
        <v>20</v>
      </c>
      <c r="F23" s="6">
        <v>63</v>
      </c>
      <c r="G23" s="6">
        <v>64</v>
      </c>
      <c r="H23" s="6">
        <v>70</v>
      </c>
      <c r="I23" s="6">
        <v>42</v>
      </c>
      <c r="J23" s="6">
        <v>17</v>
      </c>
      <c r="K23" s="6">
        <v>7</v>
      </c>
      <c r="L23" s="44">
        <v>3</v>
      </c>
      <c r="M23" s="8">
        <v>3.5</v>
      </c>
      <c r="N23" s="8">
        <v>1.5</v>
      </c>
    </row>
    <row r="24" spans="2:14" ht="12" customHeight="1" x14ac:dyDescent="0.15">
      <c r="B24" s="295" t="s">
        <v>7</v>
      </c>
      <c r="C24" s="262"/>
      <c r="D24" s="6">
        <v>80</v>
      </c>
      <c r="E24" s="6">
        <v>5</v>
      </c>
      <c r="F24" s="6">
        <v>17</v>
      </c>
      <c r="G24" s="6">
        <v>22</v>
      </c>
      <c r="H24" s="6">
        <v>14</v>
      </c>
      <c r="I24" s="6">
        <v>9</v>
      </c>
      <c r="J24" s="6">
        <v>6</v>
      </c>
      <c r="K24" s="6">
        <v>7</v>
      </c>
      <c r="L24" s="44">
        <v>3</v>
      </c>
      <c r="M24" s="8">
        <v>3.7</v>
      </c>
      <c r="N24" s="8">
        <v>1.8</v>
      </c>
    </row>
    <row r="25" spans="2:14" ht="12" customHeight="1" x14ac:dyDescent="0.15">
      <c r="B25" s="295" t="s">
        <v>8</v>
      </c>
      <c r="C25" s="262"/>
      <c r="D25" s="6">
        <v>199</v>
      </c>
      <c r="E25" s="6">
        <v>7</v>
      </c>
      <c r="F25" s="6">
        <v>27</v>
      </c>
      <c r="G25" s="6">
        <v>57</v>
      </c>
      <c r="H25" s="6">
        <v>54</v>
      </c>
      <c r="I25" s="6">
        <v>29</v>
      </c>
      <c r="J25" s="6">
        <v>14</v>
      </c>
      <c r="K25" s="6">
        <v>11</v>
      </c>
      <c r="L25" s="44">
        <v>4</v>
      </c>
      <c r="M25" s="8">
        <v>3.8</v>
      </c>
      <c r="N25" s="8">
        <v>1.5</v>
      </c>
    </row>
    <row r="26" spans="2:14" ht="12" customHeight="1" x14ac:dyDescent="0.15">
      <c r="B26" s="295" t="s">
        <v>9</v>
      </c>
      <c r="C26" s="262"/>
      <c r="D26" s="6">
        <v>236</v>
      </c>
      <c r="E26" s="6">
        <v>11</v>
      </c>
      <c r="F26" s="6">
        <v>32</v>
      </c>
      <c r="G26" s="6">
        <v>64</v>
      </c>
      <c r="H26" s="6">
        <v>62</v>
      </c>
      <c r="I26" s="6">
        <v>41</v>
      </c>
      <c r="J26" s="6">
        <v>17</v>
      </c>
      <c r="K26" s="6">
        <v>9</v>
      </c>
      <c r="L26" s="44">
        <v>4</v>
      </c>
      <c r="M26" s="8">
        <v>3.8</v>
      </c>
      <c r="N26" s="8">
        <v>1.4</v>
      </c>
    </row>
    <row r="27" spans="2:14" ht="12" customHeight="1" x14ac:dyDescent="0.15">
      <c r="B27" s="295" t="s">
        <v>10</v>
      </c>
      <c r="C27" s="262"/>
      <c r="D27" s="6">
        <v>198</v>
      </c>
      <c r="E27" s="6">
        <v>5</v>
      </c>
      <c r="F27" s="6">
        <v>41</v>
      </c>
      <c r="G27" s="6">
        <v>51</v>
      </c>
      <c r="H27" s="6">
        <v>47</v>
      </c>
      <c r="I27" s="6">
        <v>25</v>
      </c>
      <c r="J27" s="6">
        <v>16</v>
      </c>
      <c r="K27" s="6">
        <v>13</v>
      </c>
      <c r="L27" s="50">
        <v>4</v>
      </c>
      <c r="M27" s="58">
        <v>3.8</v>
      </c>
      <c r="N27" s="58">
        <v>1.6</v>
      </c>
    </row>
    <row r="28" spans="2:14" ht="12" customHeight="1" x14ac:dyDescent="0.15">
      <c r="B28" s="295" t="s">
        <v>11</v>
      </c>
      <c r="C28" s="262"/>
      <c r="D28" s="6">
        <v>147</v>
      </c>
      <c r="E28" s="6">
        <v>7</v>
      </c>
      <c r="F28" s="6">
        <v>29</v>
      </c>
      <c r="G28" s="6">
        <v>31</v>
      </c>
      <c r="H28" s="6">
        <v>36</v>
      </c>
      <c r="I28" s="6">
        <v>19</v>
      </c>
      <c r="J28" s="6">
        <v>11</v>
      </c>
      <c r="K28" s="6">
        <v>14</v>
      </c>
      <c r="L28" s="44">
        <v>4</v>
      </c>
      <c r="M28" s="8">
        <v>3.9</v>
      </c>
      <c r="N28" s="58">
        <v>1.7</v>
      </c>
    </row>
    <row r="29" spans="2:14" ht="12" customHeight="1" x14ac:dyDescent="0.15">
      <c r="B29" s="295" t="s">
        <v>12</v>
      </c>
      <c r="C29" s="262"/>
      <c r="D29" s="6">
        <v>195</v>
      </c>
      <c r="E29" s="6">
        <v>3</v>
      </c>
      <c r="F29" s="6">
        <v>30</v>
      </c>
      <c r="G29" s="6">
        <v>48</v>
      </c>
      <c r="H29" s="6">
        <v>59</v>
      </c>
      <c r="I29" s="6">
        <v>26</v>
      </c>
      <c r="J29" s="6">
        <v>18</v>
      </c>
      <c r="K29" s="6">
        <v>11</v>
      </c>
      <c r="L29" s="44">
        <v>4</v>
      </c>
      <c r="M29" s="8">
        <v>3.9</v>
      </c>
      <c r="N29" s="8">
        <v>1.5</v>
      </c>
    </row>
    <row r="30" spans="2:14" ht="12" customHeight="1" x14ac:dyDescent="0.15">
      <c r="B30" s="295" t="s">
        <v>13</v>
      </c>
      <c r="C30" s="262"/>
      <c r="D30" s="6">
        <v>530</v>
      </c>
      <c r="E30" s="6">
        <v>15</v>
      </c>
      <c r="F30" s="6">
        <v>137</v>
      </c>
      <c r="G30" s="6">
        <v>150</v>
      </c>
      <c r="H30" s="6">
        <v>134</v>
      </c>
      <c r="I30" s="6">
        <v>53</v>
      </c>
      <c r="J30" s="6">
        <v>25</v>
      </c>
      <c r="K30" s="6">
        <v>16</v>
      </c>
      <c r="L30" s="44">
        <v>3</v>
      </c>
      <c r="M30" s="8">
        <v>3.4</v>
      </c>
      <c r="N30" s="8">
        <v>1.4</v>
      </c>
    </row>
    <row r="31" spans="2:14" ht="12" customHeight="1" x14ac:dyDescent="0.15">
      <c r="B31" s="295" t="s">
        <v>14</v>
      </c>
      <c r="C31" s="262"/>
      <c r="D31" s="6">
        <v>368</v>
      </c>
      <c r="E31" s="6">
        <v>6</v>
      </c>
      <c r="F31" s="6">
        <v>73</v>
      </c>
      <c r="G31" s="6">
        <v>94</v>
      </c>
      <c r="H31" s="6">
        <v>96</v>
      </c>
      <c r="I31" s="6">
        <v>58</v>
      </c>
      <c r="J31" s="6">
        <v>23</v>
      </c>
      <c r="K31" s="6">
        <v>18</v>
      </c>
      <c r="L31" s="44">
        <v>4</v>
      </c>
      <c r="M31" s="8">
        <v>3.8</v>
      </c>
      <c r="N31" s="8">
        <v>1.5</v>
      </c>
    </row>
    <row r="32" spans="2:14" ht="12" customHeight="1" x14ac:dyDescent="0.15">
      <c r="B32" s="295" t="s">
        <v>15</v>
      </c>
      <c r="C32" s="262"/>
      <c r="D32" s="6">
        <v>361</v>
      </c>
      <c r="E32" s="6">
        <v>6</v>
      </c>
      <c r="F32" s="6">
        <v>76</v>
      </c>
      <c r="G32" s="6">
        <v>124</v>
      </c>
      <c r="H32" s="6">
        <v>91</v>
      </c>
      <c r="I32" s="6">
        <v>35</v>
      </c>
      <c r="J32" s="6">
        <v>18</v>
      </c>
      <c r="K32" s="6">
        <v>11</v>
      </c>
      <c r="L32" s="44">
        <v>3</v>
      </c>
      <c r="M32" s="8">
        <v>3.5</v>
      </c>
      <c r="N32" s="8">
        <v>1.3</v>
      </c>
    </row>
    <row r="33" spans="2:14" ht="12" customHeight="1" x14ac:dyDescent="0.15">
      <c r="B33" s="295" t="s">
        <v>16</v>
      </c>
      <c r="C33" s="262"/>
      <c r="D33" s="6">
        <v>729</v>
      </c>
      <c r="E33" s="6">
        <v>14</v>
      </c>
      <c r="F33" s="6">
        <v>149</v>
      </c>
      <c r="G33" s="6">
        <v>222</v>
      </c>
      <c r="H33" s="6">
        <v>184</v>
      </c>
      <c r="I33" s="6">
        <v>80</v>
      </c>
      <c r="J33" s="6">
        <v>49</v>
      </c>
      <c r="K33" s="6">
        <v>31</v>
      </c>
      <c r="L33" s="44">
        <v>3</v>
      </c>
      <c r="M33" s="8">
        <v>3.6</v>
      </c>
      <c r="N33" s="8">
        <v>1.4</v>
      </c>
    </row>
    <row r="34" spans="2:14" ht="12" customHeight="1" x14ac:dyDescent="0.15">
      <c r="B34" s="295" t="s">
        <v>17</v>
      </c>
      <c r="C34" s="262"/>
      <c r="D34" s="6">
        <v>513</v>
      </c>
      <c r="E34" s="6">
        <v>11</v>
      </c>
      <c r="F34" s="6">
        <v>115</v>
      </c>
      <c r="G34" s="6">
        <v>142</v>
      </c>
      <c r="H34" s="6">
        <v>127</v>
      </c>
      <c r="I34" s="6">
        <v>73</v>
      </c>
      <c r="J34" s="6">
        <v>29</v>
      </c>
      <c r="K34" s="6">
        <v>16</v>
      </c>
      <c r="L34" s="44">
        <v>3</v>
      </c>
      <c r="M34" s="8">
        <v>3.6</v>
      </c>
      <c r="N34" s="8">
        <v>1.4</v>
      </c>
    </row>
    <row r="35" spans="2:14" ht="12" customHeight="1" x14ac:dyDescent="0.15">
      <c r="B35" s="295" t="s">
        <v>18</v>
      </c>
      <c r="C35" s="262"/>
      <c r="D35" s="6">
        <v>806</v>
      </c>
      <c r="E35" s="6">
        <v>30</v>
      </c>
      <c r="F35" s="6">
        <v>133</v>
      </c>
      <c r="G35" s="6">
        <v>198</v>
      </c>
      <c r="H35" s="6">
        <v>218</v>
      </c>
      <c r="I35" s="6">
        <v>133</v>
      </c>
      <c r="J35" s="6">
        <v>69</v>
      </c>
      <c r="K35" s="6">
        <v>25</v>
      </c>
      <c r="L35" s="44">
        <v>4</v>
      </c>
      <c r="M35" s="8">
        <v>3.8</v>
      </c>
      <c r="N35" s="8">
        <v>1.4</v>
      </c>
    </row>
    <row r="36" spans="2:14" ht="12" customHeight="1" x14ac:dyDescent="0.15">
      <c r="B36" s="295" t="s">
        <v>19</v>
      </c>
      <c r="C36" s="262"/>
      <c r="D36" s="6">
        <v>639</v>
      </c>
      <c r="E36" s="6">
        <v>19</v>
      </c>
      <c r="F36" s="6">
        <v>111</v>
      </c>
      <c r="G36" s="6">
        <v>178</v>
      </c>
      <c r="H36" s="6">
        <v>161</v>
      </c>
      <c r="I36" s="6">
        <v>99</v>
      </c>
      <c r="J36" s="6">
        <v>49</v>
      </c>
      <c r="K36" s="6">
        <v>22</v>
      </c>
      <c r="L36" s="44">
        <v>4</v>
      </c>
      <c r="M36" s="8">
        <v>3.7</v>
      </c>
      <c r="N36" s="8">
        <v>1.4</v>
      </c>
    </row>
    <row r="37" spans="2:14" ht="12" customHeight="1" x14ac:dyDescent="0.15">
      <c r="B37" s="295" t="s">
        <v>20</v>
      </c>
      <c r="C37" s="262"/>
      <c r="D37" s="6">
        <v>223</v>
      </c>
      <c r="E37" s="6">
        <v>1</v>
      </c>
      <c r="F37" s="6">
        <v>30</v>
      </c>
      <c r="G37" s="6">
        <v>65</v>
      </c>
      <c r="H37" s="6">
        <v>65</v>
      </c>
      <c r="I37" s="6">
        <v>36</v>
      </c>
      <c r="J37" s="6">
        <v>18</v>
      </c>
      <c r="K37" s="6">
        <v>8</v>
      </c>
      <c r="L37" s="44">
        <v>4</v>
      </c>
      <c r="M37" s="8">
        <v>3.9</v>
      </c>
      <c r="N37" s="58">
        <v>1.3</v>
      </c>
    </row>
    <row r="38" spans="2:14" ht="12" customHeight="1" x14ac:dyDescent="0.15">
      <c r="B38" s="295" t="s">
        <v>21</v>
      </c>
      <c r="C38" s="262"/>
      <c r="D38" s="6">
        <v>89</v>
      </c>
      <c r="E38" s="6">
        <v>3</v>
      </c>
      <c r="F38" s="6">
        <v>20</v>
      </c>
      <c r="G38" s="6">
        <v>38</v>
      </c>
      <c r="H38" s="6">
        <v>19</v>
      </c>
      <c r="I38" s="6">
        <v>7</v>
      </c>
      <c r="J38" s="6">
        <v>2</v>
      </c>
      <c r="K38" s="6">
        <v>0</v>
      </c>
      <c r="L38" s="44">
        <v>3</v>
      </c>
      <c r="M38" s="8">
        <v>3.1</v>
      </c>
      <c r="N38" s="8">
        <v>1</v>
      </c>
    </row>
    <row r="39" spans="2:14" ht="12" customHeight="1" x14ac:dyDescent="0.15">
      <c r="B39" s="295" t="s">
        <v>22</v>
      </c>
      <c r="C39" s="262"/>
      <c r="D39" s="6">
        <v>67</v>
      </c>
      <c r="E39" s="6">
        <v>2</v>
      </c>
      <c r="F39" s="6">
        <v>18</v>
      </c>
      <c r="G39" s="6">
        <v>23</v>
      </c>
      <c r="H39" s="6">
        <v>11</v>
      </c>
      <c r="I39" s="6">
        <v>7</v>
      </c>
      <c r="J39" s="6">
        <v>4</v>
      </c>
      <c r="K39" s="6">
        <v>2</v>
      </c>
      <c r="L39" s="44">
        <v>3</v>
      </c>
      <c r="M39" s="8">
        <v>3.3</v>
      </c>
      <c r="N39" s="8">
        <v>1.4</v>
      </c>
    </row>
    <row r="40" spans="2:14" ht="12" customHeight="1" x14ac:dyDescent="0.15">
      <c r="B40" s="295" t="s">
        <v>23</v>
      </c>
      <c r="C40" s="262"/>
      <c r="D40" s="6">
        <v>63</v>
      </c>
      <c r="E40" s="6">
        <v>2</v>
      </c>
      <c r="F40" s="6">
        <v>18</v>
      </c>
      <c r="G40" s="6">
        <v>24</v>
      </c>
      <c r="H40" s="6">
        <v>11</v>
      </c>
      <c r="I40" s="6">
        <v>4</v>
      </c>
      <c r="J40" s="6">
        <v>4</v>
      </c>
      <c r="K40" s="6">
        <v>0</v>
      </c>
      <c r="L40" s="52">
        <v>3</v>
      </c>
      <c r="M40" s="59">
        <v>3.1</v>
      </c>
      <c r="N40" s="59">
        <v>1.2</v>
      </c>
    </row>
    <row r="41" spans="2:14" ht="12" customHeight="1" x14ac:dyDescent="0.15">
      <c r="B41" s="295" t="s">
        <v>24</v>
      </c>
      <c r="C41" s="262"/>
      <c r="D41" s="6">
        <v>306</v>
      </c>
      <c r="E41" s="6">
        <v>6</v>
      </c>
      <c r="F41" s="6">
        <v>64</v>
      </c>
      <c r="G41" s="6">
        <v>90</v>
      </c>
      <c r="H41" s="6">
        <v>94</v>
      </c>
      <c r="I41" s="6">
        <v>40</v>
      </c>
      <c r="J41" s="6">
        <v>8</v>
      </c>
      <c r="K41" s="6">
        <v>4</v>
      </c>
      <c r="L41" s="44">
        <v>3</v>
      </c>
      <c r="M41" s="8">
        <v>3.5</v>
      </c>
      <c r="N41" s="8">
        <v>1.2</v>
      </c>
    </row>
    <row r="42" spans="2:14" ht="12" customHeight="1" x14ac:dyDescent="0.15">
      <c r="B42" s="295" t="s">
        <v>25</v>
      </c>
      <c r="C42" s="262"/>
      <c r="D42" s="6">
        <v>222</v>
      </c>
      <c r="E42" s="6">
        <v>5</v>
      </c>
      <c r="F42" s="6">
        <v>36</v>
      </c>
      <c r="G42" s="6">
        <v>79</v>
      </c>
      <c r="H42" s="6">
        <v>56</v>
      </c>
      <c r="I42" s="6">
        <v>28</v>
      </c>
      <c r="J42" s="6">
        <v>10</v>
      </c>
      <c r="K42" s="6">
        <v>8</v>
      </c>
      <c r="L42" s="44">
        <v>3</v>
      </c>
      <c r="M42" s="8">
        <v>3.6</v>
      </c>
      <c r="N42" s="8">
        <v>1.3</v>
      </c>
    </row>
    <row r="43" spans="2:14" ht="12" customHeight="1" x14ac:dyDescent="0.15">
      <c r="B43" s="295" t="s">
        <v>26</v>
      </c>
      <c r="C43" s="262"/>
      <c r="D43" s="6">
        <v>189</v>
      </c>
      <c r="E43" s="6">
        <v>1</v>
      </c>
      <c r="F43" s="6">
        <v>41</v>
      </c>
      <c r="G43" s="6">
        <v>43</v>
      </c>
      <c r="H43" s="6">
        <v>58</v>
      </c>
      <c r="I43" s="6">
        <v>26</v>
      </c>
      <c r="J43" s="6">
        <v>14</v>
      </c>
      <c r="K43" s="6">
        <v>6</v>
      </c>
      <c r="L43" s="44">
        <v>4</v>
      </c>
      <c r="M43" s="8">
        <v>3.7</v>
      </c>
      <c r="N43" s="8">
        <v>1.4</v>
      </c>
    </row>
    <row r="44" spans="2:14" ht="12" customHeight="1" x14ac:dyDescent="0.15">
      <c r="B44" s="295" t="s">
        <v>27</v>
      </c>
      <c r="C44" s="262"/>
      <c r="D44" s="6">
        <v>359</v>
      </c>
      <c r="E44" s="6">
        <v>10</v>
      </c>
      <c r="F44" s="6">
        <v>52</v>
      </c>
      <c r="G44" s="6">
        <v>100</v>
      </c>
      <c r="H44" s="6">
        <v>95</v>
      </c>
      <c r="I44" s="6">
        <v>62</v>
      </c>
      <c r="J44" s="6">
        <v>29</v>
      </c>
      <c r="K44" s="6">
        <v>11</v>
      </c>
      <c r="L44" s="44">
        <v>4</v>
      </c>
      <c r="M44" s="8">
        <v>3.8</v>
      </c>
      <c r="N44" s="8">
        <v>1.4</v>
      </c>
    </row>
    <row r="45" spans="2:14" ht="12" customHeight="1" x14ac:dyDescent="0.15">
      <c r="B45" s="295" t="s">
        <v>28</v>
      </c>
      <c r="C45" s="262"/>
      <c r="D45" s="6">
        <v>690</v>
      </c>
      <c r="E45" s="6">
        <v>19</v>
      </c>
      <c r="F45" s="6">
        <v>143</v>
      </c>
      <c r="G45" s="6">
        <v>196</v>
      </c>
      <c r="H45" s="6">
        <v>187</v>
      </c>
      <c r="I45" s="6">
        <v>76</v>
      </c>
      <c r="J45" s="6">
        <v>51</v>
      </c>
      <c r="K45" s="6">
        <v>18</v>
      </c>
      <c r="L45" s="44">
        <v>3</v>
      </c>
      <c r="M45" s="8">
        <v>3.6</v>
      </c>
      <c r="N45" s="8">
        <v>1.4</v>
      </c>
    </row>
    <row r="46" spans="2:14" ht="12" customHeight="1" x14ac:dyDescent="0.15">
      <c r="B46" s="295" t="s">
        <v>29</v>
      </c>
      <c r="C46" s="262"/>
      <c r="D46" s="6">
        <v>185</v>
      </c>
      <c r="E46" s="6">
        <v>10</v>
      </c>
      <c r="F46" s="6">
        <v>48</v>
      </c>
      <c r="G46" s="6">
        <v>57</v>
      </c>
      <c r="H46" s="6">
        <v>41</v>
      </c>
      <c r="I46" s="6">
        <v>19</v>
      </c>
      <c r="J46" s="6">
        <v>8</v>
      </c>
      <c r="K46" s="6">
        <v>2</v>
      </c>
      <c r="L46" s="44">
        <v>3</v>
      </c>
      <c r="M46" s="8">
        <v>3.2</v>
      </c>
      <c r="N46" s="8">
        <v>1.3</v>
      </c>
    </row>
    <row r="47" spans="2:14" ht="12" customHeight="1" x14ac:dyDescent="0.15">
      <c r="B47" s="295" t="s">
        <v>30</v>
      </c>
      <c r="C47" s="262"/>
      <c r="D47" s="6">
        <v>115</v>
      </c>
      <c r="E47" s="6">
        <v>2</v>
      </c>
      <c r="F47" s="6">
        <v>22</v>
      </c>
      <c r="G47" s="6">
        <v>22</v>
      </c>
      <c r="H47" s="6">
        <v>35</v>
      </c>
      <c r="I47" s="6">
        <v>22</v>
      </c>
      <c r="J47" s="6">
        <v>9</v>
      </c>
      <c r="K47" s="6">
        <v>3</v>
      </c>
      <c r="L47" s="44">
        <v>4</v>
      </c>
      <c r="M47" s="8">
        <v>3.8</v>
      </c>
      <c r="N47" s="8">
        <v>1.3</v>
      </c>
    </row>
    <row r="48" spans="2:14" ht="12" customHeight="1" x14ac:dyDescent="0.15">
      <c r="B48" s="295" t="s">
        <v>31</v>
      </c>
      <c r="C48" s="262"/>
      <c r="D48" s="6">
        <v>118</v>
      </c>
      <c r="E48" s="6">
        <v>2</v>
      </c>
      <c r="F48" s="6">
        <v>24</v>
      </c>
      <c r="G48" s="6">
        <v>34</v>
      </c>
      <c r="H48" s="6">
        <v>21</v>
      </c>
      <c r="I48" s="6">
        <v>23</v>
      </c>
      <c r="J48" s="6">
        <v>7</v>
      </c>
      <c r="K48" s="6">
        <v>7</v>
      </c>
      <c r="L48" s="44">
        <v>3</v>
      </c>
      <c r="M48" s="8">
        <v>3.8</v>
      </c>
      <c r="N48" s="8">
        <v>1.5</v>
      </c>
    </row>
    <row r="49" spans="2:14" ht="12" customHeight="1" x14ac:dyDescent="0.15">
      <c r="B49" s="295" t="s">
        <v>32</v>
      </c>
      <c r="C49" s="262"/>
      <c r="D49" s="6">
        <v>582</v>
      </c>
      <c r="E49" s="6">
        <v>14</v>
      </c>
      <c r="F49" s="6">
        <v>121</v>
      </c>
      <c r="G49" s="6">
        <v>173</v>
      </c>
      <c r="H49" s="6">
        <v>130</v>
      </c>
      <c r="I49" s="6">
        <v>77</v>
      </c>
      <c r="J49" s="6">
        <v>36</v>
      </c>
      <c r="K49" s="6">
        <v>31</v>
      </c>
      <c r="L49" s="44">
        <v>3</v>
      </c>
      <c r="M49" s="8">
        <v>3.7</v>
      </c>
      <c r="N49" s="8">
        <v>1.5</v>
      </c>
    </row>
    <row r="50" spans="2:14" ht="12" customHeight="1" x14ac:dyDescent="0.15">
      <c r="B50" s="295" t="s">
        <v>33</v>
      </c>
      <c r="C50" s="262"/>
      <c r="D50" s="6">
        <v>433</v>
      </c>
      <c r="E50" s="6">
        <v>13</v>
      </c>
      <c r="F50" s="6">
        <v>81</v>
      </c>
      <c r="G50" s="6">
        <v>130</v>
      </c>
      <c r="H50" s="6">
        <v>106</v>
      </c>
      <c r="I50" s="6">
        <v>61</v>
      </c>
      <c r="J50" s="6">
        <v>25</v>
      </c>
      <c r="K50" s="6">
        <v>17</v>
      </c>
      <c r="L50" s="44">
        <v>3</v>
      </c>
      <c r="M50" s="8">
        <v>3.6</v>
      </c>
      <c r="N50" s="8">
        <v>1.4</v>
      </c>
    </row>
    <row r="51" spans="2:14" ht="12" customHeight="1" x14ac:dyDescent="0.15">
      <c r="B51" s="295" t="s">
        <v>34</v>
      </c>
      <c r="C51" s="262"/>
      <c r="D51" s="6">
        <v>83</v>
      </c>
      <c r="E51" s="6">
        <v>5</v>
      </c>
      <c r="F51" s="6">
        <v>11</v>
      </c>
      <c r="G51" s="6">
        <v>27</v>
      </c>
      <c r="H51" s="6">
        <v>20</v>
      </c>
      <c r="I51" s="6">
        <v>9</v>
      </c>
      <c r="J51" s="6">
        <v>6</v>
      </c>
      <c r="K51" s="6">
        <v>5</v>
      </c>
      <c r="L51" s="44">
        <v>3</v>
      </c>
      <c r="M51" s="8">
        <v>3.7</v>
      </c>
      <c r="N51" s="8">
        <v>1.5</v>
      </c>
    </row>
    <row r="52" spans="2:14" ht="12" customHeight="1" x14ac:dyDescent="0.15">
      <c r="B52" s="295" t="s">
        <v>35</v>
      </c>
      <c r="C52" s="262"/>
      <c r="D52" s="6">
        <v>106</v>
      </c>
      <c r="E52" s="6">
        <v>6</v>
      </c>
      <c r="F52" s="6">
        <v>26</v>
      </c>
      <c r="G52" s="6">
        <v>29</v>
      </c>
      <c r="H52" s="6">
        <v>33</v>
      </c>
      <c r="I52" s="6">
        <v>10</v>
      </c>
      <c r="J52" s="6">
        <v>1</v>
      </c>
      <c r="K52" s="6">
        <v>1</v>
      </c>
      <c r="L52" s="44">
        <v>3</v>
      </c>
      <c r="M52" s="8">
        <v>3.2</v>
      </c>
      <c r="N52" s="8">
        <v>1.2</v>
      </c>
    </row>
    <row r="53" spans="2:14" ht="12" customHeight="1" x14ac:dyDescent="0.15">
      <c r="B53" s="295" t="s">
        <v>36</v>
      </c>
      <c r="C53" s="262"/>
      <c r="D53" s="6">
        <v>7</v>
      </c>
      <c r="E53" s="6">
        <v>0</v>
      </c>
      <c r="F53" s="6">
        <v>1</v>
      </c>
      <c r="G53" s="6">
        <v>1</v>
      </c>
      <c r="H53" s="6">
        <v>3</v>
      </c>
      <c r="I53" s="6">
        <v>1</v>
      </c>
      <c r="J53" s="6">
        <v>0</v>
      </c>
      <c r="K53" s="6">
        <v>1</v>
      </c>
      <c r="L53" s="44">
        <v>4</v>
      </c>
      <c r="M53" s="8">
        <v>4.3</v>
      </c>
      <c r="N53" s="8">
        <v>1.7</v>
      </c>
    </row>
    <row r="54" spans="2:14" ht="12" customHeight="1" x14ac:dyDescent="0.15">
      <c r="B54" s="295" t="s">
        <v>37</v>
      </c>
      <c r="C54" s="262"/>
      <c r="D54" s="6">
        <v>6</v>
      </c>
      <c r="E54" s="6">
        <v>0</v>
      </c>
      <c r="F54" s="6">
        <v>2</v>
      </c>
      <c r="G54" s="6">
        <v>0</v>
      </c>
      <c r="H54" s="6">
        <v>2</v>
      </c>
      <c r="I54" s="6">
        <v>2</v>
      </c>
      <c r="J54" s="6">
        <v>0</v>
      </c>
      <c r="K54" s="6">
        <v>0</v>
      </c>
      <c r="L54" s="44">
        <v>4</v>
      </c>
      <c r="M54" s="8">
        <v>3.7</v>
      </c>
      <c r="N54" s="8">
        <v>1.2</v>
      </c>
    </row>
    <row r="55" spans="2:14" ht="12" customHeight="1" x14ac:dyDescent="0.15">
      <c r="B55" s="295" t="s">
        <v>38</v>
      </c>
      <c r="C55" s="262"/>
      <c r="D55" s="6">
        <v>241</v>
      </c>
      <c r="E55" s="6">
        <v>4</v>
      </c>
      <c r="F55" s="6">
        <v>50</v>
      </c>
      <c r="G55" s="6">
        <v>68</v>
      </c>
      <c r="H55" s="6">
        <v>62</v>
      </c>
      <c r="I55" s="6">
        <v>31</v>
      </c>
      <c r="J55" s="6">
        <v>17</v>
      </c>
      <c r="K55" s="6">
        <v>9</v>
      </c>
      <c r="L55" s="44">
        <v>3</v>
      </c>
      <c r="M55" s="8">
        <v>3.6</v>
      </c>
      <c r="N55" s="8">
        <v>1.4</v>
      </c>
    </row>
    <row r="56" spans="2:14" ht="12" customHeight="1" x14ac:dyDescent="0.15">
      <c r="B56" s="295" t="s">
        <v>39</v>
      </c>
      <c r="C56" s="262"/>
      <c r="D56" s="6">
        <v>278</v>
      </c>
      <c r="E56" s="6">
        <v>11</v>
      </c>
      <c r="F56" s="6">
        <v>47</v>
      </c>
      <c r="G56" s="6">
        <v>55</v>
      </c>
      <c r="H56" s="6">
        <v>95</v>
      </c>
      <c r="I56" s="6">
        <v>51</v>
      </c>
      <c r="J56" s="6">
        <v>13</v>
      </c>
      <c r="K56" s="6">
        <v>6</v>
      </c>
      <c r="L56" s="44">
        <v>4</v>
      </c>
      <c r="M56" s="8">
        <v>3.7</v>
      </c>
      <c r="N56" s="8">
        <v>1.3</v>
      </c>
    </row>
    <row r="57" spans="2:14" ht="12" customHeight="1" x14ac:dyDescent="0.15">
      <c r="B57" s="295" t="s">
        <v>40</v>
      </c>
      <c r="C57" s="262"/>
      <c r="D57" s="6">
        <v>90</v>
      </c>
      <c r="E57" s="6">
        <v>5</v>
      </c>
      <c r="F57" s="6">
        <v>27</v>
      </c>
      <c r="G57" s="6">
        <v>16</v>
      </c>
      <c r="H57" s="6">
        <v>21</v>
      </c>
      <c r="I57" s="6">
        <v>15</v>
      </c>
      <c r="J57" s="6">
        <v>3</v>
      </c>
      <c r="K57" s="6">
        <v>3</v>
      </c>
      <c r="L57" s="44">
        <v>3</v>
      </c>
      <c r="M57" s="8">
        <v>3.4</v>
      </c>
      <c r="N57" s="8">
        <v>1.5</v>
      </c>
    </row>
    <row r="58" spans="2:14" ht="12" customHeight="1" x14ac:dyDescent="0.15">
      <c r="B58" s="295" t="s">
        <v>41</v>
      </c>
      <c r="C58" s="262"/>
      <c r="D58" s="6">
        <v>39</v>
      </c>
      <c r="E58" s="6">
        <v>2</v>
      </c>
      <c r="F58" s="6">
        <v>10</v>
      </c>
      <c r="G58" s="6">
        <v>13</v>
      </c>
      <c r="H58" s="6">
        <v>7</v>
      </c>
      <c r="I58" s="6">
        <v>6</v>
      </c>
      <c r="J58" s="6">
        <v>1</v>
      </c>
      <c r="K58" s="6">
        <v>0</v>
      </c>
      <c r="L58" s="44">
        <v>3</v>
      </c>
      <c r="M58" s="8">
        <v>3.2</v>
      </c>
      <c r="N58" s="8">
        <v>1.2</v>
      </c>
    </row>
    <row r="59" spans="2:14" ht="12" customHeight="1" x14ac:dyDescent="0.15">
      <c r="B59" s="295" t="s">
        <v>42</v>
      </c>
      <c r="C59" s="262"/>
      <c r="D59" s="6">
        <v>133</v>
      </c>
      <c r="E59" s="6">
        <v>1</v>
      </c>
      <c r="F59" s="6">
        <v>19</v>
      </c>
      <c r="G59" s="6">
        <v>43</v>
      </c>
      <c r="H59" s="6">
        <v>50</v>
      </c>
      <c r="I59" s="6">
        <v>12</v>
      </c>
      <c r="J59" s="6">
        <v>6</v>
      </c>
      <c r="K59" s="6">
        <v>2</v>
      </c>
      <c r="L59" s="44">
        <v>4</v>
      </c>
      <c r="M59" s="8">
        <v>3.6</v>
      </c>
      <c r="N59" s="8">
        <v>1.1000000000000001</v>
      </c>
    </row>
    <row r="60" spans="2:14" ht="12" customHeight="1" x14ac:dyDescent="0.15">
      <c r="B60" s="295" t="s">
        <v>43</v>
      </c>
      <c r="C60" s="262"/>
      <c r="D60" s="6">
        <v>76</v>
      </c>
      <c r="E60" s="6">
        <v>2</v>
      </c>
      <c r="F60" s="6">
        <v>12</v>
      </c>
      <c r="G60" s="6">
        <v>27</v>
      </c>
      <c r="H60" s="6">
        <v>19</v>
      </c>
      <c r="I60" s="6">
        <v>12</v>
      </c>
      <c r="J60" s="6">
        <v>3</v>
      </c>
      <c r="K60" s="6">
        <v>1</v>
      </c>
      <c r="L60" s="44">
        <v>3</v>
      </c>
      <c r="M60" s="8">
        <v>3.5</v>
      </c>
      <c r="N60" s="8">
        <v>1.2</v>
      </c>
    </row>
    <row r="61" spans="2:14" ht="12" customHeight="1" x14ac:dyDescent="0.15">
      <c r="B61" s="295" t="s">
        <v>44</v>
      </c>
      <c r="C61" s="262"/>
      <c r="D61" s="6">
        <v>82</v>
      </c>
      <c r="E61" s="6">
        <v>4</v>
      </c>
      <c r="F61" s="6">
        <v>17</v>
      </c>
      <c r="G61" s="6">
        <v>23</v>
      </c>
      <c r="H61" s="6">
        <v>26</v>
      </c>
      <c r="I61" s="6">
        <v>7</v>
      </c>
      <c r="J61" s="6">
        <v>3</v>
      </c>
      <c r="K61" s="6">
        <v>2</v>
      </c>
      <c r="L61" s="44">
        <v>3</v>
      </c>
      <c r="M61" s="8">
        <v>3.4</v>
      </c>
      <c r="N61" s="8">
        <v>1.4</v>
      </c>
    </row>
    <row r="62" spans="2:14" ht="12" customHeight="1" x14ac:dyDescent="0.15">
      <c r="B62" s="295" t="s">
        <v>45</v>
      </c>
      <c r="C62" s="262"/>
      <c r="D62" s="6">
        <v>572</v>
      </c>
      <c r="E62" s="6">
        <v>12</v>
      </c>
      <c r="F62" s="6">
        <v>78</v>
      </c>
      <c r="G62" s="6">
        <v>133</v>
      </c>
      <c r="H62" s="6">
        <v>162</v>
      </c>
      <c r="I62" s="6">
        <v>114</v>
      </c>
      <c r="J62" s="6">
        <v>41</v>
      </c>
      <c r="K62" s="6">
        <v>32</v>
      </c>
      <c r="L62" s="44">
        <v>4</v>
      </c>
      <c r="M62" s="8">
        <v>4</v>
      </c>
      <c r="N62" s="8">
        <v>1.5</v>
      </c>
    </row>
    <row r="63" spans="2:14" ht="12" customHeight="1" x14ac:dyDescent="0.15">
      <c r="B63" s="295" t="s">
        <v>46</v>
      </c>
      <c r="C63" s="262"/>
      <c r="D63" s="6">
        <v>135</v>
      </c>
      <c r="E63" s="6">
        <v>1</v>
      </c>
      <c r="F63" s="6">
        <v>10</v>
      </c>
      <c r="G63" s="6">
        <v>35</v>
      </c>
      <c r="H63" s="6">
        <v>41</v>
      </c>
      <c r="I63" s="6">
        <v>22</v>
      </c>
      <c r="J63" s="6">
        <v>16</v>
      </c>
      <c r="K63" s="6">
        <v>10</v>
      </c>
      <c r="L63" s="44">
        <v>4</v>
      </c>
      <c r="M63" s="8">
        <v>4.2</v>
      </c>
      <c r="N63" s="8">
        <v>1.5</v>
      </c>
    </row>
    <row r="64" spans="2:14" ht="12" customHeight="1" x14ac:dyDescent="0.15">
      <c r="B64" s="295" t="s">
        <v>47</v>
      </c>
      <c r="C64" s="262"/>
      <c r="D64" s="6">
        <v>100</v>
      </c>
      <c r="E64" s="6">
        <v>3</v>
      </c>
      <c r="F64" s="6">
        <v>14</v>
      </c>
      <c r="G64" s="6">
        <v>16</v>
      </c>
      <c r="H64" s="6">
        <v>32</v>
      </c>
      <c r="I64" s="6">
        <v>23</v>
      </c>
      <c r="J64" s="6">
        <v>8</v>
      </c>
      <c r="K64" s="6">
        <v>4</v>
      </c>
      <c r="L64" s="44">
        <v>4</v>
      </c>
      <c r="M64" s="8">
        <v>4</v>
      </c>
      <c r="N64" s="8">
        <v>1.5</v>
      </c>
    </row>
    <row r="65" spans="1:14" ht="12" customHeight="1" x14ac:dyDescent="0.15">
      <c r="B65" s="295" t="s">
        <v>48</v>
      </c>
      <c r="C65" s="262"/>
      <c r="D65" s="6">
        <v>291</v>
      </c>
      <c r="E65" s="6">
        <v>11</v>
      </c>
      <c r="F65" s="6">
        <v>41</v>
      </c>
      <c r="G65" s="6">
        <v>75</v>
      </c>
      <c r="H65" s="6">
        <v>97</v>
      </c>
      <c r="I65" s="6">
        <v>44</v>
      </c>
      <c r="J65" s="6">
        <v>13</v>
      </c>
      <c r="K65" s="6">
        <v>10</v>
      </c>
      <c r="L65" s="44">
        <v>4</v>
      </c>
      <c r="M65" s="8">
        <v>3.7</v>
      </c>
      <c r="N65" s="8">
        <v>1.4</v>
      </c>
    </row>
    <row r="66" spans="1:14" ht="12" customHeight="1" x14ac:dyDescent="0.15">
      <c r="B66" s="295" t="s">
        <v>49</v>
      </c>
      <c r="C66" s="262"/>
      <c r="D66" s="6">
        <v>130</v>
      </c>
      <c r="E66" s="6">
        <v>11</v>
      </c>
      <c r="F66" s="6">
        <v>14</v>
      </c>
      <c r="G66" s="6">
        <v>28</v>
      </c>
      <c r="H66" s="6">
        <v>41</v>
      </c>
      <c r="I66" s="6">
        <v>18</v>
      </c>
      <c r="J66" s="6">
        <v>12</v>
      </c>
      <c r="K66" s="6">
        <v>6</v>
      </c>
      <c r="L66" s="44">
        <v>4</v>
      </c>
      <c r="M66" s="8">
        <v>3.8</v>
      </c>
      <c r="N66" s="8">
        <v>1.5</v>
      </c>
    </row>
    <row r="67" spans="1:14" ht="12" customHeight="1" x14ac:dyDescent="0.15">
      <c r="B67" s="295" t="s">
        <v>50</v>
      </c>
      <c r="C67" s="262"/>
      <c r="D67" s="6">
        <v>102</v>
      </c>
      <c r="E67" s="6">
        <v>6</v>
      </c>
      <c r="F67" s="6">
        <v>18</v>
      </c>
      <c r="G67" s="6">
        <v>28</v>
      </c>
      <c r="H67" s="6">
        <v>33</v>
      </c>
      <c r="I67" s="6">
        <v>11</v>
      </c>
      <c r="J67" s="6">
        <v>6</v>
      </c>
      <c r="K67" s="6">
        <v>0</v>
      </c>
      <c r="L67" s="44">
        <v>3</v>
      </c>
      <c r="M67" s="8">
        <v>3.4</v>
      </c>
      <c r="N67" s="8">
        <v>1.2</v>
      </c>
    </row>
    <row r="68" spans="1:14" ht="12" customHeight="1" x14ac:dyDescent="0.15">
      <c r="B68" s="295" t="s">
        <v>51</v>
      </c>
      <c r="C68" s="262"/>
      <c r="D68" s="10">
        <v>191</v>
      </c>
      <c r="E68" s="10">
        <v>10</v>
      </c>
      <c r="F68" s="10">
        <v>40</v>
      </c>
      <c r="G68" s="10">
        <v>56</v>
      </c>
      <c r="H68" s="10">
        <v>54</v>
      </c>
      <c r="I68" s="10">
        <v>22</v>
      </c>
      <c r="J68" s="10">
        <v>8</v>
      </c>
      <c r="K68" s="10">
        <v>1</v>
      </c>
      <c r="L68" s="44">
        <v>3</v>
      </c>
      <c r="M68" s="11">
        <v>3.4</v>
      </c>
      <c r="N68" s="11">
        <v>1.2</v>
      </c>
    </row>
    <row r="69" spans="1:14" s="5" customFormat="1" ht="12" customHeight="1" x14ac:dyDescent="0.15">
      <c r="A69" s="22"/>
      <c r="B69" s="296" t="s">
        <v>72</v>
      </c>
      <c r="C69" s="260"/>
      <c r="D69" s="7">
        <v>79</v>
      </c>
      <c r="E69" s="7">
        <v>1</v>
      </c>
      <c r="F69" s="7">
        <v>8</v>
      </c>
      <c r="G69" s="7">
        <v>13</v>
      </c>
      <c r="H69" s="7">
        <v>21</v>
      </c>
      <c r="I69" s="7">
        <v>24</v>
      </c>
      <c r="J69" s="7">
        <v>8</v>
      </c>
      <c r="K69" s="7">
        <v>4</v>
      </c>
      <c r="L69" s="49">
        <v>4</v>
      </c>
      <c r="M69" s="9">
        <v>4.3</v>
      </c>
      <c r="N69" s="9">
        <v>1.4</v>
      </c>
    </row>
    <row r="71" spans="1:14" x14ac:dyDescent="0.15">
      <c r="D71" s="190">
        <f>D6</f>
        <v>11666</v>
      </c>
    </row>
    <row r="72" spans="1:14" x14ac:dyDescent="0.15">
      <c r="D72" s="190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pageSetup paperSize="9" scale="95" fitToWidth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3" width="9.5703125" style="8" bestFit="1" customWidth="1"/>
  </cols>
  <sheetData>
    <row r="1" spans="1:23" ht="18.75" x14ac:dyDescent="0.2">
      <c r="A1" s="60" t="s">
        <v>132</v>
      </c>
      <c r="B1" s="30" t="s">
        <v>133</v>
      </c>
      <c r="D1" s="30" t="s">
        <v>134</v>
      </c>
      <c r="N1" s="30" t="s">
        <v>316</v>
      </c>
    </row>
    <row r="2" spans="1:23" ht="17.25" customHeight="1" x14ac:dyDescent="0.2">
      <c r="A2" s="60"/>
      <c r="B2" s="1" t="s">
        <v>384</v>
      </c>
      <c r="C2" s="2"/>
      <c r="U2" s="61"/>
    </row>
    <row r="3" spans="1:23" ht="24" customHeight="1" x14ac:dyDescent="0.15">
      <c r="B3" s="255" t="s">
        <v>135</v>
      </c>
      <c r="C3" s="297"/>
      <c r="D3" s="306" t="s">
        <v>91</v>
      </c>
      <c r="E3" s="62"/>
      <c r="F3" s="193">
        <v>100</v>
      </c>
      <c r="G3" s="193">
        <v>200</v>
      </c>
      <c r="H3" s="193">
        <v>300</v>
      </c>
      <c r="I3" s="193">
        <v>400</v>
      </c>
      <c r="J3" s="193">
        <v>500</v>
      </c>
      <c r="K3" s="193">
        <v>600</v>
      </c>
      <c r="L3" s="193">
        <v>700</v>
      </c>
      <c r="M3" s="193">
        <v>800</v>
      </c>
      <c r="N3" s="193">
        <v>900</v>
      </c>
      <c r="O3" s="193">
        <v>1000</v>
      </c>
      <c r="P3" s="193">
        <v>1100</v>
      </c>
      <c r="Q3" s="193">
        <v>1200</v>
      </c>
      <c r="R3" s="193">
        <v>1300</v>
      </c>
      <c r="S3" s="193">
        <v>1400</v>
      </c>
      <c r="T3" s="64" t="s">
        <v>313</v>
      </c>
      <c r="U3" s="309" t="s">
        <v>93</v>
      </c>
      <c r="V3" s="309" t="s">
        <v>94</v>
      </c>
      <c r="W3" s="309" t="s">
        <v>95</v>
      </c>
    </row>
    <row r="4" spans="1:23" s="36" customFormat="1" ht="13.5" customHeight="1" x14ac:dyDescent="0.15">
      <c r="B4" s="246" t="s">
        <v>84</v>
      </c>
      <c r="C4" s="247"/>
      <c r="D4" s="307"/>
      <c r="E4" s="192"/>
      <c r="F4" s="66" t="s">
        <v>96</v>
      </c>
      <c r="G4" s="66" t="s">
        <v>96</v>
      </c>
      <c r="H4" s="66" t="s">
        <v>96</v>
      </c>
      <c r="I4" s="67" t="s">
        <v>96</v>
      </c>
      <c r="J4" s="66" t="s">
        <v>96</v>
      </c>
      <c r="K4" s="66" t="s">
        <v>96</v>
      </c>
      <c r="L4" s="66" t="s">
        <v>96</v>
      </c>
      <c r="M4" s="66" t="s">
        <v>96</v>
      </c>
      <c r="N4" s="68" t="s">
        <v>96</v>
      </c>
      <c r="O4" s="68" t="s">
        <v>96</v>
      </c>
      <c r="P4" s="68" t="s">
        <v>96</v>
      </c>
      <c r="Q4" s="66" t="s">
        <v>96</v>
      </c>
      <c r="R4" s="66" t="s">
        <v>96</v>
      </c>
      <c r="S4" s="68" t="s">
        <v>96</v>
      </c>
      <c r="T4" s="65"/>
      <c r="U4" s="310"/>
      <c r="V4" s="310"/>
      <c r="W4" s="310"/>
    </row>
    <row r="5" spans="1:23" ht="24" x14ac:dyDescent="0.15">
      <c r="B5" s="248"/>
      <c r="C5" s="249"/>
      <c r="D5" s="308"/>
      <c r="E5" s="69" t="s">
        <v>314</v>
      </c>
      <c r="F5" s="194">
        <v>200</v>
      </c>
      <c r="G5" s="194">
        <v>299.89999999999998</v>
      </c>
      <c r="H5" s="194">
        <v>399.9</v>
      </c>
      <c r="I5" s="194">
        <v>499.9</v>
      </c>
      <c r="J5" s="194">
        <v>599.9</v>
      </c>
      <c r="K5" s="194">
        <v>699.9</v>
      </c>
      <c r="L5" s="194">
        <v>799.9</v>
      </c>
      <c r="M5" s="194">
        <v>899.9</v>
      </c>
      <c r="N5" s="194">
        <v>999.9</v>
      </c>
      <c r="O5" s="194">
        <v>1099.9000000000001</v>
      </c>
      <c r="P5" s="194">
        <v>1199.9000000000001</v>
      </c>
      <c r="Q5" s="194">
        <v>1299.9000000000001</v>
      </c>
      <c r="R5" s="194">
        <v>1399.9</v>
      </c>
      <c r="S5" s="194">
        <v>1499.9</v>
      </c>
      <c r="T5" s="7"/>
      <c r="U5" s="70" t="s">
        <v>136</v>
      </c>
      <c r="V5" s="70" t="s">
        <v>136</v>
      </c>
      <c r="W5" s="70" t="s">
        <v>136</v>
      </c>
    </row>
    <row r="6" spans="1:23" ht="12" customHeight="1" x14ac:dyDescent="0.15">
      <c r="B6" s="294" t="s">
        <v>0</v>
      </c>
      <c r="C6" s="264"/>
      <c r="D6" s="6">
        <v>11666</v>
      </c>
      <c r="E6" s="6">
        <v>7</v>
      </c>
      <c r="F6" s="6">
        <v>126</v>
      </c>
      <c r="G6" s="6">
        <v>621</v>
      </c>
      <c r="H6" s="6">
        <v>1754</v>
      </c>
      <c r="I6" s="6">
        <v>2660</v>
      </c>
      <c r="J6" s="6">
        <v>2091</v>
      </c>
      <c r="K6" s="6">
        <v>1484</v>
      </c>
      <c r="L6" s="6">
        <v>1007</v>
      </c>
      <c r="M6" s="6">
        <v>651</v>
      </c>
      <c r="N6" s="6">
        <v>407</v>
      </c>
      <c r="O6" s="6">
        <v>272</v>
      </c>
      <c r="P6" s="6">
        <v>162</v>
      </c>
      <c r="Q6" s="6">
        <v>109</v>
      </c>
      <c r="R6" s="6">
        <v>78</v>
      </c>
      <c r="S6" s="6">
        <v>39</v>
      </c>
      <c r="T6" s="6">
        <v>198</v>
      </c>
      <c r="U6" s="47">
        <v>5286.8</v>
      </c>
      <c r="V6" s="8">
        <v>5981</v>
      </c>
      <c r="W6" s="8">
        <v>3249.9</v>
      </c>
    </row>
    <row r="7" spans="1:23" ht="12" customHeight="1" x14ac:dyDescent="0.15">
      <c r="B7" s="295" t="s">
        <v>1</v>
      </c>
      <c r="C7" s="262"/>
      <c r="D7" s="46">
        <v>5547</v>
      </c>
      <c r="E7" s="46">
        <v>4</v>
      </c>
      <c r="F7" s="46">
        <v>61</v>
      </c>
      <c r="G7" s="46">
        <v>265</v>
      </c>
      <c r="H7" s="46">
        <v>719</v>
      </c>
      <c r="I7" s="46">
        <v>1241</v>
      </c>
      <c r="J7" s="46">
        <v>963</v>
      </c>
      <c r="K7" s="46">
        <v>717</v>
      </c>
      <c r="L7" s="46">
        <v>511</v>
      </c>
      <c r="M7" s="46">
        <v>366</v>
      </c>
      <c r="N7" s="46">
        <v>217</v>
      </c>
      <c r="O7" s="46">
        <v>147</v>
      </c>
      <c r="P7" s="46">
        <v>93</v>
      </c>
      <c r="Q7" s="46">
        <v>67</v>
      </c>
      <c r="R7" s="46">
        <v>41</v>
      </c>
      <c r="S7" s="46">
        <v>24</v>
      </c>
      <c r="T7" s="46">
        <v>111</v>
      </c>
      <c r="U7" s="47">
        <v>5473.4</v>
      </c>
      <c r="V7" s="48">
        <v>6223.1</v>
      </c>
      <c r="W7" s="48">
        <v>3431.3</v>
      </c>
    </row>
    <row r="8" spans="1:23" ht="12" customHeight="1" x14ac:dyDescent="0.15">
      <c r="B8" s="71"/>
      <c r="C8" s="18" t="s">
        <v>65</v>
      </c>
      <c r="D8" s="10">
        <v>2687</v>
      </c>
      <c r="E8" s="10">
        <v>2</v>
      </c>
      <c r="F8" s="10">
        <v>19</v>
      </c>
      <c r="G8" s="10">
        <v>108</v>
      </c>
      <c r="H8" s="10">
        <v>312</v>
      </c>
      <c r="I8" s="10">
        <v>582</v>
      </c>
      <c r="J8" s="10">
        <v>449</v>
      </c>
      <c r="K8" s="10">
        <v>345</v>
      </c>
      <c r="L8" s="10">
        <v>273</v>
      </c>
      <c r="M8" s="10">
        <v>185</v>
      </c>
      <c r="N8" s="10">
        <v>121</v>
      </c>
      <c r="O8" s="10">
        <v>86</v>
      </c>
      <c r="P8" s="10">
        <v>59</v>
      </c>
      <c r="Q8" s="10">
        <v>29</v>
      </c>
      <c r="R8" s="10">
        <v>24</v>
      </c>
      <c r="S8" s="10">
        <v>14</v>
      </c>
      <c r="T8" s="10">
        <v>79</v>
      </c>
      <c r="U8" s="44">
        <v>5710.3</v>
      </c>
      <c r="V8" s="11">
        <v>6545</v>
      </c>
      <c r="W8" s="11">
        <v>3678.6</v>
      </c>
    </row>
    <row r="9" spans="1:23" ht="12" customHeight="1" x14ac:dyDescent="0.15">
      <c r="B9" s="71"/>
      <c r="C9" s="18" t="s">
        <v>66</v>
      </c>
      <c r="D9" s="10">
        <v>1437</v>
      </c>
      <c r="E9" s="10">
        <v>1</v>
      </c>
      <c r="F9" s="10">
        <v>23</v>
      </c>
      <c r="G9" s="10">
        <v>94</v>
      </c>
      <c r="H9" s="10">
        <v>212</v>
      </c>
      <c r="I9" s="10">
        <v>330</v>
      </c>
      <c r="J9" s="10">
        <v>247</v>
      </c>
      <c r="K9" s="10">
        <v>159</v>
      </c>
      <c r="L9" s="10">
        <v>128</v>
      </c>
      <c r="M9" s="10">
        <v>92</v>
      </c>
      <c r="N9" s="10">
        <v>51</v>
      </c>
      <c r="O9" s="10">
        <v>29</v>
      </c>
      <c r="P9" s="10">
        <v>18</v>
      </c>
      <c r="Q9" s="10">
        <v>19</v>
      </c>
      <c r="R9" s="10">
        <v>10</v>
      </c>
      <c r="S9" s="10">
        <v>4</v>
      </c>
      <c r="T9" s="10">
        <v>20</v>
      </c>
      <c r="U9" s="44">
        <v>5198</v>
      </c>
      <c r="V9" s="11">
        <v>5923.2</v>
      </c>
      <c r="W9" s="11">
        <v>3489.6</v>
      </c>
    </row>
    <row r="10" spans="1:23" ht="12" customHeight="1" x14ac:dyDescent="0.15">
      <c r="B10" s="71"/>
      <c r="C10" s="18" t="s">
        <v>67</v>
      </c>
      <c r="D10" s="10">
        <v>1423</v>
      </c>
      <c r="E10" s="10">
        <v>1</v>
      </c>
      <c r="F10" s="10">
        <v>19</v>
      </c>
      <c r="G10" s="10">
        <v>63</v>
      </c>
      <c r="H10" s="10">
        <v>195</v>
      </c>
      <c r="I10" s="10">
        <v>329</v>
      </c>
      <c r="J10" s="10">
        <v>267</v>
      </c>
      <c r="K10" s="10">
        <v>213</v>
      </c>
      <c r="L10" s="10">
        <v>110</v>
      </c>
      <c r="M10" s="10">
        <v>89</v>
      </c>
      <c r="N10" s="10">
        <v>45</v>
      </c>
      <c r="O10" s="10">
        <v>32</v>
      </c>
      <c r="P10" s="10">
        <v>16</v>
      </c>
      <c r="Q10" s="10">
        <v>19</v>
      </c>
      <c r="R10" s="10">
        <v>7</v>
      </c>
      <c r="S10" s="10">
        <v>6</v>
      </c>
      <c r="T10" s="10">
        <v>12</v>
      </c>
      <c r="U10" s="44">
        <v>5374.4</v>
      </c>
      <c r="V10" s="11">
        <v>5918</v>
      </c>
      <c r="W10" s="11">
        <v>2768.9</v>
      </c>
    </row>
    <row r="11" spans="1:23" ht="12" customHeight="1" x14ac:dyDescent="0.15">
      <c r="B11" s="296" t="s">
        <v>5</v>
      </c>
      <c r="C11" s="260"/>
      <c r="D11" s="7">
        <v>6119</v>
      </c>
      <c r="E11" s="7">
        <v>3</v>
      </c>
      <c r="F11" s="7">
        <v>65</v>
      </c>
      <c r="G11" s="7">
        <v>356</v>
      </c>
      <c r="H11" s="7">
        <v>1035</v>
      </c>
      <c r="I11" s="7">
        <v>1419</v>
      </c>
      <c r="J11" s="7">
        <v>1128</v>
      </c>
      <c r="K11" s="7">
        <v>767</v>
      </c>
      <c r="L11" s="7">
        <v>496</v>
      </c>
      <c r="M11" s="7">
        <v>285</v>
      </c>
      <c r="N11" s="7">
        <v>190</v>
      </c>
      <c r="O11" s="7">
        <v>125</v>
      </c>
      <c r="P11" s="7">
        <v>69</v>
      </c>
      <c r="Q11" s="7">
        <v>42</v>
      </c>
      <c r="R11" s="7">
        <v>37</v>
      </c>
      <c r="S11" s="7">
        <v>15</v>
      </c>
      <c r="T11" s="7">
        <v>87</v>
      </c>
      <c r="U11" s="49">
        <v>5143.2</v>
      </c>
      <c r="V11" s="9">
        <v>5761.6</v>
      </c>
      <c r="W11" s="9">
        <v>3059.7</v>
      </c>
    </row>
    <row r="12" spans="1:23" ht="12" customHeight="1" x14ac:dyDescent="0.15">
      <c r="B12" s="295" t="s">
        <v>74</v>
      </c>
      <c r="C12" s="262"/>
      <c r="D12" s="6">
        <v>283</v>
      </c>
      <c r="E12" s="6">
        <v>0</v>
      </c>
      <c r="F12" s="6">
        <v>4</v>
      </c>
      <c r="G12" s="6">
        <v>17</v>
      </c>
      <c r="H12" s="6">
        <v>38</v>
      </c>
      <c r="I12" s="6">
        <v>64</v>
      </c>
      <c r="J12" s="6">
        <v>43</v>
      </c>
      <c r="K12" s="6">
        <v>33</v>
      </c>
      <c r="L12" s="6">
        <v>28</v>
      </c>
      <c r="M12" s="6">
        <v>13</v>
      </c>
      <c r="N12" s="6">
        <v>15</v>
      </c>
      <c r="O12" s="6">
        <v>11</v>
      </c>
      <c r="P12" s="6">
        <v>1</v>
      </c>
      <c r="Q12" s="6">
        <v>4</v>
      </c>
      <c r="R12" s="6">
        <v>2</v>
      </c>
      <c r="S12" s="6">
        <v>0</v>
      </c>
      <c r="T12" s="6">
        <v>10</v>
      </c>
      <c r="U12" s="44">
        <v>5365.5</v>
      </c>
      <c r="V12" s="8">
        <v>6395.5</v>
      </c>
      <c r="W12" s="8">
        <v>4360.2</v>
      </c>
    </row>
    <row r="13" spans="1:23" ht="12" customHeight="1" x14ac:dyDescent="0.15">
      <c r="B13" s="295" t="s">
        <v>75</v>
      </c>
      <c r="C13" s="262"/>
      <c r="D13" s="6">
        <v>1055</v>
      </c>
      <c r="E13" s="6">
        <v>0</v>
      </c>
      <c r="F13" s="6">
        <v>16</v>
      </c>
      <c r="G13" s="6">
        <v>64</v>
      </c>
      <c r="H13" s="6">
        <v>174</v>
      </c>
      <c r="I13" s="6">
        <v>211</v>
      </c>
      <c r="J13" s="6">
        <v>200</v>
      </c>
      <c r="K13" s="6">
        <v>139</v>
      </c>
      <c r="L13" s="6">
        <v>95</v>
      </c>
      <c r="M13" s="6">
        <v>57</v>
      </c>
      <c r="N13" s="6">
        <v>33</v>
      </c>
      <c r="O13" s="6">
        <v>20</v>
      </c>
      <c r="P13" s="6">
        <v>12</v>
      </c>
      <c r="Q13" s="6">
        <v>4</v>
      </c>
      <c r="R13" s="6">
        <v>5</v>
      </c>
      <c r="S13" s="6">
        <v>2</v>
      </c>
      <c r="T13" s="6">
        <v>23</v>
      </c>
      <c r="U13" s="44">
        <v>5274.2</v>
      </c>
      <c r="V13" s="8">
        <v>5872.4</v>
      </c>
      <c r="W13" s="8">
        <v>3034.1</v>
      </c>
    </row>
    <row r="14" spans="1:23" ht="12" customHeight="1" x14ac:dyDescent="0.15">
      <c r="B14" s="295" t="s">
        <v>76</v>
      </c>
      <c r="C14" s="262"/>
      <c r="D14" s="6">
        <v>1174</v>
      </c>
      <c r="E14" s="6">
        <v>0</v>
      </c>
      <c r="F14" s="6">
        <v>14</v>
      </c>
      <c r="G14" s="6">
        <v>67</v>
      </c>
      <c r="H14" s="6">
        <v>213</v>
      </c>
      <c r="I14" s="6">
        <v>292</v>
      </c>
      <c r="J14" s="6">
        <v>210</v>
      </c>
      <c r="K14" s="6">
        <v>147</v>
      </c>
      <c r="L14" s="6">
        <v>87</v>
      </c>
      <c r="M14" s="6">
        <v>47</v>
      </c>
      <c r="N14" s="6">
        <v>33</v>
      </c>
      <c r="O14" s="6">
        <v>21</v>
      </c>
      <c r="P14" s="6">
        <v>11</v>
      </c>
      <c r="Q14" s="6">
        <v>10</v>
      </c>
      <c r="R14" s="6">
        <v>9</v>
      </c>
      <c r="S14" s="6">
        <v>3</v>
      </c>
      <c r="T14" s="6">
        <v>10</v>
      </c>
      <c r="U14" s="44">
        <v>5010.7</v>
      </c>
      <c r="V14" s="8">
        <v>5588.6</v>
      </c>
      <c r="W14" s="8">
        <v>2777.3</v>
      </c>
    </row>
    <row r="15" spans="1:23" ht="12" customHeight="1" x14ac:dyDescent="0.15">
      <c r="B15" s="295" t="s">
        <v>77</v>
      </c>
      <c r="C15" s="262"/>
      <c r="D15" s="6">
        <v>3882</v>
      </c>
      <c r="E15" s="6">
        <v>3</v>
      </c>
      <c r="F15" s="6">
        <v>26</v>
      </c>
      <c r="G15" s="6">
        <v>183</v>
      </c>
      <c r="H15" s="6">
        <v>506</v>
      </c>
      <c r="I15" s="6">
        <v>854</v>
      </c>
      <c r="J15" s="6">
        <v>670</v>
      </c>
      <c r="K15" s="6">
        <v>505</v>
      </c>
      <c r="L15" s="6">
        <v>368</v>
      </c>
      <c r="M15" s="6">
        <v>245</v>
      </c>
      <c r="N15" s="6">
        <v>151</v>
      </c>
      <c r="O15" s="6">
        <v>113</v>
      </c>
      <c r="P15" s="6">
        <v>74</v>
      </c>
      <c r="Q15" s="6">
        <v>44</v>
      </c>
      <c r="R15" s="6">
        <v>31</v>
      </c>
      <c r="S15" s="6">
        <v>17</v>
      </c>
      <c r="T15" s="6">
        <v>92</v>
      </c>
      <c r="U15" s="44">
        <v>5519.8</v>
      </c>
      <c r="V15" s="8">
        <v>6300.6</v>
      </c>
      <c r="W15" s="8">
        <v>3398.9</v>
      </c>
    </row>
    <row r="16" spans="1:23" ht="12" customHeight="1" x14ac:dyDescent="0.15">
      <c r="B16" s="295" t="s">
        <v>78</v>
      </c>
      <c r="C16" s="262"/>
      <c r="D16" s="6">
        <v>1064</v>
      </c>
      <c r="E16" s="6">
        <v>0</v>
      </c>
      <c r="F16" s="6">
        <v>15</v>
      </c>
      <c r="G16" s="6">
        <v>51</v>
      </c>
      <c r="H16" s="6">
        <v>150</v>
      </c>
      <c r="I16" s="6">
        <v>246</v>
      </c>
      <c r="J16" s="6">
        <v>201</v>
      </c>
      <c r="K16" s="6">
        <v>153</v>
      </c>
      <c r="L16" s="6">
        <v>84</v>
      </c>
      <c r="M16" s="6">
        <v>66</v>
      </c>
      <c r="N16" s="6">
        <v>35</v>
      </c>
      <c r="O16" s="6">
        <v>21</v>
      </c>
      <c r="P16" s="6">
        <v>10</v>
      </c>
      <c r="Q16" s="6">
        <v>12</v>
      </c>
      <c r="R16" s="6">
        <v>5</v>
      </c>
      <c r="S16" s="6">
        <v>5</v>
      </c>
      <c r="T16" s="6">
        <v>10</v>
      </c>
      <c r="U16" s="44">
        <v>5313.8</v>
      </c>
      <c r="V16" s="8">
        <v>5895.5</v>
      </c>
      <c r="W16" s="8">
        <v>2865.4</v>
      </c>
    </row>
    <row r="17" spans="2:23" ht="12" customHeight="1" x14ac:dyDescent="0.15">
      <c r="B17" s="295" t="s">
        <v>79</v>
      </c>
      <c r="C17" s="262"/>
      <c r="D17" s="6">
        <v>219</v>
      </c>
      <c r="E17" s="6">
        <v>0</v>
      </c>
      <c r="F17" s="6">
        <v>0</v>
      </c>
      <c r="G17" s="6">
        <v>9</v>
      </c>
      <c r="H17" s="6">
        <v>34</v>
      </c>
      <c r="I17" s="6">
        <v>59</v>
      </c>
      <c r="J17" s="6">
        <v>39</v>
      </c>
      <c r="K17" s="6">
        <v>21</v>
      </c>
      <c r="L17" s="6">
        <v>23</v>
      </c>
      <c r="M17" s="6">
        <v>14</v>
      </c>
      <c r="N17" s="6">
        <v>6</v>
      </c>
      <c r="O17" s="6">
        <v>6</v>
      </c>
      <c r="P17" s="6">
        <v>2</v>
      </c>
      <c r="Q17" s="6">
        <v>1</v>
      </c>
      <c r="R17" s="6">
        <v>2</v>
      </c>
      <c r="S17" s="6">
        <v>0</v>
      </c>
      <c r="T17" s="6">
        <v>3</v>
      </c>
      <c r="U17" s="44">
        <v>5137.3999999999996</v>
      </c>
      <c r="V17" s="8">
        <v>6157.9</v>
      </c>
      <c r="W17" s="8">
        <v>5935.1</v>
      </c>
    </row>
    <row r="18" spans="2:23" ht="12" customHeight="1" x14ac:dyDescent="0.15">
      <c r="B18" s="295" t="s">
        <v>80</v>
      </c>
      <c r="C18" s="262"/>
      <c r="D18" s="6">
        <v>1437</v>
      </c>
      <c r="E18" s="6">
        <v>1</v>
      </c>
      <c r="F18" s="6">
        <v>23</v>
      </c>
      <c r="G18" s="6">
        <v>94</v>
      </c>
      <c r="H18" s="6">
        <v>212</v>
      </c>
      <c r="I18" s="6">
        <v>330</v>
      </c>
      <c r="J18" s="6">
        <v>247</v>
      </c>
      <c r="K18" s="6">
        <v>159</v>
      </c>
      <c r="L18" s="6">
        <v>128</v>
      </c>
      <c r="M18" s="6">
        <v>92</v>
      </c>
      <c r="N18" s="6">
        <v>51</v>
      </c>
      <c r="O18" s="6">
        <v>29</v>
      </c>
      <c r="P18" s="6">
        <v>18</v>
      </c>
      <c r="Q18" s="6">
        <v>19</v>
      </c>
      <c r="R18" s="6">
        <v>10</v>
      </c>
      <c r="S18" s="6">
        <v>4</v>
      </c>
      <c r="T18" s="6">
        <v>20</v>
      </c>
      <c r="U18" s="44">
        <v>5198</v>
      </c>
      <c r="V18" s="8">
        <v>5923.2</v>
      </c>
      <c r="W18" s="8">
        <v>3489.6</v>
      </c>
    </row>
    <row r="19" spans="2:23" ht="12" customHeight="1" x14ac:dyDescent="0.15">
      <c r="B19" s="295" t="s">
        <v>99</v>
      </c>
      <c r="C19" s="262"/>
      <c r="D19" s="6">
        <v>622</v>
      </c>
      <c r="E19" s="6">
        <v>0</v>
      </c>
      <c r="F19" s="6">
        <v>8</v>
      </c>
      <c r="G19" s="6">
        <v>21</v>
      </c>
      <c r="H19" s="6">
        <v>94</v>
      </c>
      <c r="I19" s="6">
        <v>162</v>
      </c>
      <c r="J19" s="6">
        <v>103</v>
      </c>
      <c r="K19" s="6">
        <v>82</v>
      </c>
      <c r="L19" s="6">
        <v>46</v>
      </c>
      <c r="M19" s="6">
        <v>36</v>
      </c>
      <c r="N19" s="6">
        <v>24</v>
      </c>
      <c r="O19" s="6">
        <v>17</v>
      </c>
      <c r="P19" s="6">
        <v>14</v>
      </c>
      <c r="Q19" s="6">
        <v>5</v>
      </c>
      <c r="R19" s="6">
        <v>3</v>
      </c>
      <c r="S19" s="6">
        <v>0</v>
      </c>
      <c r="T19" s="6">
        <v>7</v>
      </c>
      <c r="U19" s="44">
        <v>5300.4</v>
      </c>
      <c r="V19" s="8">
        <v>5899.6</v>
      </c>
      <c r="W19" s="8">
        <v>2537.6</v>
      </c>
    </row>
    <row r="20" spans="2:23" ht="12" customHeight="1" x14ac:dyDescent="0.15">
      <c r="B20" s="295" t="s">
        <v>100</v>
      </c>
      <c r="C20" s="262"/>
      <c r="D20" s="6">
        <v>330</v>
      </c>
      <c r="E20" s="6">
        <v>1</v>
      </c>
      <c r="F20" s="6">
        <v>6</v>
      </c>
      <c r="G20" s="6">
        <v>20</v>
      </c>
      <c r="H20" s="6">
        <v>50</v>
      </c>
      <c r="I20" s="6">
        <v>68</v>
      </c>
      <c r="J20" s="6">
        <v>67</v>
      </c>
      <c r="K20" s="6">
        <v>51</v>
      </c>
      <c r="L20" s="6">
        <v>24</v>
      </c>
      <c r="M20" s="6">
        <v>17</v>
      </c>
      <c r="N20" s="6">
        <v>12</v>
      </c>
      <c r="O20" s="6">
        <v>6</v>
      </c>
      <c r="P20" s="6">
        <v>4</v>
      </c>
      <c r="Q20" s="6">
        <v>2</v>
      </c>
      <c r="R20" s="6">
        <v>1</v>
      </c>
      <c r="S20" s="6">
        <v>0</v>
      </c>
      <c r="T20" s="6">
        <v>1</v>
      </c>
      <c r="U20" s="44">
        <v>5269.4</v>
      </c>
      <c r="V20" s="8">
        <v>5584.3</v>
      </c>
      <c r="W20" s="8">
        <v>2178.4</v>
      </c>
    </row>
    <row r="21" spans="2:23" ht="12" customHeight="1" x14ac:dyDescent="0.15">
      <c r="B21" s="295" t="s">
        <v>87</v>
      </c>
      <c r="C21" s="262"/>
      <c r="D21" s="6">
        <v>807</v>
      </c>
      <c r="E21" s="6">
        <v>0</v>
      </c>
      <c r="F21" s="6">
        <v>6</v>
      </c>
      <c r="G21" s="6">
        <v>42</v>
      </c>
      <c r="H21" s="6">
        <v>134</v>
      </c>
      <c r="I21" s="6">
        <v>190</v>
      </c>
      <c r="J21" s="6">
        <v>158</v>
      </c>
      <c r="K21" s="6">
        <v>103</v>
      </c>
      <c r="L21" s="6">
        <v>56</v>
      </c>
      <c r="M21" s="6">
        <v>37</v>
      </c>
      <c r="N21" s="6">
        <v>28</v>
      </c>
      <c r="O21" s="6">
        <v>17</v>
      </c>
      <c r="P21" s="6">
        <v>6</v>
      </c>
      <c r="Q21" s="6">
        <v>5</v>
      </c>
      <c r="R21" s="6">
        <v>5</v>
      </c>
      <c r="S21" s="6">
        <v>5</v>
      </c>
      <c r="T21" s="6">
        <v>15</v>
      </c>
      <c r="U21" s="44">
        <v>5165.3999999999996</v>
      </c>
      <c r="V21" s="8">
        <v>5872.2</v>
      </c>
      <c r="W21" s="8">
        <v>3226.5</v>
      </c>
    </row>
    <row r="22" spans="2:23" ht="12" customHeight="1" x14ac:dyDescent="0.15">
      <c r="B22" s="296" t="s">
        <v>101</v>
      </c>
      <c r="C22" s="260"/>
      <c r="D22" s="7">
        <v>793</v>
      </c>
      <c r="E22" s="7">
        <v>2</v>
      </c>
      <c r="F22" s="7">
        <v>8</v>
      </c>
      <c r="G22" s="7">
        <v>53</v>
      </c>
      <c r="H22" s="7">
        <v>149</v>
      </c>
      <c r="I22" s="7">
        <v>184</v>
      </c>
      <c r="J22" s="7">
        <v>153</v>
      </c>
      <c r="K22" s="7">
        <v>91</v>
      </c>
      <c r="L22" s="7">
        <v>68</v>
      </c>
      <c r="M22" s="7">
        <v>27</v>
      </c>
      <c r="N22" s="7">
        <v>19</v>
      </c>
      <c r="O22" s="7">
        <v>11</v>
      </c>
      <c r="P22" s="7">
        <v>10</v>
      </c>
      <c r="Q22" s="7">
        <v>3</v>
      </c>
      <c r="R22" s="7">
        <v>5</v>
      </c>
      <c r="S22" s="7">
        <v>3</v>
      </c>
      <c r="T22" s="7">
        <v>7</v>
      </c>
      <c r="U22" s="49">
        <v>5010.7</v>
      </c>
      <c r="V22" s="9">
        <v>5504</v>
      </c>
      <c r="W22" s="9">
        <v>2608</v>
      </c>
    </row>
    <row r="23" spans="2:23" ht="12" customHeight="1" x14ac:dyDescent="0.15">
      <c r="B23" s="295" t="s">
        <v>6</v>
      </c>
      <c r="C23" s="262"/>
      <c r="D23" s="6">
        <v>283</v>
      </c>
      <c r="E23" s="6">
        <v>0</v>
      </c>
      <c r="F23" s="6">
        <v>4</v>
      </c>
      <c r="G23" s="6">
        <v>17</v>
      </c>
      <c r="H23" s="6">
        <v>38</v>
      </c>
      <c r="I23" s="6">
        <v>64</v>
      </c>
      <c r="J23" s="6">
        <v>43</v>
      </c>
      <c r="K23" s="6">
        <v>33</v>
      </c>
      <c r="L23" s="6">
        <v>28</v>
      </c>
      <c r="M23" s="6">
        <v>13</v>
      </c>
      <c r="N23" s="6">
        <v>15</v>
      </c>
      <c r="O23" s="6">
        <v>11</v>
      </c>
      <c r="P23" s="6">
        <v>1</v>
      </c>
      <c r="Q23" s="6">
        <v>4</v>
      </c>
      <c r="R23" s="6">
        <v>2</v>
      </c>
      <c r="S23" s="6">
        <v>0</v>
      </c>
      <c r="T23" s="6">
        <v>10</v>
      </c>
      <c r="U23" s="44">
        <v>5365.5</v>
      </c>
      <c r="V23" s="8">
        <v>6395.5</v>
      </c>
      <c r="W23" s="8">
        <v>4360.2</v>
      </c>
    </row>
    <row r="24" spans="2:23" ht="12" customHeight="1" x14ac:dyDescent="0.15">
      <c r="B24" s="295" t="s">
        <v>7</v>
      </c>
      <c r="C24" s="262"/>
      <c r="D24" s="6">
        <v>80</v>
      </c>
      <c r="E24" s="6">
        <v>0</v>
      </c>
      <c r="F24" s="6">
        <v>2</v>
      </c>
      <c r="G24" s="6">
        <v>3</v>
      </c>
      <c r="H24" s="6">
        <v>10</v>
      </c>
      <c r="I24" s="6">
        <v>17</v>
      </c>
      <c r="J24" s="6">
        <v>22</v>
      </c>
      <c r="K24" s="6">
        <v>6</v>
      </c>
      <c r="L24" s="6">
        <v>8</v>
      </c>
      <c r="M24" s="6">
        <v>5</v>
      </c>
      <c r="N24" s="6">
        <v>2</v>
      </c>
      <c r="O24" s="6">
        <v>2</v>
      </c>
      <c r="P24" s="6">
        <v>2</v>
      </c>
      <c r="Q24" s="6">
        <v>0</v>
      </c>
      <c r="R24" s="6">
        <v>0</v>
      </c>
      <c r="S24" s="6">
        <v>0</v>
      </c>
      <c r="T24" s="6">
        <v>1</v>
      </c>
      <c r="U24" s="44">
        <v>5262.6</v>
      </c>
      <c r="V24" s="8">
        <v>5748.2</v>
      </c>
      <c r="W24" s="8">
        <v>2353.3000000000002</v>
      </c>
    </row>
    <row r="25" spans="2:23" ht="12" customHeight="1" x14ac:dyDescent="0.15">
      <c r="B25" s="295" t="s">
        <v>8</v>
      </c>
      <c r="C25" s="262"/>
      <c r="D25" s="6">
        <v>199</v>
      </c>
      <c r="E25" s="6">
        <v>0</v>
      </c>
      <c r="F25" s="6">
        <v>3</v>
      </c>
      <c r="G25" s="6">
        <v>10</v>
      </c>
      <c r="H25" s="6">
        <v>34</v>
      </c>
      <c r="I25" s="6">
        <v>51</v>
      </c>
      <c r="J25" s="6">
        <v>38</v>
      </c>
      <c r="K25" s="6">
        <v>27</v>
      </c>
      <c r="L25" s="6">
        <v>13</v>
      </c>
      <c r="M25" s="6">
        <v>9</v>
      </c>
      <c r="N25" s="6">
        <v>4</v>
      </c>
      <c r="O25" s="6">
        <v>3</v>
      </c>
      <c r="P25" s="6">
        <v>1</v>
      </c>
      <c r="Q25" s="6">
        <v>0</v>
      </c>
      <c r="R25" s="6">
        <v>0</v>
      </c>
      <c r="S25" s="6">
        <v>0</v>
      </c>
      <c r="T25" s="6">
        <v>6</v>
      </c>
      <c r="U25" s="44">
        <v>5049.6000000000004</v>
      </c>
      <c r="V25" s="8">
        <v>5699</v>
      </c>
      <c r="W25" s="8">
        <v>3049.3</v>
      </c>
    </row>
    <row r="26" spans="2:23" ht="12" customHeight="1" x14ac:dyDescent="0.15">
      <c r="B26" s="295" t="s">
        <v>9</v>
      </c>
      <c r="C26" s="262"/>
      <c r="D26" s="6">
        <v>236</v>
      </c>
      <c r="E26" s="6">
        <v>0</v>
      </c>
      <c r="F26" s="6">
        <v>2</v>
      </c>
      <c r="G26" s="6">
        <v>16</v>
      </c>
      <c r="H26" s="6">
        <v>37</v>
      </c>
      <c r="I26" s="6">
        <v>53</v>
      </c>
      <c r="J26" s="6">
        <v>41</v>
      </c>
      <c r="K26" s="6">
        <v>27</v>
      </c>
      <c r="L26" s="6">
        <v>23</v>
      </c>
      <c r="M26" s="6">
        <v>15</v>
      </c>
      <c r="N26" s="6">
        <v>8</v>
      </c>
      <c r="O26" s="6">
        <v>2</v>
      </c>
      <c r="P26" s="6">
        <v>4</v>
      </c>
      <c r="Q26" s="6">
        <v>1</v>
      </c>
      <c r="R26" s="6">
        <v>2</v>
      </c>
      <c r="S26" s="6">
        <v>0</v>
      </c>
      <c r="T26" s="6">
        <v>5</v>
      </c>
      <c r="U26" s="44">
        <v>5128.1000000000004</v>
      </c>
      <c r="V26" s="8">
        <v>5922.9</v>
      </c>
      <c r="W26" s="8">
        <v>3225.4</v>
      </c>
    </row>
    <row r="27" spans="2:23" ht="12" customHeight="1" x14ac:dyDescent="0.15">
      <c r="B27" s="295" t="s">
        <v>10</v>
      </c>
      <c r="C27" s="262"/>
      <c r="D27" s="6">
        <v>198</v>
      </c>
      <c r="E27" s="6">
        <v>0</v>
      </c>
      <c r="F27" s="6">
        <v>5</v>
      </c>
      <c r="G27" s="6">
        <v>22</v>
      </c>
      <c r="H27" s="6">
        <v>40</v>
      </c>
      <c r="I27" s="6">
        <v>28</v>
      </c>
      <c r="J27" s="6">
        <v>36</v>
      </c>
      <c r="K27" s="6">
        <v>24</v>
      </c>
      <c r="L27" s="6">
        <v>19</v>
      </c>
      <c r="M27" s="6">
        <v>12</v>
      </c>
      <c r="N27" s="6">
        <v>5</v>
      </c>
      <c r="O27" s="6">
        <v>1</v>
      </c>
      <c r="P27" s="6">
        <v>3</v>
      </c>
      <c r="Q27" s="6">
        <v>0</v>
      </c>
      <c r="R27" s="6">
        <v>1</v>
      </c>
      <c r="S27" s="6">
        <v>0</v>
      </c>
      <c r="T27" s="6">
        <v>2</v>
      </c>
      <c r="U27" s="50">
        <v>5090.6000000000004</v>
      </c>
      <c r="V27" s="58">
        <v>5400</v>
      </c>
      <c r="W27" s="58">
        <v>2414.1999999999998</v>
      </c>
    </row>
    <row r="28" spans="2:23" ht="12" customHeight="1" x14ac:dyDescent="0.15">
      <c r="B28" s="295" t="s">
        <v>11</v>
      </c>
      <c r="C28" s="262"/>
      <c r="D28" s="6">
        <v>147</v>
      </c>
      <c r="E28" s="6">
        <v>0</v>
      </c>
      <c r="F28" s="6">
        <v>1</v>
      </c>
      <c r="G28" s="6">
        <v>8</v>
      </c>
      <c r="H28" s="6">
        <v>18</v>
      </c>
      <c r="I28" s="6">
        <v>24</v>
      </c>
      <c r="J28" s="6">
        <v>26</v>
      </c>
      <c r="K28" s="6">
        <v>26</v>
      </c>
      <c r="L28" s="6">
        <v>16</v>
      </c>
      <c r="M28" s="6">
        <v>5</v>
      </c>
      <c r="N28" s="6">
        <v>6</v>
      </c>
      <c r="O28" s="6">
        <v>9</v>
      </c>
      <c r="P28" s="6">
        <v>1</v>
      </c>
      <c r="Q28" s="6">
        <v>2</v>
      </c>
      <c r="R28" s="6">
        <v>2</v>
      </c>
      <c r="S28" s="6">
        <v>2</v>
      </c>
      <c r="T28" s="6">
        <v>1</v>
      </c>
      <c r="U28" s="44">
        <v>5761.3</v>
      </c>
      <c r="V28" s="8">
        <v>6290.4</v>
      </c>
      <c r="W28" s="58">
        <v>2719.9</v>
      </c>
    </row>
    <row r="29" spans="2:23" ht="12" customHeight="1" x14ac:dyDescent="0.15">
      <c r="B29" s="295" t="s">
        <v>12</v>
      </c>
      <c r="C29" s="262"/>
      <c r="D29" s="6">
        <v>195</v>
      </c>
      <c r="E29" s="6">
        <v>0</v>
      </c>
      <c r="F29" s="6">
        <v>3</v>
      </c>
      <c r="G29" s="6">
        <v>5</v>
      </c>
      <c r="H29" s="6">
        <v>35</v>
      </c>
      <c r="I29" s="6">
        <v>38</v>
      </c>
      <c r="J29" s="6">
        <v>37</v>
      </c>
      <c r="K29" s="6">
        <v>29</v>
      </c>
      <c r="L29" s="6">
        <v>16</v>
      </c>
      <c r="M29" s="6">
        <v>11</v>
      </c>
      <c r="N29" s="6">
        <v>8</v>
      </c>
      <c r="O29" s="6">
        <v>3</v>
      </c>
      <c r="P29" s="6">
        <v>1</v>
      </c>
      <c r="Q29" s="6">
        <v>1</v>
      </c>
      <c r="R29" s="6">
        <v>0</v>
      </c>
      <c r="S29" s="6">
        <v>0</v>
      </c>
      <c r="T29" s="6">
        <v>8</v>
      </c>
      <c r="U29" s="44">
        <v>5348.1</v>
      </c>
      <c r="V29" s="8">
        <v>6203.7</v>
      </c>
      <c r="W29" s="8">
        <v>3667.5</v>
      </c>
    </row>
    <row r="30" spans="2:23" ht="12" customHeight="1" x14ac:dyDescent="0.15">
      <c r="B30" s="295" t="s">
        <v>13</v>
      </c>
      <c r="C30" s="262"/>
      <c r="D30" s="6">
        <v>530</v>
      </c>
      <c r="E30" s="6">
        <v>0</v>
      </c>
      <c r="F30" s="6">
        <v>2</v>
      </c>
      <c r="G30" s="6">
        <v>47</v>
      </c>
      <c r="H30" s="6">
        <v>94</v>
      </c>
      <c r="I30" s="6">
        <v>111</v>
      </c>
      <c r="J30" s="6">
        <v>90</v>
      </c>
      <c r="K30" s="6">
        <v>74</v>
      </c>
      <c r="L30" s="6">
        <v>45</v>
      </c>
      <c r="M30" s="6">
        <v>20</v>
      </c>
      <c r="N30" s="6">
        <v>13</v>
      </c>
      <c r="O30" s="6">
        <v>14</v>
      </c>
      <c r="P30" s="6">
        <v>4</v>
      </c>
      <c r="Q30" s="6">
        <v>4</v>
      </c>
      <c r="R30" s="6">
        <v>5</v>
      </c>
      <c r="S30" s="6">
        <v>1</v>
      </c>
      <c r="T30" s="6">
        <v>6</v>
      </c>
      <c r="U30" s="44">
        <v>5182.3</v>
      </c>
      <c r="V30" s="8">
        <v>5610.6</v>
      </c>
      <c r="W30" s="8">
        <v>2520.8000000000002</v>
      </c>
    </row>
    <row r="31" spans="2:23" ht="12" customHeight="1" x14ac:dyDescent="0.15">
      <c r="B31" s="295" t="s">
        <v>14</v>
      </c>
      <c r="C31" s="262"/>
      <c r="D31" s="6">
        <v>368</v>
      </c>
      <c r="E31" s="6">
        <v>0</v>
      </c>
      <c r="F31" s="6">
        <v>7</v>
      </c>
      <c r="G31" s="6">
        <v>18</v>
      </c>
      <c r="H31" s="6">
        <v>65</v>
      </c>
      <c r="I31" s="6">
        <v>84</v>
      </c>
      <c r="J31" s="6">
        <v>67</v>
      </c>
      <c r="K31" s="6">
        <v>45</v>
      </c>
      <c r="L31" s="6">
        <v>28</v>
      </c>
      <c r="M31" s="6">
        <v>14</v>
      </c>
      <c r="N31" s="6">
        <v>14</v>
      </c>
      <c r="O31" s="6">
        <v>8</v>
      </c>
      <c r="P31" s="6">
        <v>6</v>
      </c>
      <c r="Q31" s="6">
        <v>5</v>
      </c>
      <c r="R31" s="6">
        <v>5</v>
      </c>
      <c r="S31" s="6">
        <v>0</v>
      </c>
      <c r="T31" s="6">
        <v>2</v>
      </c>
      <c r="U31" s="44">
        <v>5116.8999999999996</v>
      </c>
      <c r="V31" s="8">
        <v>5765.7</v>
      </c>
      <c r="W31" s="8">
        <v>3294.3</v>
      </c>
    </row>
    <row r="32" spans="2:23" ht="12" customHeight="1" x14ac:dyDescent="0.15">
      <c r="B32" s="295" t="s">
        <v>15</v>
      </c>
      <c r="C32" s="262"/>
      <c r="D32" s="6">
        <v>361</v>
      </c>
      <c r="E32" s="6">
        <v>0</v>
      </c>
      <c r="F32" s="6">
        <v>4</v>
      </c>
      <c r="G32" s="6">
        <v>27</v>
      </c>
      <c r="H32" s="6">
        <v>74</v>
      </c>
      <c r="I32" s="6">
        <v>103</v>
      </c>
      <c r="J32" s="6">
        <v>67</v>
      </c>
      <c r="K32" s="6">
        <v>41</v>
      </c>
      <c r="L32" s="6">
        <v>19</v>
      </c>
      <c r="M32" s="6">
        <v>12</v>
      </c>
      <c r="N32" s="6">
        <v>4</v>
      </c>
      <c r="O32" s="6">
        <v>4</v>
      </c>
      <c r="P32" s="6">
        <v>1</v>
      </c>
      <c r="Q32" s="6">
        <v>1</v>
      </c>
      <c r="R32" s="6">
        <v>1</v>
      </c>
      <c r="S32" s="6">
        <v>0</v>
      </c>
      <c r="T32" s="6">
        <v>3</v>
      </c>
      <c r="U32" s="44">
        <v>4706.6000000000004</v>
      </c>
      <c r="V32" s="8">
        <v>5120.3</v>
      </c>
      <c r="W32" s="8">
        <v>2209.3000000000002</v>
      </c>
    </row>
    <row r="33" spans="2:23" ht="12" customHeight="1" x14ac:dyDescent="0.15">
      <c r="B33" s="295" t="s">
        <v>16</v>
      </c>
      <c r="C33" s="262"/>
      <c r="D33" s="6">
        <v>729</v>
      </c>
      <c r="E33" s="6">
        <v>1</v>
      </c>
      <c r="F33" s="6">
        <v>9</v>
      </c>
      <c r="G33" s="6">
        <v>38</v>
      </c>
      <c r="H33" s="6">
        <v>100</v>
      </c>
      <c r="I33" s="6">
        <v>161</v>
      </c>
      <c r="J33" s="6">
        <v>130</v>
      </c>
      <c r="K33" s="6">
        <v>93</v>
      </c>
      <c r="L33" s="6">
        <v>74</v>
      </c>
      <c r="M33" s="6">
        <v>45</v>
      </c>
      <c r="N33" s="6">
        <v>26</v>
      </c>
      <c r="O33" s="6">
        <v>18</v>
      </c>
      <c r="P33" s="6">
        <v>11</v>
      </c>
      <c r="Q33" s="6">
        <v>7</v>
      </c>
      <c r="R33" s="6">
        <v>1</v>
      </c>
      <c r="S33" s="6">
        <v>2</v>
      </c>
      <c r="T33" s="6">
        <v>13</v>
      </c>
      <c r="U33" s="44">
        <v>5330.5</v>
      </c>
      <c r="V33" s="8">
        <v>5985.8</v>
      </c>
      <c r="W33" s="8">
        <v>2920</v>
      </c>
    </row>
    <row r="34" spans="2:23" ht="12" customHeight="1" x14ac:dyDescent="0.15">
      <c r="B34" s="295" t="s">
        <v>17</v>
      </c>
      <c r="C34" s="262"/>
      <c r="D34" s="6">
        <v>513</v>
      </c>
      <c r="E34" s="6">
        <v>1</v>
      </c>
      <c r="F34" s="6">
        <v>6</v>
      </c>
      <c r="G34" s="6">
        <v>20</v>
      </c>
      <c r="H34" s="6">
        <v>67</v>
      </c>
      <c r="I34" s="6">
        <v>136</v>
      </c>
      <c r="J34" s="6">
        <v>87</v>
      </c>
      <c r="K34" s="6">
        <v>57</v>
      </c>
      <c r="L34" s="6">
        <v>44</v>
      </c>
      <c r="M34" s="6">
        <v>33</v>
      </c>
      <c r="N34" s="6">
        <v>20</v>
      </c>
      <c r="O34" s="6">
        <v>15</v>
      </c>
      <c r="P34" s="6">
        <v>5</v>
      </c>
      <c r="Q34" s="6">
        <v>4</v>
      </c>
      <c r="R34" s="6">
        <v>4</v>
      </c>
      <c r="S34" s="6">
        <v>2</v>
      </c>
      <c r="T34" s="6">
        <v>12</v>
      </c>
      <c r="U34" s="44">
        <v>5261.9</v>
      </c>
      <c r="V34" s="8">
        <v>6224.8</v>
      </c>
      <c r="W34" s="8">
        <v>4052.6</v>
      </c>
    </row>
    <row r="35" spans="2:23" ht="12" customHeight="1" x14ac:dyDescent="0.15">
      <c r="B35" s="295" t="s">
        <v>18</v>
      </c>
      <c r="C35" s="262"/>
      <c r="D35" s="6">
        <v>806</v>
      </c>
      <c r="E35" s="6">
        <v>0</v>
      </c>
      <c r="F35" s="6">
        <v>0</v>
      </c>
      <c r="G35" s="6">
        <v>28</v>
      </c>
      <c r="H35" s="6">
        <v>76</v>
      </c>
      <c r="I35" s="6">
        <v>153</v>
      </c>
      <c r="J35" s="6">
        <v>119</v>
      </c>
      <c r="K35" s="6">
        <v>109</v>
      </c>
      <c r="L35" s="6">
        <v>90</v>
      </c>
      <c r="M35" s="6">
        <v>54</v>
      </c>
      <c r="N35" s="6">
        <v>53</v>
      </c>
      <c r="O35" s="6">
        <v>33</v>
      </c>
      <c r="P35" s="6">
        <v>29</v>
      </c>
      <c r="Q35" s="6">
        <v>11</v>
      </c>
      <c r="R35" s="6">
        <v>13</v>
      </c>
      <c r="S35" s="6">
        <v>4</v>
      </c>
      <c r="T35" s="6">
        <v>34</v>
      </c>
      <c r="U35" s="44">
        <v>6206.5</v>
      </c>
      <c r="V35" s="8">
        <v>7154.2</v>
      </c>
      <c r="W35" s="8">
        <v>3945</v>
      </c>
    </row>
    <row r="36" spans="2:23" ht="12" customHeight="1" x14ac:dyDescent="0.15">
      <c r="B36" s="295" t="s">
        <v>19</v>
      </c>
      <c r="C36" s="262"/>
      <c r="D36" s="6">
        <v>639</v>
      </c>
      <c r="E36" s="6">
        <v>0</v>
      </c>
      <c r="F36" s="6">
        <v>4</v>
      </c>
      <c r="G36" s="6">
        <v>22</v>
      </c>
      <c r="H36" s="6">
        <v>69</v>
      </c>
      <c r="I36" s="6">
        <v>132</v>
      </c>
      <c r="J36" s="6">
        <v>113</v>
      </c>
      <c r="K36" s="6">
        <v>86</v>
      </c>
      <c r="L36" s="6">
        <v>65</v>
      </c>
      <c r="M36" s="6">
        <v>53</v>
      </c>
      <c r="N36" s="6">
        <v>22</v>
      </c>
      <c r="O36" s="6">
        <v>20</v>
      </c>
      <c r="P36" s="6">
        <v>14</v>
      </c>
      <c r="Q36" s="6">
        <v>7</v>
      </c>
      <c r="R36" s="6">
        <v>6</v>
      </c>
      <c r="S36" s="6">
        <v>6</v>
      </c>
      <c r="T36" s="6">
        <v>20</v>
      </c>
      <c r="U36" s="44">
        <v>5856.1</v>
      </c>
      <c r="V36" s="8">
        <v>6671.4</v>
      </c>
      <c r="W36" s="8">
        <v>3665.7</v>
      </c>
    </row>
    <row r="37" spans="2:23" ht="12" customHeight="1" x14ac:dyDescent="0.15">
      <c r="B37" s="295" t="s">
        <v>20</v>
      </c>
      <c r="C37" s="262"/>
      <c r="D37" s="6">
        <v>223</v>
      </c>
      <c r="E37" s="6">
        <v>0</v>
      </c>
      <c r="F37" s="6">
        <v>1</v>
      </c>
      <c r="G37" s="6">
        <v>11</v>
      </c>
      <c r="H37" s="6">
        <v>36</v>
      </c>
      <c r="I37" s="6">
        <v>50</v>
      </c>
      <c r="J37" s="6">
        <v>40</v>
      </c>
      <c r="K37" s="6">
        <v>32</v>
      </c>
      <c r="L37" s="6">
        <v>21</v>
      </c>
      <c r="M37" s="6">
        <v>12</v>
      </c>
      <c r="N37" s="6">
        <v>8</v>
      </c>
      <c r="O37" s="6">
        <v>5</v>
      </c>
      <c r="P37" s="6">
        <v>1</v>
      </c>
      <c r="Q37" s="6">
        <v>3</v>
      </c>
      <c r="R37" s="6">
        <v>0</v>
      </c>
      <c r="S37" s="6">
        <v>1</v>
      </c>
      <c r="T37" s="6">
        <v>2</v>
      </c>
      <c r="U37" s="44">
        <v>5389.1</v>
      </c>
      <c r="V37" s="8">
        <v>5794.7</v>
      </c>
      <c r="W37" s="58">
        <v>2421.8000000000002</v>
      </c>
    </row>
    <row r="38" spans="2:23" ht="12" customHeight="1" x14ac:dyDescent="0.15">
      <c r="B38" s="295" t="s">
        <v>21</v>
      </c>
      <c r="C38" s="262"/>
      <c r="D38" s="6">
        <v>89</v>
      </c>
      <c r="E38" s="6">
        <v>0</v>
      </c>
      <c r="F38" s="6">
        <v>0</v>
      </c>
      <c r="G38" s="6">
        <v>1</v>
      </c>
      <c r="H38" s="6">
        <v>10</v>
      </c>
      <c r="I38" s="6">
        <v>26</v>
      </c>
      <c r="J38" s="6">
        <v>19</v>
      </c>
      <c r="K38" s="6">
        <v>9</v>
      </c>
      <c r="L38" s="6">
        <v>11</v>
      </c>
      <c r="M38" s="6">
        <v>4</v>
      </c>
      <c r="N38" s="6">
        <v>1</v>
      </c>
      <c r="O38" s="6">
        <v>4</v>
      </c>
      <c r="P38" s="6">
        <v>1</v>
      </c>
      <c r="Q38" s="6">
        <v>0</v>
      </c>
      <c r="R38" s="6">
        <v>1</v>
      </c>
      <c r="S38" s="6">
        <v>0</v>
      </c>
      <c r="T38" s="6">
        <v>2</v>
      </c>
      <c r="U38" s="44">
        <v>5262.8</v>
      </c>
      <c r="V38" s="8">
        <v>6885.9</v>
      </c>
      <c r="W38" s="8">
        <v>8798.2000000000007</v>
      </c>
    </row>
    <row r="39" spans="2:23" ht="12" customHeight="1" x14ac:dyDescent="0.15">
      <c r="B39" s="295" t="s">
        <v>22</v>
      </c>
      <c r="C39" s="262"/>
      <c r="D39" s="6">
        <v>67</v>
      </c>
      <c r="E39" s="6">
        <v>0</v>
      </c>
      <c r="F39" s="6">
        <v>0</v>
      </c>
      <c r="G39" s="6">
        <v>3</v>
      </c>
      <c r="H39" s="6">
        <v>12</v>
      </c>
      <c r="I39" s="6">
        <v>17</v>
      </c>
      <c r="J39" s="6">
        <v>14</v>
      </c>
      <c r="K39" s="6">
        <v>6</v>
      </c>
      <c r="L39" s="6">
        <v>5</v>
      </c>
      <c r="M39" s="6">
        <v>6</v>
      </c>
      <c r="N39" s="6">
        <v>2</v>
      </c>
      <c r="O39" s="6">
        <v>1</v>
      </c>
      <c r="P39" s="6">
        <v>0</v>
      </c>
      <c r="Q39" s="6">
        <v>1</v>
      </c>
      <c r="R39" s="6">
        <v>0</v>
      </c>
      <c r="S39" s="6">
        <v>0</v>
      </c>
      <c r="T39" s="6">
        <v>0</v>
      </c>
      <c r="U39" s="44">
        <v>5126.1000000000004</v>
      </c>
      <c r="V39" s="8">
        <v>5501</v>
      </c>
      <c r="W39" s="8">
        <v>2056.5</v>
      </c>
    </row>
    <row r="40" spans="2:23" ht="12" customHeight="1" x14ac:dyDescent="0.15">
      <c r="B40" s="295" t="s">
        <v>23</v>
      </c>
      <c r="C40" s="262"/>
      <c r="D40" s="6">
        <v>63</v>
      </c>
      <c r="E40" s="6">
        <v>0</v>
      </c>
      <c r="F40" s="6">
        <v>0</v>
      </c>
      <c r="G40" s="6">
        <v>5</v>
      </c>
      <c r="H40" s="6">
        <v>12</v>
      </c>
      <c r="I40" s="6">
        <v>16</v>
      </c>
      <c r="J40" s="6">
        <v>6</v>
      </c>
      <c r="K40" s="6">
        <v>6</v>
      </c>
      <c r="L40" s="6">
        <v>7</v>
      </c>
      <c r="M40" s="6">
        <v>4</v>
      </c>
      <c r="N40" s="6">
        <v>3</v>
      </c>
      <c r="O40" s="6">
        <v>1</v>
      </c>
      <c r="P40" s="6">
        <v>1</v>
      </c>
      <c r="Q40" s="6">
        <v>0</v>
      </c>
      <c r="R40" s="6">
        <v>1</v>
      </c>
      <c r="S40" s="6">
        <v>0</v>
      </c>
      <c r="T40" s="6">
        <v>1</v>
      </c>
      <c r="U40" s="52">
        <v>4966.3999999999996</v>
      </c>
      <c r="V40" s="59">
        <v>5827.9</v>
      </c>
      <c r="W40" s="59">
        <v>2698</v>
      </c>
    </row>
    <row r="41" spans="2:23" ht="12" customHeight="1" x14ac:dyDescent="0.15">
      <c r="B41" s="295" t="s">
        <v>24</v>
      </c>
      <c r="C41" s="262"/>
      <c r="D41" s="6">
        <v>306</v>
      </c>
      <c r="E41" s="6">
        <v>0</v>
      </c>
      <c r="F41" s="6">
        <v>1</v>
      </c>
      <c r="G41" s="6">
        <v>16</v>
      </c>
      <c r="H41" s="6">
        <v>55</v>
      </c>
      <c r="I41" s="6">
        <v>78</v>
      </c>
      <c r="J41" s="6">
        <v>65</v>
      </c>
      <c r="K41" s="6">
        <v>26</v>
      </c>
      <c r="L41" s="6">
        <v>24</v>
      </c>
      <c r="M41" s="6">
        <v>17</v>
      </c>
      <c r="N41" s="6">
        <v>7</v>
      </c>
      <c r="O41" s="6">
        <v>2</v>
      </c>
      <c r="P41" s="6">
        <v>5</v>
      </c>
      <c r="Q41" s="6">
        <v>4</v>
      </c>
      <c r="R41" s="6">
        <v>0</v>
      </c>
      <c r="S41" s="6">
        <v>1</v>
      </c>
      <c r="T41" s="6">
        <v>5</v>
      </c>
      <c r="U41" s="44">
        <v>5013.8</v>
      </c>
      <c r="V41" s="8">
        <v>5721</v>
      </c>
      <c r="W41" s="8">
        <v>2797.8</v>
      </c>
    </row>
    <row r="42" spans="2:23" ht="12" customHeight="1" x14ac:dyDescent="0.15">
      <c r="B42" s="295" t="s">
        <v>25</v>
      </c>
      <c r="C42" s="262"/>
      <c r="D42" s="6">
        <v>222</v>
      </c>
      <c r="E42" s="6">
        <v>0</v>
      </c>
      <c r="F42" s="6">
        <v>2</v>
      </c>
      <c r="G42" s="6">
        <v>11</v>
      </c>
      <c r="H42" s="6">
        <v>38</v>
      </c>
      <c r="I42" s="6">
        <v>55</v>
      </c>
      <c r="J42" s="6">
        <v>36</v>
      </c>
      <c r="K42" s="6">
        <v>29</v>
      </c>
      <c r="L42" s="6">
        <v>19</v>
      </c>
      <c r="M42" s="6">
        <v>9</v>
      </c>
      <c r="N42" s="6">
        <v>7</v>
      </c>
      <c r="O42" s="6">
        <v>4</v>
      </c>
      <c r="P42" s="6">
        <v>3</v>
      </c>
      <c r="Q42" s="6">
        <v>1</v>
      </c>
      <c r="R42" s="6">
        <v>3</v>
      </c>
      <c r="S42" s="6">
        <v>2</v>
      </c>
      <c r="T42" s="6">
        <v>3</v>
      </c>
      <c r="U42" s="44">
        <v>5239.3</v>
      </c>
      <c r="V42" s="8">
        <v>5849.7</v>
      </c>
      <c r="W42" s="8">
        <v>2907.5</v>
      </c>
    </row>
    <row r="43" spans="2:23" ht="12" customHeight="1" x14ac:dyDescent="0.15">
      <c r="B43" s="295" t="s">
        <v>26</v>
      </c>
      <c r="C43" s="262"/>
      <c r="D43" s="6">
        <v>189</v>
      </c>
      <c r="E43" s="6">
        <v>0</v>
      </c>
      <c r="F43" s="6">
        <v>4</v>
      </c>
      <c r="G43" s="6">
        <v>16</v>
      </c>
      <c r="H43" s="6">
        <v>29</v>
      </c>
      <c r="I43" s="6">
        <v>51</v>
      </c>
      <c r="J43" s="6">
        <v>35</v>
      </c>
      <c r="K43" s="6">
        <v>15</v>
      </c>
      <c r="L43" s="6">
        <v>15</v>
      </c>
      <c r="M43" s="6">
        <v>8</v>
      </c>
      <c r="N43" s="6">
        <v>6</v>
      </c>
      <c r="O43" s="6">
        <v>6</v>
      </c>
      <c r="P43" s="6">
        <v>2</v>
      </c>
      <c r="Q43" s="6">
        <v>2</v>
      </c>
      <c r="R43" s="6">
        <v>0</v>
      </c>
      <c r="S43" s="6">
        <v>0</v>
      </c>
      <c r="T43" s="6">
        <v>0</v>
      </c>
      <c r="U43" s="44">
        <v>4888</v>
      </c>
      <c r="V43" s="8">
        <v>5437</v>
      </c>
      <c r="W43" s="8">
        <v>2227.1999999999998</v>
      </c>
    </row>
    <row r="44" spans="2:23" ht="12" customHeight="1" x14ac:dyDescent="0.15">
      <c r="B44" s="295" t="s">
        <v>27</v>
      </c>
      <c r="C44" s="262"/>
      <c r="D44" s="6">
        <v>359</v>
      </c>
      <c r="E44" s="6">
        <v>1</v>
      </c>
      <c r="F44" s="6">
        <v>4</v>
      </c>
      <c r="G44" s="6">
        <v>12</v>
      </c>
      <c r="H44" s="6">
        <v>45</v>
      </c>
      <c r="I44" s="6">
        <v>83</v>
      </c>
      <c r="J44" s="6">
        <v>66</v>
      </c>
      <c r="K44" s="6">
        <v>60</v>
      </c>
      <c r="L44" s="6">
        <v>26</v>
      </c>
      <c r="M44" s="6">
        <v>23</v>
      </c>
      <c r="N44" s="6">
        <v>10</v>
      </c>
      <c r="O44" s="6">
        <v>11</v>
      </c>
      <c r="P44" s="6">
        <v>6</v>
      </c>
      <c r="Q44" s="6">
        <v>7</v>
      </c>
      <c r="R44" s="6">
        <v>2</v>
      </c>
      <c r="S44" s="6">
        <v>1</v>
      </c>
      <c r="T44" s="6">
        <v>2</v>
      </c>
      <c r="U44" s="44">
        <v>5595.3</v>
      </c>
      <c r="V44" s="8">
        <v>5984.7</v>
      </c>
      <c r="W44" s="8">
        <v>2459.4</v>
      </c>
    </row>
    <row r="45" spans="2:23" ht="12" customHeight="1" x14ac:dyDescent="0.15">
      <c r="B45" s="295" t="s">
        <v>28</v>
      </c>
      <c r="C45" s="262"/>
      <c r="D45" s="6">
        <v>690</v>
      </c>
      <c r="E45" s="6">
        <v>0</v>
      </c>
      <c r="F45" s="6">
        <v>9</v>
      </c>
      <c r="G45" s="6">
        <v>23</v>
      </c>
      <c r="H45" s="6">
        <v>96</v>
      </c>
      <c r="I45" s="6">
        <v>167</v>
      </c>
      <c r="J45" s="6">
        <v>124</v>
      </c>
      <c r="K45" s="6">
        <v>110</v>
      </c>
      <c r="L45" s="6">
        <v>51</v>
      </c>
      <c r="M45" s="6">
        <v>48</v>
      </c>
      <c r="N45" s="6">
        <v>20</v>
      </c>
      <c r="O45" s="6">
        <v>12</v>
      </c>
      <c r="P45" s="6">
        <v>7</v>
      </c>
      <c r="Q45" s="6">
        <v>7</v>
      </c>
      <c r="R45" s="6">
        <v>5</v>
      </c>
      <c r="S45" s="6">
        <v>5</v>
      </c>
      <c r="T45" s="6">
        <v>6</v>
      </c>
      <c r="U45" s="44">
        <v>5369.1</v>
      </c>
      <c r="V45" s="8">
        <v>5930.9</v>
      </c>
      <c r="W45" s="8">
        <v>2556.9</v>
      </c>
    </row>
    <row r="46" spans="2:23" ht="12" customHeight="1" x14ac:dyDescent="0.15">
      <c r="B46" s="295" t="s">
        <v>29</v>
      </c>
      <c r="C46" s="262"/>
      <c r="D46" s="6">
        <v>185</v>
      </c>
      <c r="E46" s="6">
        <v>0</v>
      </c>
      <c r="F46" s="6">
        <v>2</v>
      </c>
      <c r="G46" s="6">
        <v>12</v>
      </c>
      <c r="H46" s="6">
        <v>25</v>
      </c>
      <c r="I46" s="6">
        <v>28</v>
      </c>
      <c r="J46" s="6">
        <v>42</v>
      </c>
      <c r="K46" s="6">
        <v>28</v>
      </c>
      <c r="L46" s="6">
        <v>18</v>
      </c>
      <c r="M46" s="6">
        <v>10</v>
      </c>
      <c r="N46" s="6">
        <v>9</v>
      </c>
      <c r="O46" s="6">
        <v>3</v>
      </c>
      <c r="P46" s="6">
        <v>1</v>
      </c>
      <c r="Q46" s="6">
        <v>3</v>
      </c>
      <c r="R46" s="6">
        <v>0</v>
      </c>
      <c r="S46" s="6">
        <v>0</v>
      </c>
      <c r="T46" s="6">
        <v>4</v>
      </c>
      <c r="U46" s="44">
        <v>5472.9</v>
      </c>
      <c r="V46" s="8">
        <v>6231.6</v>
      </c>
      <c r="W46" s="8">
        <v>4175.8999999999996</v>
      </c>
    </row>
    <row r="47" spans="2:23" ht="12" customHeight="1" x14ac:dyDescent="0.15">
      <c r="B47" s="295" t="s">
        <v>30</v>
      </c>
      <c r="C47" s="262"/>
      <c r="D47" s="6">
        <v>115</v>
      </c>
      <c r="E47" s="6">
        <v>0</v>
      </c>
      <c r="F47" s="6">
        <v>3</v>
      </c>
      <c r="G47" s="6">
        <v>8</v>
      </c>
      <c r="H47" s="6">
        <v>20</v>
      </c>
      <c r="I47" s="6">
        <v>30</v>
      </c>
      <c r="J47" s="6">
        <v>21</v>
      </c>
      <c r="K47" s="6">
        <v>10</v>
      </c>
      <c r="L47" s="6">
        <v>6</v>
      </c>
      <c r="M47" s="6">
        <v>7</v>
      </c>
      <c r="N47" s="6">
        <v>2</v>
      </c>
      <c r="O47" s="6">
        <v>2</v>
      </c>
      <c r="P47" s="6">
        <v>0</v>
      </c>
      <c r="Q47" s="6">
        <v>2</v>
      </c>
      <c r="R47" s="6">
        <v>2</v>
      </c>
      <c r="S47" s="6">
        <v>0</v>
      </c>
      <c r="T47" s="6">
        <v>2</v>
      </c>
      <c r="U47" s="44">
        <v>4800</v>
      </c>
      <c r="V47" s="8">
        <v>5530.7</v>
      </c>
      <c r="W47" s="8">
        <v>2721.6</v>
      </c>
    </row>
    <row r="48" spans="2:23" ht="12" customHeight="1" x14ac:dyDescent="0.15">
      <c r="B48" s="295" t="s">
        <v>31</v>
      </c>
      <c r="C48" s="262"/>
      <c r="D48" s="6">
        <v>118</v>
      </c>
      <c r="E48" s="6">
        <v>0</v>
      </c>
      <c r="F48" s="6">
        <v>0</v>
      </c>
      <c r="G48" s="6">
        <v>5</v>
      </c>
      <c r="H48" s="6">
        <v>21</v>
      </c>
      <c r="I48" s="6">
        <v>31</v>
      </c>
      <c r="J48" s="6">
        <v>21</v>
      </c>
      <c r="K48" s="6">
        <v>10</v>
      </c>
      <c r="L48" s="6">
        <v>11</v>
      </c>
      <c r="M48" s="6">
        <v>4</v>
      </c>
      <c r="N48" s="6">
        <v>3</v>
      </c>
      <c r="O48" s="6">
        <v>4</v>
      </c>
      <c r="P48" s="6">
        <v>2</v>
      </c>
      <c r="Q48" s="6">
        <v>2</v>
      </c>
      <c r="R48" s="6">
        <v>1</v>
      </c>
      <c r="S48" s="6">
        <v>0</v>
      </c>
      <c r="T48" s="6">
        <v>3</v>
      </c>
      <c r="U48" s="44">
        <v>5160.3</v>
      </c>
      <c r="V48" s="8">
        <v>6504.3</v>
      </c>
      <c r="W48" s="8">
        <v>6685.8</v>
      </c>
    </row>
    <row r="49" spans="2:23" ht="12" customHeight="1" x14ac:dyDescent="0.15">
      <c r="B49" s="295" t="s">
        <v>32</v>
      </c>
      <c r="C49" s="262"/>
      <c r="D49" s="6">
        <v>582</v>
      </c>
      <c r="E49" s="6">
        <v>1</v>
      </c>
      <c r="F49" s="6">
        <v>13</v>
      </c>
      <c r="G49" s="6">
        <v>35</v>
      </c>
      <c r="H49" s="6">
        <v>93</v>
      </c>
      <c r="I49" s="6">
        <v>120</v>
      </c>
      <c r="J49" s="6">
        <v>107</v>
      </c>
      <c r="K49" s="6">
        <v>68</v>
      </c>
      <c r="L49" s="6">
        <v>48</v>
      </c>
      <c r="M49" s="6">
        <v>32</v>
      </c>
      <c r="N49" s="6">
        <v>21</v>
      </c>
      <c r="O49" s="6">
        <v>11</v>
      </c>
      <c r="P49" s="6">
        <v>8</v>
      </c>
      <c r="Q49" s="6">
        <v>7</v>
      </c>
      <c r="R49" s="6">
        <v>5</v>
      </c>
      <c r="S49" s="6">
        <v>4</v>
      </c>
      <c r="T49" s="6">
        <v>9</v>
      </c>
      <c r="U49" s="44">
        <v>5238.8999999999996</v>
      </c>
      <c r="V49" s="8">
        <v>5859</v>
      </c>
      <c r="W49" s="8">
        <v>2864.4</v>
      </c>
    </row>
    <row r="50" spans="2:23" ht="12" customHeight="1" x14ac:dyDescent="0.15">
      <c r="B50" s="295" t="s">
        <v>33</v>
      </c>
      <c r="C50" s="262"/>
      <c r="D50" s="6">
        <v>433</v>
      </c>
      <c r="E50" s="6">
        <v>0</v>
      </c>
      <c r="F50" s="6">
        <v>3</v>
      </c>
      <c r="G50" s="6">
        <v>30</v>
      </c>
      <c r="H50" s="6">
        <v>50</v>
      </c>
      <c r="I50" s="6">
        <v>104</v>
      </c>
      <c r="J50" s="6">
        <v>74</v>
      </c>
      <c r="K50" s="6">
        <v>50</v>
      </c>
      <c r="L50" s="6">
        <v>40</v>
      </c>
      <c r="M50" s="6">
        <v>35</v>
      </c>
      <c r="N50" s="6">
        <v>19</v>
      </c>
      <c r="O50" s="6">
        <v>11</v>
      </c>
      <c r="P50" s="6">
        <v>6</v>
      </c>
      <c r="Q50" s="6">
        <v>6</v>
      </c>
      <c r="R50" s="6">
        <v>1</v>
      </c>
      <c r="S50" s="6">
        <v>0</v>
      </c>
      <c r="T50" s="6">
        <v>4</v>
      </c>
      <c r="U50" s="44">
        <v>5389.5</v>
      </c>
      <c r="V50" s="8">
        <v>6064.8</v>
      </c>
      <c r="W50" s="8">
        <v>3338.4</v>
      </c>
    </row>
    <row r="51" spans="2:23" ht="12" customHeight="1" x14ac:dyDescent="0.15">
      <c r="B51" s="295" t="s">
        <v>34</v>
      </c>
      <c r="C51" s="262"/>
      <c r="D51" s="6">
        <v>83</v>
      </c>
      <c r="E51" s="6">
        <v>0</v>
      </c>
      <c r="F51" s="6">
        <v>2</v>
      </c>
      <c r="G51" s="6">
        <v>8</v>
      </c>
      <c r="H51" s="6">
        <v>6</v>
      </c>
      <c r="I51" s="6">
        <v>20</v>
      </c>
      <c r="J51" s="6">
        <v>13</v>
      </c>
      <c r="K51" s="6">
        <v>13</v>
      </c>
      <c r="L51" s="6">
        <v>7</v>
      </c>
      <c r="M51" s="6">
        <v>5</v>
      </c>
      <c r="N51" s="6">
        <v>4</v>
      </c>
      <c r="O51" s="6">
        <v>0</v>
      </c>
      <c r="P51" s="6">
        <v>2</v>
      </c>
      <c r="Q51" s="6">
        <v>2</v>
      </c>
      <c r="R51" s="6">
        <v>1</v>
      </c>
      <c r="S51" s="6">
        <v>0</v>
      </c>
      <c r="T51" s="6">
        <v>0</v>
      </c>
      <c r="U51" s="44">
        <v>5345</v>
      </c>
      <c r="V51" s="8">
        <v>5749.7</v>
      </c>
      <c r="W51" s="8">
        <v>2511.4</v>
      </c>
    </row>
    <row r="52" spans="2:23" ht="12" customHeight="1" x14ac:dyDescent="0.15">
      <c r="B52" s="295" t="s">
        <v>35</v>
      </c>
      <c r="C52" s="262"/>
      <c r="D52" s="6">
        <v>106</v>
      </c>
      <c r="E52" s="6">
        <v>0</v>
      </c>
      <c r="F52" s="6">
        <v>2</v>
      </c>
      <c r="G52" s="6">
        <v>8</v>
      </c>
      <c r="H52" s="6">
        <v>22</v>
      </c>
      <c r="I52" s="6">
        <v>25</v>
      </c>
      <c r="J52" s="6">
        <v>11</v>
      </c>
      <c r="K52" s="6">
        <v>8</v>
      </c>
      <c r="L52" s="6">
        <v>16</v>
      </c>
      <c r="M52" s="6">
        <v>9</v>
      </c>
      <c r="N52" s="6">
        <v>2</v>
      </c>
      <c r="O52" s="6">
        <v>1</v>
      </c>
      <c r="P52" s="6">
        <v>0</v>
      </c>
      <c r="Q52" s="6">
        <v>0</v>
      </c>
      <c r="R52" s="6">
        <v>0</v>
      </c>
      <c r="S52" s="6">
        <v>0</v>
      </c>
      <c r="T52" s="6">
        <v>2</v>
      </c>
      <c r="U52" s="44">
        <v>4768.8</v>
      </c>
      <c r="V52" s="8">
        <v>5612.5</v>
      </c>
      <c r="W52" s="8">
        <v>3317.6</v>
      </c>
    </row>
    <row r="53" spans="2:23" ht="12" customHeight="1" x14ac:dyDescent="0.15">
      <c r="B53" s="295" t="s">
        <v>36</v>
      </c>
      <c r="C53" s="262"/>
      <c r="D53" s="6">
        <v>7</v>
      </c>
      <c r="E53" s="6">
        <v>0</v>
      </c>
      <c r="F53" s="6">
        <v>0</v>
      </c>
      <c r="G53" s="6">
        <v>2</v>
      </c>
      <c r="H53" s="6">
        <v>0</v>
      </c>
      <c r="I53" s="6">
        <v>1</v>
      </c>
      <c r="J53" s="6">
        <v>2</v>
      </c>
      <c r="K53" s="6">
        <v>1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5019.5</v>
      </c>
      <c r="V53" s="8">
        <v>4885.1000000000004</v>
      </c>
      <c r="W53" s="8">
        <v>1639.8</v>
      </c>
    </row>
    <row r="54" spans="2:23" ht="12" customHeight="1" x14ac:dyDescent="0.15">
      <c r="B54" s="295" t="s">
        <v>37</v>
      </c>
      <c r="C54" s="262"/>
      <c r="D54" s="6">
        <v>6</v>
      </c>
      <c r="E54" s="6">
        <v>0</v>
      </c>
      <c r="F54" s="6">
        <v>0</v>
      </c>
      <c r="G54" s="6">
        <v>0</v>
      </c>
      <c r="H54" s="6">
        <v>2</v>
      </c>
      <c r="I54" s="6">
        <v>1</v>
      </c>
      <c r="J54" s="6">
        <v>0</v>
      </c>
      <c r="K54" s="6">
        <v>1</v>
      </c>
      <c r="L54" s="6">
        <v>0</v>
      </c>
      <c r="M54" s="6">
        <v>0</v>
      </c>
      <c r="N54" s="6">
        <v>1</v>
      </c>
      <c r="O54" s="6">
        <v>0</v>
      </c>
      <c r="P54" s="6">
        <v>1</v>
      </c>
      <c r="Q54" s="6">
        <v>0</v>
      </c>
      <c r="R54" s="6">
        <v>0</v>
      </c>
      <c r="S54" s="6">
        <v>0</v>
      </c>
      <c r="T54" s="6">
        <v>0</v>
      </c>
      <c r="U54" s="44">
        <v>5575.2</v>
      </c>
      <c r="V54" s="8">
        <v>6385.6</v>
      </c>
      <c r="W54" s="8">
        <v>2973.8</v>
      </c>
    </row>
    <row r="55" spans="2:23" ht="12" customHeight="1" x14ac:dyDescent="0.15">
      <c r="B55" s="295" t="s">
        <v>38</v>
      </c>
      <c r="C55" s="262"/>
      <c r="D55" s="6">
        <v>241</v>
      </c>
      <c r="E55" s="6">
        <v>0</v>
      </c>
      <c r="F55" s="6">
        <v>4</v>
      </c>
      <c r="G55" s="6">
        <v>5</v>
      </c>
      <c r="H55" s="6">
        <v>40</v>
      </c>
      <c r="I55" s="6">
        <v>67</v>
      </c>
      <c r="J55" s="6">
        <v>43</v>
      </c>
      <c r="K55" s="6">
        <v>27</v>
      </c>
      <c r="L55" s="6">
        <v>16</v>
      </c>
      <c r="M55" s="6">
        <v>10</v>
      </c>
      <c r="N55" s="6">
        <v>14</v>
      </c>
      <c r="O55" s="6">
        <v>5</v>
      </c>
      <c r="P55" s="6">
        <v>3</v>
      </c>
      <c r="Q55" s="6">
        <v>2</v>
      </c>
      <c r="R55" s="6">
        <v>0</v>
      </c>
      <c r="S55" s="6">
        <v>0</v>
      </c>
      <c r="T55" s="6">
        <v>5</v>
      </c>
      <c r="U55" s="44">
        <v>5099.7</v>
      </c>
      <c r="V55" s="8">
        <v>5831.4</v>
      </c>
      <c r="W55" s="8">
        <v>2671.4</v>
      </c>
    </row>
    <row r="56" spans="2:23" ht="12" customHeight="1" x14ac:dyDescent="0.15">
      <c r="B56" s="295" t="s">
        <v>39</v>
      </c>
      <c r="C56" s="262"/>
      <c r="D56" s="6">
        <v>278</v>
      </c>
      <c r="E56" s="6">
        <v>0</v>
      </c>
      <c r="F56" s="6">
        <v>3</v>
      </c>
      <c r="G56" s="6">
        <v>9</v>
      </c>
      <c r="H56" s="6">
        <v>37</v>
      </c>
      <c r="I56" s="6">
        <v>71</v>
      </c>
      <c r="J56" s="6">
        <v>46</v>
      </c>
      <c r="K56" s="6">
        <v>41</v>
      </c>
      <c r="L56" s="6">
        <v>21</v>
      </c>
      <c r="M56" s="6">
        <v>21</v>
      </c>
      <c r="N56" s="6">
        <v>7</v>
      </c>
      <c r="O56" s="6">
        <v>9</v>
      </c>
      <c r="P56" s="6">
        <v>8</v>
      </c>
      <c r="Q56" s="6">
        <v>1</v>
      </c>
      <c r="R56" s="6">
        <v>2</v>
      </c>
      <c r="S56" s="6">
        <v>0</v>
      </c>
      <c r="T56" s="6">
        <v>2</v>
      </c>
      <c r="U56" s="44">
        <v>5475.4</v>
      </c>
      <c r="V56" s="8">
        <v>5988.1</v>
      </c>
      <c r="W56" s="8">
        <v>2442.9</v>
      </c>
    </row>
    <row r="57" spans="2:23" ht="12" customHeight="1" x14ac:dyDescent="0.15">
      <c r="B57" s="295" t="s">
        <v>40</v>
      </c>
      <c r="C57" s="262"/>
      <c r="D57" s="6">
        <v>90</v>
      </c>
      <c r="E57" s="6">
        <v>0</v>
      </c>
      <c r="F57" s="6">
        <v>1</v>
      </c>
      <c r="G57" s="6">
        <v>5</v>
      </c>
      <c r="H57" s="6">
        <v>15</v>
      </c>
      <c r="I57" s="6">
        <v>22</v>
      </c>
      <c r="J57" s="6">
        <v>12</v>
      </c>
      <c r="K57" s="6">
        <v>12</v>
      </c>
      <c r="L57" s="6">
        <v>8</v>
      </c>
      <c r="M57" s="6">
        <v>5</v>
      </c>
      <c r="N57" s="6">
        <v>2</v>
      </c>
      <c r="O57" s="6">
        <v>3</v>
      </c>
      <c r="P57" s="6">
        <v>2</v>
      </c>
      <c r="Q57" s="6">
        <v>2</v>
      </c>
      <c r="R57" s="6">
        <v>1</v>
      </c>
      <c r="S57" s="6">
        <v>0</v>
      </c>
      <c r="T57" s="6">
        <v>0</v>
      </c>
      <c r="U57" s="44">
        <v>5369</v>
      </c>
      <c r="V57" s="8">
        <v>5855.4</v>
      </c>
      <c r="W57" s="8">
        <v>2455.1999999999998</v>
      </c>
    </row>
    <row r="58" spans="2:23" ht="12" customHeight="1" x14ac:dyDescent="0.15">
      <c r="B58" s="295" t="s">
        <v>41</v>
      </c>
      <c r="C58" s="262"/>
      <c r="D58" s="6">
        <v>39</v>
      </c>
      <c r="E58" s="6">
        <v>0</v>
      </c>
      <c r="F58" s="6">
        <v>2</v>
      </c>
      <c r="G58" s="6">
        <v>2</v>
      </c>
      <c r="H58" s="6">
        <v>5</v>
      </c>
      <c r="I58" s="6">
        <v>9</v>
      </c>
      <c r="J58" s="6">
        <v>8</v>
      </c>
      <c r="K58" s="6">
        <v>6</v>
      </c>
      <c r="L58" s="6">
        <v>1</v>
      </c>
      <c r="M58" s="6">
        <v>1</v>
      </c>
      <c r="N58" s="6">
        <v>3</v>
      </c>
      <c r="O58" s="6">
        <v>2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5353.5</v>
      </c>
      <c r="V58" s="8">
        <v>5438.4</v>
      </c>
      <c r="W58" s="8">
        <v>2226.6</v>
      </c>
    </row>
    <row r="59" spans="2:23" ht="12" customHeight="1" x14ac:dyDescent="0.15">
      <c r="B59" s="295" t="s">
        <v>42</v>
      </c>
      <c r="C59" s="262"/>
      <c r="D59" s="6">
        <v>133</v>
      </c>
      <c r="E59" s="6">
        <v>0</v>
      </c>
      <c r="F59" s="6">
        <v>1</v>
      </c>
      <c r="G59" s="6">
        <v>6</v>
      </c>
      <c r="H59" s="6">
        <v>21</v>
      </c>
      <c r="I59" s="6">
        <v>29</v>
      </c>
      <c r="J59" s="6">
        <v>31</v>
      </c>
      <c r="K59" s="6">
        <v>19</v>
      </c>
      <c r="L59" s="6">
        <v>9</v>
      </c>
      <c r="M59" s="6">
        <v>6</v>
      </c>
      <c r="N59" s="6">
        <v>3</v>
      </c>
      <c r="O59" s="6">
        <v>2</v>
      </c>
      <c r="P59" s="6">
        <v>4</v>
      </c>
      <c r="Q59" s="6">
        <v>0</v>
      </c>
      <c r="R59" s="6">
        <v>1</v>
      </c>
      <c r="S59" s="6">
        <v>0</v>
      </c>
      <c r="T59" s="6">
        <v>1</v>
      </c>
      <c r="U59" s="44">
        <v>5201.2</v>
      </c>
      <c r="V59" s="8">
        <v>5689.2</v>
      </c>
      <c r="W59" s="8">
        <v>2248.8000000000002</v>
      </c>
    </row>
    <row r="60" spans="2:23" ht="12" customHeight="1" x14ac:dyDescent="0.15">
      <c r="B60" s="295" t="s">
        <v>43</v>
      </c>
      <c r="C60" s="262"/>
      <c r="D60" s="6">
        <v>76</v>
      </c>
      <c r="E60" s="6">
        <v>0</v>
      </c>
      <c r="F60" s="6">
        <v>2</v>
      </c>
      <c r="G60" s="6">
        <v>4</v>
      </c>
      <c r="H60" s="6">
        <v>12</v>
      </c>
      <c r="I60" s="6">
        <v>17</v>
      </c>
      <c r="J60" s="6">
        <v>13</v>
      </c>
      <c r="K60" s="6">
        <v>10</v>
      </c>
      <c r="L60" s="6">
        <v>8</v>
      </c>
      <c r="M60" s="6">
        <v>4</v>
      </c>
      <c r="N60" s="6">
        <v>3</v>
      </c>
      <c r="O60" s="6">
        <v>2</v>
      </c>
      <c r="P60" s="6">
        <v>0</v>
      </c>
      <c r="Q60" s="6">
        <v>1</v>
      </c>
      <c r="R60" s="6">
        <v>0</v>
      </c>
      <c r="S60" s="6">
        <v>0</v>
      </c>
      <c r="T60" s="6">
        <v>0</v>
      </c>
      <c r="U60" s="44">
        <v>5121.8</v>
      </c>
      <c r="V60" s="8">
        <v>5572.6</v>
      </c>
      <c r="W60" s="8">
        <v>2151.1</v>
      </c>
    </row>
    <row r="61" spans="2:23" ht="12" customHeight="1" x14ac:dyDescent="0.15">
      <c r="B61" s="295" t="s">
        <v>44</v>
      </c>
      <c r="C61" s="262"/>
      <c r="D61" s="6">
        <v>82</v>
      </c>
      <c r="E61" s="6">
        <v>1</v>
      </c>
      <c r="F61" s="6">
        <v>1</v>
      </c>
      <c r="G61" s="6">
        <v>8</v>
      </c>
      <c r="H61" s="6">
        <v>12</v>
      </c>
      <c r="I61" s="6">
        <v>13</v>
      </c>
      <c r="J61" s="6">
        <v>15</v>
      </c>
      <c r="K61" s="6">
        <v>16</v>
      </c>
      <c r="L61" s="6">
        <v>6</v>
      </c>
      <c r="M61" s="6">
        <v>6</v>
      </c>
      <c r="N61" s="6">
        <v>3</v>
      </c>
      <c r="O61" s="6">
        <v>0</v>
      </c>
      <c r="P61" s="6">
        <v>0</v>
      </c>
      <c r="Q61" s="6">
        <v>1</v>
      </c>
      <c r="R61" s="6">
        <v>0</v>
      </c>
      <c r="S61" s="6">
        <v>0</v>
      </c>
      <c r="T61" s="6">
        <v>0</v>
      </c>
      <c r="U61" s="44">
        <v>5575.3</v>
      </c>
      <c r="V61" s="8">
        <v>5494.4</v>
      </c>
      <c r="W61" s="8">
        <v>2052.5</v>
      </c>
    </row>
    <row r="62" spans="2:23" ht="12" customHeight="1" x14ac:dyDescent="0.15">
      <c r="B62" s="295" t="s">
        <v>45</v>
      </c>
      <c r="C62" s="262"/>
      <c r="D62" s="6">
        <v>572</v>
      </c>
      <c r="E62" s="6">
        <v>0</v>
      </c>
      <c r="F62" s="6">
        <v>4</v>
      </c>
      <c r="G62" s="6">
        <v>31</v>
      </c>
      <c r="H62" s="6">
        <v>95</v>
      </c>
      <c r="I62" s="6">
        <v>143</v>
      </c>
      <c r="J62" s="6">
        <v>108</v>
      </c>
      <c r="K62" s="6">
        <v>74</v>
      </c>
      <c r="L62" s="6">
        <v>38</v>
      </c>
      <c r="M62" s="6">
        <v>25</v>
      </c>
      <c r="N62" s="6">
        <v>15</v>
      </c>
      <c r="O62" s="6">
        <v>12</v>
      </c>
      <c r="P62" s="6">
        <v>6</v>
      </c>
      <c r="Q62" s="6">
        <v>3</v>
      </c>
      <c r="R62" s="6">
        <v>4</v>
      </c>
      <c r="S62" s="6">
        <v>3</v>
      </c>
      <c r="T62" s="6">
        <v>11</v>
      </c>
      <c r="U62" s="44">
        <v>5095.2</v>
      </c>
      <c r="V62" s="8">
        <v>5849.4</v>
      </c>
      <c r="W62" s="8">
        <v>3402.2</v>
      </c>
    </row>
    <row r="63" spans="2:23" ht="12" customHeight="1" x14ac:dyDescent="0.15">
      <c r="B63" s="295" t="s">
        <v>46</v>
      </c>
      <c r="C63" s="262"/>
      <c r="D63" s="6">
        <v>135</v>
      </c>
      <c r="E63" s="6">
        <v>0</v>
      </c>
      <c r="F63" s="6">
        <v>1</v>
      </c>
      <c r="G63" s="6">
        <v>7</v>
      </c>
      <c r="H63" s="6">
        <v>20</v>
      </c>
      <c r="I63" s="6">
        <v>29</v>
      </c>
      <c r="J63" s="6">
        <v>30</v>
      </c>
      <c r="K63" s="6">
        <v>19</v>
      </c>
      <c r="L63" s="6">
        <v>13</v>
      </c>
      <c r="M63" s="6">
        <v>3</v>
      </c>
      <c r="N63" s="6">
        <v>8</v>
      </c>
      <c r="O63" s="6">
        <v>0</v>
      </c>
      <c r="P63" s="6">
        <v>0</v>
      </c>
      <c r="Q63" s="6">
        <v>1</v>
      </c>
      <c r="R63" s="6">
        <v>1</v>
      </c>
      <c r="S63" s="6">
        <v>0</v>
      </c>
      <c r="T63" s="6">
        <v>3</v>
      </c>
      <c r="U63" s="44">
        <v>5400.3</v>
      </c>
      <c r="V63" s="8">
        <v>5858.1</v>
      </c>
      <c r="W63" s="8">
        <v>2743.1</v>
      </c>
    </row>
    <row r="64" spans="2:23" ht="12" customHeight="1" x14ac:dyDescent="0.15">
      <c r="B64" s="295" t="s">
        <v>47</v>
      </c>
      <c r="C64" s="262"/>
      <c r="D64" s="6">
        <v>100</v>
      </c>
      <c r="E64" s="6">
        <v>0</v>
      </c>
      <c r="F64" s="6">
        <v>1</v>
      </c>
      <c r="G64" s="6">
        <v>4</v>
      </c>
      <c r="H64" s="6">
        <v>19</v>
      </c>
      <c r="I64" s="6">
        <v>18</v>
      </c>
      <c r="J64" s="6">
        <v>20</v>
      </c>
      <c r="K64" s="6">
        <v>10</v>
      </c>
      <c r="L64" s="6">
        <v>5</v>
      </c>
      <c r="M64" s="6">
        <v>9</v>
      </c>
      <c r="N64" s="6">
        <v>5</v>
      </c>
      <c r="O64" s="6">
        <v>5</v>
      </c>
      <c r="P64" s="6">
        <v>0</v>
      </c>
      <c r="Q64" s="6">
        <v>1</v>
      </c>
      <c r="R64" s="6">
        <v>0</v>
      </c>
      <c r="S64" s="6">
        <v>2</v>
      </c>
      <c r="T64" s="6">
        <v>1</v>
      </c>
      <c r="U64" s="44">
        <v>5315.9</v>
      </c>
      <c r="V64" s="8">
        <v>6021.2</v>
      </c>
      <c r="W64" s="8">
        <v>2759.7</v>
      </c>
    </row>
    <row r="65" spans="2:23" ht="12" customHeight="1" x14ac:dyDescent="0.15">
      <c r="B65" s="295" t="s">
        <v>48</v>
      </c>
      <c r="C65" s="262"/>
      <c r="D65" s="6">
        <v>291</v>
      </c>
      <c r="E65" s="6">
        <v>0</v>
      </c>
      <c r="F65" s="6">
        <v>5</v>
      </c>
      <c r="G65" s="6">
        <v>21</v>
      </c>
      <c r="H65" s="6">
        <v>55</v>
      </c>
      <c r="I65" s="6">
        <v>63</v>
      </c>
      <c r="J65" s="6">
        <v>62</v>
      </c>
      <c r="K65" s="6">
        <v>38</v>
      </c>
      <c r="L65" s="6">
        <v>20</v>
      </c>
      <c r="M65" s="6">
        <v>9</v>
      </c>
      <c r="N65" s="6">
        <v>4</v>
      </c>
      <c r="O65" s="6">
        <v>6</v>
      </c>
      <c r="P65" s="6">
        <v>2</v>
      </c>
      <c r="Q65" s="6">
        <v>2</v>
      </c>
      <c r="R65" s="6">
        <v>1</v>
      </c>
      <c r="S65" s="6">
        <v>1</v>
      </c>
      <c r="T65" s="6">
        <v>2</v>
      </c>
      <c r="U65" s="44">
        <v>5022.8999999999996</v>
      </c>
      <c r="V65" s="8">
        <v>5369.6</v>
      </c>
      <c r="W65" s="8">
        <v>2365.1</v>
      </c>
    </row>
    <row r="66" spans="2:23" ht="12" customHeight="1" x14ac:dyDescent="0.15">
      <c r="B66" s="295" t="s">
        <v>49</v>
      </c>
      <c r="C66" s="262"/>
      <c r="D66" s="6">
        <v>130</v>
      </c>
      <c r="E66" s="6">
        <v>0</v>
      </c>
      <c r="F66" s="6">
        <v>1</v>
      </c>
      <c r="G66" s="6">
        <v>11</v>
      </c>
      <c r="H66" s="6">
        <v>17</v>
      </c>
      <c r="I66" s="6">
        <v>34</v>
      </c>
      <c r="J66" s="6">
        <v>22</v>
      </c>
      <c r="K66" s="6">
        <v>16</v>
      </c>
      <c r="L66" s="6">
        <v>14</v>
      </c>
      <c r="M66" s="6">
        <v>5</v>
      </c>
      <c r="N66" s="6">
        <v>4</v>
      </c>
      <c r="O66" s="6">
        <v>3</v>
      </c>
      <c r="P66" s="6">
        <v>2</v>
      </c>
      <c r="Q66" s="6">
        <v>0</v>
      </c>
      <c r="R66" s="6">
        <v>0</v>
      </c>
      <c r="S66" s="6">
        <v>0</v>
      </c>
      <c r="T66" s="6">
        <v>1</v>
      </c>
      <c r="U66" s="44">
        <v>5045.5</v>
      </c>
      <c r="V66" s="8">
        <v>5535.2</v>
      </c>
      <c r="W66" s="8">
        <v>2271.4</v>
      </c>
    </row>
    <row r="67" spans="2:23" ht="12" customHeight="1" x14ac:dyDescent="0.15">
      <c r="B67" s="295" t="s">
        <v>50</v>
      </c>
      <c r="C67" s="262"/>
      <c r="D67" s="6">
        <v>102</v>
      </c>
      <c r="E67" s="6">
        <v>2</v>
      </c>
      <c r="F67" s="6">
        <v>1</v>
      </c>
      <c r="G67" s="6">
        <v>6</v>
      </c>
      <c r="H67" s="6">
        <v>20</v>
      </c>
      <c r="I67" s="6">
        <v>17</v>
      </c>
      <c r="J67" s="6">
        <v>23</v>
      </c>
      <c r="K67" s="6">
        <v>11</v>
      </c>
      <c r="L67" s="6">
        <v>7</v>
      </c>
      <c r="M67" s="6">
        <v>8</v>
      </c>
      <c r="N67" s="6">
        <v>2</v>
      </c>
      <c r="O67" s="6">
        <v>0</v>
      </c>
      <c r="P67" s="6">
        <v>1</v>
      </c>
      <c r="Q67" s="6">
        <v>0</v>
      </c>
      <c r="R67" s="6">
        <v>2</v>
      </c>
      <c r="S67" s="6">
        <v>0</v>
      </c>
      <c r="T67" s="6">
        <v>2</v>
      </c>
      <c r="U67" s="44">
        <v>5163</v>
      </c>
      <c r="V67" s="8">
        <v>5880</v>
      </c>
      <c r="W67" s="8">
        <v>3791</v>
      </c>
    </row>
    <row r="68" spans="2:23" ht="12" customHeight="1" x14ac:dyDescent="0.15">
      <c r="B68" s="295" t="s">
        <v>51</v>
      </c>
      <c r="C68" s="262"/>
      <c r="D68" s="10">
        <v>191</v>
      </c>
      <c r="E68" s="10">
        <v>0</v>
      </c>
      <c r="F68" s="10">
        <v>1</v>
      </c>
      <c r="G68" s="10">
        <v>10</v>
      </c>
      <c r="H68" s="10">
        <v>51</v>
      </c>
      <c r="I68" s="10">
        <v>48</v>
      </c>
      <c r="J68" s="10">
        <v>28</v>
      </c>
      <c r="K68" s="10">
        <v>18</v>
      </c>
      <c r="L68" s="10">
        <v>18</v>
      </c>
      <c r="M68" s="10">
        <v>3</v>
      </c>
      <c r="N68" s="10">
        <v>7</v>
      </c>
      <c r="O68" s="10">
        <v>1</v>
      </c>
      <c r="P68" s="10">
        <v>2</v>
      </c>
      <c r="Q68" s="10">
        <v>0</v>
      </c>
      <c r="R68" s="10">
        <v>1</v>
      </c>
      <c r="S68" s="10">
        <v>2</v>
      </c>
      <c r="T68" s="10">
        <v>1</v>
      </c>
      <c r="U68" s="44">
        <v>4616.1000000000004</v>
      </c>
      <c r="V68" s="11">
        <v>5261.8</v>
      </c>
      <c r="W68" s="11">
        <v>2338.1999999999998</v>
      </c>
    </row>
    <row r="69" spans="2:23" s="5" customFormat="1" ht="12" customHeight="1" x14ac:dyDescent="0.15">
      <c r="B69" s="296" t="s">
        <v>72</v>
      </c>
      <c r="C69" s="260"/>
      <c r="D69" s="7">
        <v>79</v>
      </c>
      <c r="E69" s="7">
        <v>0</v>
      </c>
      <c r="F69" s="7">
        <v>0</v>
      </c>
      <c r="G69" s="7">
        <v>5</v>
      </c>
      <c r="H69" s="7">
        <v>6</v>
      </c>
      <c r="I69" s="7">
        <v>22</v>
      </c>
      <c r="J69" s="7">
        <v>18</v>
      </c>
      <c r="K69" s="7">
        <v>8</v>
      </c>
      <c r="L69" s="7">
        <v>9</v>
      </c>
      <c r="M69" s="7">
        <v>2</v>
      </c>
      <c r="N69" s="7">
        <v>2</v>
      </c>
      <c r="O69" s="7">
        <v>1</v>
      </c>
      <c r="P69" s="7">
        <v>3</v>
      </c>
      <c r="Q69" s="7">
        <v>1</v>
      </c>
      <c r="R69" s="7">
        <v>1</v>
      </c>
      <c r="S69" s="7">
        <v>0</v>
      </c>
      <c r="T69" s="7">
        <v>1</v>
      </c>
      <c r="U69" s="49">
        <v>5311.7</v>
      </c>
      <c r="V69" s="9">
        <v>6048.3</v>
      </c>
      <c r="W69" s="9">
        <v>2592.1999999999998</v>
      </c>
    </row>
    <row r="71" spans="2:23" x14ac:dyDescent="0.15">
      <c r="D71" s="190">
        <f>D6</f>
        <v>11666</v>
      </c>
    </row>
    <row r="72" spans="2:23" x14ac:dyDescent="0.15">
      <c r="D72" s="190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6" customWidth="1"/>
    <col min="21" max="22" width="8" style="6" bestFit="1" customWidth="1"/>
    <col min="23" max="23" width="9.28515625" style="6" bestFit="1" customWidth="1"/>
  </cols>
  <sheetData>
    <row r="1" spans="2:23" ht="17.25" customHeight="1" x14ac:dyDescent="0.2">
      <c r="B1" s="30" t="s">
        <v>137</v>
      </c>
      <c r="D1" s="30" t="s">
        <v>138</v>
      </c>
      <c r="N1" s="30" t="s">
        <v>138</v>
      </c>
    </row>
    <row r="2" spans="2:23" ht="17.25" x14ac:dyDescent="0.2">
      <c r="B2" s="1" t="s">
        <v>384</v>
      </c>
      <c r="C2" s="2"/>
    </row>
    <row r="3" spans="2:23" ht="24" customHeight="1" x14ac:dyDescent="0.15">
      <c r="B3" s="255" t="s">
        <v>139</v>
      </c>
      <c r="C3" s="297"/>
      <c r="D3" s="306" t="s">
        <v>91</v>
      </c>
      <c r="E3" s="62"/>
      <c r="F3" s="193">
        <v>100</v>
      </c>
      <c r="G3" s="193">
        <v>200</v>
      </c>
      <c r="H3" s="193">
        <v>300</v>
      </c>
      <c r="I3" s="193">
        <v>400</v>
      </c>
      <c r="J3" s="193">
        <v>500</v>
      </c>
      <c r="K3" s="193">
        <v>600</v>
      </c>
      <c r="L3" s="193">
        <v>700</v>
      </c>
      <c r="M3" s="193">
        <v>800</v>
      </c>
      <c r="N3" s="193">
        <v>900</v>
      </c>
      <c r="O3" s="193">
        <v>1000</v>
      </c>
      <c r="P3" s="193">
        <v>1100</v>
      </c>
      <c r="Q3" s="193">
        <v>1200</v>
      </c>
      <c r="R3" s="193">
        <v>1300</v>
      </c>
      <c r="S3" s="193">
        <v>1400</v>
      </c>
      <c r="T3" s="64" t="s">
        <v>313</v>
      </c>
      <c r="U3" s="306" t="s">
        <v>93</v>
      </c>
      <c r="V3" s="306" t="s">
        <v>94</v>
      </c>
      <c r="W3" s="306" t="s">
        <v>95</v>
      </c>
    </row>
    <row r="4" spans="2:23" s="36" customFormat="1" ht="13.5" customHeight="1" x14ac:dyDescent="0.15">
      <c r="B4" s="246" t="s">
        <v>84</v>
      </c>
      <c r="C4" s="247"/>
      <c r="D4" s="307"/>
      <c r="E4" s="192"/>
      <c r="F4" s="66" t="s">
        <v>96</v>
      </c>
      <c r="G4" s="66" t="s">
        <v>96</v>
      </c>
      <c r="H4" s="66" t="s">
        <v>96</v>
      </c>
      <c r="I4" s="67" t="s">
        <v>96</v>
      </c>
      <c r="J4" s="66" t="s">
        <v>96</v>
      </c>
      <c r="K4" s="66" t="s">
        <v>96</v>
      </c>
      <c r="L4" s="66" t="s">
        <v>96</v>
      </c>
      <c r="M4" s="66" t="s">
        <v>96</v>
      </c>
      <c r="N4" s="68" t="s">
        <v>96</v>
      </c>
      <c r="O4" s="68" t="s">
        <v>96</v>
      </c>
      <c r="P4" s="68" t="s">
        <v>96</v>
      </c>
      <c r="Q4" s="66" t="s">
        <v>96</v>
      </c>
      <c r="R4" s="66" t="s">
        <v>96</v>
      </c>
      <c r="S4" s="68" t="s">
        <v>96</v>
      </c>
      <c r="T4" s="65"/>
      <c r="U4" s="307"/>
      <c r="V4" s="307"/>
      <c r="W4" s="307"/>
    </row>
    <row r="5" spans="2:23" ht="24" x14ac:dyDescent="0.15">
      <c r="B5" s="248"/>
      <c r="C5" s="249"/>
      <c r="D5" s="308"/>
      <c r="E5" s="69" t="s">
        <v>314</v>
      </c>
      <c r="F5" s="194">
        <v>200</v>
      </c>
      <c r="G5" s="194">
        <v>299.89999999999998</v>
      </c>
      <c r="H5" s="194">
        <v>399.9</v>
      </c>
      <c r="I5" s="194">
        <v>499.9</v>
      </c>
      <c r="J5" s="194">
        <v>599.9</v>
      </c>
      <c r="K5" s="194">
        <v>699.9</v>
      </c>
      <c r="L5" s="194">
        <v>799.9</v>
      </c>
      <c r="M5" s="194">
        <v>899.9</v>
      </c>
      <c r="N5" s="194">
        <v>999.9</v>
      </c>
      <c r="O5" s="194">
        <v>1099.9000000000001</v>
      </c>
      <c r="P5" s="194">
        <v>1199.9000000000001</v>
      </c>
      <c r="Q5" s="194">
        <v>1299.9000000000001</v>
      </c>
      <c r="R5" s="194">
        <v>1399.9</v>
      </c>
      <c r="S5" s="194">
        <v>1499.9</v>
      </c>
      <c r="T5" s="7"/>
      <c r="U5" s="72" t="s">
        <v>136</v>
      </c>
      <c r="V5" s="72" t="s">
        <v>136</v>
      </c>
      <c r="W5" s="72" t="s">
        <v>136</v>
      </c>
    </row>
    <row r="6" spans="2:23" ht="12" customHeight="1" x14ac:dyDescent="0.15">
      <c r="B6" s="294" t="s">
        <v>0</v>
      </c>
      <c r="C6" s="264"/>
      <c r="D6" s="6">
        <v>11666</v>
      </c>
      <c r="E6" s="6">
        <v>108</v>
      </c>
      <c r="F6" s="6">
        <v>513</v>
      </c>
      <c r="G6" s="6">
        <v>1371</v>
      </c>
      <c r="H6" s="6">
        <v>2515</v>
      </c>
      <c r="I6" s="6">
        <v>2643</v>
      </c>
      <c r="J6" s="6">
        <v>1741</v>
      </c>
      <c r="K6" s="6">
        <v>1040</v>
      </c>
      <c r="L6" s="6">
        <v>665</v>
      </c>
      <c r="M6" s="6">
        <v>347</v>
      </c>
      <c r="N6" s="6">
        <v>235</v>
      </c>
      <c r="O6" s="6">
        <v>129</v>
      </c>
      <c r="P6" s="6">
        <v>95</v>
      </c>
      <c r="Q6" s="6">
        <v>62</v>
      </c>
      <c r="R6" s="6">
        <v>42</v>
      </c>
      <c r="S6" s="6">
        <v>20</v>
      </c>
      <c r="T6" s="6">
        <v>140</v>
      </c>
      <c r="U6" s="44">
        <v>4450</v>
      </c>
      <c r="V6" s="8">
        <v>5020.7</v>
      </c>
      <c r="W6" s="8">
        <v>3093.2</v>
      </c>
    </row>
    <row r="7" spans="2:23" ht="12" customHeight="1" x14ac:dyDescent="0.15">
      <c r="B7" s="295" t="s">
        <v>1</v>
      </c>
      <c r="C7" s="262"/>
      <c r="D7" s="46">
        <v>5547</v>
      </c>
      <c r="E7" s="46">
        <v>50</v>
      </c>
      <c r="F7" s="46">
        <v>231</v>
      </c>
      <c r="G7" s="46">
        <v>591</v>
      </c>
      <c r="H7" s="46">
        <v>1020</v>
      </c>
      <c r="I7" s="46">
        <v>1235</v>
      </c>
      <c r="J7" s="46">
        <v>868</v>
      </c>
      <c r="K7" s="46">
        <v>549</v>
      </c>
      <c r="L7" s="46">
        <v>371</v>
      </c>
      <c r="M7" s="46">
        <v>211</v>
      </c>
      <c r="N7" s="46">
        <v>135</v>
      </c>
      <c r="O7" s="46">
        <v>75</v>
      </c>
      <c r="P7" s="46">
        <v>60</v>
      </c>
      <c r="Q7" s="46">
        <v>40</v>
      </c>
      <c r="R7" s="46">
        <v>22</v>
      </c>
      <c r="S7" s="46">
        <v>13</v>
      </c>
      <c r="T7" s="46">
        <v>76</v>
      </c>
      <c r="U7" s="47">
        <v>4674.5</v>
      </c>
      <c r="V7" s="48">
        <v>5284.9</v>
      </c>
      <c r="W7" s="48">
        <v>3266.4</v>
      </c>
    </row>
    <row r="8" spans="2:23" ht="12" customHeight="1" x14ac:dyDescent="0.15">
      <c r="B8" s="71"/>
      <c r="C8" s="18" t="s">
        <v>65</v>
      </c>
      <c r="D8" s="10">
        <v>2687</v>
      </c>
      <c r="E8" s="10">
        <v>22</v>
      </c>
      <c r="F8" s="10">
        <v>85</v>
      </c>
      <c r="G8" s="10">
        <v>252</v>
      </c>
      <c r="H8" s="10">
        <v>441</v>
      </c>
      <c r="I8" s="10">
        <v>606</v>
      </c>
      <c r="J8" s="10">
        <v>416</v>
      </c>
      <c r="K8" s="10">
        <v>269</v>
      </c>
      <c r="L8" s="10">
        <v>207</v>
      </c>
      <c r="M8" s="10">
        <v>119</v>
      </c>
      <c r="N8" s="10">
        <v>80</v>
      </c>
      <c r="O8" s="10">
        <v>50</v>
      </c>
      <c r="P8" s="10">
        <v>42</v>
      </c>
      <c r="Q8" s="10">
        <v>21</v>
      </c>
      <c r="R8" s="10">
        <v>14</v>
      </c>
      <c r="S8" s="10">
        <v>6</v>
      </c>
      <c r="T8" s="10">
        <v>57</v>
      </c>
      <c r="U8" s="44">
        <v>4874.8</v>
      </c>
      <c r="V8" s="11">
        <v>5632.7</v>
      </c>
      <c r="W8" s="11">
        <v>3516.9</v>
      </c>
    </row>
    <row r="9" spans="2:23" ht="12" customHeight="1" x14ac:dyDescent="0.15">
      <c r="B9" s="71"/>
      <c r="C9" s="18" t="s">
        <v>66</v>
      </c>
      <c r="D9" s="10">
        <v>1437</v>
      </c>
      <c r="E9" s="10">
        <v>15</v>
      </c>
      <c r="F9" s="10">
        <v>85</v>
      </c>
      <c r="G9" s="10">
        <v>191</v>
      </c>
      <c r="H9" s="10">
        <v>287</v>
      </c>
      <c r="I9" s="10">
        <v>317</v>
      </c>
      <c r="J9" s="10">
        <v>211</v>
      </c>
      <c r="K9" s="10">
        <v>119</v>
      </c>
      <c r="L9" s="10">
        <v>88</v>
      </c>
      <c r="M9" s="10">
        <v>46</v>
      </c>
      <c r="N9" s="10">
        <v>29</v>
      </c>
      <c r="O9" s="10">
        <v>11</v>
      </c>
      <c r="P9" s="10">
        <v>11</v>
      </c>
      <c r="Q9" s="10">
        <v>10</v>
      </c>
      <c r="R9" s="10">
        <v>5</v>
      </c>
      <c r="S9" s="10">
        <v>3</v>
      </c>
      <c r="T9" s="10">
        <v>9</v>
      </c>
      <c r="U9" s="44">
        <v>4383.2</v>
      </c>
      <c r="V9" s="11">
        <v>4902.2</v>
      </c>
      <c r="W9" s="11">
        <v>3275.4</v>
      </c>
    </row>
    <row r="10" spans="2:23" ht="12" customHeight="1" x14ac:dyDescent="0.15">
      <c r="B10" s="71"/>
      <c r="C10" s="18" t="s">
        <v>67</v>
      </c>
      <c r="D10" s="10">
        <v>1423</v>
      </c>
      <c r="E10" s="10">
        <v>13</v>
      </c>
      <c r="F10" s="10">
        <v>61</v>
      </c>
      <c r="G10" s="10">
        <v>148</v>
      </c>
      <c r="H10" s="10">
        <v>292</v>
      </c>
      <c r="I10" s="10">
        <v>312</v>
      </c>
      <c r="J10" s="10">
        <v>241</v>
      </c>
      <c r="K10" s="10">
        <v>161</v>
      </c>
      <c r="L10" s="10">
        <v>76</v>
      </c>
      <c r="M10" s="10">
        <v>46</v>
      </c>
      <c r="N10" s="10">
        <v>26</v>
      </c>
      <c r="O10" s="10">
        <v>14</v>
      </c>
      <c r="P10" s="10">
        <v>7</v>
      </c>
      <c r="Q10" s="10">
        <v>9</v>
      </c>
      <c r="R10" s="10">
        <v>3</v>
      </c>
      <c r="S10" s="10">
        <v>4</v>
      </c>
      <c r="T10" s="10">
        <v>10</v>
      </c>
      <c r="U10" s="44">
        <v>4576.6000000000004</v>
      </c>
      <c r="V10" s="11">
        <v>5014.6000000000004</v>
      </c>
      <c r="W10" s="11">
        <v>2636.8</v>
      </c>
    </row>
    <row r="11" spans="2:23" ht="12" customHeight="1" x14ac:dyDescent="0.15">
      <c r="B11" s="296" t="s">
        <v>5</v>
      </c>
      <c r="C11" s="260"/>
      <c r="D11" s="7">
        <v>6119</v>
      </c>
      <c r="E11" s="7">
        <v>58</v>
      </c>
      <c r="F11" s="7">
        <v>282</v>
      </c>
      <c r="G11" s="7">
        <v>780</v>
      </c>
      <c r="H11" s="7">
        <v>1495</v>
      </c>
      <c r="I11" s="7">
        <v>1408</v>
      </c>
      <c r="J11" s="7">
        <v>873</v>
      </c>
      <c r="K11" s="7">
        <v>491</v>
      </c>
      <c r="L11" s="7">
        <v>294</v>
      </c>
      <c r="M11" s="7">
        <v>136</v>
      </c>
      <c r="N11" s="7">
        <v>100</v>
      </c>
      <c r="O11" s="7">
        <v>54</v>
      </c>
      <c r="P11" s="7">
        <v>35</v>
      </c>
      <c r="Q11" s="7">
        <v>22</v>
      </c>
      <c r="R11" s="7">
        <v>20</v>
      </c>
      <c r="S11" s="7">
        <v>7</v>
      </c>
      <c r="T11" s="7">
        <v>64</v>
      </c>
      <c r="U11" s="49">
        <v>4270.8999999999996</v>
      </c>
      <c r="V11" s="9">
        <v>4781.3</v>
      </c>
      <c r="W11" s="9">
        <v>2906.6</v>
      </c>
    </row>
    <row r="12" spans="2:23" ht="12" customHeight="1" x14ac:dyDescent="0.15">
      <c r="B12" s="295" t="s">
        <v>74</v>
      </c>
      <c r="C12" s="262"/>
      <c r="D12" s="6">
        <v>283</v>
      </c>
      <c r="E12" s="6">
        <v>4</v>
      </c>
      <c r="F12" s="6">
        <v>15</v>
      </c>
      <c r="G12" s="6">
        <v>32</v>
      </c>
      <c r="H12" s="6">
        <v>60</v>
      </c>
      <c r="I12" s="6">
        <v>52</v>
      </c>
      <c r="J12" s="6">
        <v>35</v>
      </c>
      <c r="K12" s="6">
        <v>26</v>
      </c>
      <c r="L12" s="6">
        <v>20</v>
      </c>
      <c r="M12" s="6">
        <v>5</v>
      </c>
      <c r="N12" s="6">
        <v>10</v>
      </c>
      <c r="O12" s="6">
        <v>8</v>
      </c>
      <c r="P12" s="6">
        <v>2</v>
      </c>
      <c r="Q12" s="6">
        <v>5</v>
      </c>
      <c r="R12" s="6">
        <v>2</v>
      </c>
      <c r="S12" s="6">
        <v>0</v>
      </c>
      <c r="T12" s="6">
        <v>7</v>
      </c>
      <c r="U12" s="44">
        <v>4447.8</v>
      </c>
      <c r="V12" s="8">
        <v>5536.9</v>
      </c>
      <c r="W12" s="8">
        <v>4378</v>
      </c>
    </row>
    <row r="13" spans="2:23" ht="12" customHeight="1" x14ac:dyDescent="0.15">
      <c r="B13" s="295" t="s">
        <v>75</v>
      </c>
      <c r="C13" s="262"/>
      <c r="D13" s="6">
        <v>1055</v>
      </c>
      <c r="E13" s="6">
        <v>11</v>
      </c>
      <c r="F13" s="6">
        <v>61</v>
      </c>
      <c r="G13" s="6">
        <v>170</v>
      </c>
      <c r="H13" s="6">
        <v>280</v>
      </c>
      <c r="I13" s="6">
        <v>204</v>
      </c>
      <c r="J13" s="6">
        <v>124</v>
      </c>
      <c r="K13" s="6">
        <v>82</v>
      </c>
      <c r="L13" s="6">
        <v>50</v>
      </c>
      <c r="M13" s="6">
        <v>28</v>
      </c>
      <c r="N13" s="6">
        <v>15</v>
      </c>
      <c r="O13" s="6">
        <v>4</v>
      </c>
      <c r="P13" s="6">
        <v>5</v>
      </c>
      <c r="Q13" s="6">
        <v>2</v>
      </c>
      <c r="R13" s="6">
        <v>1</v>
      </c>
      <c r="S13" s="6">
        <v>1</v>
      </c>
      <c r="T13" s="6">
        <v>17</v>
      </c>
      <c r="U13" s="44">
        <v>4008.3</v>
      </c>
      <c r="V13" s="8">
        <v>4621.2</v>
      </c>
      <c r="W13" s="8">
        <v>2866.1</v>
      </c>
    </row>
    <row r="14" spans="2:23" ht="12" customHeight="1" x14ac:dyDescent="0.15">
      <c r="B14" s="295" t="s">
        <v>76</v>
      </c>
      <c r="C14" s="262"/>
      <c r="D14" s="6">
        <v>1174</v>
      </c>
      <c r="E14" s="6">
        <v>14</v>
      </c>
      <c r="F14" s="6">
        <v>54</v>
      </c>
      <c r="G14" s="6">
        <v>128</v>
      </c>
      <c r="H14" s="6">
        <v>294</v>
      </c>
      <c r="I14" s="6">
        <v>289</v>
      </c>
      <c r="J14" s="6">
        <v>172</v>
      </c>
      <c r="K14" s="6">
        <v>90</v>
      </c>
      <c r="L14" s="6">
        <v>56</v>
      </c>
      <c r="M14" s="6">
        <v>30</v>
      </c>
      <c r="N14" s="6">
        <v>18</v>
      </c>
      <c r="O14" s="6">
        <v>7</v>
      </c>
      <c r="P14" s="6">
        <v>4</v>
      </c>
      <c r="Q14" s="6">
        <v>3</v>
      </c>
      <c r="R14" s="6">
        <v>5</v>
      </c>
      <c r="S14" s="6">
        <v>1</v>
      </c>
      <c r="T14" s="6">
        <v>9</v>
      </c>
      <c r="U14" s="44">
        <v>4239.8999999999996</v>
      </c>
      <c r="V14" s="8">
        <v>4718</v>
      </c>
      <c r="W14" s="8">
        <v>2635</v>
      </c>
    </row>
    <row r="15" spans="2:23" ht="12" customHeight="1" x14ac:dyDescent="0.15">
      <c r="B15" s="295" t="s">
        <v>77</v>
      </c>
      <c r="C15" s="262"/>
      <c r="D15" s="6">
        <v>3882</v>
      </c>
      <c r="E15" s="6">
        <v>29</v>
      </c>
      <c r="F15" s="6">
        <v>130</v>
      </c>
      <c r="G15" s="6">
        <v>392</v>
      </c>
      <c r="H15" s="6">
        <v>715</v>
      </c>
      <c r="I15" s="6">
        <v>895</v>
      </c>
      <c r="J15" s="6">
        <v>601</v>
      </c>
      <c r="K15" s="6">
        <v>381</v>
      </c>
      <c r="L15" s="6">
        <v>261</v>
      </c>
      <c r="M15" s="6">
        <v>147</v>
      </c>
      <c r="N15" s="6">
        <v>103</v>
      </c>
      <c r="O15" s="6">
        <v>62</v>
      </c>
      <c r="P15" s="6">
        <v>48</v>
      </c>
      <c r="Q15" s="6">
        <v>27</v>
      </c>
      <c r="R15" s="6">
        <v>16</v>
      </c>
      <c r="S15" s="6">
        <v>8</v>
      </c>
      <c r="T15" s="6">
        <v>67</v>
      </c>
      <c r="U15" s="44">
        <v>4719.8</v>
      </c>
      <c r="V15" s="8">
        <v>5392.2</v>
      </c>
      <c r="W15" s="8">
        <v>3230.8</v>
      </c>
    </row>
    <row r="16" spans="2:23" ht="12" customHeight="1" x14ac:dyDescent="0.15">
      <c r="B16" s="295" t="s">
        <v>78</v>
      </c>
      <c r="C16" s="262"/>
      <c r="D16" s="6">
        <v>1064</v>
      </c>
      <c r="E16" s="6">
        <v>11</v>
      </c>
      <c r="F16" s="6">
        <v>43</v>
      </c>
      <c r="G16" s="6">
        <v>117</v>
      </c>
      <c r="H16" s="6">
        <v>217</v>
      </c>
      <c r="I16" s="6">
        <v>230</v>
      </c>
      <c r="J16" s="6">
        <v>183</v>
      </c>
      <c r="K16" s="6">
        <v>119</v>
      </c>
      <c r="L16" s="6">
        <v>57</v>
      </c>
      <c r="M16" s="6">
        <v>32</v>
      </c>
      <c r="N16" s="6">
        <v>19</v>
      </c>
      <c r="O16" s="6">
        <v>10</v>
      </c>
      <c r="P16" s="6">
        <v>5</v>
      </c>
      <c r="Q16" s="6">
        <v>6</v>
      </c>
      <c r="R16" s="6">
        <v>3</v>
      </c>
      <c r="S16" s="6">
        <v>4</v>
      </c>
      <c r="T16" s="6">
        <v>8</v>
      </c>
      <c r="U16" s="44">
        <v>4568.8999999999996</v>
      </c>
      <c r="V16" s="8">
        <v>5024.3999999999996</v>
      </c>
      <c r="W16" s="8">
        <v>2757.2</v>
      </c>
    </row>
    <row r="17" spans="2:23" ht="12" customHeight="1" x14ac:dyDescent="0.15">
      <c r="B17" s="295" t="s">
        <v>79</v>
      </c>
      <c r="C17" s="262"/>
      <c r="D17" s="6">
        <v>219</v>
      </c>
      <c r="E17" s="6">
        <v>2</v>
      </c>
      <c r="F17" s="6">
        <v>1</v>
      </c>
      <c r="G17" s="6">
        <v>17</v>
      </c>
      <c r="H17" s="6">
        <v>43</v>
      </c>
      <c r="I17" s="6">
        <v>69</v>
      </c>
      <c r="J17" s="6">
        <v>42</v>
      </c>
      <c r="K17" s="6">
        <v>19</v>
      </c>
      <c r="L17" s="6">
        <v>8</v>
      </c>
      <c r="M17" s="6">
        <v>6</v>
      </c>
      <c r="N17" s="6">
        <v>3</v>
      </c>
      <c r="O17" s="6">
        <v>2</v>
      </c>
      <c r="P17" s="6">
        <v>2</v>
      </c>
      <c r="Q17" s="6">
        <v>1</v>
      </c>
      <c r="R17" s="6">
        <v>2</v>
      </c>
      <c r="S17" s="6">
        <v>0</v>
      </c>
      <c r="T17" s="6">
        <v>2</v>
      </c>
      <c r="U17" s="44">
        <v>4655.8999999999996</v>
      </c>
      <c r="V17" s="8">
        <v>5387.5</v>
      </c>
      <c r="W17" s="8">
        <v>5876.3</v>
      </c>
    </row>
    <row r="18" spans="2:23" ht="12" customHeight="1" x14ac:dyDescent="0.15">
      <c r="B18" s="295" t="s">
        <v>80</v>
      </c>
      <c r="C18" s="262"/>
      <c r="D18" s="6">
        <v>1437</v>
      </c>
      <c r="E18" s="6">
        <v>15</v>
      </c>
      <c r="F18" s="6">
        <v>85</v>
      </c>
      <c r="G18" s="6">
        <v>191</v>
      </c>
      <c r="H18" s="6">
        <v>287</v>
      </c>
      <c r="I18" s="6">
        <v>317</v>
      </c>
      <c r="J18" s="6">
        <v>211</v>
      </c>
      <c r="K18" s="6">
        <v>119</v>
      </c>
      <c r="L18" s="6">
        <v>88</v>
      </c>
      <c r="M18" s="6">
        <v>46</v>
      </c>
      <c r="N18" s="6">
        <v>29</v>
      </c>
      <c r="O18" s="6">
        <v>11</v>
      </c>
      <c r="P18" s="6">
        <v>11</v>
      </c>
      <c r="Q18" s="6">
        <v>10</v>
      </c>
      <c r="R18" s="6">
        <v>5</v>
      </c>
      <c r="S18" s="6">
        <v>3</v>
      </c>
      <c r="T18" s="6">
        <v>9</v>
      </c>
      <c r="U18" s="44">
        <v>4383.2</v>
      </c>
      <c r="V18" s="8">
        <v>4902.2</v>
      </c>
      <c r="W18" s="8">
        <v>3275.4</v>
      </c>
    </row>
    <row r="19" spans="2:23" ht="12" customHeight="1" x14ac:dyDescent="0.15">
      <c r="B19" s="295" t="s">
        <v>99</v>
      </c>
      <c r="C19" s="262"/>
      <c r="D19" s="6">
        <v>622</v>
      </c>
      <c r="E19" s="6">
        <v>4</v>
      </c>
      <c r="F19" s="6">
        <v>24</v>
      </c>
      <c r="G19" s="6">
        <v>52</v>
      </c>
      <c r="H19" s="6">
        <v>132</v>
      </c>
      <c r="I19" s="6">
        <v>171</v>
      </c>
      <c r="J19" s="6">
        <v>98</v>
      </c>
      <c r="K19" s="6">
        <v>61</v>
      </c>
      <c r="L19" s="6">
        <v>31</v>
      </c>
      <c r="M19" s="6">
        <v>13</v>
      </c>
      <c r="N19" s="6">
        <v>11</v>
      </c>
      <c r="O19" s="6">
        <v>8</v>
      </c>
      <c r="P19" s="6">
        <v>7</v>
      </c>
      <c r="Q19" s="6">
        <v>3</v>
      </c>
      <c r="R19" s="6">
        <v>2</v>
      </c>
      <c r="S19" s="6">
        <v>0</v>
      </c>
      <c r="T19" s="6">
        <v>5</v>
      </c>
      <c r="U19" s="44">
        <v>4575</v>
      </c>
      <c r="V19" s="8">
        <v>4980.2</v>
      </c>
      <c r="W19" s="8">
        <v>2331.6999999999998</v>
      </c>
    </row>
    <row r="20" spans="2:23" ht="12" customHeight="1" x14ac:dyDescent="0.15">
      <c r="B20" s="295" t="s">
        <v>100</v>
      </c>
      <c r="C20" s="262"/>
      <c r="D20" s="6">
        <v>330</v>
      </c>
      <c r="E20" s="6">
        <v>2</v>
      </c>
      <c r="F20" s="6">
        <v>20</v>
      </c>
      <c r="G20" s="6">
        <v>37</v>
      </c>
      <c r="H20" s="6">
        <v>75</v>
      </c>
      <c r="I20" s="6">
        <v>66</v>
      </c>
      <c r="J20" s="6">
        <v>61</v>
      </c>
      <c r="K20" s="6">
        <v>35</v>
      </c>
      <c r="L20" s="6">
        <v>13</v>
      </c>
      <c r="M20" s="6">
        <v>8</v>
      </c>
      <c r="N20" s="6">
        <v>6</v>
      </c>
      <c r="O20" s="6">
        <v>4</v>
      </c>
      <c r="P20" s="6">
        <v>2</v>
      </c>
      <c r="Q20" s="6">
        <v>0</v>
      </c>
      <c r="R20" s="6">
        <v>1</v>
      </c>
      <c r="S20" s="6">
        <v>0</v>
      </c>
      <c r="T20" s="6">
        <v>0</v>
      </c>
      <c r="U20" s="44">
        <v>4395.2</v>
      </c>
      <c r="V20" s="8">
        <v>4701.8999999999996</v>
      </c>
      <c r="W20" s="8">
        <v>1981</v>
      </c>
    </row>
    <row r="21" spans="2:23" ht="12" customHeight="1" x14ac:dyDescent="0.15">
      <c r="B21" s="295" t="s">
        <v>87</v>
      </c>
      <c r="C21" s="262"/>
      <c r="D21" s="6">
        <v>807</v>
      </c>
      <c r="E21" s="6">
        <v>8</v>
      </c>
      <c r="F21" s="6">
        <v>45</v>
      </c>
      <c r="G21" s="6">
        <v>102</v>
      </c>
      <c r="H21" s="6">
        <v>200</v>
      </c>
      <c r="I21" s="6">
        <v>182</v>
      </c>
      <c r="J21" s="6">
        <v>105</v>
      </c>
      <c r="K21" s="6">
        <v>60</v>
      </c>
      <c r="L21" s="6">
        <v>37</v>
      </c>
      <c r="M21" s="6">
        <v>22</v>
      </c>
      <c r="N21" s="6">
        <v>16</v>
      </c>
      <c r="O21" s="6">
        <v>10</v>
      </c>
      <c r="P21" s="6">
        <v>4</v>
      </c>
      <c r="Q21" s="6">
        <v>2</v>
      </c>
      <c r="R21" s="6">
        <v>2</v>
      </c>
      <c r="S21" s="6">
        <v>2</v>
      </c>
      <c r="T21" s="6">
        <v>10</v>
      </c>
      <c r="U21" s="44">
        <v>4232.5</v>
      </c>
      <c r="V21" s="8">
        <v>4806.6000000000004</v>
      </c>
      <c r="W21" s="8">
        <v>3038.2</v>
      </c>
    </row>
    <row r="22" spans="2:23" ht="12" customHeight="1" x14ac:dyDescent="0.15">
      <c r="B22" s="296" t="s">
        <v>101</v>
      </c>
      <c r="C22" s="260"/>
      <c r="D22" s="7">
        <v>793</v>
      </c>
      <c r="E22" s="7">
        <v>8</v>
      </c>
      <c r="F22" s="7">
        <v>35</v>
      </c>
      <c r="G22" s="7">
        <v>133</v>
      </c>
      <c r="H22" s="7">
        <v>212</v>
      </c>
      <c r="I22" s="7">
        <v>168</v>
      </c>
      <c r="J22" s="7">
        <v>109</v>
      </c>
      <c r="K22" s="7">
        <v>48</v>
      </c>
      <c r="L22" s="7">
        <v>44</v>
      </c>
      <c r="M22" s="7">
        <v>10</v>
      </c>
      <c r="N22" s="7">
        <v>5</v>
      </c>
      <c r="O22" s="7">
        <v>3</v>
      </c>
      <c r="P22" s="7">
        <v>5</v>
      </c>
      <c r="Q22" s="7">
        <v>3</v>
      </c>
      <c r="R22" s="7">
        <v>3</v>
      </c>
      <c r="S22" s="7">
        <v>1</v>
      </c>
      <c r="T22" s="7">
        <v>6</v>
      </c>
      <c r="U22" s="49">
        <v>4033</v>
      </c>
      <c r="V22" s="9">
        <v>4488.5</v>
      </c>
      <c r="W22" s="9">
        <v>2363.4</v>
      </c>
    </row>
    <row r="23" spans="2:23" ht="12" customHeight="1" x14ac:dyDescent="0.15">
      <c r="B23" s="295" t="s">
        <v>6</v>
      </c>
      <c r="C23" s="262"/>
      <c r="D23" s="6">
        <v>283</v>
      </c>
      <c r="E23" s="6">
        <v>4</v>
      </c>
      <c r="F23" s="6">
        <v>15</v>
      </c>
      <c r="G23" s="6">
        <v>32</v>
      </c>
      <c r="H23" s="6">
        <v>60</v>
      </c>
      <c r="I23" s="6">
        <v>52</v>
      </c>
      <c r="J23" s="6">
        <v>35</v>
      </c>
      <c r="K23" s="6">
        <v>26</v>
      </c>
      <c r="L23" s="6">
        <v>20</v>
      </c>
      <c r="M23" s="6">
        <v>5</v>
      </c>
      <c r="N23" s="6">
        <v>10</v>
      </c>
      <c r="O23" s="6">
        <v>8</v>
      </c>
      <c r="P23" s="6">
        <v>2</v>
      </c>
      <c r="Q23" s="6">
        <v>5</v>
      </c>
      <c r="R23" s="6">
        <v>2</v>
      </c>
      <c r="S23" s="6">
        <v>0</v>
      </c>
      <c r="T23" s="6">
        <v>7</v>
      </c>
      <c r="U23" s="44">
        <v>4447.8</v>
      </c>
      <c r="V23" s="8">
        <v>5536.9</v>
      </c>
      <c r="W23" s="8">
        <v>4378</v>
      </c>
    </row>
    <row r="24" spans="2:23" ht="12" customHeight="1" x14ac:dyDescent="0.15">
      <c r="B24" s="295" t="s">
        <v>7</v>
      </c>
      <c r="C24" s="262"/>
      <c r="D24" s="6">
        <v>80</v>
      </c>
      <c r="E24" s="6">
        <v>1</v>
      </c>
      <c r="F24" s="6">
        <v>3</v>
      </c>
      <c r="G24" s="6">
        <v>13</v>
      </c>
      <c r="H24" s="6">
        <v>17</v>
      </c>
      <c r="I24" s="6">
        <v>16</v>
      </c>
      <c r="J24" s="6">
        <v>13</v>
      </c>
      <c r="K24" s="6">
        <v>7</v>
      </c>
      <c r="L24" s="6">
        <v>4</v>
      </c>
      <c r="M24" s="6">
        <v>3</v>
      </c>
      <c r="N24" s="6">
        <v>1</v>
      </c>
      <c r="O24" s="6">
        <v>0</v>
      </c>
      <c r="P24" s="6">
        <v>1</v>
      </c>
      <c r="Q24" s="6">
        <v>0</v>
      </c>
      <c r="R24" s="6">
        <v>0</v>
      </c>
      <c r="S24" s="6">
        <v>0</v>
      </c>
      <c r="T24" s="6">
        <v>1</v>
      </c>
      <c r="U24" s="44">
        <v>4391</v>
      </c>
      <c r="V24" s="8">
        <v>4698.8</v>
      </c>
      <c r="W24" s="8">
        <v>2284</v>
      </c>
    </row>
    <row r="25" spans="2:23" ht="12" customHeight="1" x14ac:dyDescent="0.15">
      <c r="B25" s="295" t="s">
        <v>8</v>
      </c>
      <c r="C25" s="262"/>
      <c r="D25" s="6">
        <v>199</v>
      </c>
      <c r="E25" s="6">
        <v>2</v>
      </c>
      <c r="F25" s="6">
        <v>15</v>
      </c>
      <c r="G25" s="6">
        <v>26</v>
      </c>
      <c r="H25" s="6">
        <v>66</v>
      </c>
      <c r="I25" s="6">
        <v>46</v>
      </c>
      <c r="J25" s="6">
        <v>19</v>
      </c>
      <c r="K25" s="6">
        <v>10</v>
      </c>
      <c r="L25" s="6">
        <v>6</v>
      </c>
      <c r="M25" s="6">
        <v>2</v>
      </c>
      <c r="N25" s="6">
        <v>1</v>
      </c>
      <c r="O25" s="6">
        <v>0</v>
      </c>
      <c r="P25" s="6">
        <v>1</v>
      </c>
      <c r="Q25" s="6">
        <v>0</v>
      </c>
      <c r="R25" s="6">
        <v>0</v>
      </c>
      <c r="S25" s="6">
        <v>0</v>
      </c>
      <c r="T25" s="6">
        <v>5</v>
      </c>
      <c r="U25" s="44">
        <v>3815.7</v>
      </c>
      <c r="V25" s="8">
        <v>4414.1000000000004</v>
      </c>
      <c r="W25" s="8">
        <v>2989.2</v>
      </c>
    </row>
    <row r="26" spans="2:23" ht="12" customHeight="1" x14ac:dyDescent="0.15">
      <c r="B26" s="295" t="s">
        <v>9</v>
      </c>
      <c r="C26" s="262"/>
      <c r="D26" s="6">
        <v>236</v>
      </c>
      <c r="E26" s="6">
        <v>1</v>
      </c>
      <c r="F26" s="6">
        <v>14</v>
      </c>
      <c r="G26" s="6">
        <v>40</v>
      </c>
      <c r="H26" s="6">
        <v>59</v>
      </c>
      <c r="I26" s="6">
        <v>47</v>
      </c>
      <c r="J26" s="6">
        <v>26</v>
      </c>
      <c r="K26" s="6">
        <v>17</v>
      </c>
      <c r="L26" s="6">
        <v>11</v>
      </c>
      <c r="M26" s="6">
        <v>8</v>
      </c>
      <c r="N26" s="6">
        <v>6</v>
      </c>
      <c r="O26" s="6">
        <v>1</v>
      </c>
      <c r="P26" s="6">
        <v>1</v>
      </c>
      <c r="Q26" s="6">
        <v>1</v>
      </c>
      <c r="R26" s="6">
        <v>1</v>
      </c>
      <c r="S26" s="6">
        <v>0</v>
      </c>
      <c r="T26" s="6">
        <v>3</v>
      </c>
      <c r="U26" s="44">
        <v>4056.4</v>
      </c>
      <c r="V26" s="8">
        <v>4713.5</v>
      </c>
      <c r="W26" s="8">
        <v>3097.6</v>
      </c>
    </row>
    <row r="27" spans="2:23" ht="12" customHeight="1" x14ac:dyDescent="0.15">
      <c r="B27" s="295" t="s">
        <v>10</v>
      </c>
      <c r="C27" s="262"/>
      <c r="D27" s="6">
        <v>198</v>
      </c>
      <c r="E27" s="6">
        <v>2</v>
      </c>
      <c r="F27" s="6">
        <v>15</v>
      </c>
      <c r="G27" s="6">
        <v>44</v>
      </c>
      <c r="H27" s="6">
        <v>60</v>
      </c>
      <c r="I27" s="6">
        <v>26</v>
      </c>
      <c r="J27" s="6">
        <v>20</v>
      </c>
      <c r="K27" s="6">
        <v>12</v>
      </c>
      <c r="L27" s="6">
        <v>9</v>
      </c>
      <c r="M27" s="6">
        <v>5</v>
      </c>
      <c r="N27" s="6">
        <v>3</v>
      </c>
      <c r="O27" s="6">
        <v>0</v>
      </c>
      <c r="P27" s="6">
        <v>1</v>
      </c>
      <c r="Q27" s="6">
        <v>0</v>
      </c>
      <c r="R27" s="6">
        <v>0</v>
      </c>
      <c r="S27" s="6">
        <v>0</v>
      </c>
      <c r="T27" s="6">
        <v>1</v>
      </c>
      <c r="U27" s="50">
        <v>3576.7</v>
      </c>
      <c r="V27" s="58">
        <v>4137.6000000000004</v>
      </c>
      <c r="W27" s="58">
        <v>2040.1</v>
      </c>
    </row>
    <row r="28" spans="2:23" ht="12" customHeight="1" x14ac:dyDescent="0.15">
      <c r="B28" s="295" t="s">
        <v>11</v>
      </c>
      <c r="C28" s="262"/>
      <c r="D28" s="6">
        <v>147</v>
      </c>
      <c r="E28" s="6">
        <v>3</v>
      </c>
      <c r="F28" s="6">
        <v>3</v>
      </c>
      <c r="G28" s="6">
        <v>29</v>
      </c>
      <c r="H28" s="6">
        <v>29</v>
      </c>
      <c r="I28" s="6">
        <v>28</v>
      </c>
      <c r="J28" s="6">
        <v>19</v>
      </c>
      <c r="K28" s="6">
        <v>17</v>
      </c>
      <c r="L28" s="6">
        <v>10</v>
      </c>
      <c r="M28" s="6">
        <v>3</v>
      </c>
      <c r="N28" s="6">
        <v>1</v>
      </c>
      <c r="O28" s="6">
        <v>2</v>
      </c>
      <c r="P28" s="6">
        <v>0</v>
      </c>
      <c r="Q28" s="6">
        <v>1</v>
      </c>
      <c r="R28" s="6">
        <v>0</v>
      </c>
      <c r="S28" s="6">
        <v>1</v>
      </c>
      <c r="T28" s="6">
        <v>1</v>
      </c>
      <c r="U28" s="44">
        <v>4294.8</v>
      </c>
      <c r="V28" s="8">
        <v>4716.1000000000004</v>
      </c>
      <c r="W28" s="58">
        <v>2381.1</v>
      </c>
    </row>
    <row r="29" spans="2:23" ht="12" customHeight="1" x14ac:dyDescent="0.15">
      <c r="B29" s="295" t="s">
        <v>12</v>
      </c>
      <c r="C29" s="262"/>
      <c r="D29" s="6">
        <v>195</v>
      </c>
      <c r="E29" s="6">
        <v>2</v>
      </c>
      <c r="F29" s="6">
        <v>11</v>
      </c>
      <c r="G29" s="6">
        <v>18</v>
      </c>
      <c r="H29" s="6">
        <v>49</v>
      </c>
      <c r="I29" s="6">
        <v>41</v>
      </c>
      <c r="J29" s="6">
        <v>27</v>
      </c>
      <c r="K29" s="6">
        <v>19</v>
      </c>
      <c r="L29" s="6">
        <v>10</v>
      </c>
      <c r="M29" s="6">
        <v>7</v>
      </c>
      <c r="N29" s="6">
        <v>3</v>
      </c>
      <c r="O29" s="6">
        <v>1</v>
      </c>
      <c r="P29" s="6">
        <v>1</v>
      </c>
      <c r="Q29" s="6">
        <v>0</v>
      </c>
      <c r="R29" s="6">
        <v>0</v>
      </c>
      <c r="S29" s="6">
        <v>0</v>
      </c>
      <c r="T29" s="6">
        <v>6</v>
      </c>
      <c r="U29" s="44">
        <v>4371</v>
      </c>
      <c r="V29" s="8">
        <v>5108.6000000000004</v>
      </c>
      <c r="W29" s="8">
        <v>3540.2</v>
      </c>
    </row>
    <row r="30" spans="2:23" ht="12" customHeight="1" x14ac:dyDescent="0.15">
      <c r="B30" s="295" t="s">
        <v>13</v>
      </c>
      <c r="C30" s="262"/>
      <c r="D30" s="6">
        <v>530</v>
      </c>
      <c r="E30" s="6">
        <v>4</v>
      </c>
      <c r="F30" s="6">
        <v>24</v>
      </c>
      <c r="G30" s="6">
        <v>80</v>
      </c>
      <c r="H30" s="6">
        <v>124</v>
      </c>
      <c r="I30" s="6">
        <v>121</v>
      </c>
      <c r="J30" s="6">
        <v>72</v>
      </c>
      <c r="K30" s="6">
        <v>51</v>
      </c>
      <c r="L30" s="6">
        <v>22</v>
      </c>
      <c r="M30" s="6">
        <v>5</v>
      </c>
      <c r="N30" s="6">
        <v>12</v>
      </c>
      <c r="O30" s="6">
        <v>6</v>
      </c>
      <c r="P30" s="6">
        <v>1</v>
      </c>
      <c r="Q30" s="6">
        <v>1</v>
      </c>
      <c r="R30" s="6">
        <v>2</v>
      </c>
      <c r="S30" s="6">
        <v>1</v>
      </c>
      <c r="T30" s="6">
        <v>4</v>
      </c>
      <c r="U30" s="44">
        <v>4245.3</v>
      </c>
      <c r="V30" s="8">
        <v>4649.6000000000004</v>
      </c>
      <c r="W30" s="8">
        <v>2288.8000000000002</v>
      </c>
    </row>
    <row r="31" spans="2:23" ht="12" customHeight="1" x14ac:dyDescent="0.15">
      <c r="B31" s="295" t="s">
        <v>14</v>
      </c>
      <c r="C31" s="262"/>
      <c r="D31" s="6">
        <v>368</v>
      </c>
      <c r="E31" s="6">
        <v>6</v>
      </c>
      <c r="F31" s="6">
        <v>23</v>
      </c>
      <c r="G31" s="6">
        <v>41</v>
      </c>
      <c r="H31" s="6">
        <v>88</v>
      </c>
      <c r="I31" s="6">
        <v>86</v>
      </c>
      <c r="J31" s="6">
        <v>48</v>
      </c>
      <c r="K31" s="6">
        <v>28</v>
      </c>
      <c r="L31" s="6">
        <v>20</v>
      </c>
      <c r="M31" s="6">
        <v>9</v>
      </c>
      <c r="N31" s="6">
        <v>10</v>
      </c>
      <c r="O31" s="6">
        <v>3</v>
      </c>
      <c r="P31" s="6">
        <v>2</v>
      </c>
      <c r="Q31" s="6">
        <v>1</v>
      </c>
      <c r="R31" s="6">
        <v>2</v>
      </c>
      <c r="S31" s="6">
        <v>0</v>
      </c>
      <c r="T31" s="6">
        <v>1</v>
      </c>
      <c r="U31" s="44">
        <v>4200</v>
      </c>
      <c r="V31" s="8">
        <v>4733.6000000000004</v>
      </c>
      <c r="W31" s="8">
        <v>3116.8</v>
      </c>
    </row>
    <row r="32" spans="2:23" ht="12" customHeight="1" x14ac:dyDescent="0.15">
      <c r="B32" s="295" t="s">
        <v>15</v>
      </c>
      <c r="C32" s="262"/>
      <c r="D32" s="6">
        <v>361</v>
      </c>
      <c r="E32" s="6">
        <v>6</v>
      </c>
      <c r="F32" s="6">
        <v>16</v>
      </c>
      <c r="G32" s="6">
        <v>46</v>
      </c>
      <c r="H32" s="6">
        <v>94</v>
      </c>
      <c r="I32" s="6">
        <v>96</v>
      </c>
      <c r="J32" s="6">
        <v>58</v>
      </c>
      <c r="K32" s="6">
        <v>24</v>
      </c>
      <c r="L32" s="6">
        <v>8</v>
      </c>
      <c r="M32" s="6">
        <v>7</v>
      </c>
      <c r="N32" s="6">
        <v>2</v>
      </c>
      <c r="O32" s="6">
        <v>0</v>
      </c>
      <c r="P32" s="6">
        <v>1</v>
      </c>
      <c r="Q32" s="6">
        <v>0</v>
      </c>
      <c r="R32" s="6">
        <v>0</v>
      </c>
      <c r="S32" s="6">
        <v>0</v>
      </c>
      <c r="T32" s="6">
        <v>3</v>
      </c>
      <c r="U32" s="44">
        <v>4142.8999999999996</v>
      </c>
      <c r="V32" s="8">
        <v>4378.7</v>
      </c>
      <c r="W32" s="8">
        <v>2080.3000000000002</v>
      </c>
    </row>
    <row r="33" spans="2:23" ht="12" customHeight="1" x14ac:dyDescent="0.15">
      <c r="B33" s="295" t="s">
        <v>16</v>
      </c>
      <c r="C33" s="262"/>
      <c r="D33" s="6">
        <v>729</v>
      </c>
      <c r="E33" s="6">
        <v>8</v>
      </c>
      <c r="F33" s="6">
        <v>26</v>
      </c>
      <c r="G33" s="6">
        <v>78</v>
      </c>
      <c r="H33" s="6">
        <v>135</v>
      </c>
      <c r="I33" s="6">
        <v>165</v>
      </c>
      <c r="J33" s="6">
        <v>119</v>
      </c>
      <c r="K33" s="6">
        <v>73</v>
      </c>
      <c r="L33" s="6">
        <v>54</v>
      </c>
      <c r="M33" s="6">
        <v>24</v>
      </c>
      <c r="N33" s="6">
        <v>18</v>
      </c>
      <c r="O33" s="6">
        <v>10</v>
      </c>
      <c r="P33" s="6">
        <v>6</v>
      </c>
      <c r="Q33" s="6">
        <v>4</v>
      </c>
      <c r="R33" s="6">
        <v>0</v>
      </c>
      <c r="S33" s="6">
        <v>2</v>
      </c>
      <c r="T33" s="6">
        <v>7</v>
      </c>
      <c r="U33" s="44">
        <v>4680.1000000000004</v>
      </c>
      <c r="V33" s="8">
        <v>5115.3999999999996</v>
      </c>
      <c r="W33" s="8">
        <v>2585.3000000000002</v>
      </c>
    </row>
    <row r="34" spans="2:23" ht="12" customHeight="1" x14ac:dyDescent="0.15">
      <c r="B34" s="295" t="s">
        <v>17</v>
      </c>
      <c r="C34" s="262"/>
      <c r="D34" s="6">
        <v>513</v>
      </c>
      <c r="E34" s="6">
        <v>9</v>
      </c>
      <c r="F34" s="6">
        <v>21</v>
      </c>
      <c r="G34" s="6">
        <v>46</v>
      </c>
      <c r="H34" s="6">
        <v>100</v>
      </c>
      <c r="I34" s="6">
        <v>131</v>
      </c>
      <c r="J34" s="6">
        <v>75</v>
      </c>
      <c r="K34" s="6">
        <v>43</v>
      </c>
      <c r="L34" s="6">
        <v>33</v>
      </c>
      <c r="M34" s="6">
        <v>18</v>
      </c>
      <c r="N34" s="6">
        <v>9</v>
      </c>
      <c r="O34" s="6">
        <v>9</v>
      </c>
      <c r="P34" s="6">
        <v>3</v>
      </c>
      <c r="Q34" s="6">
        <v>2</v>
      </c>
      <c r="R34" s="6">
        <v>3</v>
      </c>
      <c r="S34" s="6">
        <v>1</v>
      </c>
      <c r="T34" s="6">
        <v>10</v>
      </c>
      <c r="U34" s="44">
        <v>4613.5</v>
      </c>
      <c r="V34" s="8">
        <v>5312.4</v>
      </c>
      <c r="W34" s="8">
        <v>4003.1</v>
      </c>
    </row>
    <row r="35" spans="2:23" ht="12" customHeight="1" x14ac:dyDescent="0.15">
      <c r="B35" s="295" t="s">
        <v>18</v>
      </c>
      <c r="C35" s="262"/>
      <c r="D35" s="6">
        <v>806</v>
      </c>
      <c r="E35" s="6">
        <v>2</v>
      </c>
      <c r="F35" s="6">
        <v>13</v>
      </c>
      <c r="G35" s="6">
        <v>72</v>
      </c>
      <c r="H35" s="6">
        <v>111</v>
      </c>
      <c r="I35" s="6">
        <v>173</v>
      </c>
      <c r="J35" s="6">
        <v>119</v>
      </c>
      <c r="K35" s="6">
        <v>85</v>
      </c>
      <c r="L35" s="6">
        <v>61</v>
      </c>
      <c r="M35" s="6">
        <v>41</v>
      </c>
      <c r="N35" s="6">
        <v>36</v>
      </c>
      <c r="O35" s="6">
        <v>27</v>
      </c>
      <c r="P35" s="6">
        <v>24</v>
      </c>
      <c r="Q35" s="6">
        <v>8</v>
      </c>
      <c r="R35" s="6">
        <v>7</v>
      </c>
      <c r="S35" s="6">
        <v>1</v>
      </c>
      <c r="T35" s="6">
        <v>26</v>
      </c>
      <c r="U35" s="44">
        <v>5271</v>
      </c>
      <c r="V35" s="8">
        <v>6230.4</v>
      </c>
      <c r="W35" s="8">
        <v>3818.7</v>
      </c>
    </row>
    <row r="36" spans="2:23" ht="12" customHeight="1" x14ac:dyDescent="0.15">
      <c r="B36" s="295" t="s">
        <v>19</v>
      </c>
      <c r="C36" s="262"/>
      <c r="D36" s="6">
        <v>639</v>
      </c>
      <c r="E36" s="6">
        <v>3</v>
      </c>
      <c r="F36" s="6">
        <v>25</v>
      </c>
      <c r="G36" s="6">
        <v>56</v>
      </c>
      <c r="H36" s="6">
        <v>95</v>
      </c>
      <c r="I36" s="6">
        <v>137</v>
      </c>
      <c r="J36" s="6">
        <v>103</v>
      </c>
      <c r="K36" s="6">
        <v>68</v>
      </c>
      <c r="L36" s="6">
        <v>59</v>
      </c>
      <c r="M36" s="6">
        <v>36</v>
      </c>
      <c r="N36" s="6">
        <v>17</v>
      </c>
      <c r="O36" s="6">
        <v>4</v>
      </c>
      <c r="P36" s="6">
        <v>9</v>
      </c>
      <c r="Q36" s="6">
        <v>7</v>
      </c>
      <c r="R36" s="6">
        <v>4</v>
      </c>
      <c r="S36" s="6">
        <v>2</v>
      </c>
      <c r="T36" s="6">
        <v>14</v>
      </c>
      <c r="U36" s="44">
        <v>5025</v>
      </c>
      <c r="V36" s="8">
        <v>5726.1</v>
      </c>
      <c r="W36" s="8">
        <v>3504.2</v>
      </c>
    </row>
    <row r="37" spans="2:23" ht="12" customHeight="1" x14ac:dyDescent="0.15">
      <c r="B37" s="295" t="s">
        <v>20</v>
      </c>
      <c r="C37" s="262"/>
      <c r="D37" s="6">
        <v>223</v>
      </c>
      <c r="E37" s="6">
        <v>0</v>
      </c>
      <c r="F37" s="6">
        <v>9</v>
      </c>
      <c r="G37" s="6">
        <v>25</v>
      </c>
      <c r="H37" s="6">
        <v>62</v>
      </c>
      <c r="I37" s="6">
        <v>52</v>
      </c>
      <c r="J37" s="6">
        <v>34</v>
      </c>
      <c r="K37" s="6">
        <v>16</v>
      </c>
      <c r="L37" s="6">
        <v>11</v>
      </c>
      <c r="M37" s="6">
        <v>8</v>
      </c>
      <c r="N37" s="6">
        <v>2</v>
      </c>
      <c r="O37" s="6">
        <v>0</v>
      </c>
      <c r="P37" s="6">
        <v>1</v>
      </c>
      <c r="Q37" s="6">
        <v>1</v>
      </c>
      <c r="R37" s="6">
        <v>0</v>
      </c>
      <c r="S37" s="6">
        <v>0</v>
      </c>
      <c r="T37" s="6">
        <v>2</v>
      </c>
      <c r="U37" s="44">
        <v>4298.5</v>
      </c>
      <c r="V37" s="8">
        <v>4680.2</v>
      </c>
      <c r="W37" s="58">
        <v>2178.1</v>
      </c>
    </row>
    <row r="38" spans="2:23" ht="12" customHeight="1" x14ac:dyDescent="0.15">
      <c r="B38" s="295" t="s">
        <v>21</v>
      </c>
      <c r="C38" s="262"/>
      <c r="D38" s="6">
        <v>89</v>
      </c>
      <c r="E38" s="6">
        <v>0</v>
      </c>
      <c r="F38" s="6">
        <v>0</v>
      </c>
      <c r="G38" s="6">
        <v>4</v>
      </c>
      <c r="H38" s="6">
        <v>14</v>
      </c>
      <c r="I38" s="6">
        <v>31</v>
      </c>
      <c r="J38" s="6">
        <v>21</v>
      </c>
      <c r="K38" s="6">
        <v>7</v>
      </c>
      <c r="L38" s="6">
        <v>3</v>
      </c>
      <c r="M38" s="6">
        <v>2</v>
      </c>
      <c r="N38" s="6">
        <v>2</v>
      </c>
      <c r="O38" s="6">
        <v>1</v>
      </c>
      <c r="P38" s="6">
        <v>1</v>
      </c>
      <c r="Q38" s="6">
        <v>0</v>
      </c>
      <c r="R38" s="6">
        <v>1</v>
      </c>
      <c r="S38" s="6">
        <v>0</v>
      </c>
      <c r="T38" s="6">
        <v>2</v>
      </c>
      <c r="U38" s="44">
        <v>4812.3</v>
      </c>
      <c r="V38" s="8">
        <v>6214.6</v>
      </c>
      <c r="W38" s="8">
        <v>8837.7000000000007</v>
      </c>
    </row>
    <row r="39" spans="2:23" ht="12" customHeight="1" x14ac:dyDescent="0.15">
      <c r="B39" s="295" t="s">
        <v>22</v>
      </c>
      <c r="C39" s="262"/>
      <c r="D39" s="6">
        <v>67</v>
      </c>
      <c r="E39" s="6">
        <v>1</v>
      </c>
      <c r="F39" s="6">
        <v>0</v>
      </c>
      <c r="G39" s="6">
        <v>5</v>
      </c>
      <c r="H39" s="6">
        <v>14</v>
      </c>
      <c r="I39" s="6">
        <v>21</v>
      </c>
      <c r="J39" s="6">
        <v>14</v>
      </c>
      <c r="K39" s="6">
        <v>5</v>
      </c>
      <c r="L39" s="6">
        <v>3</v>
      </c>
      <c r="M39" s="6">
        <v>4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44">
        <v>4593.3</v>
      </c>
      <c r="V39" s="8">
        <v>4736.2</v>
      </c>
      <c r="W39" s="8">
        <v>1527.7</v>
      </c>
    </row>
    <row r="40" spans="2:23" ht="12" customHeight="1" x14ac:dyDescent="0.15">
      <c r="B40" s="295" t="s">
        <v>23</v>
      </c>
      <c r="C40" s="262"/>
      <c r="D40" s="6">
        <v>63</v>
      </c>
      <c r="E40" s="6">
        <v>1</v>
      </c>
      <c r="F40" s="6">
        <v>1</v>
      </c>
      <c r="G40" s="6">
        <v>8</v>
      </c>
      <c r="H40" s="6">
        <v>15</v>
      </c>
      <c r="I40" s="6">
        <v>17</v>
      </c>
      <c r="J40" s="6">
        <v>7</v>
      </c>
      <c r="K40" s="6">
        <v>7</v>
      </c>
      <c r="L40" s="6">
        <v>2</v>
      </c>
      <c r="M40" s="6">
        <v>0</v>
      </c>
      <c r="N40" s="6">
        <v>1</v>
      </c>
      <c r="O40" s="6">
        <v>1</v>
      </c>
      <c r="P40" s="6">
        <v>1</v>
      </c>
      <c r="Q40" s="6">
        <v>1</v>
      </c>
      <c r="R40" s="6">
        <v>1</v>
      </c>
      <c r="S40" s="6">
        <v>0</v>
      </c>
      <c r="T40" s="6">
        <v>0</v>
      </c>
      <c r="U40" s="52">
        <v>4506.7</v>
      </c>
      <c r="V40" s="59">
        <v>4911.8</v>
      </c>
      <c r="W40" s="59">
        <v>2360.6999999999998</v>
      </c>
    </row>
    <row r="41" spans="2:23" ht="12" customHeight="1" x14ac:dyDescent="0.15">
      <c r="B41" s="295" t="s">
        <v>24</v>
      </c>
      <c r="C41" s="262"/>
      <c r="D41" s="6">
        <v>306</v>
      </c>
      <c r="E41" s="6">
        <v>1</v>
      </c>
      <c r="F41" s="6">
        <v>3</v>
      </c>
      <c r="G41" s="6">
        <v>29</v>
      </c>
      <c r="H41" s="6">
        <v>75</v>
      </c>
      <c r="I41" s="6">
        <v>86</v>
      </c>
      <c r="J41" s="6">
        <v>55</v>
      </c>
      <c r="K41" s="6">
        <v>19</v>
      </c>
      <c r="L41" s="6">
        <v>13</v>
      </c>
      <c r="M41" s="6">
        <v>9</v>
      </c>
      <c r="N41" s="6">
        <v>4</v>
      </c>
      <c r="O41" s="6">
        <v>2</v>
      </c>
      <c r="P41" s="6">
        <v>3</v>
      </c>
      <c r="Q41" s="6">
        <v>2</v>
      </c>
      <c r="R41" s="6">
        <v>0</v>
      </c>
      <c r="S41" s="6">
        <v>1</v>
      </c>
      <c r="T41" s="6">
        <v>4</v>
      </c>
      <c r="U41" s="44">
        <v>4422.7</v>
      </c>
      <c r="V41" s="8">
        <v>5044.3</v>
      </c>
      <c r="W41" s="8">
        <v>2657.8</v>
      </c>
    </row>
    <row r="42" spans="2:23" ht="12" customHeight="1" x14ac:dyDescent="0.15">
      <c r="B42" s="295" t="s">
        <v>25</v>
      </c>
      <c r="C42" s="262"/>
      <c r="D42" s="6">
        <v>222</v>
      </c>
      <c r="E42" s="6">
        <v>2</v>
      </c>
      <c r="F42" s="6">
        <v>6</v>
      </c>
      <c r="G42" s="6">
        <v>16</v>
      </c>
      <c r="H42" s="6">
        <v>50</v>
      </c>
      <c r="I42" s="6">
        <v>55</v>
      </c>
      <c r="J42" s="6">
        <v>32</v>
      </c>
      <c r="K42" s="6">
        <v>22</v>
      </c>
      <c r="L42" s="6">
        <v>17</v>
      </c>
      <c r="M42" s="6">
        <v>6</v>
      </c>
      <c r="N42" s="6">
        <v>4</v>
      </c>
      <c r="O42" s="6">
        <v>4</v>
      </c>
      <c r="P42" s="6">
        <v>0</v>
      </c>
      <c r="Q42" s="6">
        <v>1</v>
      </c>
      <c r="R42" s="6">
        <v>3</v>
      </c>
      <c r="S42" s="6">
        <v>1</v>
      </c>
      <c r="T42" s="6">
        <v>3</v>
      </c>
      <c r="U42" s="44">
        <v>4469.7</v>
      </c>
      <c r="V42" s="8">
        <v>5282.1</v>
      </c>
      <c r="W42" s="8">
        <v>2881.8</v>
      </c>
    </row>
    <row r="43" spans="2:23" ht="12" customHeight="1" x14ac:dyDescent="0.15">
      <c r="B43" s="295" t="s">
        <v>26</v>
      </c>
      <c r="C43" s="262"/>
      <c r="D43" s="6">
        <v>189</v>
      </c>
      <c r="E43" s="6">
        <v>1</v>
      </c>
      <c r="F43" s="6">
        <v>9</v>
      </c>
      <c r="G43" s="6">
        <v>30</v>
      </c>
      <c r="H43" s="6">
        <v>42</v>
      </c>
      <c r="I43" s="6">
        <v>43</v>
      </c>
      <c r="J43" s="6">
        <v>33</v>
      </c>
      <c r="K43" s="6">
        <v>11</v>
      </c>
      <c r="L43" s="6">
        <v>11</v>
      </c>
      <c r="M43" s="6">
        <v>2</v>
      </c>
      <c r="N43" s="6">
        <v>4</v>
      </c>
      <c r="O43" s="6">
        <v>2</v>
      </c>
      <c r="P43" s="6">
        <v>0</v>
      </c>
      <c r="Q43" s="6">
        <v>1</v>
      </c>
      <c r="R43" s="6">
        <v>0</v>
      </c>
      <c r="S43" s="6">
        <v>0</v>
      </c>
      <c r="T43" s="6">
        <v>0</v>
      </c>
      <c r="U43" s="44">
        <v>4200</v>
      </c>
      <c r="V43" s="8">
        <v>4545.6000000000004</v>
      </c>
      <c r="W43" s="8">
        <v>1921.3</v>
      </c>
    </row>
    <row r="44" spans="2:23" ht="12" customHeight="1" x14ac:dyDescent="0.15">
      <c r="B44" s="295" t="s">
        <v>27</v>
      </c>
      <c r="C44" s="262"/>
      <c r="D44" s="6">
        <v>359</v>
      </c>
      <c r="E44" s="6">
        <v>2</v>
      </c>
      <c r="F44" s="6">
        <v>18</v>
      </c>
      <c r="G44" s="6">
        <v>31</v>
      </c>
      <c r="H44" s="6">
        <v>75</v>
      </c>
      <c r="I44" s="6">
        <v>82</v>
      </c>
      <c r="J44" s="6">
        <v>58</v>
      </c>
      <c r="K44" s="6">
        <v>42</v>
      </c>
      <c r="L44" s="6">
        <v>19</v>
      </c>
      <c r="M44" s="6">
        <v>14</v>
      </c>
      <c r="N44" s="6">
        <v>7</v>
      </c>
      <c r="O44" s="6">
        <v>4</v>
      </c>
      <c r="P44" s="6">
        <v>2</v>
      </c>
      <c r="Q44" s="6">
        <v>3</v>
      </c>
      <c r="R44" s="6">
        <v>0</v>
      </c>
      <c r="S44" s="6">
        <v>0</v>
      </c>
      <c r="T44" s="6">
        <v>2</v>
      </c>
      <c r="U44" s="44">
        <v>4631.8</v>
      </c>
      <c r="V44" s="8">
        <v>4985.3999999999996</v>
      </c>
      <c r="W44" s="8">
        <v>2242.1</v>
      </c>
    </row>
    <row r="45" spans="2:23" ht="12" customHeight="1" x14ac:dyDescent="0.15">
      <c r="B45" s="295" t="s">
        <v>28</v>
      </c>
      <c r="C45" s="262"/>
      <c r="D45" s="6">
        <v>690</v>
      </c>
      <c r="E45" s="6">
        <v>7</v>
      </c>
      <c r="F45" s="6">
        <v>30</v>
      </c>
      <c r="G45" s="6">
        <v>67</v>
      </c>
      <c r="H45" s="6">
        <v>131</v>
      </c>
      <c r="I45" s="6">
        <v>161</v>
      </c>
      <c r="J45" s="6">
        <v>113</v>
      </c>
      <c r="K45" s="6">
        <v>87</v>
      </c>
      <c r="L45" s="6">
        <v>38</v>
      </c>
      <c r="M45" s="6">
        <v>20</v>
      </c>
      <c r="N45" s="6">
        <v>11</v>
      </c>
      <c r="O45" s="6">
        <v>6</v>
      </c>
      <c r="P45" s="6">
        <v>4</v>
      </c>
      <c r="Q45" s="6">
        <v>3</v>
      </c>
      <c r="R45" s="6">
        <v>3</v>
      </c>
      <c r="S45" s="6">
        <v>4</v>
      </c>
      <c r="T45" s="6">
        <v>5</v>
      </c>
      <c r="U45" s="44">
        <v>4635.3</v>
      </c>
      <c r="V45" s="8">
        <v>5053.6000000000004</v>
      </c>
      <c r="W45" s="8">
        <v>2439.1999999999998</v>
      </c>
    </row>
    <row r="46" spans="2:23" ht="12" customHeight="1" x14ac:dyDescent="0.15">
      <c r="B46" s="295" t="s">
        <v>29</v>
      </c>
      <c r="C46" s="262"/>
      <c r="D46" s="6">
        <v>185</v>
      </c>
      <c r="E46" s="6">
        <v>3</v>
      </c>
      <c r="F46" s="6">
        <v>4</v>
      </c>
      <c r="G46" s="6">
        <v>20</v>
      </c>
      <c r="H46" s="6">
        <v>44</v>
      </c>
      <c r="I46" s="6">
        <v>26</v>
      </c>
      <c r="J46" s="6">
        <v>37</v>
      </c>
      <c r="K46" s="6">
        <v>21</v>
      </c>
      <c r="L46" s="6">
        <v>8</v>
      </c>
      <c r="M46" s="6">
        <v>10</v>
      </c>
      <c r="N46" s="6">
        <v>4</v>
      </c>
      <c r="O46" s="6">
        <v>2</v>
      </c>
      <c r="P46" s="6">
        <v>1</v>
      </c>
      <c r="Q46" s="6">
        <v>2</v>
      </c>
      <c r="R46" s="6">
        <v>0</v>
      </c>
      <c r="S46" s="6">
        <v>0</v>
      </c>
      <c r="T46" s="6">
        <v>3</v>
      </c>
      <c r="U46" s="44">
        <v>4665.7</v>
      </c>
      <c r="V46" s="8">
        <v>5404.5</v>
      </c>
      <c r="W46" s="8">
        <v>4168.8</v>
      </c>
    </row>
    <row r="47" spans="2:23" ht="12" customHeight="1" x14ac:dyDescent="0.15">
      <c r="B47" s="295" t="s">
        <v>30</v>
      </c>
      <c r="C47" s="262"/>
      <c r="D47" s="6">
        <v>115</v>
      </c>
      <c r="E47" s="6">
        <v>0</v>
      </c>
      <c r="F47" s="6">
        <v>8</v>
      </c>
      <c r="G47" s="6">
        <v>22</v>
      </c>
      <c r="H47" s="6">
        <v>30</v>
      </c>
      <c r="I47" s="6">
        <v>23</v>
      </c>
      <c r="J47" s="6">
        <v>15</v>
      </c>
      <c r="K47" s="6">
        <v>3</v>
      </c>
      <c r="L47" s="6">
        <v>5</v>
      </c>
      <c r="M47" s="6">
        <v>4</v>
      </c>
      <c r="N47" s="6">
        <v>3</v>
      </c>
      <c r="O47" s="6">
        <v>1</v>
      </c>
      <c r="P47" s="6">
        <v>0</v>
      </c>
      <c r="Q47" s="6">
        <v>1</v>
      </c>
      <c r="R47" s="6">
        <v>0</v>
      </c>
      <c r="S47" s="6">
        <v>0</v>
      </c>
      <c r="T47" s="6">
        <v>0</v>
      </c>
      <c r="U47" s="44">
        <v>3840</v>
      </c>
      <c r="V47" s="8">
        <v>4336.6000000000004</v>
      </c>
      <c r="W47" s="8">
        <v>2034.1</v>
      </c>
    </row>
    <row r="48" spans="2:23" ht="12" customHeight="1" x14ac:dyDescent="0.15">
      <c r="B48" s="295" t="s">
        <v>31</v>
      </c>
      <c r="C48" s="262"/>
      <c r="D48" s="6">
        <v>118</v>
      </c>
      <c r="E48" s="6">
        <v>0</v>
      </c>
      <c r="F48" s="6">
        <v>7</v>
      </c>
      <c r="G48" s="6">
        <v>13</v>
      </c>
      <c r="H48" s="6">
        <v>29</v>
      </c>
      <c r="I48" s="6">
        <v>30</v>
      </c>
      <c r="J48" s="6">
        <v>19</v>
      </c>
      <c r="K48" s="6">
        <v>5</v>
      </c>
      <c r="L48" s="6">
        <v>7</v>
      </c>
      <c r="M48" s="6">
        <v>1</v>
      </c>
      <c r="N48" s="6">
        <v>2</v>
      </c>
      <c r="O48" s="6">
        <v>0</v>
      </c>
      <c r="P48" s="6">
        <v>0</v>
      </c>
      <c r="Q48" s="6">
        <v>2</v>
      </c>
      <c r="R48" s="6">
        <v>1</v>
      </c>
      <c r="S48" s="6">
        <v>0</v>
      </c>
      <c r="T48" s="6">
        <v>2</v>
      </c>
      <c r="U48" s="44">
        <v>4282.5</v>
      </c>
      <c r="V48" s="8">
        <v>5353.9</v>
      </c>
      <c r="W48" s="8">
        <v>6638.3</v>
      </c>
    </row>
    <row r="49" spans="2:23" ht="12" customHeight="1" x14ac:dyDescent="0.15">
      <c r="B49" s="295" t="s">
        <v>32</v>
      </c>
      <c r="C49" s="262"/>
      <c r="D49" s="6">
        <v>582</v>
      </c>
      <c r="E49" s="6">
        <v>8</v>
      </c>
      <c r="F49" s="6">
        <v>38</v>
      </c>
      <c r="G49" s="6">
        <v>73</v>
      </c>
      <c r="H49" s="6">
        <v>123</v>
      </c>
      <c r="I49" s="6">
        <v>113</v>
      </c>
      <c r="J49" s="6">
        <v>84</v>
      </c>
      <c r="K49" s="6">
        <v>55</v>
      </c>
      <c r="L49" s="6">
        <v>37</v>
      </c>
      <c r="M49" s="6">
        <v>19</v>
      </c>
      <c r="N49" s="6">
        <v>11</v>
      </c>
      <c r="O49" s="6">
        <v>3</v>
      </c>
      <c r="P49" s="6">
        <v>6</v>
      </c>
      <c r="Q49" s="6">
        <v>5</v>
      </c>
      <c r="R49" s="6">
        <v>2</v>
      </c>
      <c r="S49" s="6">
        <v>3</v>
      </c>
      <c r="T49" s="6">
        <v>2</v>
      </c>
      <c r="U49" s="44">
        <v>4432.5</v>
      </c>
      <c r="V49" s="8">
        <v>4831.2</v>
      </c>
      <c r="W49" s="8">
        <v>2466.3000000000002</v>
      </c>
    </row>
    <row r="50" spans="2:23" ht="12" customHeight="1" x14ac:dyDescent="0.15">
      <c r="B50" s="295" t="s">
        <v>33</v>
      </c>
      <c r="C50" s="262"/>
      <c r="D50" s="6">
        <v>433</v>
      </c>
      <c r="E50" s="6">
        <v>5</v>
      </c>
      <c r="F50" s="6">
        <v>18</v>
      </c>
      <c r="G50" s="6">
        <v>52</v>
      </c>
      <c r="H50" s="6">
        <v>71</v>
      </c>
      <c r="I50" s="6">
        <v>108</v>
      </c>
      <c r="J50" s="6">
        <v>70</v>
      </c>
      <c r="K50" s="6">
        <v>42</v>
      </c>
      <c r="L50" s="6">
        <v>24</v>
      </c>
      <c r="M50" s="6">
        <v>15</v>
      </c>
      <c r="N50" s="6">
        <v>10</v>
      </c>
      <c r="O50" s="6">
        <v>7</v>
      </c>
      <c r="P50" s="6">
        <v>4</v>
      </c>
      <c r="Q50" s="6">
        <v>2</v>
      </c>
      <c r="R50" s="6">
        <v>1</v>
      </c>
      <c r="S50" s="6">
        <v>0</v>
      </c>
      <c r="T50" s="6">
        <v>4</v>
      </c>
      <c r="U50" s="44">
        <v>4640</v>
      </c>
      <c r="V50" s="8">
        <v>5126.7</v>
      </c>
      <c r="W50" s="8">
        <v>3245.1</v>
      </c>
    </row>
    <row r="51" spans="2:23" ht="12" customHeight="1" x14ac:dyDescent="0.15">
      <c r="B51" s="295" t="s">
        <v>34</v>
      </c>
      <c r="C51" s="262"/>
      <c r="D51" s="6">
        <v>83</v>
      </c>
      <c r="E51" s="6">
        <v>1</v>
      </c>
      <c r="F51" s="6">
        <v>4</v>
      </c>
      <c r="G51" s="6">
        <v>16</v>
      </c>
      <c r="H51" s="6">
        <v>12</v>
      </c>
      <c r="I51" s="6">
        <v>20</v>
      </c>
      <c r="J51" s="6">
        <v>11</v>
      </c>
      <c r="K51" s="6">
        <v>9</v>
      </c>
      <c r="L51" s="6">
        <v>3</v>
      </c>
      <c r="M51" s="6">
        <v>4</v>
      </c>
      <c r="N51" s="6">
        <v>1</v>
      </c>
      <c r="O51" s="6">
        <v>0</v>
      </c>
      <c r="P51" s="6">
        <v>1</v>
      </c>
      <c r="Q51" s="6">
        <v>0</v>
      </c>
      <c r="R51" s="6">
        <v>1</v>
      </c>
      <c r="S51" s="6">
        <v>0</v>
      </c>
      <c r="T51" s="6">
        <v>0</v>
      </c>
      <c r="U51" s="44">
        <v>4318.8999999999996</v>
      </c>
      <c r="V51" s="8">
        <v>4626.8999999999996</v>
      </c>
      <c r="W51" s="8">
        <v>2207.8000000000002</v>
      </c>
    </row>
    <row r="52" spans="2:23" ht="12" customHeight="1" x14ac:dyDescent="0.15">
      <c r="B52" s="295" t="s">
        <v>35</v>
      </c>
      <c r="C52" s="262"/>
      <c r="D52" s="6">
        <v>106</v>
      </c>
      <c r="E52" s="6">
        <v>1</v>
      </c>
      <c r="F52" s="6">
        <v>10</v>
      </c>
      <c r="G52" s="6">
        <v>15</v>
      </c>
      <c r="H52" s="6">
        <v>22</v>
      </c>
      <c r="I52" s="6">
        <v>23</v>
      </c>
      <c r="J52" s="6">
        <v>12</v>
      </c>
      <c r="K52" s="6">
        <v>5</v>
      </c>
      <c r="L52" s="6">
        <v>12</v>
      </c>
      <c r="M52" s="6">
        <v>3</v>
      </c>
      <c r="N52" s="6">
        <v>2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1</v>
      </c>
      <c r="U52" s="44">
        <v>4115.1000000000004</v>
      </c>
      <c r="V52" s="8">
        <v>4700.8999999999996</v>
      </c>
      <c r="W52" s="8">
        <v>3278.9</v>
      </c>
    </row>
    <row r="53" spans="2:23" ht="12" customHeight="1" x14ac:dyDescent="0.15">
      <c r="B53" s="295" t="s">
        <v>36</v>
      </c>
      <c r="C53" s="262"/>
      <c r="D53" s="6">
        <v>7</v>
      </c>
      <c r="E53" s="6">
        <v>0</v>
      </c>
      <c r="F53" s="6">
        <v>1</v>
      </c>
      <c r="G53" s="6">
        <v>4</v>
      </c>
      <c r="H53" s="6">
        <v>1</v>
      </c>
      <c r="I53" s="6">
        <v>0</v>
      </c>
      <c r="J53" s="6">
        <v>0</v>
      </c>
      <c r="K53" s="6">
        <v>0</v>
      </c>
      <c r="L53" s="6">
        <v>1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44">
        <v>2664.6</v>
      </c>
      <c r="V53" s="8">
        <v>3195.1</v>
      </c>
      <c r="W53" s="8">
        <v>1768.3</v>
      </c>
    </row>
    <row r="54" spans="2:23" ht="12" customHeight="1" x14ac:dyDescent="0.15">
      <c r="B54" s="295" t="s">
        <v>37</v>
      </c>
      <c r="C54" s="262"/>
      <c r="D54" s="6">
        <v>6</v>
      </c>
      <c r="E54" s="6">
        <v>1</v>
      </c>
      <c r="F54" s="6">
        <v>1</v>
      </c>
      <c r="G54" s="6">
        <v>0</v>
      </c>
      <c r="H54" s="6">
        <v>0</v>
      </c>
      <c r="I54" s="6">
        <v>2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6">
        <v>1</v>
      </c>
      <c r="Q54" s="6">
        <v>0</v>
      </c>
      <c r="R54" s="6">
        <v>0</v>
      </c>
      <c r="S54" s="6">
        <v>0</v>
      </c>
      <c r="T54" s="6">
        <v>0</v>
      </c>
      <c r="U54" s="44">
        <v>4631.5</v>
      </c>
      <c r="V54" s="8">
        <v>4855.6000000000004</v>
      </c>
      <c r="W54" s="8">
        <v>3577</v>
      </c>
    </row>
    <row r="55" spans="2:23" ht="12" customHeight="1" x14ac:dyDescent="0.15">
      <c r="B55" s="295" t="s">
        <v>38</v>
      </c>
      <c r="C55" s="262"/>
      <c r="D55" s="6">
        <v>241</v>
      </c>
      <c r="E55" s="6">
        <v>1</v>
      </c>
      <c r="F55" s="6">
        <v>8</v>
      </c>
      <c r="G55" s="6">
        <v>19</v>
      </c>
      <c r="H55" s="6">
        <v>58</v>
      </c>
      <c r="I55" s="6">
        <v>73</v>
      </c>
      <c r="J55" s="6">
        <v>40</v>
      </c>
      <c r="K55" s="6">
        <v>14</v>
      </c>
      <c r="L55" s="6">
        <v>11</v>
      </c>
      <c r="M55" s="6">
        <v>3</v>
      </c>
      <c r="N55" s="6">
        <v>7</v>
      </c>
      <c r="O55" s="6">
        <v>1</v>
      </c>
      <c r="P55" s="6">
        <v>1</v>
      </c>
      <c r="Q55" s="6">
        <v>2</v>
      </c>
      <c r="R55" s="6">
        <v>0</v>
      </c>
      <c r="S55" s="6">
        <v>0</v>
      </c>
      <c r="T55" s="6">
        <v>3</v>
      </c>
      <c r="U55" s="44">
        <v>4438.1000000000004</v>
      </c>
      <c r="V55" s="8">
        <v>4873.8999999999996</v>
      </c>
      <c r="W55" s="8">
        <v>2359.1999999999998</v>
      </c>
    </row>
    <row r="56" spans="2:23" ht="12" customHeight="1" x14ac:dyDescent="0.15">
      <c r="B56" s="295" t="s">
        <v>39</v>
      </c>
      <c r="C56" s="262"/>
      <c r="D56" s="6">
        <v>278</v>
      </c>
      <c r="E56" s="6">
        <v>2</v>
      </c>
      <c r="F56" s="6">
        <v>9</v>
      </c>
      <c r="G56" s="6">
        <v>23</v>
      </c>
      <c r="H56" s="6">
        <v>50</v>
      </c>
      <c r="I56" s="6">
        <v>77</v>
      </c>
      <c r="J56" s="6">
        <v>43</v>
      </c>
      <c r="K56" s="6">
        <v>32</v>
      </c>
      <c r="L56" s="6">
        <v>16</v>
      </c>
      <c r="M56" s="6">
        <v>9</v>
      </c>
      <c r="N56" s="6">
        <v>3</v>
      </c>
      <c r="O56" s="6">
        <v>6</v>
      </c>
      <c r="P56" s="6">
        <v>4</v>
      </c>
      <c r="Q56" s="6">
        <v>0</v>
      </c>
      <c r="R56" s="6">
        <v>2</v>
      </c>
      <c r="S56" s="6">
        <v>0</v>
      </c>
      <c r="T56" s="6">
        <v>2</v>
      </c>
      <c r="U56" s="44">
        <v>4666.2</v>
      </c>
      <c r="V56" s="8">
        <v>5166.8999999999996</v>
      </c>
      <c r="W56" s="8">
        <v>2361</v>
      </c>
    </row>
    <row r="57" spans="2:23" ht="12" customHeight="1" x14ac:dyDescent="0.15">
      <c r="B57" s="295" t="s">
        <v>40</v>
      </c>
      <c r="C57" s="262"/>
      <c r="D57" s="6">
        <v>90</v>
      </c>
      <c r="E57" s="6">
        <v>0</v>
      </c>
      <c r="F57" s="6">
        <v>5</v>
      </c>
      <c r="G57" s="6">
        <v>6</v>
      </c>
      <c r="H57" s="6">
        <v>23</v>
      </c>
      <c r="I57" s="6">
        <v>19</v>
      </c>
      <c r="J57" s="6">
        <v>15</v>
      </c>
      <c r="K57" s="6">
        <v>14</v>
      </c>
      <c r="L57" s="6">
        <v>3</v>
      </c>
      <c r="M57" s="6">
        <v>1</v>
      </c>
      <c r="N57" s="6">
        <v>1</v>
      </c>
      <c r="O57" s="6">
        <v>1</v>
      </c>
      <c r="P57" s="6">
        <v>1</v>
      </c>
      <c r="Q57" s="6">
        <v>1</v>
      </c>
      <c r="R57" s="6">
        <v>0</v>
      </c>
      <c r="S57" s="6">
        <v>0</v>
      </c>
      <c r="T57" s="6">
        <v>0</v>
      </c>
      <c r="U57" s="44">
        <v>4515</v>
      </c>
      <c r="V57" s="8">
        <v>4835.2</v>
      </c>
      <c r="W57" s="8">
        <v>1987.3</v>
      </c>
    </row>
    <row r="58" spans="2:23" ht="12" customHeight="1" x14ac:dyDescent="0.15">
      <c r="B58" s="295" t="s">
        <v>41</v>
      </c>
      <c r="C58" s="262"/>
      <c r="D58" s="6">
        <v>39</v>
      </c>
      <c r="E58" s="6">
        <v>1</v>
      </c>
      <c r="F58" s="6">
        <v>3</v>
      </c>
      <c r="G58" s="6">
        <v>6</v>
      </c>
      <c r="H58" s="6">
        <v>3</v>
      </c>
      <c r="I58" s="6">
        <v>11</v>
      </c>
      <c r="J58" s="6">
        <v>7</v>
      </c>
      <c r="K58" s="6">
        <v>4</v>
      </c>
      <c r="L58" s="6">
        <v>2</v>
      </c>
      <c r="M58" s="6">
        <v>0</v>
      </c>
      <c r="N58" s="6">
        <v>0</v>
      </c>
      <c r="O58" s="6">
        <v>2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44">
        <v>4242.5</v>
      </c>
      <c r="V58" s="8">
        <v>4631.5</v>
      </c>
      <c r="W58" s="8">
        <v>2134.8000000000002</v>
      </c>
    </row>
    <row r="59" spans="2:23" ht="12" customHeight="1" x14ac:dyDescent="0.15">
      <c r="B59" s="295" t="s">
        <v>42</v>
      </c>
      <c r="C59" s="262"/>
      <c r="D59" s="6">
        <v>133</v>
      </c>
      <c r="E59" s="6">
        <v>0</v>
      </c>
      <c r="F59" s="6">
        <v>9</v>
      </c>
      <c r="G59" s="6">
        <v>10</v>
      </c>
      <c r="H59" s="6">
        <v>30</v>
      </c>
      <c r="I59" s="6">
        <v>28</v>
      </c>
      <c r="J59" s="6">
        <v>27</v>
      </c>
      <c r="K59" s="6">
        <v>14</v>
      </c>
      <c r="L59" s="6">
        <v>5</v>
      </c>
      <c r="M59" s="6">
        <v>5</v>
      </c>
      <c r="N59" s="6">
        <v>2</v>
      </c>
      <c r="O59" s="6">
        <v>0</v>
      </c>
      <c r="P59" s="6">
        <v>2</v>
      </c>
      <c r="Q59" s="6">
        <v>0</v>
      </c>
      <c r="R59" s="6">
        <v>1</v>
      </c>
      <c r="S59" s="6">
        <v>0</v>
      </c>
      <c r="T59" s="6">
        <v>0</v>
      </c>
      <c r="U59" s="44">
        <v>4575.2</v>
      </c>
      <c r="V59" s="8">
        <v>4863.3</v>
      </c>
      <c r="W59" s="8">
        <v>2025.2</v>
      </c>
    </row>
    <row r="60" spans="2:23" ht="12" customHeight="1" x14ac:dyDescent="0.15">
      <c r="B60" s="295" t="s">
        <v>43</v>
      </c>
      <c r="C60" s="262"/>
      <c r="D60" s="6">
        <v>76</v>
      </c>
      <c r="E60" s="6">
        <v>0</v>
      </c>
      <c r="F60" s="6">
        <v>6</v>
      </c>
      <c r="G60" s="6">
        <v>9</v>
      </c>
      <c r="H60" s="6">
        <v>15</v>
      </c>
      <c r="I60" s="6">
        <v>14</v>
      </c>
      <c r="J60" s="6">
        <v>15</v>
      </c>
      <c r="K60" s="6">
        <v>7</v>
      </c>
      <c r="L60" s="6">
        <v>5</v>
      </c>
      <c r="M60" s="6">
        <v>2</v>
      </c>
      <c r="N60" s="6">
        <v>2</v>
      </c>
      <c r="O60" s="6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44">
        <v>4601.3</v>
      </c>
      <c r="V60" s="8">
        <v>4723.8999999999996</v>
      </c>
      <c r="W60" s="8">
        <v>1946.5</v>
      </c>
    </row>
    <row r="61" spans="2:23" ht="12" customHeight="1" x14ac:dyDescent="0.15">
      <c r="B61" s="295" t="s">
        <v>44</v>
      </c>
      <c r="C61" s="262"/>
      <c r="D61" s="6">
        <v>82</v>
      </c>
      <c r="E61" s="6">
        <v>1</v>
      </c>
      <c r="F61" s="6">
        <v>2</v>
      </c>
      <c r="G61" s="6">
        <v>12</v>
      </c>
      <c r="H61" s="6">
        <v>27</v>
      </c>
      <c r="I61" s="6">
        <v>13</v>
      </c>
      <c r="J61" s="6">
        <v>12</v>
      </c>
      <c r="K61" s="6">
        <v>10</v>
      </c>
      <c r="L61" s="6">
        <v>1</v>
      </c>
      <c r="M61" s="6">
        <v>1</v>
      </c>
      <c r="N61" s="6">
        <v>2</v>
      </c>
      <c r="O61" s="6">
        <v>1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44">
        <v>3852.4</v>
      </c>
      <c r="V61" s="8">
        <v>4453</v>
      </c>
      <c r="W61" s="8">
        <v>1831.7</v>
      </c>
    </row>
    <row r="62" spans="2:23" ht="12" customHeight="1" x14ac:dyDescent="0.15">
      <c r="B62" s="295" t="s">
        <v>45</v>
      </c>
      <c r="C62" s="262"/>
      <c r="D62" s="6">
        <v>572</v>
      </c>
      <c r="E62" s="6">
        <v>6</v>
      </c>
      <c r="F62" s="6">
        <v>25</v>
      </c>
      <c r="G62" s="6">
        <v>74</v>
      </c>
      <c r="H62" s="6">
        <v>143</v>
      </c>
      <c r="I62" s="6">
        <v>131</v>
      </c>
      <c r="J62" s="6">
        <v>75</v>
      </c>
      <c r="K62" s="6">
        <v>44</v>
      </c>
      <c r="L62" s="6">
        <v>26</v>
      </c>
      <c r="M62" s="6">
        <v>17</v>
      </c>
      <c r="N62" s="6">
        <v>9</v>
      </c>
      <c r="O62" s="6">
        <v>7</v>
      </c>
      <c r="P62" s="6">
        <v>4</v>
      </c>
      <c r="Q62" s="6">
        <v>1</v>
      </c>
      <c r="R62" s="6">
        <v>2</v>
      </c>
      <c r="S62" s="6">
        <v>2</v>
      </c>
      <c r="T62" s="6">
        <v>6</v>
      </c>
      <c r="U62" s="44">
        <v>4259.6000000000004</v>
      </c>
      <c r="V62" s="8">
        <v>4853.3999999999996</v>
      </c>
      <c r="W62" s="8">
        <v>3189.7</v>
      </c>
    </row>
    <row r="63" spans="2:23" ht="12" customHeight="1" x14ac:dyDescent="0.15">
      <c r="B63" s="295" t="s">
        <v>46</v>
      </c>
      <c r="C63" s="262"/>
      <c r="D63" s="6">
        <v>135</v>
      </c>
      <c r="E63" s="6">
        <v>0</v>
      </c>
      <c r="F63" s="6">
        <v>10</v>
      </c>
      <c r="G63" s="6">
        <v>14</v>
      </c>
      <c r="H63" s="6">
        <v>35</v>
      </c>
      <c r="I63" s="6">
        <v>34</v>
      </c>
      <c r="J63" s="6">
        <v>16</v>
      </c>
      <c r="K63" s="6">
        <v>7</v>
      </c>
      <c r="L63" s="6">
        <v>8</v>
      </c>
      <c r="M63" s="6">
        <v>2</v>
      </c>
      <c r="N63" s="6">
        <v>5</v>
      </c>
      <c r="O63" s="6">
        <v>0</v>
      </c>
      <c r="P63" s="6">
        <v>0</v>
      </c>
      <c r="Q63" s="6">
        <v>1</v>
      </c>
      <c r="R63" s="6">
        <v>0</v>
      </c>
      <c r="S63" s="6">
        <v>0</v>
      </c>
      <c r="T63" s="6">
        <v>3</v>
      </c>
      <c r="U63" s="44">
        <v>4229.7</v>
      </c>
      <c r="V63" s="8">
        <v>4815.3999999999996</v>
      </c>
      <c r="W63" s="8">
        <v>2732.5</v>
      </c>
    </row>
    <row r="64" spans="2:23" ht="12" customHeight="1" x14ac:dyDescent="0.15">
      <c r="B64" s="295" t="s">
        <v>47</v>
      </c>
      <c r="C64" s="262"/>
      <c r="D64" s="6">
        <v>100</v>
      </c>
      <c r="E64" s="6">
        <v>2</v>
      </c>
      <c r="F64" s="6">
        <v>10</v>
      </c>
      <c r="G64" s="6">
        <v>14</v>
      </c>
      <c r="H64" s="6">
        <v>22</v>
      </c>
      <c r="I64" s="6">
        <v>17</v>
      </c>
      <c r="J64" s="6">
        <v>14</v>
      </c>
      <c r="K64" s="6">
        <v>9</v>
      </c>
      <c r="L64" s="6">
        <v>3</v>
      </c>
      <c r="M64" s="6">
        <v>3</v>
      </c>
      <c r="N64" s="6">
        <v>2</v>
      </c>
      <c r="O64" s="6">
        <v>3</v>
      </c>
      <c r="P64" s="6">
        <v>0</v>
      </c>
      <c r="Q64" s="6">
        <v>0</v>
      </c>
      <c r="R64" s="6">
        <v>0</v>
      </c>
      <c r="S64" s="6">
        <v>0</v>
      </c>
      <c r="T64" s="6">
        <v>1</v>
      </c>
      <c r="U64" s="44">
        <v>4093.6</v>
      </c>
      <c r="V64" s="8">
        <v>4526.6000000000004</v>
      </c>
      <c r="W64" s="8">
        <v>2474.5</v>
      </c>
    </row>
    <row r="65" spans="2:23" ht="12" customHeight="1" x14ac:dyDescent="0.15">
      <c r="B65" s="295" t="s">
        <v>48</v>
      </c>
      <c r="C65" s="262"/>
      <c r="D65" s="6">
        <v>291</v>
      </c>
      <c r="E65" s="6">
        <v>4</v>
      </c>
      <c r="F65" s="6">
        <v>17</v>
      </c>
      <c r="G65" s="6">
        <v>60</v>
      </c>
      <c r="H65" s="6">
        <v>79</v>
      </c>
      <c r="I65" s="6">
        <v>55</v>
      </c>
      <c r="J65" s="6">
        <v>39</v>
      </c>
      <c r="K65" s="6">
        <v>18</v>
      </c>
      <c r="L65" s="6">
        <v>9</v>
      </c>
      <c r="M65" s="6">
        <v>2</v>
      </c>
      <c r="N65" s="6">
        <v>1</v>
      </c>
      <c r="O65" s="6">
        <v>1</v>
      </c>
      <c r="P65" s="6">
        <v>1</v>
      </c>
      <c r="Q65" s="6">
        <v>2</v>
      </c>
      <c r="R65" s="6">
        <v>1</v>
      </c>
      <c r="S65" s="6">
        <v>0</v>
      </c>
      <c r="T65" s="6">
        <v>2</v>
      </c>
      <c r="U65" s="44">
        <v>3818.1</v>
      </c>
      <c r="V65" s="8">
        <v>4207.3</v>
      </c>
      <c r="W65" s="8">
        <v>2207.4</v>
      </c>
    </row>
    <row r="66" spans="2:23" ht="12" customHeight="1" x14ac:dyDescent="0.15">
      <c r="B66" s="295" t="s">
        <v>49</v>
      </c>
      <c r="C66" s="262"/>
      <c r="D66" s="6">
        <v>130</v>
      </c>
      <c r="E66" s="6">
        <v>1</v>
      </c>
      <c r="F66" s="6">
        <v>7</v>
      </c>
      <c r="G66" s="6">
        <v>21</v>
      </c>
      <c r="H66" s="6">
        <v>26</v>
      </c>
      <c r="I66" s="6">
        <v>29</v>
      </c>
      <c r="J66" s="6">
        <v>15</v>
      </c>
      <c r="K66" s="6">
        <v>13</v>
      </c>
      <c r="L66" s="6">
        <v>11</v>
      </c>
      <c r="M66" s="6">
        <v>4</v>
      </c>
      <c r="N66" s="6">
        <v>1</v>
      </c>
      <c r="O66" s="6">
        <v>1</v>
      </c>
      <c r="P66" s="6">
        <v>0</v>
      </c>
      <c r="Q66" s="6">
        <v>0</v>
      </c>
      <c r="R66" s="6">
        <v>0</v>
      </c>
      <c r="S66" s="6">
        <v>0</v>
      </c>
      <c r="T66" s="6">
        <v>1</v>
      </c>
      <c r="U66" s="44">
        <v>4348.7</v>
      </c>
      <c r="V66" s="8">
        <v>4638.1000000000004</v>
      </c>
      <c r="W66" s="8">
        <v>2180.9</v>
      </c>
    </row>
    <row r="67" spans="2:23" ht="12" customHeight="1" x14ac:dyDescent="0.15">
      <c r="B67" s="295" t="s">
        <v>50</v>
      </c>
      <c r="C67" s="262"/>
      <c r="D67" s="6">
        <v>102</v>
      </c>
      <c r="E67" s="6">
        <v>2</v>
      </c>
      <c r="F67" s="6">
        <v>4</v>
      </c>
      <c r="G67" s="6">
        <v>15</v>
      </c>
      <c r="H67" s="6">
        <v>29</v>
      </c>
      <c r="I67" s="6">
        <v>20</v>
      </c>
      <c r="J67" s="6">
        <v>18</v>
      </c>
      <c r="K67" s="6">
        <v>5</v>
      </c>
      <c r="L67" s="6">
        <v>3</v>
      </c>
      <c r="M67" s="6">
        <v>2</v>
      </c>
      <c r="N67" s="6">
        <v>0</v>
      </c>
      <c r="O67" s="6">
        <v>1</v>
      </c>
      <c r="P67" s="6">
        <v>1</v>
      </c>
      <c r="Q67" s="6">
        <v>0</v>
      </c>
      <c r="R67" s="6">
        <v>1</v>
      </c>
      <c r="S67" s="6">
        <v>0</v>
      </c>
      <c r="T67" s="6">
        <v>1</v>
      </c>
      <c r="U67" s="44">
        <v>4169</v>
      </c>
      <c r="V67" s="8">
        <v>4661</v>
      </c>
      <c r="W67" s="8">
        <v>3109.2</v>
      </c>
    </row>
    <row r="68" spans="2:23" ht="12" customHeight="1" x14ac:dyDescent="0.15">
      <c r="B68" s="295" t="s">
        <v>51</v>
      </c>
      <c r="C68" s="262"/>
      <c r="D68" s="10">
        <v>191</v>
      </c>
      <c r="E68" s="10">
        <v>1</v>
      </c>
      <c r="F68" s="10">
        <v>6</v>
      </c>
      <c r="G68" s="10">
        <v>27</v>
      </c>
      <c r="H68" s="10">
        <v>65</v>
      </c>
      <c r="I68" s="10">
        <v>43</v>
      </c>
      <c r="J68" s="10">
        <v>22</v>
      </c>
      <c r="K68" s="10">
        <v>8</v>
      </c>
      <c r="L68" s="10">
        <v>12</v>
      </c>
      <c r="M68" s="10">
        <v>0</v>
      </c>
      <c r="N68" s="10">
        <v>3</v>
      </c>
      <c r="O68" s="10">
        <v>0</v>
      </c>
      <c r="P68" s="10">
        <v>1</v>
      </c>
      <c r="Q68" s="10">
        <v>0</v>
      </c>
      <c r="R68" s="10">
        <v>1</v>
      </c>
      <c r="S68" s="10">
        <v>1</v>
      </c>
      <c r="T68" s="10">
        <v>1</v>
      </c>
      <c r="U68" s="44">
        <v>3953.1</v>
      </c>
      <c r="V68" s="11">
        <v>4414.1000000000004</v>
      </c>
      <c r="W68" s="11">
        <v>2116.1999999999998</v>
      </c>
    </row>
    <row r="69" spans="2:23" s="5" customFormat="1" ht="12" customHeight="1" x14ac:dyDescent="0.15">
      <c r="B69" s="296" t="s">
        <v>72</v>
      </c>
      <c r="C69" s="260"/>
      <c r="D69" s="7">
        <v>79</v>
      </c>
      <c r="E69" s="7">
        <v>0</v>
      </c>
      <c r="F69" s="7">
        <v>1</v>
      </c>
      <c r="G69" s="7">
        <v>10</v>
      </c>
      <c r="H69" s="7">
        <v>13</v>
      </c>
      <c r="I69" s="7">
        <v>21</v>
      </c>
      <c r="J69" s="7">
        <v>15</v>
      </c>
      <c r="K69" s="7">
        <v>4</v>
      </c>
      <c r="L69" s="7">
        <v>9</v>
      </c>
      <c r="M69" s="7">
        <v>2</v>
      </c>
      <c r="N69" s="7">
        <v>0</v>
      </c>
      <c r="O69" s="7">
        <v>0</v>
      </c>
      <c r="P69" s="7">
        <v>2</v>
      </c>
      <c r="Q69" s="7">
        <v>1</v>
      </c>
      <c r="R69" s="7">
        <v>0</v>
      </c>
      <c r="S69" s="7">
        <v>0</v>
      </c>
      <c r="T69" s="7">
        <v>1</v>
      </c>
      <c r="U69" s="49">
        <v>4849.7</v>
      </c>
      <c r="V69" s="9">
        <v>5235.3999999999996</v>
      </c>
      <c r="W69" s="9">
        <v>2459.4</v>
      </c>
    </row>
    <row r="71" spans="2:23" x14ac:dyDescent="0.15">
      <c r="D71" s="190">
        <f>D6</f>
        <v>11666</v>
      </c>
    </row>
    <row r="72" spans="2:23" x14ac:dyDescent="0.15">
      <c r="D72" s="190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U3:U4"/>
    <mergeCell ref="V3:V4"/>
    <mergeCell ref="W3:W4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30" t="s">
        <v>140</v>
      </c>
      <c r="D1" s="30" t="s">
        <v>141</v>
      </c>
      <c r="J1" s="30" t="s">
        <v>317</v>
      </c>
    </row>
    <row r="2" spans="2:19" x14ac:dyDescent="0.15">
      <c r="B2" s="1" t="s">
        <v>384</v>
      </c>
    </row>
    <row r="3" spans="2:19" ht="29.25" customHeight="1" x14ac:dyDescent="0.15">
      <c r="B3" s="311" t="s">
        <v>142</v>
      </c>
      <c r="C3" s="297"/>
      <c r="D3" s="300" t="s">
        <v>143</v>
      </c>
      <c r="E3" s="302" t="s">
        <v>144</v>
      </c>
      <c r="F3" s="302"/>
      <c r="G3" s="302"/>
      <c r="H3" s="302"/>
      <c r="I3" s="302"/>
      <c r="J3" s="312" t="s">
        <v>145</v>
      </c>
      <c r="K3" s="313"/>
      <c r="L3" s="313"/>
      <c r="M3" s="313"/>
      <c r="N3" s="313"/>
      <c r="O3" s="313"/>
      <c r="P3" s="313"/>
      <c r="Q3" s="313"/>
      <c r="R3" s="313"/>
      <c r="S3" s="281"/>
    </row>
    <row r="4" spans="2:19" ht="21" customHeight="1" x14ac:dyDescent="0.15">
      <c r="B4" s="246" t="s">
        <v>84</v>
      </c>
      <c r="C4" s="247"/>
      <c r="D4" s="300"/>
      <c r="E4" s="73" t="s">
        <v>146</v>
      </c>
      <c r="F4" s="73" t="s">
        <v>147</v>
      </c>
      <c r="G4" s="73" t="s">
        <v>148</v>
      </c>
      <c r="H4" s="73" t="s">
        <v>149</v>
      </c>
      <c r="I4" s="73" t="s">
        <v>150</v>
      </c>
      <c r="J4" s="73" t="s">
        <v>146</v>
      </c>
      <c r="K4" s="73" t="s">
        <v>147</v>
      </c>
      <c r="L4" s="73" t="s">
        <v>148</v>
      </c>
      <c r="M4" s="73" t="s">
        <v>149</v>
      </c>
      <c r="N4" s="73" t="s">
        <v>150</v>
      </c>
      <c r="O4" s="73" t="s">
        <v>151</v>
      </c>
      <c r="P4" s="73" t="s">
        <v>152</v>
      </c>
      <c r="Q4" s="73" t="s">
        <v>153</v>
      </c>
      <c r="R4" s="73" t="s">
        <v>154</v>
      </c>
      <c r="S4" s="73" t="s">
        <v>155</v>
      </c>
    </row>
    <row r="5" spans="2:19" ht="28.5" customHeight="1" x14ac:dyDescent="0.15">
      <c r="B5" s="248"/>
      <c r="C5" s="249"/>
      <c r="D5" s="300"/>
      <c r="E5" s="240" t="s">
        <v>393</v>
      </c>
      <c r="F5" s="240" t="s">
        <v>394</v>
      </c>
      <c r="G5" s="240" t="s">
        <v>395</v>
      </c>
      <c r="H5" s="240" t="s">
        <v>396</v>
      </c>
      <c r="I5" s="240" t="s">
        <v>397</v>
      </c>
      <c r="J5" s="240" t="s">
        <v>398</v>
      </c>
      <c r="K5" s="240" t="s">
        <v>399</v>
      </c>
      <c r="L5" s="240" t="s">
        <v>400</v>
      </c>
      <c r="M5" s="240" t="s">
        <v>401</v>
      </c>
      <c r="N5" s="240" t="s">
        <v>402</v>
      </c>
      <c r="O5" s="240" t="s">
        <v>403</v>
      </c>
      <c r="P5" s="240" t="s">
        <v>404</v>
      </c>
      <c r="Q5" s="240" t="s">
        <v>405</v>
      </c>
      <c r="R5" s="240" t="s">
        <v>406</v>
      </c>
      <c r="S5" s="240" t="s">
        <v>407</v>
      </c>
    </row>
    <row r="6" spans="2:19" ht="12" customHeight="1" x14ac:dyDescent="0.15">
      <c r="B6" s="294" t="s">
        <v>0</v>
      </c>
      <c r="C6" s="264"/>
      <c r="D6" s="23">
        <v>11666</v>
      </c>
      <c r="E6" s="23">
        <v>1066</v>
      </c>
      <c r="F6" s="23">
        <v>2803</v>
      </c>
      <c r="G6" s="23">
        <v>3545</v>
      </c>
      <c r="H6" s="23">
        <v>2669</v>
      </c>
      <c r="I6" s="132">
        <v>1583</v>
      </c>
      <c r="J6" s="74">
        <v>450</v>
      </c>
      <c r="K6" s="23">
        <v>616</v>
      </c>
      <c r="L6" s="23">
        <v>1086</v>
      </c>
      <c r="M6" s="23">
        <v>1717</v>
      </c>
      <c r="N6" s="23">
        <v>1835</v>
      </c>
      <c r="O6" s="23">
        <v>1710</v>
      </c>
      <c r="P6" s="23">
        <v>1422</v>
      </c>
      <c r="Q6" s="23">
        <v>1247</v>
      </c>
      <c r="R6" s="23">
        <v>898</v>
      </c>
      <c r="S6" s="23">
        <v>685</v>
      </c>
    </row>
    <row r="7" spans="2:19" x14ac:dyDescent="0.15">
      <c r="B7" s="314" t="s">
        <v>156</v>
      </c>
      <c r="C7" s="315"/>
      <c r="D7" s="6">
        <v>5547</v>
      </c>
      <c r="E7" s="10">
        <v>459</v>
      </c>
      <c r="F7" s="10">
        <v>1204</v>
      </c>
      <c r="G7" s="10">
        <v>1669</v>
      </c>
      <c r="H7" s="10">
        <v>1329</v>
      </c>
      <c r="I7" s="238">
        <v>886</v>
      </c>
      <c r="J7" s="75">
        <v>211</v>
      </c>
      <c r="K7" s="6">
        <v>248</v>
      </c>
      <c r="L7" s="6">
        <v>440</v>
      </c>
      <c r="M7" s="6">
        <v>764</v>
      </c>
      <c r="N7" s="6">
        <v>873</v>
      </c>
      <c r="O7" s="6">
        <v>796</v>
      </c>
      <c r="P7" s="6">
        <v>681</v>
      </c>
      <c r="Q7" s="6">
        <v>648</v>
      </c>
      <c r="R7" s="6">
        <v>499</v>
      </c>
      <c r="S7" s="6">
        <v>387</v>
      </c>
    </row>
    <row r="8" spans="2:19" x14ac:dyDescent="0.15">
      <c r="B8" s="76"/>
      <c r="C8" s="77" t="s">
        <v>2</v>
      </c>
      <c r="D8" s="6">
        <v>2687</v>
      </c>
      <c r="E8" s="10">
        <v>185</v>
      </c>
      <c r="F8" s="10">
        <v>550</v>
      </c>
      <c r="G8" s="10">
        <v>775</v>
      </c>
      <c r="H8" s="10">
        <v>678</v>
      </c>
      <c r="I8" s="238">
        <v>499</v>
      </c>
      <c r="J8" s="75">
        <v>87</v>
      </c>
      <c r="K8" s="6">
        <v>98</v>
      </c>
      <c r="L8" s="6">
        <v>193</v>
      </c>
      <c r="M8" s="6">
        <v>357</v>
      </c>
      <c r="N8" s="6">
        <v>401</v>
      </c>
      <c r="O8" s="6">
        <v>374</v>
      </c>
      <c r="P8" s="6">
        <v>325</v>
      </c>
      <c r="Q8" s="6">
        <v>353</v>
      </c>
      <c r="R8" s="6">
        <v>264</v>
      </c>
      <c r="S8" s="6">
        <v>235</v>
      </c>
    </row>
    <row r="9" spans="2:19" x14ac:dyDescent="0.15">
      <c r="B9" s="76"/>
      <c r="C9" s="77" t="s">
        <v>3</v>
      </c>
      <c r="D9" s="6">
        <v>1437</v>
      </c>
      <c r="E9" s="10">
        <v>164</v>
      </c>
      <c r="F9" s="10">
        <v>333</v>
      </c>
      <c r="G9" s="10">
        <v>431</v>
      </c>
      <c r="H9" s="10">
        <v>309</v>
      </c>
      <c r="I9" s="238">
        <v>200</v>
      </c>
      <c r="J9" s="75">
        <v>76</v>
      </c>
      <c r="K9" s="6">
        <v>88</v>
      </c>
      <c r="L9" s="6">
        <v>127</v>
      </c>
      <c r="M9" s="6">
        <v>206</v>
      </c>
      <c r="N9" s="6">
        <v>227</v>
      </c>
      <c r="O9" s="6">
        <v>204</v>
      </c>
      <c r="P9" s="6">
        <v>152</v>
      </c>
      <c r="Q9" s="6">
        <v>157</v>
      </c>
      <c r="R9" s="6">
        <v>118</v>
      </c>
      <c r="S9" s="6">
        <v>82</v>
      </c>
    </row>
    <row r="10" spans="2:19" ht="12" customHeight="1" x14ac:dyDescent="0.15">
      <c r="B10" s="76"/>
      <c r="C10" s="77" t="s">
        <v>4</v>
      </c>
      <c r="D10" s="6">
        <v>1423</v>
      </c>
      <c r="E10" s="10">
        <v>110</v>
      </c>
      <c r="F10" s="10">
        <v>321</v>
      </c>
      <c r="G10" s="10">
        <v>463</v>
      </c>
      <c r="H10" s="10">
        <v>342</v>
      </c>
      <c r="I10" s="238">
        <v>187</v>
      </c>
      <c r="J10" s="75">
        <v>48</v>
      </c>
      <c r="K10" s="6">
        <v>62</v>
      </c>
      <c r="L10" s="6">
        <v>120</v>
      </c>
      <c r="M10" s="6">
        <v>201</v>
      </c>
      <c r="N10" s="6">
        <v>245</v>
      </c>
      <c r="O10" s="6">
        <v>218</v>
      </c>
      <c r="P10" s="6">
        <v>204</v>
      </c>
      <c r="Q10" s="6">
        <v>138</v>
      </c>
      <c r="R10" s="6">
        <v>117</v>
      </c>
      <c r="S10" s="6">
        <v>70</v>
      </c>
    </row>
    <row r="11" spans="2:19" ht="12" customHeight="1" x14ac:dyDescent="0.15">
      <c r="B11" s="296" t="s">
        <v>5</v>
      </c>
      <c r="C11" s="260"/>
      <c r="D11" s="7">
        <v>6119</v>
      </c>
      <c r="E11" s="7">
        <v>607</v>
      </c>
      <c r="F11" s="7">
        <v>1599</v>
      </c>
      <c r="G11" s="7">
        <v>1876</v>
      </c>
      <c r="H11" s="7">
        <v>1340</v>
      </c>
      <c r="I11" s="239">
        <v>697</v>
      </c>
      <c r="J11" s="78">
        <v>239</v>
      </c>
      <c r="K11" s="7">
        <v>368</v>
      </c>
      <c r="L11" s="7">
        <v>646</v>
      </c>
      <c r="M11" s="7">
        <v>953</v>
      </c>
      <c r="N11" s="7">
        <v>962</v>
      </c>
      <c r="O11" s="7">
        <v>914</v>
      </c>
      <c r="P11" s="7">
        <v>741</v>
      </c>
      <c r="Q11" s="7">
        <v>599</v>
      </c>
      <c r="R11" s="7">
        <v>399</v>
      </c>
      <c r="S11" s="7">
        <v>298</v>
      </c>
    </row>
    <row r="12" spans="2:19" ht="12" customHeight="1" x14ac:dyDescent="0.15">
      <c r="B12" s="295" t="s">
        <v>157</v>
      </c>
      <c r="C12" s="262"/>
      <c r="D12" s="6">
        <v>283</v>
      </c>
      <c r="E12" s="10">
        <v>28</v>
      </c>
      <c r="F12" s="10">
        <v>69</v>
      </c>
      <c r="G12" s="10">
        <v>73</v>
      </c>
      <c r="H12" s="10">
        <v>64</v>
      </c>
      <c r="I12" s="238">
        <v>49</v>
      </c>
      <c r="J12" s="75">
        <v>13</v>
      </c>
      <c r="K12" s="6">
        <v>15</v>
      </c>
      <c r="L12" s="6">
        <v>26</v>
      </c>
      <c r="M12" s="6">
        <v>43</v>
      </c>
      <c r="N12" s="6">
        <v>37</v>
      </c>
      <c r="O12" s="6">
        <v>36</v>
      </c>
      <c r="P12" s="6">
        <v>32</v>
      </c>
      <c r="Q12" s="6">
        <v>32</v>
      </c>
      <c r="R12" s="6">
        <v>28</v>
      </c>
      <c r="S12" s="6">
        <v>21</v>
      </c>
    </row>
    <row r="13" spans="2:19" ht="12" customHeight="1" x14ac:dyDescent="0.15">
      <c r="B13" s="295" t="s">
        <v>158</v>
      </c>
      <c r="C13" s="262"/>
      <c r="D13" s="6">
        <v>1055</v>
      </c>
      <c r="E13" s="10">
        <v>119</v>
      </c>
      <c r="F13" s="10">
        <v>238</v>
      </c>
      <c r="G13" s="10">
        <v>321</v>
      </c>
      <c r="H13" s="10">
        <v>255</v>
      </c>
      <c r="I13" s="238">
        <v>122</v>
      </c>
      <c r="J13" s="75">
        <v>38</v>
      </c>
      <c r="K13" s="6">
        <v>81</v>
      </c>
      <c r="L13" s="6">
        <v>105</v>
      </c>
      <c r="M13" s="6">
        <v>133</v>
      </c>
      <c r="N13" s="6">
        <v>163</v>
      </c>
      <c r="O13" s="6">
        <v>158</v>
      </c>
      <c r="P13" s="6">
        <v>134</v>
      </c>
      <c r="Q13" s="6">
        <v>121</v>
      </c>
      <c r="R13" s="6">
        <v>71</v>
      </c>
      <c r="S13" s="6">
        <v>51</v>
      </c>
    </row>
    <row r="14" spans="2:19" ht="12" customHeight="1" x14ac:dyDescent="0.15">
      <c r="B14" s="295" t="s">
        <v>76</v>
      </c>
      <c r="C14" s="262"/>
      <c r="D14" s="6">
        <v>1174</v>
      </c>
      <c r="E14" s="10">
        <v>122</v>
      </c>
      <c r="F14" s="10">
        <v>331</v>
      </c>
      <c r="G14" s="10">
        <v>351</v>
      </c>
      <c r="H14" s="10">
        <v>253</v>
      </c>
      <c r="I14" s="238">
        <v>117</v>
      </c>
      <c r="J14" s="75">
        <v>44</v>
      </c>
      <c r="K14" s="6">
        <v>78</v>
      </c>
      <c r="L14" s="6">
        <v>135</v>
      </c>
      <c r="M14" s="6">
        <v>196</v>
      </c>
      <c r="N14" s="6">
        <v>182</v>
      </c>
      <c r="O14" s="6">
        <v>169</v>
      </c>
      <c r="P14" s="6">
        <v>146</v>
      </c>
      <c r="Q14" s="6">
        <v>107</v>
      </c>
      <c r="R14" s="6">
        <v>68</v>
      </c>
      <c r="S14" s="6">
        <v>49</v>
      </c>
    </row>
    <row r="15" spans="2:19" ht="12" customHeight="1" x14ac:dyDescent="0.15">
      <c r="B15" s="295" t="s">
        <v>77</v>
      </c>
      <c r="C15" s="262"/>
      <c r="D15" s="6">
        <v>3882</v>
      </c>
      <c r="E15" s="10">
        <v>299</v>
      </c>
      <c r="F15" s="10">
        <v>852</v>
      </c>
      <c r="G15" s="10">
        <v>1147</v>
      </c>
      <c r="H15" s="10">
        <v>946</v>
      </c>
      <c r="I15" s="238">
        <v>638</v>
      </c>
      <c r="J15" s="75">
        <v>136</v>
      </c>
      <c r="K15" s="6">
        <v>163</v>
      </c>
      <c r="L15" s="6">
        <v>312</v>
      </c>
      <c r="M15" s="6">
        <v>540</v>
      </c>
      <c r="N15" s="6">
        <v>589</v>
      </c>
      <c r="O15" s="6">
        <v>558</v>
      </c>
      <c r="P15" s="6">
        <v>477</v>
      </c>
      <c r="Q15" s="6">
        <v>469</v>
      </c>
      <c r="R15" s="6">
        <v>338</v>
      </c>
      <c r="S15" s="6">
        <v>300</v>
      </c>
    </row>
    <row r="16" spans="2:19" ht="12" customHeight="1" x14ac:dyDescent="0.15">
      <c r="B16" s="295" t="s">
        <v>78</v>
      </c>
      <c r="C16" s="262"/>
      <c r="D16" s="6">
        <v>1064</v>
      </c>
      <c r="E16" s="10">
        <v>82</v>
      </c>
      <c r="F16" s="10">
        <v>245</v>
      </c>
      <c r="G16" s="10">
        <v>349</v>
      </c>
      <c r="H16" s="10">
        <v>251</v>
      </c>
      <c r="I16" s="238">
        <v>137</v>
      </c>
      <c r="J16" s="75">
        <v>37</v>
      </c>
      <c r="K16" s="6">
        <v>45</v>
      </c>
      <c r="L16" s="6">
        <v>98</v>
      </c>
      <c r="M16" s="6">
        <v>147</v>
      </c>
      <c r="N16" s="6">
        <v>186</v>
      </c>
      <c r="O16" s="6">
        <v>163</v>
      </c>
      <c r="P16" s="6">
        <v>147</v>
      </c>
      <c r="Q16" s="6">
        <v>104</v>
      </c>
      <c r="R16" s="6">
        <v>90</v>
      </c>
      <c r="S16" s="6">
        <v>47</v>
      </c>
    </row>
    <row r="17" spans="2:19" ht="12" customHeight="1" x14ac:dyDescent="0.15">
      <c r="B17" s="295" t="s">
        <v>159</v>
      </c>
      <c r="C17" s="262"/>
      <c r="D17" s="6">
        <v>219</v>
      </c>
      <c r="E17" s="10">
        <v>14</v>
      </c>
      <c r="F17" s="10">
        <v>59</v>
      </c>
      <c r="G17" s="10">
        <v>70</v>
      </c>
      <c r="H17" s="10">
        <v>54</v>
      </c>
      <c r="I17" s="238">
        <v>22</v>
      </c>
      <c r="J17" s="75">
        <v>8</v>
      </c>
      <c r="K17" s="6">
        <v>6</v>
      </c>
      <c r="L17" s="6">
        <v>23</v>
      </c>
      <c r="M17" s="6">
        <v>36</v>
      </c>
      <c r="N17" s="6">
        <v>39</v>
      </c>
      <c r="O17" s="6">
        <v>31</v>
      </c>
      <c r="P17" s="6">
        <v>23</v>
      </c>
      <c r="Q17" s="6">
        <v>31</v>
      </c>
      <c r="R17" s="6">
        <v>9</v>
      </c>
      <c r="S17" s="6">
        <v>13</v>
      </c>
    </row>
    <row r="18" spans="2:19" ht="12" customHeight="1" x14ac:dyDescent="0.15">
      <c r="B18" s="295" t="s">
        <v>80</v>
      </c>
      <c r="C18" s="262"/>
      <c r="D18" s="6">
        <v>1437</v>
      </c>
      <c r="E18" s="10">
        <v>164</v>
      </c>
      <c r="F18" s="10">
        <v>333</v>
      </c>
      <c r="G18" s="10">
        <v>431</v>
      </c>
      <c r="H18" s="10">
        <v>309</v>
      </c>
      <c r="I18" s="238">
        <v>200</v>
      </c>
      <c r="J18" s="75">
        <v>76</v>
      </c>
      <c r="K18" s="6">
        <v>88</v>
      </c>
      <c r="L18" s="6">
        <v>127</v>
      </c>
      <c r="M18" s="6">
        <v>206</v>
      </c>
      <c r="N18" s="6">
        <v>227</v>
      </c>
      <c r="O18" s="6">
        <v>204</v>
      </c>
      <c r="P18" s="6">
        <v>152</v>
      </c>
      <c r="Q18" s="6">
        <v>157</v>
      </c>
      <c r="R18" s="6">
        <v>118</v>
      </c>
      <c r="S18" s="6">
        <v>82</v>
      </c>
    </row>
    <row r="19" spans="2:19" ht="12" customHeight="1" x14ac:dyDescent="0.15">
      <c r="B19" s="295" t="s">
        <v>99</v>
      </c>
      <c r="C19" s="262"/>
      <c r="D19" s="6">
        <v>622</v>
      </c>
      <c r="E19" s="10">
        <v>41</v>
      </c>
      <c r="F19" s="10">
        <v>158</v>
      </c>
      <c r="G19" s="10">
        <v>201</v>
      </c>
      <c r="H19" s="10">
        <v>131</v>
      </c>
      <c r="I19" s="238">
        <v>91</v>
      </c>
      <c r="J19" s="75">
        <v>18</v>
      </c>
      <c r="K19" s="6">
        <v>23</v>
      </c>
      <c r="L19" s="6">
        <v>57</v>
      </c>
      <c r="M19" s="6">
        <v>101</v>
      </c>
      <c r="N19" s="6">
        <v>108</v>
      </c>
      <c r="O19" s="6">
        <v>93</v>
      </c>
      <c r="P19" s="6">
        <v>76</v>
      </c>
      <c r="Q19" s="6">
        <v>55</v>
      </c>
      <c r="R19" s="6">
        <v>55</v>
      </c>
      <c r="S19" s="6">
        <v>36</v>
      </c>
    </row>
    <row r="20" spans="2:19" ht="12" customHeight="1" x14ac:dyDescent="0.15">
      <c r="B20" s="295" t="s">
        <v>100</v>
      </c>
      <c r="C20" s="262"/>
      <c r="D20" s="6">
        <v>330</v>
      </c>
      <c r="E20" s="10">
        <v>32</v>
      </c>
      <c r="F20" s="10">
        <v>85</v>
      </c>
      <c r="G20" s="10">
        <v>96</v>
      </c>
      <c r="H20" s="10">
        <v>83</v>
      </c>
      <c r="I20" s="238">
        <v>34</v>
      </c>
      <c r="J20" s="75">
        <v>15</v>
      </c>
      <c r="K20" s="6">
        <v>17</v>
      </c>
      <c r="L20" s="6">
        <v>35</v>
      </c>
      <c r="M20" s="6">
        <v>50</v>
      </c>
      <c r="N20" s="6">
        <v>47</v>
      </c>
      <c r="O20" s="6">
        <v>49</v>
      </c>
      <c r="P20" s="6">
        <v>50</v>
      </c>
      <c r="Q20" s="6">
        <v>33</v>
      </c>
      <c r="R20" s="6">
        <v>23</v>
      </c>
      <c r="S20" s="6">
        <v>11</v>
      </c>
    </row>
    <row r="21" spans="2:19" ht="12" customHeight="1" x14ac:dyDescent="0.15">
      <c r="B21" s="295" t="s">
        <v>87</v>
      </c>
      <c r="C21" s="262"/>
      <c r="D21" s="6">
        <v>807</v>
      </c>
      <c r="E21" s="10">
        <v>70</v>
      </c>
      <c r="F21" s="10">
        <v>221</v>
      </c>
      <c r="G21" s="10">
        <v>255</v>
      </c>
      <c r="H21" s="10">
        <v>161</v>
      </c>
      <c r="I21" s="238">
        <v>100</v>
      </c>
      <c r="J21" s="75">
        <v>23</v>
      </c>
      <c r="K21" s="6">
        <v>47</v>
      </c>
      <c r="L21" s="6">
        <v>79</v>
      </c>
      <c r="M21" s="6">
        <v>142</v>
      </c>
      <c r="N21" s="6">
        <v>125</v>
      </c>
      <c r="O21" s="6">
        <v>130</v>
      </c>
      <c r="P21" s="6">
        <v>95</v>
      </c>
      <c r="Q21" s="6">
        <v>66</v>
      </c>
      <c r="R21" s="6">
        <v>59</v>
      </c>
      <c r="S21" s="6">
        <v>41</v>
      </c>
    </row>
    <row r="22" spans="2:19" ht="12" customHeight="1" x14ac:dyDescent="0.15">
      <c r="B22" s="296" t="s">
        <v>101</v>
      </c>
      <c r="C22" s="260"/>
      <c r="D22" s="7">
        <v>793</v>
      </c>
      <c r="E22" s="7">
        <v>95</v>
      </c>
      <c r="F22" s="7">
        <v>212</v>
      </c>
      <c r="G22" s="7">
        <v>251</v>
      </c>
      <c r="H22" s="7">
        <v>162</v>
      </c>
      <c r="I22" s="239">
        <v>73</v>
      </c>
      <c r="J22" s="78">
        <v>42</v>
      </c>
      <c r="K22" s="7">
        <v>53</v>
      </c>
      <c r="L22" s="7">
        <v>89</v>
      </c>
      <c r="M22" s="7">
        <v>123</v>
      </c>
      <c r="N22" s="7">
        <v>132</v>
      </c>
      <c r="O22" s="7">
        <v>119</v>
      </c>
      <c r="P22" s="7">
        <v>90</v>
      </c>
      <c r="Q22" s="7">
        <v>72</v>
      </c>
      <c r="R22" s="7">
        <v>39</v>
      </c>
      <c r="S22" s="7">
        <v>34</v>
      </c>
    </row>
    <row r="23" spans="2:19" x14ac:dyDescent="0.15">
      <c r="B23" s="295" t="s">
        <v>6</v>
      </c>
      <c r="C23" s="262"/>
      <c r="D23" s="6">
        <v>283</v>
      </c>
      <c r="E23" s="10">
        <v>28</v>
      </c>
      <c r="F23" s="10">
        <v>69</v>
      </c>
      <c r="G23" s="10">
        <v>73</v>
      </c>
      <c r="H23" s="10">
        <v>64</v>
      </c>
      <c r="I23" s="238">
        <v>49</v>
      </c>
      <c r="J23" s="75">
        <v>13</v>
      </c>
      <c r="K23" s="6">
        <v>15</v>
      </c>
      <c r="L23" s="6">
        <v>26</v>
      </c>
      <c r="M23" s="6">
        <v>43</v>
      </c>
      <c r="N23" s="6">
        <v>37</v>
      </c>
      <c r="O23" s="6">
        <v>36</v>
      </c>
      <c r="P23" s="6">
        <v>32</v>
      </c>
      <c r="Q23" s="6">
        <v>32</v>
      </c>
      <c r="R23" s="6">
        <v>28</v>
      </c>
      <c r="S23" s="6">
        <v>21</v>
      </c>
    </row>
    <row r="24" spans="2:19" x14ac:dyDescent="0.15">
      <c r="B24" s="295" t="s">
        <v>7</v>
      </c>
      <c r="C24" s="262"/>
      <c r="D24" s="6">
        <v>80</v>
      </c>
      <c r="E24" s="10">
        <v>10</v>
      </c>
      <c r="F24" s="10">
        <v>14</v>
      </c>
      <c r="G24" s="10">
        <v>32</v>
      </c>
      <c r="H24" s="10">
        <v>15</v>
      </c>
      <c r="I24" s="238">
        <v>9</v>
      </c>
      <c r="J24" s="75">
        <v>4</v>
      </c>
      <c r="K24" s="6">
        <v>6</v>
      </c>
      <c r="L24" s="6">
        <v>3</v>
      </c>
      <c r="M24" s="6">
        <v>11</v>
      </c>
      <c r="N24" s="6">
        <v>15</v>
      </c>
      <c r="O24" s="6">
        <v>17</v>
      </c>
      <c r="P24" s="6">
        <v>5</v>
      </c>
      <c r="Q24" s="6">
        <v>10</v>
      </c>
      <c r="R24" s="6">
        <v>6</v>
      </c>
      <c r="S24" s="6">
        <v>3</v>
      </c>
    </row>
    <row r="25" spans="2:19" x14ac:dyDescent="0.15">
      <c r="B25" s="295" t="s">
        <v>8</v>
      </c>
      <c r="C25" s="262"/>
      <c r="D25" s="6">
        <v>199</v>
      </c>
      <c r="E25" s="10">
        <v>18</v>
      </c>
      <c r="F25" s="10">
        <v>51</v>
      </c>
      <c r="G25" s="10">
        <v>69</v>
      </c>
      <c r="H25" s="10">
        <v>43</v>
      </c>
      <c r="I25" s="238">
        <v>18</v>
      </c>
      <c r="J25" s="75">
        <v>6</v>
      </c>
      <c r="K25" s="6">
        <v>12</v>
      </c>
      <c r="L25" s="6">
        <v>24</v>
      </c>
      <c r="M25" s="6">
        <v>27</v>
      </c>
      <c r="N25" s="6">
        <v>38</v>
      </c>
      <c r="O25" s="6">
        <v>31</v>
      </c>
      <c r="P25" s="6">
        <v>27</v>
      </c>
      <c r="Q25" s="6">
        <v>16</v>
      </c>
      <c r="R25" s="6">
        <v>10</v>
      </c>
      <c r="S25" s="6">
        <v>8</v>
      </c>
    </row>
    <row r="26" spans="2:19" x14ac:dyDescent="0.15">
      <c r="B26" s="295" t="s">
        <v>9</v>
      </c>
      <c r="C26" s="262"/>
      <c r="D26" s="6">
        <v>236</v>
      </c>
      <c r="E26" s="10">
        <v>25</v>
      </c>
      <c r="F26" s="10">
        <v>57</v>
      </c>
      <c r="G26" s="10">
        <v>68</v>
      </c>
      <c r="H26" s="10">
        <v>55</v>
      </c>
      <c r="I26" s="238">
        <v>31</v>
      </c>
      <c r="J26" s="75">
        <v>7</v>
      </c>
      <c r="K26" s="6">
        <v>18</v>
      </c>
      <c r="L26" s="6">
        <v>20</v>
      </c>
      <c r="M26" s="6">
        <v>37</v>
      </c>
      <c r="N26" s="6">
        <v>40</v>
      </c>
      <c r="O26" s="6">
        <v>28</v>
      </c>
      <c r="P26" s="6">
        <v>27</v>
      </c>
      <c r="Q26" s="6">
        <v>28</v>
      </c>
      <c r="R26" s="6">
        <v>19</v>
      </c>
      <c r="S26" s="6">
        <v>12</v>
      </c>
    </row>
    <row r="27" spans="2:19" x14ac:dyDescent="0.15">
      <c r="B27" s="295" t="s">
        <v>10</v>
      </c>
      <c r="C27" s="262"/>
      <c r="D27" s="6">
        <v>198</v>
      </c>
      <c r="E27" s="10">
        <v>37</v>
      </c>
      <c r="F27" s="10">
        <v>44</v>
      </c>
      <c r="G27" s="10">
        <v>50</v>
      </c>
      <c r="H27" s="10">
        <v>50</v>
      </c>
      <c r="I27" s="238">
        <v>17</v>
      </c>
      <c r="J27" s="75">
        <v>12</v>
      </c>
      <c r="K27" s="6">
        <v>25</v>
      </c>
      <c r="L27" s="6">
        <v>25</v>
      </c>
      <c r="M27" s="6">
        <v>19</v>
      </c>
      <c r="N27" s="6">
        <v>24</v>
      </c>
      <c r="O27" s="6">
        <v>26</v>
      </c>
      <c r="P27" s="6">
        <v>26</v>
      </c>
      <c r="Q27" s="6">
        <v>24</v>
      </c>
      <c r="R27" s="6">
        <v>11</v>
      </c>
      <c r="S27" s="6">
        <v>6</v>
      </c>
    </row>
    <row r="28" spans="2:19" x14ac:dyDescent="0.15">
      <c r="B28" s="295" t="s">
        <v>11</v>
      </c>
      <c r="C28" s="262"/>
      <c r="D28" s="6">
        <v>147</v>
      </c>
      <c r="E28" s="10">
        <v>14</v>
      </c>
      <c r="F28" s="10">
        <v>28</v>
      </c>
      <c r="G28" s="10">
        <v>38</v>
      </c>
      <c r="H28" s="10">
        <v>42</v>
      </c>
      <c r="I28" s="238">
        <v>25</v>
      </c>
      <c r="J28" s="75">
        <v>4</v>
      </c>
      <c r="K28" s="6">
        <v>10</v>
      </c>
      <c r="L28" s="6">
        <v>11</v>
      </c>
      <c r="M28" s="6">
        <v>17</v>
      </c>
      <c r="N28" s="6">
        <v>15</v>
      </c>
      <c r="O28" s="6">
        <v>23</v>
      </c>
      <c r="P28" s="6">
        <v>24</v>
      </c>
      <c r="Q28" s="6">
        <v>18</v>
      </c>
      <c r="R28" s="6">
        <v>14</v>
      </c>
      <c r="S28" s="6">
        <v>11</v>
      </c>
    </row>
    <row r="29" spans="2:19" x14ac:dyDescent="0.15">
      <c r="B29" s="295" t="s">
        <v>12</v>
      </c>
      <c r="C29" s="262"/>
      <c r="D29" s="6">
        <v>195</v>
      </c>
      <c r="E29" s="10">
        <v>15</v>
      </c>
      <c r="F29" s="10">
        <v>44</v>
      </c>
      <c r="G29" s="10">
        <v>64</v>
      </c>
      <c r="H29" s="10">
        <v>50</v>
      </c>
      <c r="I29" s="238">
        <v>22</v>
      </c>
      <c r="J29" s="75">
        <v>5</v>
      </c>
      <c r="K29" s="6">
        <v>10</v>
      </c>
      <c r="L29" s="6">
        <v>22</v>
      </c>
      <c r="M29" s="6">
        <v>22</v>
      </c>
      <c r="N29" s="6">
        <v>31</v>
      </c>
      <c r="O29" s="6">
        <v>33</v>
      </c>
      <c r="P29" s="6">
        <v>25</v>
      </c>
      <c r="Q29" s="6">
        <v>25</v>
      </c>
      <c r="R29" s="6">
        <v>11</v>
      </c>
      <c r="S29" s="6">
        <v>11</v>
      </c>
    </row>
    <row r="30" spans="2:19" x14ac:dyDescent="0.15">
      <c r="B30" s="295" t="s">
        <v>13</v>
      </c>
      <c r="C30" s="262"/>
      <c r="D30" s="6">
        <v>530</v>
      </c>
      <c r="E30" s="10">
        <v>62</v>
      </c>
      <c r="F30" s="10">
        <v>136</v>
      </c>
      <c r="G30" s="10">
        <v>155</v>
      </c>
      <c r="H30" s="10">
        <v>122</v>
      </c>
      <c r="I30" s="238">
        <v>55</v>
      </c>
      <c r="J30" s="75">
        <v>30</v>
      </c>
      <c r="K30" s="6">
        <v>32</v>
      </c>
      <c r="L30" s="6">
        <v>64</v>
      </c>
      <c r="M30" s="6">
        <v>72</v>
      </c>
      <c r="N30" s="6">
        <v>75</v>
      </c>
      <c r="O30" s="6">
        <v>80</v>
      </c>
      <c r="P30" s="6">
        <v>71</v>
      </c>
      <c r="Q30" s="6">
        <v>51</v>
      </c>
      <c r="R30" s="6">
        <v>30</v>
      </c>
      <c r="S30" s="6">
        <v>25</v>
      </c>
    </row>
    <row r="31" spans="2:19" x14ac:dyDescent="0.15">
      <c r="B31" s="295" t="s">
        <v>14</v>
      </c>
      <c r="C31" s="262"/>
      <c r="D31" s="6">
        <v>368</v>
      </c>
      <c r="E31" s="10">
        <v>41</v>
      </c>
      <c r="F31" s="10">
        <v>95</v>
      </c>
      <c r="G31" s="10">
        <v>106</v>
      </c>
      <c r="H31" s="10">
        <v>80</v>
      </c>
      <c r="I31" s="238">
        <v>46</v>
      </c>
      <c r="J31" s="75">
        <v>15</v>
      </c>
      <c r="K31" s="6">
        <v>26</v>
      </c>
      <c r="L31" s="6">
        <v>37</v>
      </c>
      <c r="M31" s="6">
        <v>58</v>
      </c>
      <c r="N31" s="6">
        <v>54</v>
      </c>
      <c r="O31" s="6">
        <v>52</v>
      </c>
      <c r="P31" s="6">
        <v>47</v>
      </c>
      <c r="Q31" s="6">
        <v>33</v>
      </c>
      <c r="R31" s="6">
        <v>25</v>
      </c>
      <c r="S31" s="6">
        <v>21</v>
      </c>
    </row>
    <row r="32" spans="2:19" x14ac:dyDescent="0.15">
      <c r="B32" s="295" t="s">
        <v>15</v>
      </c>
      <c r="C32" s="262"/>
      <c r="D32" s="6">
        <v>361</v>
      </c>
      <c r="E32" s="10">
        <v>43</v>
      </c>
      <c r="F32" s="10">
        <v>118</v>
      </c>
      <c r="G32" s="10">
        <v>116</v>
      </c>
      <c r="H32" s="10">
        <v>64</v>
      </c>
      <c r="I32" s="238">
        <v>20</v>
      </c>
      <c r="J32" s="75">
        <v>13</v>
      </c>
      <c r="K32" s="6">
        <v>30</v>
      </c>
      <c r="L32" s="6">
        <v>52</v>
      </c>
      <c r="M32" s="6">
        <v>66</v>
      </c>
      <c r="N32" s="6">
        <v>66</v>
      </c>
      <c r="O32" s="6">
        <v>50</v>
      </c>
      <c r="P32" s="6">
        <v>41</v>
      </c>
      <c r="Q32" s="6">
        <v>23</v>
      </c>
      <c r="R32" s="6">
        <v>13</v>
      </c>
      <c r="S32" s="6">
        <v>7</v>
      </c>
    </row>
    <row r="33" spans="2:19" x14ac:dyDescent="0.15">
      <c r="B33" s="295" t="s">
        <v>16</v>
      </c>
      <c r="C33" s="262"/>
      <c r="D33" s="6">
        <v>729</v>
      </c>
      <c r="E33" s="10">
        <v>66</v>
      </c>
      <c r="F33" s="10">
        <v>174</v>
      </c>
      <c r="G33" s="10">
        <v>209</v>
      </c>
      <c r="H33" s="10">
        <v>184</v>
      </c>
      <c r="I33" s="238">
        <v>96</v>
      </c>
      <c r="J33" s="75">
        <v>36</v>
      </c>
      <c r="K33" s="6">
        <v>30</v>
      </c>
      <c r="L33" s="6">
        <v>61</v>
      </c>
      <c r="M33" s="6">
        <v>113</v>
      </c>
      <c r="N33" s="6">
        <v>107</v>
      </c>
      <c r="O33" s="6">
        <v>102</v>
      </c>
      <c r="P33" s="6">
        <v>90</v>
      </c>
      <c r="Q33" s="6">
        <v>94</v>
      </c>
      <c r="R33" s="6">
        <v>55</v>
      </c>
      <c r="S33" s="6">
        <v>41</v>
      </c>
    </row>
    <row r="34" spans="2:19" x14ac:dyDescent="0.15">
      <c r="B34" s="295" t="s">
        <v>17</v>
      </c>
      <c r="C34" s="262"/>
      <c r="D34" s="6">
        <v>513</v>
      </c>
      <c r="E34" s="10">
        <v>46</v>
      </c>
      <c r="F34" s="10">
        <v>109</v>
      </c>
      <c r="G34" s="10">
        <v>171</v>
      </c>
      <c r="H34" s="10">
        <v>109</v>
      </c>
      <c r="I34" s="238">
        <v>78</v>
      </c>
      <c r="J34" s="75">
        <v>20</v>
      </c>
      <c r="K34" s="6">
        <v>26</v>
      </c>
      <c r="L34" s="6">
        <v>37</v>
      </c>
      <c r="M34" s="6">
        <v>72</v>
      </c>
      <c r="N34" s="6">
        <v>96</v>
      </c>
      <c r="O34" s="6">
        <v>75</v>
      </c>
      <c r="P34" s="6">
        <v>49</v>
      </c>
      <c r="Q34" s="6">
        <v>60</v>
      </c>
      <c r="R34" s="6">
        <v>48</v>
      </c>
      <c r="S34" s="6">
        <v>30</v>
      </c>
    </row>
    <row r="35" spans="2:19" x14ac:dyDescent="0.15">
      <c r="B35" s="295" t="s">
        <v>18</v>
      </c>
      <c r="C35" s="262"/>
      <c r="D35" s="6">
        <v>806</v>
      </c>
      <c r="E35" s="10">
        <v>38</v>
      </c>
      <c r="F35" s="10">
        <v>140</v>
      </c>
      <c r="G35" s="10">
        <v>207</v>
      </c>
      <c r="H35" s="10">
        <v>212</v>
      </c>
      <c r="I35" s="238">
        <v>209</v>
      </c>
      <c r="J35" s="75">
        <v>17</v>
      </c>
      <c r="K35" s="6">
        <v>21</v>
      </c>
      <c r="L35" s="6">
        <v>54</v>
      </c>
      <c r="M35" s="6">
        <v>86</v>
      </c>
      <c r="N35" s="6">
        <v>105</v>
      </c>
      <c r="O35" s="6">
        <v>102</v>
      </c>
      <c r="P35" s="6">
        <v>104</v>
      </c>
      <c r="Q35" s="6">
        <v>108</v>
      </c>
      <c r="R35" s="6">
        <v>107</v>
      </c>
      <c r="S35" s="6">
        <v>102</v>
      </c>
    </row>
    <row r="36" spans="2:19" x14ac:dyDescent="0.15">
      <c r="B36" s="295" t="s">
        <v>19</v>
      </c>
      <c r="C36" s="262"/>
      <c r="D36" s="6">
        <v>639</v>
      </c>
      <c r="E36" s="10">
        <v>35</v>
      </c>
      <c r="F36" s="10">
        <v>127</v>
      </c>
      <c r="G36" s="10">
        <v>188</v>
      </c>
      <c r="H36" s="10">
        <v>173</v>
      </c>
      <c r="I36" s="238">
        <v>116</v>
      </c>
      <c r="J36" s="75">
        <v>14</v>
      </c>
      <c r="K36" s="6">
        <v>21</v>
      </c>
      <c r="L36" s="6">
        <v>41</v>
      </c>
      <c r="M36" s="6">
        <v>86</v>
      </c>
      <c r="N36" s="6">
        <v>93</v>
      </c>
      <c r="O36" s="6">
        <v>95</v>
      </c>
      <c r="P36" s="6">
        <v>82</v>
      </c>
      <c r="Q36" s="6">
        <v>91</v>
      </c>
      <c r="R36" s="6">
        <v>54</v>
      </c>
      <c r="S36" s="6">
        <v>62</v>
      </c>
    </row>
    <row r="37" spans="2:19" x14ac:dyDescent="0.15">
      <c r="B37" s="295" t="s">
        <v>20</v>
      </c>
      <c r="C37" s="262"/>
      <c r="D37" s="6">
        <v>223</v>
      </c>
      <c r="E37" s="10">
        <v>19</v>
      </c>
      <c r="F37" s="10">
        <v>50</v>
      </c>
      <c r="G37" s="10">
        <v>71</v>
      </c>
      <c r="H37" s="10">
        <v>59</v>
      </c>
      <c r="I37" s="238">
        <v>24</v>
      </c>
      <c r="J37" s="75">
        <v>8</v>
      </c>
      <c r="K37" s="6">
        <v>11</v>
      </c>
      <c r="L37" s="6">
        <v>24</v>
      </c>
      <c r="M37" s="6">
        <v>26</v>
      </c>
      <c r="N37" s="6">
        <v>39</v>
      </c>
      <c r="O37" s="6">
        <v>32</v>
      </c>
      <c r="P37" s="6">
        <v>32</v>
      </c>
      <c r="Q37" s="6">
        <v>27</v>
      </c>
      <c r="R37" s="6">
        <v>17</v>
      </c>
      <c r="S37" s="6">
        <v>7</v>
      </c>
    </row>
    <row r="38" spans="2:19" x14ac:dyDescent="0.15">
      <c r="B38" s="295" t="s">
        <v>21</v>
      </c>
      <c r="C38" s="262"/>
      <c r="D38" s="6">
        <v>89</v>
      </c>
      <c r="E38" s="10">
        <v>2</v>
      </c>
      <c r="F38" s="10">
        <v>24</v>
      </c>
      <c r="G38" s="10">
        <v>30</v>
      </c>
      <c r="H38" s="10">
        <v>23</v>
      </c>
      <c r="I38" s="238">
        <v>10</v>
      </c>
      <c r="J38" s="75">
        <v>1</v>
      </c>
      <c r="K38" s="6">
        <v>1</v>
      </c>
      <c r="L38" s="6">
        <v>6</v>
      </c>
      <c r="M38" s="6">
        <v>18</v>
      </c>
      <c r="N38" s="6">
        <v>17</v>
      </c>
      <c r="O38" s="6">
        <v>13</v>
      </c>
      <c r="P38" s="6">
        <v>9</v>
      </c>
      <c r="Q38" s="6">
        <v>14</v>
      </c>
      <c r="R38" s="6">
        <v>3</v>
      </c>
      <c r="S38" s="6">
        <v>7</v>
      </c>
    </row>
    <row r="39" spans="2:19" x14ac:dyDescent="0.15">
      <c r="B39" s="295" t="s">
        <v>22</v>
      </c>
      <c r="C39" s="262"/>
      <c r="D39" s="6">
        <v>67</v>
      </c>
      <c r="E39" s="10">
        <v>5</v>
      </c>
      <c r="F39" s="10">
        <v>20</v>
      </c>
      <c r="G39" s="10">
        <v>23</v>
      </c>
      <c r="H39" s="10">
        <v>15</v>
      </c>
      <c r="I39" s="238">
        <v>4</v>
      </c>
      <c r="J39" s="75">
        <v>3</v>
      </c>
      <c r="K39" s="6">
        <v>2</v>
      </c>
      <c r="L39" s="6">
        <v>8</v>
      </c>
      <c r="M39" s="6">
        <v>12</v>
      </c>
      <c r="N39" s="6">
        <v>10</v>
      </c>
      <c r="O39" s="6">
        <v>13</v>
      </c>
      <c r="P39" s="6">
        <v>6</v>
      </c>
      <c r="Q39" s="6">
        <v>9</v>
      </c>
      <c r="R39" s="6">
        <v>2</v>
      </c>
      <c r="S39" s="6">
        <v>2</v>
      </c>
    </row>
    <row r="40" spans="2:19" x14ac:dyDescent="0.15">
      <c r="B40" s="295" t="s">
        <v>23</v>
      </c>
      <c r="C40" s="262"/>
      <c r="D40" s="6">
        <v>63</v>
      </c>
      <c r="E40" s="10">
        <v>7</v>
      </c>
      <c r="F40" s="10">
        <v>15</v>
      </c>
      <c r="G40" s="10">
        <v>17</v>
      </c>
      <c r="H40" s="10">
        <v>16</v>
      </c>
      <c r="I40" s="238">
        <v>8</v>
      </c>
      <c r="J40" s="75">
        <v>4</v>
      </c>
      <c r="K40" s="6">
        <v>3</v>
      </c>
      <c r="L40" s="6">
        <v>9</v>
      </c>
      <c r="M40" s="6">
        <v>6</v>
      </c>
      <c r="N40" s="6">
        <v>12</v>
      </c>
      <c r="O40" s="6">
        <v>5</v>
      </c>
      <c r="P40" s="6">
        <v>8</v>
      </c>
      <c r="Q40" s="6">
        <v>8</v>
      </c>
      <c r="R40" s="6">
        <v>4</v>
      </c>
      <c r="S40" s="6">
        <v>4</v>
      </c>
    </row>
    <row r="41" spans="2:19" x14ac:dyDescent="0.15">
      <c r="B41" s="295" t="s">
        <v>24</v>
      </c>
      <c r="C41" s="262"/>
      <c r="D41" s="6">
        <v>306</v>
      </c>
      <c r="E41" s="10">
        <v>24</v>
      </c>
      <c r="F41" s="10">
        <v>90</v>
      </c>
      <c r="G41" s="10">
        <v>103</v>
      </c>
      <c r="H41" s="10">
        <v>55</v>
      </c>
      <c r="I41" s="238">
        <v>34</v>
      </c>
      <c r="J41" s="75">
        <v>8</v>
      </c>
      <c r="K41" s="6">
        <v>16</v>
      </c>
      <c r="L41" s="6">
        <v>33</v>
      </c>
      <c r="M41" s="6">
        <v>57</v>
      </c>
      <c r="N41" s="6">
        <v>54</v>
      </c>
      <c r="O41" s="6">
        <v>49</v>
      </c>
      <c r="P41" s="6">
        <v>24</v>
      </c>
      <c r="Q41" s="6">
        <v>31</v>
      </c>
      <c r="R41" s="6">
        <v>17</v>
      </c>
      <c r="S41" s="6">
        <v>17</v>
      </c>
    </row>
    <row r="42" spans="2:19" x14ac:dyDescent="0.15">
      <c r="B42" s="295" t="s">
        <v>25</v>
      </c>
      <c r="C42" s="262"/>
      <c r="D42" s="6">
        <v>222</v>
      </c>
      <c r="E42" s="10">
        <v>19</v>
      </c>
      <c r="F42" s="10">
        <v>68</v>
      </c>
      <c r="G42" s="10">
        <v>58</v>
      </c>
      <c r="H42" s="10">
        <v>50</v>
      </c>
      <c r="I42" s="238">
        <v>27</v>
      </c>
      <c r="J42" s="75">
        <v>8</v>
      </c>
      <c r="K42" s="6">
        <v>11</v>
      </c>
      <c r="L42" s="6">
        <v>22</v>
      </c>
      <c r="M42" s="6">
        <v>46</v>
      </c>
      <c r="N42" s="6">
        <v>23</v>
      </c>
      <c r="O42" s="6">
        <v>35</v>
      </c>
      <c r="P42" s="6">
        <v>26</v>
      </c>
      <c r="Q42" s="6">
        <v>24</v>
      </c>
      <c r="R42" s="6">
        <v>13</v>
      </c>
      <c r="S42" s="6">
        <v>14</v>
      </c>
    </row>
    <row r="43" spans="2:19" x14ac:dyDescent="0.15">
      <c r="B43" s="295" t="s">
        <v>26</v>
      </c>
      <c r="C43" s="262"/>
      <c r="D43" s="6">
        <v>189</v>
      </c>
      <c r="E43" s="10">
        <v>25</v>
      </c>
      <c r="F43" s="10">
        <v>48</v>
      </c>
      <c r="G43" s="10">
        <v>62</v>
      </c>
      <c r="H43" s="10">
        <v>32</v>
      </c>
      <c r="I43" s="238">
        <v>22</v>
      </c>
      <c r="J43" s="75">
        <v>12</v>
      </c>
      <c r="K43" s="6">
        <v>13</v>
      </c>
      <c r="L43" s="6">
        <v>18</v>
      </c>
      <c r="M43" s="6">
        <v>30</v>
      </c>
      <c r="N43" s="6">
        <v>32</v>
      </c>
      <c r="O43" s="6">
        <v>30</v>
      </c>
      <c r="P43" s="6">
        <v>17</v>
      </c>
      <c r="Q43" s="6">
        <v>15</v>
      </c>
      <c r="R43" s="6">
        <v>15</v>
      </c>
      <c r="S43" s="6">
        <v>7</v>
      </c>
    </row>
    <row r="44" spans="2:19" x14ac:dyDescent="0.15">
      <c r="B44" s="295" t="s">
        <v>27</v>
      </c>
      <c r="C44" s="262"/>
      <c r="D44" s="6">
        <v>359</v>
      </c>
      <c r="E44" s="10">
        <v>28</v>
      </c>
      <c r="F44" s="10">
        <v>76</v>
      </c>
      <c r="G44" s="10">
        <v>114</v>
      </c>
      <c r="H44" s="10">
        <v>91</v>
      </c>
      <c r="I44" s="238">
        <v>50</v>
      </c>
      <c r="J44" s="75">
        <v>11</v>
      </c>
      <c r="K44" s="6">
        <v>17</v>
      </c>
      <c r="L44" s="6">
        <v>22</v>
      </c>
      <c r="M44" s="6">
        <v>54</v>
      </c>
      <c r="N44" s="6">
        <v>59</v>
      </c>
      <c r="O44" s="6">
        <v>55</v>
      </c>
      <c r="P44" s="6">
        <v>57</v>
      </c>
      <c r="Q44" s="6">
        <v>34</v>
      </c>
      <c r="R44" s="6">
        <v>27</v>
      </c>
      <c r="S44" s="6">
        <v>23</v>
      </c>
    </row>
    <row r="45" spans="2:19" x14ac:dyDescent="0.15">
      <c r="B45" s="295" t="s">
        <v>28</v>
      </c>
      <c r="C45" s="262"/>
      <c r="D45" s="6">
        <v>690</v>
      </c>
      <c r="E45" s="10">
        <v>40</v>
      </c>
      <c r="F45" s="10">
        <v>162</v>
      </c>
      <c r="G45" s="10">
        <v>230</v>
      </c>
      <c r="H45" s="10">
        <v>167</v>
      </c>
      <c r="I45" s="238">
        <v>91</v>
      </c>
      <c r="J45" s="75">
        <v>18</v>
      </c>
      <c r="K45" s="6">
        <v>22</v>
      </c>
      <c r="L45" s="6">
        <v>64</v>
      </c>
      <c r="M45" s="6">
        <v>98</v>
      </c>
      <c r="N45" s="6">
        <v>126</v>
      </c>
      <c r="O45" s="6">
        <v>104</v>
      </c>
      <c r="P45" s="6">
        <v>102</v>
      </c>
      <c r="Q45" s="6">
        <v>65</v>
      </c>
      <c r="R45" s="6">
        <v>59</v>
      </c>
      <c r="S45" s="6">
        <v>32</v>
      </c>
    </row>
    <row r="46" spans="2:19" x14ac:dyDescent="0.15">
      <c r="B46" s="295" t="s">
        <v>29</v>
      </c>
      <c r="C46" s="262"/>
      <c r="D46" s="6">
        <v>185</v>
      </c>
      <c r="E46" s="10">
        <v>17</v>
      </c>
      <c r="F46" s="10">
        <v>35</v>
      </c>
      <c r="G46" s="10">
        <v>57</v>
      </c>
      <c r="H46" s="10">
        <v>52</v>
      </c>
      <c r="I46" s="238">
        <v>24</v>
      </c>
      <c r="J46" s="75">
        <v>7</v>
      </c>
      <c r="K46" s="6">
        <v>10</v>
      </c>
      <c r="L46" s="6">
        <v>16</v>
      </c>
      <c r="M46" s="6">
        <v>19</v>
      </c>
      <c r="N46" s="6">
        <v>28</v>
      </c>
      <c r="O46" s="6">
        <v>29</v>
      </c>
      <c r="P46" s="6">
        <v>28</v>
      </c>
      <c r="Q46" s="6">
        <v>24</v>
      </c>
      <c r="R46" s="6">
        <v>16</v>
      </c>
      <c r="S46" s="6">
        <v>8</v>
      </c>
    </row>
    <row r="47" spans="2:19" x14ac:dyDescent="0.15">
      <c r="B47" s="295" t="s">
        <v>30</v>
      </c>
      <c r="C47" s="262"/>
      <c r="D47" s="6">
        <v>115</v>
      </c>
      <c r="E47" s="10">
        <v>17</v>
      </c>
      <c r="F47" s="10">
        <v>29</v>
      </c>
      <c r="G47" s="10">
        <v>38</v>
      </c>
      <c r="H47" s="10">
        <v>17</v>
      </c>
      <c r="I47" s="238">
        <v>14</v>
      </c>
      <c r="J47" s="75">
        <v>7</v>
      </c>
      <c r="K47" s="6">
        <v>10</v>
      </c>
      <c r="L47" s="6">
        <v>14</v>
      </c>
      <c r="M47" s="6">
        <v>15</v>
      </c>
      <c r="N47" s="6">
        <v>21</v>
      </c>
      <c r="O47" s="6">
        <v>17</v>
      </c>
      <c r="P47" s="6">
        <v>8</v>
      </c>
      <c r="Q47" s="6">
        <v>9</v>
      </c>
      <c r="R47" s="6">
        <v>7</v>
      </c>
      <c r="S47" s="6">
        <v>7</v>
      </c>
    </row>
    <row r="48" spans="2:19" x14ac:dyDescent="0.15">
      <c r="B48" s="295" t="s">
        <v>31</v>
      </c>
      <c r="C48" s="262"/>
      <c r="D48" s="6">
        <v>118</v>
      </c>
      <c r="E48" s="10">
        <v>7</v>
      </c>
      <c r="F48" s="10">
        <v>36</v>
      </c>
      <c r="G48" s="10">
        <v>37</v>
      </c>
      <c r="H48" s="10">
        <v>22</v>
      </c>
      <c r="I48" s="238">
        <v>16</v>
      </c>
      <c r="J48" s="75">
        <v>2</v>
      </c>
      <c r="K48" s="6">
        <v>5</v>
      </c>
      <c r="L48" s="6">
        <v>11</v>
      </c>
      <c r="M48" s="6">
        <v>25</v>
      </c>
      <c r="N48" s="6">
        <v>19</v>
      </c>
      <c r="O48" s="6">
        <v>18</v>
      </c>
      <c r="P48" s="6">
        <v>9</v>
      </c>
      <c r="Q48" s="6">
        <v>13</v>
      </c>
      <c r="R48" s="6">
        <v>6</v>
      </c>
      <c r="S48" s="6">
        <v>10</v>
      </c>
    </row>
    <row r="49" spans="2:19" x14ac:dyDescent="0.15">
      <c r="B49" s="295" t="s">
        <v>32</v>
      </c>
      <c r="C49" s="262"/>
      <c r="D49" s="6">
        <v>582</v>
      </c>
      <c r="E49" s="10">
        <v>69</v>
      </c>
      <c r="F49" s="10">
        <v>132</v>
      </c>
      <c r="G49" s="10">
        <v>176</v>
      </c>
      <c r="H49" s="10">
        <v>121</v>
      </c>
      <c r="I49" s="238">
        <v>84</v>
      </c>
      <c r="J49" s="75">
        <v>36</v>
      </c>
      <c r="K49" s="6">
        <v>33</v>
      </c>
      <c r="L49" s="6">
        <v>50</v>
      </c>
      <c r="M49" s="6">
        <v>82</v>
      </c>
      <c r="N49" s="6">
        <v>88</v>
      </c>
      <c r="O49" s="6">
        <v>88</v>
      </c>
      <c r="P49" s="6">
        <v>68</v>
      </c>
      <c r="Q49" s="6">
        <v>53</v>
      </c>
      <c r="R49" s="6">
        <v>48</v>
      </c>
      <c r="S49" s="6">
        <v>36</v>
      </c>
    </row>
    <row r="50" spans="2:19" x14ac:dyDescent="0.15">
      <c r="B50" s="295" t="s">
        <v>33</v>
      </c>
      <c r="C50" s="262"/>
      <c r="D50" s="6">
        <v>433</v>
      </c>
      <c r="E50" s="10">
        <v>45</v>
      </c>
      <c r="F50" s="10">
        <v>86</v>
      </c>
      <c r="G50" s="10">
        <v>136</v>
      </c>
      <c r="H50" s="10">
        <v>101</v>
      </c>
      <c r="I50" s="238">
        <v>65</v>
      </c>
      <c r="J50" s="75">
        <v>20</v>
      </c>
      <c r="K50" s="6">
        <v>25</v>
      </c>
      <c r="L50" s="6">
        <v>32</v>
      </c>
      <c r="M50" s="6">
        <v>54</v>
      </c>
      <c r="N50" s="6">
        <v>74</v>
      </c>
      <c r="O50" s="6">
        <v>62</v>
      </c>
      <c r="P50" s="6">
        <v>46</v>
      </c>
      <c r="Q50" s="6">
        <v>55</v>
      </c>
      <c r="R50" s="6">
        <v>43</v>
      </c>
      <c r="S50" s="6">
        <v>22</v>
      </c>
    </row>
    <row r="51" spans="2:19" x14ac:dyDescent="0.15">
      <c r="B51" s="295" t="s">
        <v>34</v>
      </c>
      <c r="C51" s="262"/>
      <c r="D51" s="6">
        <v>83</v>
      </c>
      <c r="E51" s="10">
        <v>12</v>
      </c>
      <c r="F51" s="10">
        <v>17</v>
      </c>
      <c r="G51" s="10">
        <v>22</v>
      </c>
      <c r="H51" s="10">
        <v>20</v>
      </c>
      <c r="I51" s="238">
        <v>12</v>
      </c>
      <c r="J51" s="75">
        <v>7</v>
      </c>
      <c r="K51" s="6">
        <v>5</v>
      </c>
      <c r="L51" s="6">
        <v>4</v>
      </c>
      <c r="M51" s="6">
        <v>13</v>
      </c>
      <c r="N51" s="6">
        <v>10</v>
      </c>
      <c r="O51" s="6">
        <v>12</v>
      </c>
      <c r="P51" s="6">
        <v>13</v>
      </c>
      <c r="Q51" s="6">
        <v>7</v>
      </c>
      <c r="R51" s="6">
        <v>7</v>
      </c>
      <c r="S51" s="6">
        <v>5</v>
      </c>
    </row>
    <row r="52" spans="2:19" x14ac:dyDescent="0.15">
      <c r="B52" s="295" t="s">
        <v>35</v>
      </c>
      <c r="C52" s="262"/>
      <c r="D52" s="6">
        <v>106</v>
      </c>
      <c r="E52" s="10">
        <v>14</v>
      </c>
      <c r="F52" s="10">
        <v>33</v>
      </c>
      <c r="G52" s="10">
        <v>22</v>
      </c>
      <c r="H52" s="10">
        <v>28</v>
      </c>
      <c r="I52" s="238">
        <v>9</v>
      </c>
      <c r="J52" s="75">
        <v>4</v>
      </c>
      <c r="K52" s="6">
        <v>10</v>
      </c>
      <c r="L52" s="6">
        <v>16</v>
      </c>
      <c r="M52" s="6">
        <v>17</v>
      </c>
      <c r="N52" s="6">
        <v>15</v>
      </c>
      <c r="O52" s="6">
        <v>7</v>
      </c>
      <c r="P52" s="6">
        <v>8</v>
      </c>
      <c r="Q52" s="6">
        <v>20</v>
      </c>
      <c r="R52" s="6">
        <v>7</v>
      </c>
      <c r="S52" s="6">
        <v>2</v>
      </c>
    </row>
    <row r="53" spans="2:19" x14ac:dyDescent="0.15">
      <c r="B53" s="295" t="s">
        <v>36</v>
      </c>
      <c r="C53" s="262"/>
      <c r="D53" s="6">
        <v>7</v>
      </c>
      <c r="E53" s="10">
        <v>2</v>
      </c>
      <c r="F53" s="10">
        <v>1</v>
      </c>
      <c r="G53" s="10">
        <v>2</v>
      </c>
      <c r="H53" s="10">
        <v>2</v>
      </c>
      <c r="I53" s="238">
        <v>0</v>
      </c>
      <c r="J53" s="75">
        <v>0</v>
      </c>
      <c r="K53" s="6">
        <v>2</v>
      </c>
      <c r="L53" s="6">
        <v>0</v>
      </c>
      <c r="M53" s="6">
        <v>1</v>
      </c>
      <c r="N53" s="6">
        <v>2</v>
      </c>
      <c r="O53" s="6">
        <v>0</v>
      </c>
      <c r="P53" s="6">
        <v>1</v>
      </c>
      <c r="Q53" s="6">
        <v>1</v>
      </c>
      <c r="R53" s="6">
        <v>0</v>
      </c>
      <c r="S53" s="6">
        <v>0</v>
      </c>
    </row>
    <row r="54" spans="2:19" x14ac:dyDescent="0.15">
      <c r="B54" s="295" t="s">
        <v>37</v>
      </c>
      <c r="C54" s="262"/>
      <c r="D54" s="6">
        <v>6</v>
      </c>
      <c r="E54" s="10">
        <v>0</v>
      </c>
      <c r="F54" s="10">
        <v>3</v>
      </c>
      <c r="G54" s="10">
        <v>0</v>
      </c>
      <c r="H54" s="10">
        <v>1</v>
      </c>
      <c r="I54" s="238">
        <v>2</v>
      </c>
      <c r="J54" s="75">
        <v>0</v>
      </c>
      <c r="K54" s="6">
        <v>0</v>
      </c>
      <c r="L54" s="6">
        <v>2</v>
      </c>
      <c r="M54" s="6">
        <v>1</v>
      </c>
      <c r="N54" s="6">
        <v>0</v>
      </c>
      <c r="O54" s="6">
        <v>0</v>
      </c>
      <c r="P54" s="6">
        <v>1</v>
      </c>
      <c r="Q54" s="6">
        <v>0</v>
      </c>
      <c r="R54" s="6">
        <v>1</v>
      </c>
      <c r="S54" s="6">
        <v>1</v>
      </c>
    </row>
    <row r="55" spans="2:19" x14ac:dyDescent="0.15">
      <c r="B55" s="295" t="s">
        <v>38</v>
      </c>
      <c r="C55" s="262"/>
      <c r="D55" s="6">
        <v>241</v>
      </c>
      <c r="E55" s="10">
        <v>15</v>
      </c>
      <c r="F55" s="10">
        <v>67</v>
      </c>
      <c r="G55" s="10">
        <v>80</v>
      </c>
      <c r="H55" s="10">
        <v>44</v>
      </c>
      <c r="I55" s="238">
        <v>35</v>
      </c>
      <c r="J55" s="75">
        <v>5</v>
      </c>
      <c r="K55" s="6">
        <v>10</v>
      </c>
      <c r="L55" s="6">
        <v>29</v>
      </c>
      <c r="M55" s="6">
        <v>38</v>
      </c>
      <c r="N55" s="6">
        <v>41</v>
      </c>
      <c r="O55" s="6">
        <v>39</v>
      </c>
      <c r="P55" s="6">
        <v>28</v>
      </c>
      <c r="Q55" s="6">
        <v>16</v>
      </c>
      <c r="R55" s="6">
        <v>21</v>
      </c>
      <c r="S55" s="6">
        <v>14</v>
      </c>
    </row>
    <row r="56" spans="2:19" x14ac:dyDescent="0.15">
      <c r="B56" s="295" t="s">
        <v>39</v>
      </c>
      <c r="C56" s="262"/>
      <c r="D56" s="6">
        <v>278</v>
      </c>
      <c r="E56" s="10">
        <v>15</v>
      </c>
      <c r="F56" s="10">
        <v>66</v>
      </c>
      <c r="G56" s="10">
        <v>93</v>
      </c>
      <c r="H56" s="10">
        <v>64</v>
      </c>
      <c r="I56" s="238">
        <v>40</v>
      </c>
      <c r="J56" s="75">
        <v>9</v>
      </c>
      <c r="K56" s="6">
        <v>6</v>
      </c>
      <c r="L56" s="6">
        <v>18</v>
      </c>
      <c r="M56" s="6">
        <v>48</v>
      </c>
      <c r="N56" s="6">
        <v>51</v>
      </c>
      <c r="O56" s="6">
        <v>42</v>
      </c>
      <c r="P56" s="6">
        <v>34</v>
      </c>
      <c r="Q56" s="6">
        <v>30</v>
      </c>
      <c r="R56" s="6">
        <v>24</v>
      </c>
      <c r="S56" s="6">
        <v>16</v>
      </c>
    </row>
    <row r="57" spans="2:19" x14ac:dyDescent="0.15">
      <c r="B57" s="295" t="s">
        <v>40</v>
      </c>
      <c r="C57" s="262"/>
      <c r="D57" s="6">
        <v>90</v>
      </c>
      <c r="E57" s="10">
        <v>9</v>
      </c>
      <c r="F57" s="10">
        <v>21</v>
      </c>
      <c r="G57" s="10">
        <v>26</v>
      </c>
      <c r="H57" s="10">
        <v>20</v>
      </c>
      <c r="I57" s="238">
        <v>14</v>
      </c>
      <c r="J57" s="75">
        <v>4</v>
      </c>
      <c r="K57" s="6">
        <v>5</v>
      </c>
      <c r="L57" s="6">
        <v>8</v>
      </c>
      <c r="M57" s="6">
        <v>13</v>
      </c>
      <c r="N57" s="6">
        <v>14</v>
      </c>
      <c r="O57" s="6">
        <v>12</v>
      </c>
      <c r="P57" s="6">
        <v>12</v>
      </c>
      <c r="Q57" s="6">
        <v>8</v>
      </c>
      <c r="R57" s="6">
        <v>9</v>
      </c>
      <c r="S57" s="6">
        <v>5</v>
      </c>
    </row>
    <row r="58" spans="2:19" x14ac:dyDescent="0.15">
      <c r="B58" s="295" t="s">
        <v>41</v>
      </c>
      <c r="C58" s="262"/>
      <c r="D58" s="6">
        <v>39</v>
      </c>
      <c r="E58" s="10">
        <v>5</v>
      </c>
      <c r="F58" s="10">
        <v>11</v>
      </c>
      <c r="G58" s="10">
        <v>10</v>
      </c>
      <c r="H58" s="10">
        <v>8</v>
      </c>
      <c r="I58" s="238">
        <v>5</v>
      </c>
      <c r="J58" s="75">
        <v>3</v>
      </c>
      <c r="K58" s="6">
        <v>2</v>
      </c>
      <c r="L58" s="6">
        <v>3</v>
      </c>
      <c r="M58" s="6">
        <v>8</v>
      </c>
      <c r="N58" s="6">
        <v>3</v>
      </c>
      <c r="O58" s="6">
        <v>7</v>
      </c>
      <c r="P58" s="6">
        <v>6</v>
      </c>
      <c r="Q58" s="6">
        <v>2</v>
      </c>
      <c r="R58" s="6">
        <v>4</v>
      </c>
      <c r="S58" s="6">
        <v>1</v>
      </c>
    </row>
    <row r="59" spans="2:19" x14ac:dyDescent="0.15">
      <c r="B59" s="295" t="s">
        <v>42</v>
      </c>
      <c r="C59" s="262"/>
      <c r="D59" s="6">
        <v>133</v>
      </c>
      <c r="E59" s="10">
        <v>7</v>
      </c>
      <c r="F59" s="10">
        <v>37</v>
      </c>
      <c r="G59" s="10">
        <v>45</v>
      </c>
      <c r="H59" s="10">
        <v>29</v>
      </c>
      <c r="I59" s="238">
        <v>15</v>
      </c>
      <c r="J59" s="75">
        <v>4</v>
      </c>
      <c r="K59" s="6">
        <v>3</v>
      </c>
      <c r="L59" s="6">
        <v>16</v>
      </c>
      <c r="M59" s="6">
        <v>21</v>
      </c>
      <c r="N59" s="6">
        <v>25</v>
      </c>
      <c r="O59" s="6">
        <v>20</v>
      </c>
      <c r="P59" s="6">
        <v>18</v>
      </c>
      <c r="Q59" s="6">
        <v>11</v>
      </c>
      <c r="R59" s="6">
        <v>8</v>
      </c>
      <c r="S59" s="6">
        <v>7</v>
      </c>
    </row>
    <row r="60" spans="2:19" x14ac:dyDescent="0.15">
      <c r="B60" s="295" t="s">
        <v>43</v>
      </c>
      <c r="C60" s="262"/>
      <c r="D60" s="6">
        <v>76</v>
      </c>
      <c r="E60" s="10">
        <v>8</v>
      </c>
      <c r="F60" s="10">
        <v>20</v>
      </c>
      <c r="G60" s="10">
        <v>20</v>
      </c>
      <c r="H60" s="10">
        <v>21</v>
      </c>
      <c r="I60" s="238">
        <v>7</v>
      </c>
      <c r="J60" s="75">
        <v>5</v>
      </c>
      <c r="K60" s="6">
        <v>3</v>
      </c>
      <c r="L60" s="6">
        <v>6</v>
      </c>
      <c r="M60" s="6">
        <v>14</v>
      </c>
      <c r="N60" s="6">
        <v>11</v>
      </c>
      <c r="O60" s="6">
        <v>9</v>
      </c>
      <c r="P60" s="6">
        <v>10</v>
      </c>
      <c r="Q60" s="6">
        <v>11</v>
      </c>
      <c r="R60" s="6">
        <v>5</v>
      </c>
      <c r="S60" s="6">
        <v>2</v>
      </c>
    </row>
    <row r="61" spans="2:19" x14ac:dyDescent="0.15">
      <c r="B61" s="295" t="s">
        <v>44</v>
      </c>
      <c r="C61" s="262"/>
      <c r="D61" s="6">
        <v>82</v>
      </c>
      <c r="E61" s="10">
        <v>12</v>
      </c>
      <c r="F61" s="10">
        <v>17</v>
      </c>
      <c r="G61" s="10">
        <v>21</v>
      </c>
      <c r="H61" s="10">
        <v>25</v>
      </c>
      <c r="I61" s="238">
        <v>7</v>
      </c>
      <c r="J61" s="75">
        <v>3</v>
      </c>
      <c r="K61" s="6">
        <v>9</v>
      </c>
      <c r="L61" s="6">
        <v>10</v>
      </c>
      <c r="M61" s="6">
        <v>7</v>
      </c>
      <c r="N61" s="6">
        <v>8</v>
      </c>
      <c r="O61" s="6">
        <v>13</v>
      </c>
      <c r="P61" s="6">
        <v>16</v>
      </c>
      <c r="Q61" s="6">
        <v>9</v>
      </c>
      <c r="R61" s="6">
        <v>6</v>
      </c>
      <c r="S61" s="6">
        <v>1</v>
      </c>
    </row>
    <row r="62" spans="2:19" x14ac:dyDescent="0.15">
      <c r="B62" s="295" t="s">
        <v>45</v>
      </c>
      <c r="C62" s="262"/>
      <c r="D62" s="6">
        <v>572</v>
      </c>
      <c r="E62" s="10">
        <v>52</v>
      </c>
      <c r="F62" s="10">
        <v>164</v>
      </c>
      <c r="G62" s="10">
        <v>178</v>
      </c>
      <c r="H62" s="10">
        <v>111</v>
      </c>
      <c r="I62" s="238">
        <v>67</v>
      </c>
      <c r="J62" s="75">
        <v>16</v>
      </c>
      <c r="K62" s="6">
        <v>36</v>
      </c>
      <c r="L62" s="6">
        <v>51</v>
      </c>
      <c r="M62" s="6">
        <v>113</v>
      </c>
      <c r="N62" s="6">
        <v>89</v>
      </c>
      <c r="O62" s="6">
        <v>89</v>
      </c>
      <c r="P62" s="6">
        <v>66</v>
      </c>
      <c r="Q62" s="6">
        <v>45</v>
      </c>
      <c r="R62" s="6">
        <v>37</v>
      </c>
      <c r="S62" s="6">
        <v>30</v>
      </c>
    </row>
    <row r="63" spans="2:19" x14ac:dyDescent="0.15">
      <c r="B63" s="295" t="s">
        <v>46</v>
      </c>
      <c r="C63" s="262"/>
      <c r="D63" s="6">
        <v>135</v>
      </c>
      <c r="E63" s="10">
        <v>11</v>
      </c>
      <c r="F63" s="10">
        <v>28</v>
      </c>
      <c r="G63" s="10">
        <v>50</v>
      </c>
      <c r="H63" s="10">
        <v>33</v>
      </c>
      <c r="I63" s="238">
        <v>13</v>
      </c>
      <c r="J63" s="75">
        <v>3</v>
      </c>
      <c r="K63" s="6">
        <v>8</v>
      </c>
      <c r="L63" s="6">
        <v>13</v>
      </c>
      <c r="M63" s="6">
        <v>15</v>
      </c>
      <c r="N63" s="6">
        <v>24</v>
      </c>
      <c r="O63" s="6">
        <v>26</v>
      </c>
      <c r="P63" s="6">
        <v>19</v>
      </c>
      <c r="Q63" s="6">
        <v>14</v>
      </c>
      <c r="R63" s="6">
        <v>8</v>
      </c>
      <c r="S63" s="6">
        <v>5</v>
      </c>
    </row>
    <row r="64" spans="2:19" x14ac:dyDescent="0.15">
      <c r="B64" s="295" t="s">
        <v>47</v>
      </c>
      <c r="C64" s="262"/>
      <c r="D64" s="6">
        <v>100</v>
      </c>
      <c r="E64" s="10">
        <v>7</v>
      </c>
      <c r="F64" s="10">
        <v>29</v>
      </c>
      <c r="G64" s="10">
        <v>27</v>
      </c>
      <c r="H64" s="10">
        <v>17</v>
      </c>
      <c r="I64" s="238">
        <v>20</v>
      </c>
      <c r="J64" s="75">
        <v>4</v>
      </c>
      <c r="K64" s="6">
        <v>3</v>
      </c>
      <c r="L64" s="6">
        <v>15</v>
      </c>
      <c r="M64" s="6">
        <v>14</v>
      </c>
      <c r="N64" s="6">
        <v>12</v>
      </c>
      <c r="O64" s="6">
        <v>15</v>
      </c>
      <c r="P64" s="6">
        <v>10</v>
      </c>
      <c r="Q64" s="6">
        <v>7</v>
      </c>
      <c r="R64" s="6">
        <v>14</v>
      </c>
      <c r="S64" s="6">
        <v>6</v>
      </c>
    </row>
    <row r="65" spans="2:19" x14ac:dyDescent="0.15">
      <c r="B65" s="295" t="s">
        <v>48</v>
      </c>
      <c r="C65" s="262"/>
      <c r="D65" s="6">
        <v>291</v>
      </c>
      <c r="E65" s="10">
        <v>33</v>
      </c>
      <c r="F65" s="10">
        <v>89</v>
      </c>
      <c r="G65" s="10">
        <v>90</v>
      </c>
      <c r="H65" s="10">
        <v>53</v>
      </c>
      <c r="I65" s="238">
        <v>26</v>
      </c>
      <c r="J65" s="75">
        <v>17</v>
      </c>
      <c r="K65" s="6">
        <v>16</v>
      </c>
      <c r="L65" s="6">
        <v>34</v>
      </c>
      <c r="M65" s="6">
        <v>55</v>
      </c>
      <c r="N65" s="6">
        <v>36</v>
      </c>
      <c r="O65" s="6">
        <v>54</v>
      </c>
      <c r="P65" s="6">
        <v>35</v>
      </c>
      <c r="Q65" s="6">
        <v>18</v>
      </c>
      <c r="R65" s="6">
        <v>13</v>
      </c>
      <c r="S65" s="6">
        <v>13</v>
      </c>
    </row>
    <row r="66" spans="2:19" x14ac:dyDescent="0.15">
      <c r="B66" s="295" t="s">
        <v>49</v>
      </c>
      <c r="C66" s="262"/>
      <c r="D66" s="6">
        <v>130</v>
      </c>
      <c r="E66" s="10">
        <v>15</v>
      </c>
      <c r="F66" s="10">
        <v>32</v>
      </c>
      <c r="G66" s="10">
        <v>39</v>
      </c>
      <c r="H66" s="10">
        <v>32</v>
      </c>
      <c r="I66" s="238">
        <v>12</v>
      </c>
      <c r="J66" s="75">
        <v>9</v>
      </c>
      <c r="K66" s="6">
        <v>6</v>
      </c>
      <c r="L66" s="6">
        <v>13</v>
      </c>
      <c r="M66" s="6">
        <v>19</v>
      </c>
      <c r="N66" s="6">
        <v>21</v>
      </c>
      <c r="O66" s="6">
        <v>18</v>
      </c>
      <c r="P66" s="6">
        <v>17</v>
      </c>
      <c r="Q66" s="6">
        <v>15</v>
      </c>
      <c r="R66" s="6">
        <v>9</v>
      </c>
      <c r="S66" s="6">
        <v>3</v>
      </c>
    </row>
    <row r="67" spans="2:19" x14ac:dyDescent="0.15">
      <c r="B67" s="295" t="s">
        <v>50</v>
      </c>
      <c r="C67" s="262"/>
      <c r="D67" s="6">
        <v>102</v>
      </c>
      <c r="E67" s="10">
        <v>15</v>
      </c>
      <c r="F67" s="10">
        <v>16</v>
      </c>
      <c r="G67" s="10">
        <v>38</v>
      </c>
      <c r="H67" s="10">
        <v>23</v>
      </c>
      <c r="I67" s="238">
        <v>10</v>
      </c>
      <c r="J67" s="75">
        <v>6</v>
      </c>
      <c r="K67" s="6">
        <v>9</v>
      </c>
      <c r="L67" s="6">
        <v>10</v>
      </c>
      <c r="M67" s="6">
        <v>6</v>
      </c>
      <c r="N67" s="6">
        <v>23</v>
      </c>
      <c r="O67" s="6">
        <v>15</v>
      </c>
      <c r="P67" s="6">
        <v>11</v>
      </c>
      <c r="Q67" s="6">
        <v>12</v>
      </c>
      <c r="R67" s="6">
        <v>5</v>
      </c>
      <c r="S67" s="6">
        <v>5</v>
      </c>
    </row>
    <row r="68" spans="2:19" x14ac:dyDescent="0.15">
      <c r="B68" s="295" t="s">
        <v>51</v>
      </c>
      <c r="C68" s="262"/>
      <c r="D68" s="10">
        <v>191</v>
      </c>
      <c r="E68" s="10">
        <v>25</v>
      </c>
      <c r="F68" s="10">
        <v>65</v>
      </c>
      <c r="G68" s="10">
        <v>50</v>
      </c>
      <c r="H68" s="10">
        <v>36</v>
      </c>
      <c r="I68" s="238">
        <v>15</v>
      </c>
      <c r="J68" s="75">
        <v>8</v>
      </c>
      <c r="K68" s="10">
        <v>17</v>
      </c>
      <c r="L68" s="10">
        <v>29</v>
      </c>
      <c r="M68" s="10">
        <v>36</v>
      </c>
      <c r="N68" s="10">
        <v>32</v>
      </c>
      <c r="O68" s="10">
        <v>18</v>
      </c>
      <c r="P68" s="10">
        <v>18</v>
      </c>
      <c r="Q68" s="10">
        <v>18</v>
      </c>
      <c r="R68" s="10">
        <v>8</v>
      </c>
      <c r="S68" s="10">
        <v>7</v>
      </c>
    </row>
    <row r="69" spans="2:19" s="5" customFormat="1" x14ac:dyDescent="0.15">
      <c r="B69" s="296" t="s">
        <v>72</v>
      </c>
      <c r="C69" s="260"/>
      <c r="D69" s="7">
        <v>79</v>
      </c>
      <c r="E69" s="7">
        <v>7</v>
      </c>
      <c r="F69" s="7">
        <v>10</v>
      </c>
      <c r="G69" s="7">
        <v>34</v>
      </c>
      <c r="H69" s="7">
        <v>18</v>
      </c>
      <c r="I69" s="239">
        <v>10</v>
      </c>
      <c r="J69" s="78">
        <v>2</v>
      </c>
      <c r="K69" s="7">
        <v>5</v>
      </c>
      <c r="L69" s="7">
        <v>3</v>
      </c>
      <c r="M69" s="7">
        <v>7</v>
      </c>
      <c r="N69" s="7">
        <v>20</v>
      </c>
      <c r="O69" s="7">
        <v>14</v>
      </c>
      <c r="P69" s="7">
        <v>9</v>
      </c>
      <c r="Q69" s="7">
        <v>9</v>
      </c>
      <c r="R69" s="7">
        <v>4</v>
      </c>
      <c r="S69" s="7">
        <v>6</v>
      </c>
    </row>
    <row r="71" spans="2:19" x14ac:dyDescent="0.15">
      <c r="D71" s="190">
        <f>D6</f>
        <v>11666</v>
      </c>
    </row>
    <row r="72" spans="2:19" x14ac:dyDescent="0.15">
      <c r="D72" s="190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I3"/>
    <mergeCell ref="J3:S3"/>
    <mergeCell ref="B4:C5"/>
  </mergeCells>
  <phoneticPr fontId="3"/>
  <pageMargins left="0.39370078740157483" right="0.39370078740157483" top="0.59055118110236227" bottom="0.59055118110236227" header="0.51181102362204722" footer="0.51181102362204722"/>
  <pageSetup paperSize="9" scale="92" fitToWidth="0" orientation="portrait" r:id="rId1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6" customWidth="1"/>
    <col min="12" max="12" width="9.7109375" style="6" customWidth="1"/>
    <col min="13" max="14" width="8.7109375" style="6" customWidth="1"/>
    <col min="15" max="16" width="9.140625" style="6" customWidth="1"/>
  </cols>
  <sheetData>
    <row r="1" spans="2:16" ht="17.25" x14ac:dyDescent="0.2">
      <c r="B1" s="30" t="s">
        <v>167</v>
      </c>
      <c r="D1" s="30" t="s">
        <v>168</v>
      </c>
    </row>
    <row r="2" spans="2:16" ht="17.25" x14ac:dyDescent="0.2">
      <c r="B2" s="1" t="s">
        <v>384</v>
      </c>
      <c r="C2" s="2"/>
      <c r="E2" s="30"/>
    </row>
    <row r="3" spans="2:16" s="54" customFormat="1" x14ac:dyDescent="0.15">
      <c r="B3" s="311" t="s">
        <v>169</v>
      </c>
      <c r="C3" s="297"/>
      <c r="D3" s="299" t="s">
        <v>91</v>
      </c>
      <c r="E3" s="299" t="s">
        <v>170</v>
      </c>
      <c r="F3" s="299" t="s">
        <v>171</v>
      </c>
      <c r="G3" s="299" t="s">
        <v>172</v>
      </c>
      <c r="H3" s="318" t="s">
        <v>173</v>
      </c>
      <c r="I3" s="299" t="s">
        <v>174</v>
      </c>
      <c r="J3" s="299" t="s">
        <v>175</v>
      </c>
      <c r="K3" s="299" t="s">
        <v>176</v>
      </c>
      <c r="L3" s="299" t="s">
        <v>177</v>
      </c>
      <c r="M3" s="299" t="s">
        <v>113</v>
      </c>
      <c r="N3" s="299" t="s">
        <v>114</v>
      </c>
    </row>
    <row r="4" spans="2:16" s="54" customFormat="1" ht="17.25" customHeight="1" x14ac:dyDescent="0.15">
      <c r="B4" s="316"/>
      <c r="C4" s="317"/>
      <c r="D4" s="299"/>
      <c r="E4" s="299"/>
      <c r="F4" s="299"/>
      <c r="G4" s="299"/>
      <c r="H4" s="319"/>
      <c r="I4" s="299"/>
      <c r="J4" s="299"/>
      <c r="K4" s="299"/>
      <c r="L4" s="299"/>
      <c r="M4" s="299"/>
      <c r="N4" s="299"/>
    </row>
    <row r="5" spans="2:16" ht="29.25" customHeight="1" x14ac:dyDescent="0.15">
      <c r="B5" s="320" t="s">
        <v>84</v>
      </c>
      <c r="C5" s="321"/>
      <c r="D5" s="300"/>
      <c r="E5" s="300"/>
      <c r="F5" s="300"/>
      <c r="G5" s="300"/>
      <c r="H5" s="92" t="s">
        <v>178</v>
      </c>
      <c r="I5" s="300"/>
      <c r="J5" s="300"/>
      <c r="K5" s="300"/>
      <c r="L5" s="300"/>
      <c r="M5" s="300"/>
      <c r="N5" s="300"/>
      <c r="O5"/>
      <c r="P5"/>
    </row>
    <row r="6" spans="2:16" ht="12" customHeight="1" x14ac:dyDescent="0.15">
      <c r="B6" s="294" t="s">
        <v>0</v>
      </c>
      <c r="C6" s="264"/>
      <c r="D6" s="6">
        <v>11666</v>
      </c>
      <c r="E6" s="6">
        <v>4675</v>
      </c>
      <c r="F6" s="6">
        <v>3764</v>
      </c>
      <c r="G6" s="6">
        <v>612</v>
      </c>
      <c r="H6" s="6">
        <v>755</v>
      </c>
      <c r="I6" s="6">
        <v>167</v>
      </c>
      <c r="J6" s="6">
        <v>448</v>
      </c>
      <c r="K6" s="6">
        <v>94</v>
      </c>
      <c r="L6" s="6">
        <v>126</v>
      </c>
      <c r="M6" s="6">
        <v>1025</v>
      </c>
      <c r="N6" s="6">
        <v>0</v>
      </c>
      <c r="O6"/>
      <c r="P6"/>
    </row>
    <row r="7" spans="2:16" ht="12" customHeight="1" x14ac:dyDescent="0.15">
      <c r="B7" s="295" t="s">
        <v>1</v>
      </c>
      <c r="C7" s="262"/>
      <c r="D7" s="46">
        <v>5547</v>
      </c>
      <c r="E7" s="46">
        <v>2392</v>
      </c>
      <c r="F7" s="46">
        <v>1666</v>
      </c>
      <c r="G7" s="46">
        <v>286</v>
      </c>
      <c r="H7" s="46">
        <v>282</v>
      </c>
      <c r="I7" s="46">
        <v>64</v>
      </c>
      <c r="J7" s="46">
        <v>230</v>
      </c>
      <c r="K7" s="46">
        <v>52</v>
      </c>
      <c r="L7" s="46">
        <v>59</v>
      </c>
      <c r="M7" s="46">
        <v>516</v>
      </c>
      <c r="N7" s="46">
        <v>0</v>
      </c>
      <c r="O7"/>
      <c r="P7"/>
    </row>
    <row r="8" spans="2:16" ht="12" customHeight="1" x14ac:dyDescent="0.15">
      <c r="B8" s="71"/>
      <c r="C8" s="18" t="s">
        <v>65</v>
      </c>
      <c r="D8" s="10">
        <v>2687</v>
      </c>
      <c r="E8" s="10">
        <v>1155</v>
      </c>
      <c r="F8" s="10">
        <v>788</v>
      </c>
      <c r="G8" s="10">
        <v>137</v>
      </c>
      <c r="H8" s="10">
        <v>125</v>
      </c>
      <c r="I8" s="10">
        <v>31</v>
      </c>
      <c r="J8" s="10">
        <v>105</v>
      </c>
      <c r="K8" s="10">
        <v>30</v>
      </c>
      <c r="L8" s="10">
        <v>32</v>
      </c>
      <c r="M8" s="10">
        <v>284</v>
      </c>
      <c r="N8" s="10">
        <v>0</v>
      </c>
      <c r="O8"/>
      <c r="P8"/>
    </row>
    <row r="9" spans="2:16" ht="12" customHeight="1" x14ac:dyDescent="0.15">
      <c r="B9" s="71"/>
      <c r="C9" s="18" t="s">
        <v>66</v>
      </c>
      <c r="D9" s="10">
        <v>1437</v>
      </c>
      <c r="E9" s="10">
        <v>675</v>
      </c>
      <c r="F9" s="10">
        <v>387</v>
      </c>
      <c r="G9" s="10">
        <v>64</v>
      </c>
      <c r="H9" s="10">
        <v>78</v>
      </c>
      <c r="I9" s="10">
        <v>21</v>
      </c>
      <c r="J9" s="10">
        <v>57</v>
      </c>
      <c r="K9" s="10">
        <v>8</v>
      </c>
      <c r="L9" s="10">
        <v>9</v>
      </c>
      <c r="M9" s="10">
        <v>138</v>
      </c>
      <c r="N9" s="10">
        <v>0</v>
      </c>
      <c r="O9"/>
      <c r="P9"/>
    </row>
    <row r="10" spans="2:16" ht="12" customHeight="1" x14ac:dyDescent="0.15">
      <c r="B10" s="71"/>
      <c r="C10" s="18" t="s">
        <v>67</v>
      </c>
      <c r="D10" s="10">
        <v>1423</v>
      </c>
      <c r="E10" s="10">
        <v>562</v>
      </c>
      <c r="F10" s="10">
        <v>491</v>
      </c>
      <c r="G10" s="10">
        <v>85</v>
      </c>
      <c r="H10" s="10">
        <v>79</v>
      </c>
      <c r="I10" s="10">
        <v>12</v>
      </c>
      <c r="J10" s="10">
        <v>68</v>
      </c>
      <c r="K10" s="10">
        <v>14</v>
      </c>
      <c r="L10" s="10">
        <v>18</v>
      </c>
      <c r="M10" s="10">
        <v>94</v>
      </c>
      <c r="N10" s="10">
        <v>0</v>
      </c>
      <c r="O10"/>
      <c r="P10"/>
    </row>
    <row r="11" spans="2:16" ht="12" customHeight="1" x14ac:dyDescent="0.15">
      <c r="B11" s="296" t="s">
        <v>5</v>
      </c>
      <c r="C11" s="260"/>
      <c r="D11" s="7">
        <v>6119</v>
      </c>
      <c r="E11" s="7">
        <v>2283</v>
      </c>
      <c r="F11" s="7">
        <v>2098</v>
      </c>
      <c r="G11" s="7">
        <v>326</v>
      </c>
      <c r="H11" s="7">
        <v>473</v>
      </c>
      <c r="I11" s="7">
        <v>103</v>
      </c>
      <c r="J11" s="7">
        <v>218</v>
      </c>
      <c r="K11" s="7">
        <v>42</v>
      </c>
      <c r="L11" s="7">
        <v>67</v>
      </c>
      <c r="M11" s="7">
        <v>509</v>
      </c>
      <c r="N11" s="7">
        <v>0</v>
      </c>
      <c r="O11"/>
      <c r="P11"/>
    </row>
    <row r="12" spans="2:16" ht="12" customHeight="1" x14ac:dyDescent="0.15">
      <c r="B12" s="295" t="s">
        <v>74</v>
      </c>
      <c r="C12" s="262"/>
      <c r="D12" s="6">
        <v>283</v>
      </c>
      <c r="E12" s="6">
        <v>118</v>
      </c>
      <c r="F12" s="6">
        <v>93</v>
      </c>
      <c r="G12" s="6">
        <v>10</v>
      </c>
      <c r="H12" s="6">
        <v>9</v>
      </c>
      <c r="I12" s="6">
        <v>4</v>
      </c>
      <c r="J12" s="6">
        <v>9</v>
      </c>
      <c r="K12" s="6">
        <v>4</v>
      </c>
      <c r="L12" s="6">
        <v>3</v>
      </c>
      <c r="M12" s="6">
        <v>33</v>
      </c>
      <c r="N12" s="6">
        <v>0</v>
      </c>
      <c r="O12"/>
      <c r="P12"/>
    </row>
    <row r="13" spans="2:16" ht="12" customHeight="1" x14ac:dyDescent="0.15">
      <c r="B13" s="295" t="s">
        <v>75</v>
      </c>
      <c r="C13" s="262"/>
      <c r="D13" s="6">
        <v>1055</v>
      </c>
      <c r="E13" s="6">
        <v>482</v>
      </c>
      <c r="F13" s="6">
        <v>265</v>
      </c>
      <c r="G13" s="6">
        <v>58</v>
      </c>
      <c r="H13" s="6">
        <v>87</v>
      </c>
      <c r="I13" s="6">
        <v>12</v>
      </c>
      <c r="J13" s="6">
        <v>21</v>
      </c>
      <c r="K13" s="6">
        <v>9</v>
      </c>
      <c r="L13" s="6">
        <v>19</v>
      </c>
      <c r="M13" s="6">
        <v>102</v>
      </c>
      <c r="N13" s="6">
        <v>0</v>
      </c>
      <c r="O13"/>
      <c r="P13"/>
    </row>
    <row r="14" spans="2:16" ht="12" customHeight="1" x14ac:dyDescent="0.15">
      <c r="B14" s="295" t="s">
        <v>76</v>
      </c>
      <c r="C14" s="262"/>
      <c r="D14" s="6">
        <v>1174</v>
      </c>
      <c r="E14" s="6">
        <v>398</v>
      </c>
      <c r="F14" s="6">
        <v>404</v>
      </c>
      <c r="G14" s="6">
        <v>75</v>
      </c>
      <c r="H14" s="6">
        <v>112</v>
      </c>
      <c r="I14" s="6">
        <v>23</v>
      </c>
      <c r="J14" s="6">
        <v>43</v>
      </c>
      <c r="K14" s="6">
        <v>8</v>
      </c>
      <c r="L14" s="6">
        <v>10</v>
      </c>
      <c r="M14" s="6">
        <v>101</v>
      </c>
      <c r="N14" s="6">
        <v>0</v>
      </c>
      <c r="O14"/>
      <c r="P14"/>
    </row>
    <row r="15" spans="2:16" ht="12" customHeight="1" x14ac:dyDescent="0.15">
      <c r="B15" s="295" t="s">
        <v>77</v>
      </c>
      <c r="C15" s="262"/>
      <c r="D15" s="6">
        <v>3882</v>
      </c>
      <c r="E15" s="6">
        <v>1571</v>
      </c>
      <c r="F15" s="6">
        <v>1212</v>
      </c>
      <c r="G15" s="6">
        <v>222</v>
      </c>
      <c r="H15" s="6">
        <v>239</v>
      </c>
      <c r="I15" s="6">
        <v>52</v>
      </c>
      <c r="J15" s="6">
        <v>149</v>
      </c>
      <c r="K15" s="6">
        <v>36</v>
      </c>
      <c r="L15" s="6">
        <v>45</v>
      </c>
      <c r="M15" s="6">
        <v>356</v>
      </c>
      <c r="N15" s="6">
        <v>0</v>
      </c>
      <c r="O15"/>
      <c r="P15"/>
    </row>
    <row r="16" spans="2:16" ht="12" customHeight="1" x14ac:dyDescent="0.15">
      <c r="B16" s="295" t="s">
        <v>78</v>
      </c>
      <c r="C16" s="262"/>
      <c r="D16" s="6">
        <v>1064</v>
      </c>
      <c r="E16" s="6">
        <v>410</v>
      </c>
      <c r="F16" s="6">
        <v>367</v>
      </c>
      <c r="G16" s="6">
        <v>68</v>
      </c>
      <c r="H16" s="6">
        <v>64</v>
      </c>
      <c r="I16" s="6">
        <v>8</v>
      </c>
      <c r="J16" s="6">
        <v>51</v>
      </c>
      <c r="K16" s="6">
        <v>11</v>
      </c>
      <c r="L16" s="6">
        <v>13</v>
      </c>
      <c r="M16" s="6">
        <v>72</v>
      </c>
      <c r="N16" s="6">
        <v>0</v>
      </c>
      <c r="O16"/>
      <c r="P16"/>
    </row>
    <row r="17" spans="2:16" ht="12" customHeight="1" x14ac:dyDescent="0.15">
      <c r="B17" s="295" t="s">
        <v>79</v>
      </c>
      <c r="C17" s="262"/>
      <c r="D17" s="6">
        <v>219</v>
      </c>
      <c r="E17" s="6">
        <v>56</v>
      </c>
      <c r="F17" s="6">
        <v>81</v>
      </c>
      <c r="G17" s="6">
        <v>26</v>
      </c>
      <c r="H17" s="6">
        <v>19</v>
      </c>
      <c r="I17" s="6">
        <v>5</v>
      </c>
      <c r="J17" s="6">
        <v>18</v>
      </c>
      <c r="K17" s="6">
        <v>0</v>
      </c>
      <c r="L17" s="6">
        <v>2</v>
      </c>
      <c r="M17" s="6">
        <v>12</v>
      </c>
      <c r="N17" s="6">
        <v>0</v>
      </c>
      <c r="O17"/>
      <c r="P17"/>
    </row>
    <row r="18" spans="2:16" ht="12" customHeight="1" x14ac:dyDescent="0.15">
      <c r="B18" s="295" t="s">
        <v>80</v>
      </c>
      <c r="C18" s="262"/>
      <c r="D18" s="6">
        <v>1437</v>
      </c>
      <c r="E18" s="6">
        <v>675</v>
      </c>
      <c r="F18" s="6">
        <v>387</v>
      </c>
      <c r="G18" s="6">
        <v>64</v>
      </c>
      <c r="H18" s="6">
        <v>78</v>
      </c>
      <c r="I18" s="6">
        <v>21</v>
      </c>
      <c r="J18" s="6">
        <v>57</v>
      </c>
      <c r="K18" s="6">
        <v>8</v>
      </c>
      <c r="L18" s="6">
        <v>9</v>
      </c>
      <c r="M18" s="6">
        <v>138</v>
      </c>
      <c r="N18" s="6">
        <v>0</v>
      </c>
      <c r="O18"/>
      <c r="P18"/>
    </row>
    <row r="19" spans="2:16" ht="12" customHeight="1" x14ac:dyDescent="0.15">
      <c r="B19" s="295" t="s">
        <v>99</v>
      </c>
      <c r="C19" s="262"/>
      <c r="D19" s="6">
        <v>622</v>
      </c>
      <c r="E19" s="6">
        <v>221</v>
      </c>
      <c r="F19" s="6">
        <v>228</v>
      </c>
      <c r="G19" s="6">
        <v>18</v>
      </c>
      <c r="H19" s="6">
        <v>48</v>
      </c>
      <c r="I19" s="6">
        <v>9</v>
      </c>
      <c r="J19" s="6">
        <v>27</v>
      </c>
      <c r="K19" s="6">
        <v>4</v>
      </c>
      <c r="L19" s="6">
        <v>5</v>
      </c>
      <c r="M19" s="6">
        <v>62</v>
      </c>
      <c r="N19" s="6">
        <v>0</v>
      </c>
      <c r="O19"/>
      <c r="P19"/>
    </row>
    <row r="20" spans="2:16" ht="12" customHeight="1" x14ac:dyDescent="0.15">
      <c r="B20" s="295" t="s">
        <v>100</v>
      </c>
      <c r="C20" s="262"/>
      <c r="D20" s="6">
        <v>330</v>
      </c>
      <c r="E20" s="6">
        <v>108</v>
      </c>
      <c r="F20" s="6">
        <v>123</v>
      </c>
      <c r="G20" s="6">
        <v>15</v>
      </c>
      <c r="H20" s="6">
        <v>23</v>
      </c>
      <c r="I20" s="6">
        <v>9</v>
      </c>
      <c r="J20" s="6">
        <v>18</v>
      </c>
      <c r="K20" s="6">
        <v>1</v>
      </c>
      <c r="L20" s="6">
        <v>5</v>
      </c>
      <c r="M20" s="6">
        <v>28</v>
      </c>
      <c r="N20" s="6">
        <v>0</v>
      </c>
      <c r="O20"/>
      <c r="P20"/>
    </row>
    <row r="21" spans="2:16" ht="12" customHeight="1" x14ac:dyDescent="0.15">
      <c r="B21" s="295" t="s">
        <v>87</v>
      </c>
      <c r="C21" s="262"/>
      <c r="D21" s="6">
        <v>807</v>
      </c>
      <c r="E21" s="6">
        <v>355</v>
      </c>
      <c r="F21" s="6">
        <v>297</v>
      </c>
      <c r="G21" s="6">
        <v>26</v>
      </c>
      <c r="H21" s="6">
        <v>37</v>
      </c>
      <c r="I21" s="6">
        <v>11</v>
      </c>
      <c r="J21" s="6">
        <v>28</v>
      </c>
      <c r="K21" s="6">
        <v>3</v>
      </c>
      <c r="L21" s="6">
        <v>3</v>
      </c>
      <c r="M21" s="6">
        <v>47</v>
      </c>
      <c r="N21" s="6">
        <v>0</v>
      </c>
      <c r="O21"/>
      <c r="P21"/>
    </row>
    <row r="22" spans="2:16" ht="12" customHeight="1" x14ac:dyDescent="0.15">
      <c r="B22" s="296" t="s">
        <v>101</v>
      </c>
      <c r="C22" s="260"/>
      <c r="D22" s="7">
        <v>793</v>
      </c>
      <c r="E22" s="7">
        <v>281</v>
      </c>
      <c r="F22" s="7">
        <v>307</v>
      </c>
      <c r="G22" s="7">
        <v>30</v>
      </c>
      <c r="H22" s="7">
        <v>39</v>
      </c>
      <c r="I22" s="7">
        <v>13</v>
      </c>
      <c r="J22" s="7">
        <v>27</v>
      </c>
      <c r="K22" s="7">
        <v>10</v>
      </c>
      <c r="L22" s="7">
        <v>12</v>
      </c>
      <c r="M22" s="7">
        <v>74</v>
      </c>
      <c r="N22" s="7">
        <v>0</v>
      </c>
      <c r="O22"/>
      <c r="P22"/>
    </row>
    <row r="23" spans="2:16" ht="12" customHeight="1" x14ac:dyDescent="0.15">
      <c r="B23" s="295" t="s">
        <v>6</v>
      </c>
      <c r="C23" s="262"/>
      <c r="D23" s="6">
        <v>283</v>
      </c>
      <c r="E23" s="6">
        <v>118</v>
      </c>
      <c r="F23" s="6">
        <v>93</v>
      </c>
      <c r="G23" s="6">
        <v>10</v>
      </c>
      <c r="H23" s="6">
        <v>9</v>
      </c>
      <c r="I23" s="6">
        <v>4</v>
      </c>
      <c r="J23" s="6">
        <v>9</v>
      </c>
      <c r="K23" s="6">
        <v>4</v>
      </c>
      <c r="L23" s="6">
        <v>3</v>
      </c>
      <c r="M23" s="6">
        <v>33</v>
      </c>
      <c r="N23" s="6">
        <v>0</v>
      </c>
      <c r="O23"/>
      <c r="P23"/>
    </row>
    <row r="24" spans="2:16" ht="12" customHeight="1" x14ac:dyDescent="0.15">
      <c r="B24" s="295" t="s">
        <v>7</v>
      </c>
      <c r="C24" s="262"/>
      <c r="D24" s="6">
        <v>80</v>
      </c>
      <c r="E24" s="6">
        <v>44</v>
      </c>
      <c r="F24" s="6">
        <v>18</v>
      </c>
      <c r="G24" s="6">
        <v>5</v>
      </c>
      <c r="H24" s="6">
        <v>4</v>
      </c>
      <c r="I24" s="6">
        <v>1</v>
      </c>
      <c r="J24" s="6">
        <v>1</v>
      </c>
      <c r="K24" s="6">
        <v>1</v>
      </c>
      <c r="L24" s="6">
        <v>0</v>
      </c>
      <c r="M24" s="6">
        <v>6</v>
      </c>
      <c r="N24" s="6">
        <v>0</v>
      </c>
      <c r="O24"/>
      <c r="P24"/>
    </row>
    <row r="25" spans="2:16" ht="12" customHeight="1" x14ac:dyDescent="0.15">
      <c r="B25" s="295" t="s">
        <v>8</v>
      </c>
      <c r="C25" s="262"/>
      <c r="D25" s="6">
        <v>199</v>
      </c>
      <c r="E25" s="6">
        <v>75</v>
      </c>
      <c r="F25" s="6">
        <v>61</v>
      </c>
      <c r="G25" s="6">
        <v>11</v>
      </c>
      <c r="H25" s="6">
        <v>17</v>
      </c>
      <c r="I25" s="6">
        <v>3</v>
      </c>
      <c r="J25" s="6">
        <v>2</v>
      </c>
      <c r="K25" s="6">
        <v>4</v>
      </c>
      <c r="L25" s="6">
        <v>7</v>
      </c>
      <c r="M25" s="6">
        <v>19</v>
      </c>
      <c r="N25" s="6">
        <v>0</v>
      </c>
      <c r="O25"/>
      <c r="P25"/>
    </row>
    <row r="26" spans="2:16" ht="12" customHeight="1" x14ac:dyDescent="0.15">
      <c r="B26" s="295" t="s">
        <v>9</v>
      </c>
      <c r="C26" s="262"/>
      <c r="D26" s="6">
        <v>236</v>
      </c>
      <c r="E26" s="6">
        <v>107</v>
      </c>
      <c r="F26" s="6">
        <v>58</v>
      </c>
      <c r="G26" s="6">
        <v>6</v>
      </c>
      <c r="H26" s="6">
        <v>18</v>
      </c>
      <c r="I26" s="6">
        <v>4</v>
      </c>
      <c r="J26" s="6">
        <v>6</v>
      </c>
      <c r="K26" s="6">
        <v>1</v>
      </c>
      <c r="L26" s="6">
        <v>2</v>
      </c>
      <c r="M26" s="6">
        <v>34</v>
      </c>
      <c r="N26" s="6">
        <v>0</v>
      </c>
      <c r="O26"/>
      <c r="P26"/>
    </row>
    <row r="27" spans="2:16" ht="12" customHeight="1" x14ac:dyDescent="0.15">
      <c r="B27" s="295" t="s">
        <v>10</v>
      </c>
      <c r="C27" s="262"/>
      <c r="D27" s="6">
        <v>198</v>
      </c>
      <c r="E27" s="6">
        <v>112</v>
      </c>
      <c r="F27" s="6">
        <v>34</v>
      </c>
      <c r="G27" s="6">
        <v>16</v>
      </c>
      <c r="H27" s="6">
        <v>16</v>
      </c>
      <c r="I27" s="6">
        <v>2</v>
      </c>
      <c r="J27" s="6">
        <v>2</v>
      </c>
      <c r="K27" s="6">
        <v>0</v>
      </c>
      <c r="L27" s="6">
        <v>4</v>
      </c>
      <c r="M27" s="6">
        <v>12</v>
      </c>
      <c r="N27" s="6">
        <v>0</v>
      </c>
      <c r="O27"/>
      <c r="P27"/>
    </row>
    <row r="28" spans="2:16" ht="12" customHeight="1" x14ac:dyDescent="0.15">
      <c r="B28" s="295" t="s">
        <v>11</v>
      </c>
      <c r="C28" s="262"/>
      <c r="D28" s="6">
        <v>147</v>
      </c>
      <c r="E28" s="6">
        <v>66</v>
      </c>
      <c r="F28" s="6">
        <v>33</v>
      </c>
      <c r="G28" s="6">
        <v>8</v>
      </c>
      <c r="H28" s="6">
        <v>15</v>
      </c>
      <c r="I28" s="6">
        <v>0</v>
      </c>
      <c r="J28" s="6">
        <v>6</v>
      </c>
      <c r="K28" s="6">
        <v>0</v>
      </c>
      <c r="L28" s="6">
        <v>2</v>
      </c>
      <c r="M28" s="6">
        <v>17</v>
      </c>
      <c r="N28" s="6">
        <v>0</v>
      </c>
      <c r="O28"/>
      <c r="P28"/>
    </row>
    <row r="29" spans="2:16" ht="12" customHeight="1" x14ac:dyDescent="0.15">
      <c r="B29" s="295" t="s">
        <v>12</v>
      </c>
      <c r="C29" s="262"/>
      <c r="D29" s="6">
        <v>195</v>
      </c>
      <c r="E29" s="6">
        <v>78</v>
      </c>
      <c r="F29" s="6">
        <v>61</v>
      </c>
      <c r="G29" s="6">
        <v>12</v>
      </c>
      <c r="H29" s="6">
        <v>17</v>
      </c>
      <c r="I29" s="6">
        <v>2</v>
      </c>
      <c r="J29" s="6">
        <v>4</v>
      </c>
      <c r="K29" s="6">
        <v>3</v>
      </c>
      <c r="L29" s="6">
        <v>4</v>
      </c>
      <c r="M29" s="6">
        <v>14</v>
      </c>
      <c r="N29" s="6">
        <v>0</v>
      </c>
      <c r="O29"/>
      <c r="P29"/>
    </row>
    <row r="30" spans="2:16" ht="12" customHeight="1" x14ac:dyDescent="0.15">
      <c r="B30" s="295" t="s">
        <v>13</v>
      </c>
      <c r="C30" s="262"/>
      <c r="D30" s="6">
        <v>530</v>
      </c>
      <c r="E30" s="6">
        <v>178</v>
      </c>
      <c r="F30" s="6">
        <v>178</v>
      </c>
      <c r="G30" s="6">
        <v>42</v>
      </c>
      <c r="H30" s="6">
        <v>69</v>
      </c>
      <c r="I30" s="6">
        <v>12</v>
      </c>
      <c r="J30" s="6">
        <v>21</v>
      </c>
      <c r="K30" s="6">
        <v>2</v>
      </c>
      <c r="L30" s="6">
        <v>4</v>
      </c>
      <c r="M30" s="6">
        <v>24</v>
      </c>
      <c r="N30" s="6">
        <v>0</v>
      </c>
      <c r="O30"/>
      <c r="P30"/>
    </row>
    <row r="31" spans="2:16" ht="12" customHeight="1" x14ac:dyDescent="0.15">
      <c r="B31" s="295" t="s">
        <v>14</v>
      </c>
      <c r="C31" s="262"/>
      <c r="D31" s="6">
        <v>368</v>
      </c>
      <c r="E31" s="6">
        <v>144</v>
      </c>
      <c r="F31" s="6">
        <v>118</v>
      </c>
      <c r="G31" s="6">
        <v>31</v>
      </c>
      <c r="H31" s="6">
        <v>27</v>
      </c>
      <c r="I31" s="6">
        <v>5</v>
      </c>
      <c r="J31" s="6">
        <v>13</v>
      </c>
      <c r="K31" s="6">
        <v>4</v>
      </c>
      <c r="L31" s="6">
        <v>2</v>
      </c>
      <c r="M31" s="6">
        <v>24</v>
      </c>
      <c r="N31" s="6">
        <v>0</v>
      </c>
      <c r="O31"/>
      <c r="P31"/>
    </row>
    <row r="32" spans="2:16" ht="12" customHeight="1" x14ac:dyDescent="0.15">
      <c r="B32" s="295" t="s">
        <v>15</v>
      </c>
      <c r="C32" s="262"/>
      <c r="D32" s="6">
        <v>361</v>
      </c>
      <c r="E32" s="6">
        <v>103</v>
      </c>
      <c r="F32" s="6">
        <v>147</v>
      </c>
      <c r="G32" s="6">
        <v>22</v>
      </c>
      <c r="H32" s="6">
        <v>31</v>
      </c>
      <c r="I32" s="6">
        <v>8</v>
      </c>
      <c r="J32" s="6">
        <v>13</v>
      </c>
      <c r="K32" s="6">
        <v>3</v>
      </c>
      <c r="L32" s="6">
        <v>3</v>
      </c>
      <c r="M32" s="6">
        <v>31</v>
      </c>
      <c r="N32" s="6">
        <v>0</v>
      </c>
      <c r="O32"/>
      <c r="P32"/>
    </row>
    <row r="33" spans="2:16" ht="12" customHeight="1" x14ac:dyDescent="0.15">
      <c r="B33" s="295" t="s">
        <v>16</v>
      </c>
      <c r="C33" s="262"/>
      <c r="D33" s="6">
        <v>729</v>
      </c>
      <c r="E33" s="6">
        <v>286</v>
      </c>
      <c r="F33" s="6">
        <v>260</v>
      </c>
      <c r="G33" s="6">
        <v>36</v>
      </c>
      <c r="H33" s="6">
        <v>35</v>
      </c>
      <c r="I33" s="6">
        <v>8</v>
      </c>
      <c r="J33" s="6">
        <v>34</v>
      </c>
      <c r="K33" s="6">
        <v>9</v>
      </c>
      <c r="L33" s="6">
        <v>7</v>
      </c>
      <c r="M33" s="6">
        <v>54</v>
      </c>
      <c r="N33" s="6">
        <v>0</v>
      </c>
      <c r="O33"/>
      <c r="P33"/>
    </row>
    <row r="34" spans="2:16" ht="12" customHeight="1" x14ac:dyDescent="0.15">
      <c r="B34" s="295" t="s">
        <v>17</v>
      </c>
      <c r="C34" s="262"/>
      <c r="D34" s="6">
        <v>513</v>
      </c>
      <c r="E34" s="6">
        <v>227</v>
      </c>
      <c r="F34" s="6">
        <v>133</v>
      </c>
      <c r="G34" s="6">
        <v>36</v>
      </c>
      <c r="H34" s="6">
        <v>31</v>
      </c>
      <c r="I34" s="6">
        <v>6</v>
      </c>
      <c r="J34" s="6">
        <v>22</v>
      </c>
      <c r="K34" s="6">
        <v>3</v>
      </c>
      <c r="L34" s="6">
        <v>5</v>
      </c>
      <c r="M34" s="6">
        <v>50</v>
      </c>
      <c r="N34" s="6">
        <v>0</v>
      </c>
      <c r="O34"/>
      <c r="P34"/>
    </row>
    <row r="35" spans="2:16" ht="12" customHeight="1" x14ac:dyDescent="0.15">
      <c r="B35" s="295" t="s">
        <v>18</v>
      </c>
      <c r="C35" s="262"/>
      <c r="D35" s="6">
        <v>806</v>
      </c>
      <c r="E35" s="6">
        <v>356</v>
      </c>
      <c r="F35" s="6">
        <v>200</v>
      </c>
      <c r="G35" s="6">
        <v>33</v>
      </c>
      <c r="H35" s="6">
        <v>32</v>
      </c>
      <c r="I35" s="6">
        <v>13</v>
      </c>
      <c r="J35" s="6">
        <v>37</v>
      </c>
      <c r="K35" s="6">
        <v>15</v>
      </c>
      <c r="L35" s="6">
        <v>12</v>
      </c>
      <c r="M35" s="6">
        <v>108</v>
      </c>
      <c r="N35" s="6">
        <v>0</v>
      </c>
      <c r="O35"/>
      <c r="P35"/>
    </row>
    <row r="36" spans="2:16" ht="12" customHeight="1" x14ac:dyDescent="0.15">
      <c r="B36" s="295" t="s">
        <v>19</v>
      </c>
      <c r="C36" s="262"/>
      <c r="D36" s="6">
        <v>639</v>
      </c>
      <c r="E36" s="6">
        <v>286</v>
      </c>
      <c r="F36" s="6">
        <v>195</v>
      </c>
      <c r="G36" s="6">
        <v>32</v>
      </c>
      <c r="H36" s="6">
        <v>27</v>
      </c>
      <c r="I36" s="6">
        <v>4</v>
      </c>
      <c r="J36" s="6">
        <v>12</v>
      </c>
      <c r="K36" s="6">
        <v>3</v>
      </c>
      <c r="L36" s="6">
        <v>8</v>
      </c>
      <c r="M36" s="6">
        <v>72</v>
      </c>
      <c r="N36" s="6">
        <v>0</v>
      </c>
      <c r="O36"/>
      <c r="P36"/>
    </row>
    <row r="37" spans="2:16" ht="12" customHeight="1" x14ac:dyDescent="0.15">
      <c r="B37" s="295" t="s">
        <v>20</v>
      </c>
      <c r="C37" s="262"/>
      <c r="D37" s="6">
        <v>223</v>
      </c>
      <c r="E37" s="6">
        <v>85</v>
      </c>
      <c r="F37" s="6">
        <v>63</v>
      </c>
      <c r="G37" s="6">
        <v>11</v>
      </c>
      <c r="H37" s="6">
        <v>30</v>
      </c>
      <c r="I37" s="6">
        <v>5</v>
      </c>
      <c r="J37" s="6">
        <v>11</v>
      </c>
      <c r="K37" s="6">
        <v>1</v>
      </c>
      <c r="L37" s="6">
        <v>2</v>
      </c>
      <c r="M37" s="6">
        <v>15</v>
      </c>
      <c r="N37" s="6">
        <v>0</v>
      </c>
      <c r="O37"/>
      <c r="P37"/>
    </row>
    <row r="38" spans="2:16" ht="12" customHeight="1" x14ac:dyDescent="0.15">
      <c r="B38" s="295" t="s">
        <v>21</v>
      </c>
      <c r="C38" s="262"/>
      <c r="D38" s="6">
        <v>89</v>
      </c>
      <c r="E38" s="6">
        <v>19</v>
      </c>
      <c r="F38" s="6">
        <v>36</v>
      </c>
      <c r="G38" s="6">
        <v>11</v>
      </c>
      <c r="H38" s="6">
        <v>10</v>
      </c>
      <c r="I38" s="6">
        <v>1</v>
      </c>
      <c r="J38" s="6">
        <v>6</v>
      </c>
      <c r="K38" s="6">
        <v>0</v>
      </c>
      <c r="L38" s="6">
        <v>1</v>
      </c>
      <c r="M38" s="6">
        <v>5</v>
      </c>
      <c r="N38" s="6">
        <v>0</v>
      </c>
      <c r="O38"/>
      <c r="P38"/>
    </row>
    <row r="39" spans="2:16" ht="12" customHeight="1" x14ac:dyDescent="0.15">
      <c r="B39" s="295" t="s">
        <v>22</v>
      </c>
      <c r="C39" s="262"/>
      <c r="D39" s="6">
        <v>67</v>
      </c>
      <c r="E39" s="6">
        <v>20</v>
      </c>
      <c r="F39" s="6">
        <v>24</v>
      </c>
      <c r="G39" s="6">
        <v>5</v>
      </c>
      <c r="H39" s="6">
        <v>5</v>
      </c>
      <c r="I39" s="6">
        <v>2</v>
      </c>
      <c r="J39" s="6">
        <v>5</v>
      </c>
      <c r="K39" s="6">
        <v>0</v>
      </c>
      <c r="L39" s="6">
        <v>1</v>
      </c>
      <c r="M39" s="6">
        <v>5</v>
      </c>
      <c r="N39" s="6">
        <v>0</v>
      </c>
      <c r="O39"/>
      <c r="P39"/>
    </row>
    <row r="40" spans="2:16" ht="12" customHeight="1" x14ac:dyDescent="0.15">
      <c r="B40" s="295" t="s">
        <v>23</v>
      </c>
      <c r="C40" s="262"/>
      <c r="D40" s="6">
        <v>63</v>
      </c>
      <c r="E40" s="6">
        <v>17</v>
      </c>
      <c r="F40" s="6">
        <v>21</v>
      </c>
      <c r="G40" s="6">
        <v>10</v>
      </c>
      <c r="H40" s="6">
        <v>4</v>
      </c>
      <c r="I40" s="6">
        <v>2</v>
      </c>
      <c r="J40" s="6">
        <v>7</v>
      </c>
      <c r="K40" s="6">
        <v>0</v>
      </c>
      <c r="L40" s="6">
        <v>0</v>
      </c>
      <c r="M40" s="6">
        <v>2</v>
      </c>
      <c r="N40" s="6">
        <v>0</v>
      </c>
      <c r="O40"/>
      <c r="P40"/>
    </row>
    <row r="41" spans="2:16" ht="12" customHeight="1" x14ac:dyDescent="0.15">
      <c r="B41" s="295" t="s">
        <v>24</v>
      </c>
      <c r="C41" s="262"/>
      <c r="D41" s="6">
        <v>306</v>
      </c>
      <c r="E41" s="6">
        <v>86</v>
      </c>
      <c r="F41" s="6">
        <v>122</v>
      </c>
      <c r="G41" s="6">
        <v>26</v>
      </c>
      <c r="H41" s="6">
        <v>30</v>
      </c>
      <c r="I41" s="6">
        <v>5</v>
      </c>
      <c r="J41" s="6">
        <v>6</v>
      </c>
      <c r="K41" s="6">
        <v>1</v>
      </c>
      <c r="L41" s="6">
        <v>4</v>
      </c>
      <c r="M41" s="6">
        <v>26</v>
      </c>
      <c r="N41" s="6">
        <v>0</v>
      </c>
      <c r="O41"/>
      <c r="P41"/>
    </row>
    <row r="42" spans="2:16" ht="12" customHeight="1" x14ac:dyDescent="0.15">
      <c r="B42" s="295" t="s">
        <v>25</v>
      </c>
      <c r="C42" s="262"/>
      <c r="D42" s="6">
        <v>222</v>
      </c>
      <c r="E42" s="6">
        <v>66</v>
      </c>
      <c r="F42" s="6">
        <v>76</v>
      </c>
      <c r="G42" s="6">
        <v>11</v>
      </c>
      <c r="H42" s="6">
        <v>24</v>
      </c>
      <c r="I42" s="6">
        <v>5</v>
      </c>
      <c r="J42" s="6">
        <v>6</v>
      </c>
      <c r="K42" s="6">
        <v>0</v>
      </c>
      <c r="L42" s="6">
        <v>3</v>
      </c>
      <c r="M42" s="6">
        <v>31</v>
      </c>
      <c r="N42" s="6">
        <v>0</v>
      </c>
      <c r="O42"/>
      <c r="P42"/>
    </row>
    <row r="43" spans="2:16" ht="12" customHeight="1" x14ac:dyDescent="0.15">
      <c r="B43" s="295" t="s">
        <v>26</v>
      </c>
      <c r="C43" s="262"/>
      <c r="D43" s="6">
        <v>189</v>
      </c>
      <c r="E43" s="6">
        <v>81</v>
      </c>
      <c r="F43" s="6">
        <v>67</v>
      </c>
      <c r="G43" s="6">
        <v>11</v>
      </c>
      <c r="H43" s="6">
        <v>15</v>
      </c>
      <c r="I43" s="6">
        <v>1</v>
      </c>
      <c r="J43" s="6">
        <v>7</v>
      </c>
      <c r="K43" s="6">
        <v>0</v>
      </c>
      <c r="L43" s="6">
        <v>1</v>
      </c>
      <c r="M43" s="6">
        <v>6</v>
      </c>
      <c r="N43" s="6">
        <v>0</v>
      </c>
      <c r="O43"/>
      <c r="P43"/>
    </row>
    <row r="44" spans="2:16" ht="12" customHeight="1" x14ac:dyDescent="0.15">
      <c r="B44" s="295" t="s">
        <v>27</v>
      </c>
      <c r="C44" s="262"/>
      <c r="D44" s="6">
        <v>359</v>
      </c>
      <c r="E44" s="6">
        <v>152</v>
      </c>
      <c r="F44" s="6">
        <v>124</v>
      </c>
      <c r="G44" s="6">
        <v>17</v>
      </c>
      <c r="H44" s="6">
        <v>15</v>
      </c>
      <c r="I44" s="6">
        <v>4</v>
      </c>
      <c r="J44" s="6">
        <v>17</v>
      </c>
      <c r="K44" s="6">
        <v>3</v>
      </c>
      <c r="L44" s="6">
        <v>5</v>
      </c>
      <c r="M44" s="6">
        <v>22</v>
      </c>
      <c r="N44" s="6">
        <v>0</v>
      </c>
      <c r="O44"/>
      <c r="P44"/>
    </row>
    <row r="45" spans="2:16" ht="12" customHeight="1" x14ac:dyDescent="0.15">
      <c r="B45" s="295" t="s">
        <v>28</v>
      </c>
      <c r="C45" s="262"/>
      <c r="D45" s="6">
        <v>690</v>
      </c>
      <c r="E45" s="6">
        <v>266</v>
      </c>
      <c r="F45" s="6">
        <v>237</v>
      </c>
      <c r="G45" s="6">
        <v>43</v>
      </c>
      <c r="H45" s="6">
        <v>39</v>
      </c>
      <c r="I45" s="6">
        <v>4</v>
      </c>
      <c r="J45" s="6">
        <v>34</v>
      </c>
      <c r="K45" s="6">
        <v>10</v>
      </c>
      <c r="L45" s="6">
        <v>8</v>
      </c>
      <c r="M45" s="6">
        <v>49</v>
      </c>
      <c r="N45" s="6">
        <v>0</v>
      </c>
      <c r="O45"/>
      <c r="P45"/>
    </row>
    <row r="46" spans="2:16" ht="12" customHeight="1" x14ac:dyDescent="0.15">
      <c r="B46" s="295" t="s">
        <v>29</v>
      </c>
      <c r="C46" s="262"/>
      <c r="D46" s="6">
        <v>185</v>
      </c>
      <c r="E46" s="6">
        <v>63</v>
      </c>
      <c r="F46" s="6">
        <v>63</v>
      </c>
      <c r="G46" s="6">
        <v>14</v>
      </c>
      <c r="H46" s="6">
        <v>10</v>
      </c>
      <c r="I46" s="6">
        <v>3</v>
      </c>
      <c r="J46" s="6">
        <v>10</v>
      </c>
      <c r="K46" s="6">
        <v>1</v>
      </c>
      <c r="L46" s="6">
        <v>4</v>
      </c>
      <c r="M46" s="6">
        <v>17</v>
      </c>
      <c r="N46" s="6">
        <v>0</v>
      </c>
      <c r="O46"/>
      <c r="P46"/>
    </row>
    <row r="47" spans="2:16" ht="12" customHeight="1" x14ac:dyDescent="0.15">
      <c r="B47" s="295" t="s">
        <v>30</v>
      </c>
      <c r="C47" s="262"/>
      <c r="D47" s="6">
        <v>115</v>
      </c>
      <c r="E47" s="6">
        <v>45</v>
      </c>
      <c r="F47" s="6">
        <v>35</v>
      </c>
      <c r="G47" s="6">
        <v>11</v>
      </c>
      <c r="H47" s="6">
        <v>14</v>
      </c>
      <c r="I47" s="6">
        <v>0</v>
      </c>
      <c r="J47" s="6">
        <v>5</v>
      </c>
      <c r="K47" s="6">
        <v>0</v>
      </c>
      <c r="L47" s="6">
        <v>1</v>
      </c>
      <c r="M47" s="6">
        <v>4</v>
      </c>
      <c r="N47" s="6">
        <v>0</v>
      </c>
      <c r="O47"/>
      <c r="P47"/>
    </row>
    <row r="48" spans="2:16" ht="12" customHeight="1" x14ac:dyDescent="0.15">
      <c r="B48" s="295" t="s">
        <v>31</v>
      </c>
      <c r="C48" s="262"/>
      <c r="D48" s="6">
        <v>118</v>
      </c>
      <c r="E48" s="6">
        <v>61</v>
      </c>
      <c r="F48" s="6">
        <v>27</v>
      </c>
      <c r="G48" s="6">
        <v>3</v>
      </c>
      <c r="H48" s="6">
        <v>9</v>
      </c>
      <c r="I48" s="6">
        <v>4</v>
      </c>
      <c r="J48" s="6">
        <v>2</v>
      </c>
      <c r="K48" s="6">
        <v>0</v>
      </c>
      <c r="L48" s="6">
        <v>1</v>
      </c>
      <c r="M48" s="6">
        <v>11</v>
      </c>
      <c r="N48" s="6">
        <v>0</v>
      </c>
      <c r="O48"/>
      <c r="P48"/>
    </row>
    <row r="49" spans="2:16" ht="12" customHeight="1" x14ac:dyDescent="0.15">
      <c r="B49" s="295" t="s">
        <v>32</v>
      </c>
      <c r="C49" s="262"/>
      <c r="D49" s="6">
        <v>582</v>
      </c>
      <c r="E49" s="6">
        <v>308</v>
      </c>
      <c r="F49" s="6">
        <v>132</v>
      </c>
      <c r="G49" s="6">
        <v>17</v>
      </c>
      <c r="H49" s="6">
        <v>20</v>
      </c>
      <c r="I49" s="6">
        <v>6</v>
      </c>
      <c r="J49" s="6">
        <v>24</v>
      </c>
      <c r="K49" s="6">
        <v>1</v>
      </c>
      <c r="L49" s="6">
        <v>2</v>
      </c>
      <c r="M49" s="6">
        <v>72</v>
      </c>
      <c r="N49" s="6">
        <v>0</v>
      </c>
      <c r="O49"/>
      <c r="P49"/>
    </row>
    <row r="50" spans="2:16" ht="12" customHeight="1" x14ac:dyDescent="0.15">
      <c r="B50" s="295" t="s">
        <v>33</v>
      </c>
      <c r="C50" s="262"/>
      <c r="D50" s="6">
        <v>433</v>
      </c>
      <c r="E50" s="6">
        <v>185</v>
      </c>
      <c r="F50" s="6">
        <v>144</v>
      </c>
      <c r="G50" s="6">
        <v>22</v>
      </c>
      <c r="H50" s="6">
        <v>22</v>
      </c>
      <c r="I50" s="6">
        <v>6</v>
      </c>
      <c r="J50" s="6">
        <v>16</v>
      </c>
      <c r="K50" s="6">
        <v>4</v>
      </c>
      <c r="L50" s="6">
        <v>4</v>
      </c>
      <c r="M50" s="6">
        <v>30</v>
      </c>
      <c r="N50" s="6">
        <v>0</v>
      </c>
      <c r="O50"/>
      <c r="P50"/>
    </row>
    <row r="51" spans="2:16" ht="12" customHeight="1" x14ac:dyDescent="0.15">
      <c r="B51" s="295" t="s">
        <v>34</v>
      </c>
      <c r="C51" s="262"/>
      <c r="D51" s="6">
        <v>83</v>
      </c>
      <c r="E51" s="6">
        <v>38</v>
      </c>
      <c r="F51" s="6">
        <v>20</v>
      </c>
      <c r="G51" s="6">
        <v>8</v>
      </c>
      <c r="H51" s="6">
        <v>5</v>
      </c>
      <c r="I51" s="6">
        <v>1</v>
      </c>
      <c r="J51" s="6">
        <v>3</v>
      </c>
      <c r="K51" s="6">
        <v>0</v>
      </c>
      <c r="L51" s="6">
        <v>0</v>
      </c>
      <c r="M51" s="6">
        <v>8</v>
      </c>
      <c r="N51" s="6">
        <v>0</v>
      </c>
      <c r="O51"/>
      <c r="P51"/>
    </row>
    <row r="52" spans="2:16" ht="12" customHeight="1" x14ac:dyDescent="0.15">
      <c r="B52" s="295" t="s">
        <v>35</v>
      </c>
      <c r="C52" s="262"/>
      <c r="D52" s="6">
        <v>106</v>
      </c>
      <c r="E52" s="6">
        <v>38</v>
      </c>
      <c r="F52" s="6">
        <v>29</v>
      </c>
      <c r="G52" s="6">
        <v>3</v>
      </c>
      <c r="H52" s="6">
        <v>8</v>
      </c>
      <c r="I52" s="6">
        <v>4</v>
      </c>
      <c r="J52" s="6">
        <v>7</v>
      </c>
      <c r="K52" s="6">
        <v>3</v>
      </c>
      <c r="L52" s="6">
        <v>1</v>
      </c>
      <c r="M52" s="6">
        <v>13</v>
      </c>
      <c r="N52" s="6">
        <v>0</v>
      </c>
      <c r="O52"/>
      <c r="P52"/>
    </row>
    <row r="53" spans="2:16" ht="12" customHeight="1" x14ac:dyDescent="0.15">
      <c r="B53" s="295" t="s">
        <v>36</v>
      </c>
      <c r="C53" s="262"/>
      <c r="D53" s="6">
        <v>7</v>
      </c>
      <c r="E53" s="6">
        <v>5</v>
      </c>
      <c r="F53" s="6">
        <v>0</v>
      </c>
      <c r="G53" s="6">
        <v>0</v>
      </c>
      <c r="H53" s="6">
        <v>2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/>
      <c r="P53"/>
    </row>
    <row r="54" spans="2:16" ht="12" customHeight="1" x14ac:dyDescent="0.15">
      <c r="B54" s="295" t="s">
        <v>37</v>
      </c>
      <c r="C54" s="262"/>
      <c r="D54" s="6">
        <v>6</v>
      </c>
      <c r="E54" s="6">
        <v>4</v>
      </c>
      <c r="F54" s="6">
        <v>1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1</v>
      </c>
      <c r="N54" s="6">
        <v>0</v>
      </c>
      <c r="O54"/>
      <c r="P54"/>
    </row>
    <row r="55" spans="2:16" ht="12" customHeight="1" x14ac:dyDescent="0.15">
      <c r="B55" s="295" t="s">
        <v>38</v>
      </c>
      <c r="C55" s="262"/>
      <c r="D55" s="6">
        <v>241</v>
      </c>
      <c r="E55" s="6">
        <v>81</v>
      </c>
      <c r="F55" s="6">
        <v>89</v>
      </c>
      <c r="G55" s="6">
        <v>7</v>
      </c>
      <c r="H55" s="6">
        <v>19</v>
      </c>
      <c r="I55" s="6">
        <v>2</v>
      </c>
      <c r="J55" s="6">
        <v>13</v>
      </c>
      <c r="K55" s="6">
        <v>1</v>
      </c>
      <c r="L55" s="6">
        <v>1</v>
      </c>
      <c r="M55" s="6">
        <v>28</v>
      </c>
      <c r="N55" s="6">
        <v>0</v>
      </c>
      <c r="O55"/>
      <c r="P55"/>
    </row>
    <row r="56" spans="2:16" ht="12" customHeight="1" x14ac:dyDescent="0.15">
      <c r="B56" s="295" t="s">
        <v>39</v>
      </c>
      <c r="C56" s="262"/>
      <c r="D56" s="6">
        <v>278</v>
      </c>
      <c r="E56" s="6">
        <v>95</v>
      </c>
      <c r="F56" s="6">
        <v>109</v>
      </c>
      <c r="G56" s="6">
        <v>8</v>
      </c>
      <c r="H56" s="6">
        <v>22</v>
      </c>
      <c r="I56" s="6">
        <v>6</v>
      </c>
      <c r="J56" s="6">
        <v>11</v>
      </c>
      <c r="K56" s="6">
        <v>1</v>
      </c>
      <c r="L56" s="6">
        <v>3</v>
      </c>
      <c r="M56" s="6">
        <v>23</v>
      </c>
      <c r="N56" s="6">
        <v>0</v>
      </c>
      <c r="O56"/>
      <c r="P56"/>
    </row>
    <row r="57" spans="2:16" ht="12" customHeight="1" x14ac:dyDescent="0.15">
      <c r="B57" s="295" t="s">
        <v>40</v>
      </c>
      <c r="C57" s="262"/>
      <c r="D57" s="6">
        <v>90</v>
      </c>
      <c r="E57" s="6">
        <v>36</v>
      </c>
      <c r="F57" s="6">
        <v>29</v>
      </c>
      <c r="G57" s="6">
        <v>3</v>
      </c>
      <c r="H57" s="6">
        <v>5</v>
      </c>
      <c r="I57" s="6">
        <v>1</v>
      </c>
      <c r="J57" s="6">
        <v>3</v>
      </c>
      <c r="K57" s="6">
        <v>2</v>
      </c>
      <c r="L57" s="6">
        <v>1</v>
      </c>
      <c r="M57" s="6">
        <v>10</v>
      </c>
      <c r="N57" s="6">
        <v>0</v>
      </c>
      <c r="O57"/>
      <c r="P57"/>
    </row>
    <row r="58" spans="2:16" ht="12" customHeight="1" x14ac:dyDescent="0.15">
      <c r="B58" s="295" t="s">
        <v>41</v>
      </c>
      <c r="C58" s="262"/>
      <c r="D58" s="6">
        <v>39</v>
      </c>
      <c r="E58" s="6">
        <v>19</v>
      </c>
      <c r="F58" s="6">
        <v>10</v>
      </c>
      <c r="G58" s="6">
        <v>3</v>
      </c>
      <c r="H58" s="6">
        <v>2</v>
      </c>
      <c r="I58" s="6">
        <v>1</v>
      </c>
      <c r="J58" s="6">
        <v>3</v>
      </c>
      <c r="K58" s="6">
        <v>0</v>
      </c>
      <c r="L58" s="6">
        <v>0</v>
      </c>
      <c r="M58" s="6">
        <v>1</v>
      </c>
      <c r="N58" s="6">
        <v>0</v>
      </c>
      <c r="O58"/>
      <c r="P58"/>
    </row>
    <row r="59" spans="2:16" ht="12" customHeight="1" x14ac:dyDescent="0.15">
      <c r="B59" s="295" t="s">
        <v>42</v>
      </c>
      <c r="C59" s="262"/>
      <c r="D59" s="6">
        <v>133</v>
      </c>
      <c r="E59" s="6">
        <v>26</v>
      </c>
      <c r="F59" s="6">
        <v>55</v>
      </c>
      <c r="G59" s="6">
        <v>8</v>
      </c>
      <c r="H59" s="6">
        <v>14</v>
      </c>
      <c r="I59" s="6">
        <v>3</v>
      </c>
      <c r="J59" s="6">
        <v>11</v>
      </c>
      <c r="K59" s="6">
        <v>0</v>
      </c>
      <c r="L59" s="6">
        <v>2</v>
      </c>
      <c r="M59" s="6">
        <v>14</v>
      </c>
      <c r="N59" s="6">
        <v>0</v>
      </c>
      <c r="O59"/>
      <c r="P59"/>
    </row>
    <row r="60" spans="2:16" ht="12" customHeight="1" x14ac:dyDescent="0.15">
      <c r="B60" s="295" t="s">
        <v>43</v>
      </c>
      <c r="C60" s="262"/>
      <c r="D60" s="6">
        <v>76</v>
      </c>
      <c r="E60" s="6">
        <v>27</v>
      </c>
      <c r="F60" s="6">
        <v>25</v>
      </c>
      <c r="G60" s="6">
        <v>2</v>
      </c>
      <c r="H60" s="6">
        <v>4</v>
      </c>
      <c r="I60" s="6">
        <v>2</v>
      </c>
      <c r="J60" s="6">
        <v>3</v>
      </c>
      <c r="K60" s="6">
        <v>1</v>
      </c>
      <c r="L60" s="6">
        <v>2</v>
      </c>
      <c r="M60" s="6">
        <v>10</v>
      </c>
      <c r="N60" s="6">
        <v>0</v>
      </c>
      <c r="O60"/>
      <c r="P60"/>
    </row>
    <row r="61" spans="2:16" ht="12" customHeight="1" x14ac:dyDescent="0.15">
      <c r="B61" s="295" t="s">
        <v>44</v>
      </c>
      <c r="C61" s="262"/>
      <c r="D61" s="6">
        <v>82</v>
      </c>
      <c r="E61" s="6">
        <v>36</v>
      </c>
      <c r="F61" s="6">
        <v>33</v>
      </c>
      <c r="G61" s="6">
        <v>2</v>
      </c>
      <c r="H61" s="6">
        <v>3</v>
      </c>
      <c r="I61" s="6">
        <v>3</v>
      </c>
      <c r="J61" s="6">
        <v>1</v>
      </c>
      <c r="K61" s="6">
        <v>0</v>
      </c>
      <c r="L61" s="6">
        <v>1</v>
      </c>
      <c r="M61" s="6">
        <v>3</v>
      </c>
      <c r="N61" s="6">
        <v>0</v>
      </c>
      <c r="O61"/>
      <c r="P61"/>
    </row>
    <row r="62" spans="2:16" ht="12" customHeight="1" x14ac:dyDescent="0.15">
      <c r="B62" s="295" t="s">
        <v>45</v>
      </c>
      <c r="C62" s="262"/>
      <c r="D62" s="6">
        <v>572</v>
      </c>
      <c r="E62" s="6">
        <v>249</v>
      </c>
      <c r="F62" s="6">
        <v>213</v>
      </c>
      <c r="G62" s="6">
        <v>18</v>
      </c>
      <c r="H62" s="6">
        <v>28</v>
      </c>
      <c r="I62" s="6">
        <v>7</v>
      </c>
      <c r="J62" s="6">
        <v>21</v>
      </c>
      <c r="K62" s="6">
        <v>2</v>
      </c>
      <c r="L62" s="6">
        <v>3</v>
      </c>
      <c r="M62" s="6">
        <v>31</v>
      </c>
      <c r="N62" s="6">
        <v>0</v>
      </c>
      <c r="O62"/>
      <c r="P62"/>
    </row>
    <row r="63" spans="2:16" ht="12" customHeight="1" x14ac:dyDescent="0.15">
      <c r="B63" s="295" t="s">
        <v>46</v>
      </c>
      <c r="C63" s="262"/>
      <c r="D63" s="6">
        <v>135</v>
      </c>
      <c r="E63" s="6">
        <v>69</v>
      </c>
      <c r="F63" s="6">
        <v>42</v>
      </c>
      <c r="G63" s="6">
        <v>5</v>
      </c>
      <c r="H63" s="6">
        <v>4</v>
      </c>
      <c r="I63" s="6">
        <v>2</v>
      </c>
      <c r="J63" s="6">
        <v>4</v>
      </c>
      <c r="K63" s="6">
        <v>1</v>
      </c>
      <c r="L63" s="6">
        <v>0</v>
      </c>
      <c r="M63" s="6">
        <v>8</v>
      </c>
      <c r="N63" s="6">
        <v>0</v>
      </c>
      <c r="O63"/>
      <c r="P63"/>
    </row>
    <row r="64" spans="2:16" ht="12" customHeight="1" x14ac:dyDescent="0.15">
      <c r="B64" s="295" t="s">
        <v>47</v>
      </c>
      <c r="C64" s="262"/>
      <c r="D64" s="6">
        <v>100</v>
      </c>
      <c r="E64" s="6">
        <v>37</v>
      </c>
      <c r="F64" s="6">
        <v>42</v>
      </c>
      <c r="G64" s="6">
        <v>3</v>
      </c>
      <c r="H64" s="6">
        <v>5</v>
      </c>
      <c r="I64" s="6">
        <v>2</v>
      </c>
      <c r="J64" s="6">
        <v>3</v>
      </c>
      <c r="K64" s="6">
        <v>0</v>
      </c>
      <c r="L64" s="6">
        <v>0</v>
      </c>
      <c r="M64" s="6">
        <v>8</v>
      </c>
      <c r="N64" s="6">
        <v>0</v>
      </c>
      <c r="O64"/>
      <c r="P64"/>
    </row>
    <row r="65" spans="2:16" ht="12" customHeight="1" x14ac:dyDescent="0.15">
      <c r="B65" s="295" t="s">
        <v>48</v>
      </c>
      <c r="C65" s="262"/>
      <c r="D65" s="6">
        <v>291</v>
      </c>
      <c r="E65" s="6">
        <v>95</v>
      </c>
      <c r="F65" s="6">
        <v>115</v>
      </c>
      <c r="G65" s="6">
        <v>4</v>
      </c>
      <c r="H65" s="6">
        <v>25</v>
      </c>
      <c r="I65" s="6">
        <v>4</v>
      </c>
      <c r="J65" s="6">
        <v>9</v>
      </c>
      <c r="K65" s="6">
        <v>3</v>
      </c>
      <c r="L65" s="6">
        <v>4</v>
      </c>
      <c r="M65" s="6">
        <v>32</v>
      </c>
      <c r="N65" s="6">
        <v>0</v>
      </c>
      <c r="O65"/>
      <c r="P65"/>
    </row>
    <row r="66" spans="2:16" ht="12" customHeight="1" x14ac:dyDescent="0.15">
      <c r="B66" s="295" t="s">
        <v>49</v>
      </c>
      <c r="C66" s="262"/>
      <c r="D66" s="6">
        <v>130</v>
      </c>
      <c r="E66" s="6">
        <v>55</v>
      </c>
      <c r="F66" s="6">
        <v>53</v>
      </c>
      <c r="G66" s="6">
        <v>8</v>
      </c>
      <c r="H66" s="6">
        <v>2</v>
      </c>
      <c r="I66" s="6">
        <v>2</v>
      </c>
      <c r="J66" s="6">
        <v>1</v>
      </c>
      <c r="K66" s="6">
        <v>1</v>
      </c>
      <c r="L66" s="6">
        <v>1</v>
      </c>
      <c r="M66" s="6">
        <v>7</v>
      </c>
      <c r="N66" s="6">
        <v>0</v>
      </c>
      <c r="O66"/>
      <c r="P66"/>
    </row>
    <row r="67" spans="2:16" ht="12" customHeight="1" x14ac:dyDescent="0.15">
      <c r="B67" s="295" t="s">
        <v>50</v>
      </c>
      <c r="C67" s="262"/>
      <c r="D67" s="6">
        <v>102</v>
      </c>
      <c r="E67" s="6">
        <v>45</v>
      </c>
      <c r="F67" s="6">
        <v>28</v>
      </c>
      <c r="G67" s="6">
        <v>6</v>
      </c>
      <c r="H67" s="6">
        <v>5</v>
      </c>
      <c r="I67" s="6">
        <v>3</v>
      </c>
      <c r="J67" s="6">
        <v>5</v>
      </c>
      <c r="K67" s="6">
        <v>2</v>
      </c>
      <c r="L67" s="6">
        <v>0</v>
      </c>
      <c r="M67" s="6">
        <v>8</v>
      </c>
      <c r="N67" s="6">
        <v>0</v>
      </c>
      <c r="O67"/>
      <c r="P67"/>
    </row>
    <row r="68" spans="2:16" x14ac:dyDescent="0.15">
      <c r="B68" s="295" t="s">
        <v>51</v>
      </c>
      <c r="C68" s="262"/>
      <c r="D68" s="75">
        <v>191</v>
      </c>
      <c r="E68" s="10">
        <v>60</v>
      </c>
      <c r="F68" s="10">
        <v>78</v>
      </c>
      <c r="G68" s="10">
        <v>8</v>
      </c>
      <c r="H68" s="10">
        <v>3</v>
      </c>
      <c r="I68" s="10">
        <v>3</v>
      </c>
      <c r="J68" s="10">
        <v>10</v>
      </c>
      <c r="K68" s="10">
        <v>3</v>
      </c>
      <c r="L68" s="10">
        <v>5</v>
      </c>
      <c r="M68" s="10">
        <v>21</v>
      </c>
      <c r="N68" s="10">
        <v>0</v>
      </c>
      <c r="O68"/>
      <c r="P68"/>
    </row>
    <row r="69" spans="2:16" s="5" customFormat="1" x14ac:dyDescent="0.15">
      <c r="B69" s="296" t="s">
        <v>72</v>
      </c>
      <c r="C69" s="260"/>
      <c r="D69" s="78">
        <v>79</v>
      </c>
      <c r="E69" s="7">
        <v>26</v>
      </c>
      <c r="F69" s="7">
        <v>33</v>
      </c>
      <c r="G69" s="7">
        <v>4</v>
      </c>
      <c r="H69" s="7">
        <v>4</v>
      </c>
      <c r="I69" s="7">
        <v>1</v>
      </c>
      <c r="J69" s="7">
        <v>2</v>
      </c>
      <c r="K69" s="7">
        <v>1</v>
      </c>
      <c r="L69" s="7">
        <v>2</v>
      </c>
      <c r="M69" s="7">
        <v>6</v>
      </c>
      <c r="N69" s="7">
        <v>0</v>
      </c>
    </row>
    <row r="71" spans="2:16" x14ac:dyDescent="0.15">
      <c r="D71" s="190">
        <f>D6</f>
        <v>11666</v>
      </c>
    </row>
    <row r="72" spans="2:16" x14ac:dyDescent="0.15">
      <c r="D72" s="190" t="str">
        <f>IF(D71=SUM(D8:D11,D12:D22,D23:D69)/3,"OK","NG")</f>
        <v>OK</v>
      </c>
    </row>
  </sheetData>
  <mergeCells count="74"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Normal="100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6" customWidth="1"/>
    <col min="10" max="10" width="10.140625" style="6" customWidth="1"/>
    <col min="11" max="13" width="9.7109375" style="6" customWidth="1"/>
    <col min="14" max="15" width="9.140625" style="6" customWidth="1"/>
  </cols>
  <sheetData>
    <row r="1" spans="2:15" ht="17.25" x14ac:dyDescent="0.2">
      <c r="B1" s="30" t="s">
        <v>179</v>
      </c>
      <c r="D1" s="30" t="s">
        <v>180</v>
      </c>
    </row>
    <row r="2" spans="2:15" ht="17.25" x14ac:dyDescent="0.2">
      <c r="B2" s="1" t="s">
        <v>384</v>
      </c>
      <c r="C2" s="2"/>
      <c r="E2" s="30"/>
    </row>
    <row r="3" spans="2:15" s="54" customFormat="1" ht="25.5" customHeight="1" x14ac:dyDescent="0.15">
      <c r="B3" s="311" t="s">
        <v>181</v>
      </c>
      <c r="C3" s="297"/>
      <c r="D3" s="299" t="s">
        <v>91</v>
      </c>
      <c r="E3" s="299" t="s">
        <v>182</v>
      </c>
      <c r="F3" s="299" t="s">
        <v>183</v>
      </c>
      <c r="G3" s="299" t="s">
        <v>184</v>
      </c>
      <c r="H3" s="299" t="s">
        <v>185</v>
      </c>
      <c r="I3" s="299" t="s">
        <v>186</v>
      </c>
      <c r="J3" s="91" t="s">
        <v>187</v>
      </c>
      <c r="K3" s="299" t="s">
        <v>188</v>
      </c>
      <c r="L3" s="299" t="s">
        <v>189</v>
      </c>
      <c r="M3" s="299" t="s">
        <v>114</v>
      </c>
      <c r="N3" s="93"/>
    </row>
    <row r="4" spans="2:15" s="54" customFormat="1" ht="19.5" customHeight="1" x14ac:dyDescent="0.15">
      <c r="B4" s="322" t="s">
        <v>84</v>
      </c>
      <c r="C4" s="323"/>
      <c r="D4" s="299"/>
      <c r="E4" s="299"/>
      <c r="F4" s="299"/>
      <c r="G4" s="299"/>
      <c r="H4" s="299"/>
      <c r="I4" s="299"/>
      <c r="J4" s="325" t="s">
        <v>190</v>
      </c>
      <c r="K4" s="299"/>
      <c r="L4" s="299"/>
      <c r="M4" s="299"/>
      <c r="N4" s="93"/>
    </row>
    <row r="5" spans="2:15" ht="12" customHeight="1" x14ac:dyDescent="0.15">
      <c r="B5" s="324"/>
      <c r="C5" s="321"/>
      <c r="D5" s="300"/>
      <c r="E5" s="300"/>
      <c r="F5" s="300"/>
      <c r="G5" s="300"/>
      <c r="H5" s="300"/>
      <c r="I5" s="300"/>
      <c r="J5" s="326"/>
      <c r="K5" s="300"/>
      <c r="L5" s="300"/>
      <c r="M5" s="300"/>
      <c r="N5"/>
      <c r="O5"/>
    </row>
    <row r="6" spans="2:15" ht="12" customHeight="1" x14ac:dyDescent="0.15">
      <c r="B6" s="294" t="s">
        <v>0</v>
      </c>
      <c r="C6" s="264"/>
      <c r="D6" s="6">
        <v>11666</v>
      </c>
      <c r="E6" s="6">
        <v>3525</v>
      </c>
      <c r="F6" s="6">
        <v>2924</v>
      </c>
      <c r="G6" s="6">
        <v>247</v>
      </c>
      <c r="H6" s="6">
        <v>101</v>
      </c>
      <c r="I6" s="6">
        <v>2038</v>
      </c>
      <c r="J6" s="6">
        <v>2524</v>
      </c>
      <c r="K6" s="6">
        <v>3</v>
      </c>
      <c r="L6" s="6">
        <v>304</v>
      </c>
      <c r="M6" s="6">
        <v>0</v>
      </c>
      <c r="N6"/>
      <c r="O6"/>
    </row>
    <row r="7" spans="2:15" ht="12" customHeight="1" x14ac:dyDescent="0.15">
      <c r="B7" s="295" t="s">
        <v>1</v>
      </c>
      <c r="C7" s="262"/>
      <c r="D7" s="46">
        <v>5547</v>
      </c>
      <c r="E7" s="46">
        <v>1591</v>
      </c>
      <c r="F7" s="46">
        <v>1650</v>
      </c>
      <c r="G7" s="46">
        <v>69</v>
      </c>
      <c r="H7" s="46">
        <v>69</v>
      </c>
      <c r="I7" s="46">
        <v>738</v>
      </c>
      <c r="J7" s="46">
        <v>1303</v>
      </c>
      <c r="K7" s="46">
        <v>2</v>
      </c>
      <c r="L7" s="46">
        <v>125</v>
      </c>
      <c r="M7" s="46">
        <v>0</v>
      </c>
      <c r="N7"/>
      <c r="O7"/>
    </row>
    <row r="8" spans="2:15" ht="12" customHeight="1" x14ac:dyDescent="0.15">
      <c r="B8" s="71"/>
      <c r="C8" s="18" t="s">
        <v>65</v>
      </c>
      <c r="D8" s="10">
        <v>2687</v>
      </c>
      <c r="E8" s="10">
        <v>750</v>
      </c>
      <c r="F8" s="10">
        <v>803</v>
      </c>
      <c r="G8" s="10">
        <v>32</v>
      </c>
      <c r="H8" s="10">
        <v>38</v>
      </c>
      <c r="I8" s="10">
        <v>370</v>
      </c>
      <c r="J8" s="10">
        <v>629</v>
      </c>
      <c r="K8" s="10">
        <v>0</v>
      </c>
      <c r="L8" s="10">
        <v>65</v>
      </c>
      <c r="M8" s="10">
        <v>0</v>
      </c>
      <c r="N8"/>
      <c r="O8"/>
    </row>
    <row r="9" spans="2:15" ht="12" customHeight="1" x14ac:dyDescent="0.15">
      <c r="B9" s="71"/>
      <c r="C9" s="18" t="s">
        <v>66</v>
      </c>
      <c r="D9" s="10">
        <v>1437</v>
      </c>
      <c r="E9" s="10">
        <v>442</v>
      </c>
      <c r="F9" s="10">
        <v>477</v>
      </c>
      <c r="G9" s="10">
        <v>19</v>
      </c>
      <c r="H9" s="10">
        <v>24</v>
      </c>
      <c r="I9" s="10">
        <v>136</v>
      </c>
      <c r="J9" s="10">
        <v>306</v>
      </c>
      <c r="K9" s="10">
        <v>2</v>
      </c>
      <c r="L9" s="10">
        <v>31</v>
      </c>
      <c r="M9" s="10">
        <v>0</v>
      </c>
      <c r="N9"/>
      <c r="O9"/>
    </row>
    <row r="10" spans="2:15" ht="12" customHeight="1" x14ac:dyDescent="0.15">
      <c r="B10" s="71"/>
      <c r="C10" s="18" t="s">
        <v>67</v>
      </c>
      <c r="D10" s="10">
        <v>1423</v>
      </c>
      <c r="E10" s="10">
        <v>399</v>
      </c>
      <c r="F10" s="10">
        <v>370</v>
      </c>
      <c r="G10" s="10">
        <v>18</v>
      </c>
      <c r="H10" s="10">
        <v>7</v>
      </c>
      <c r="I10" s="10">
        <v>232</v>
      </c>
      <c r="J10" s="10">
        <v>368</v>
      </c>
      <c r="K10" s="10">
        <v>0</v>
      </c>
      <c r="L10" s="10">
        <v>29</v>
      </c>
      <c r="M10" s="10">
        <v>0</v>
      </c>
      <c r="N10"/>
      <c r="O10"/>
    </row>
    <row r="11" spans="2:15" ht="12" customHeight="1" x14ac:dyDescent="0.15">
      <c r="B11" s="296" t="s">
        <v>5</v>
      </c>
      <c r="C11" s="260"/>
      <c r="D11" s="7">
        <v>6119</v>
      </c>
      <c r="E11" s="7">
        <v>1934</v>
      </c>
      <c r="F11" s="7">
        <v>1274</v>
      </c>
      <c r="G11" s="7">
        <v>178</v>
      </c>
      <c r="H11" s="7">
        <v>32</v>
      </c>
      <c r="I11" s="7">
        <v>1300</v>
      </c>
      <c r="J11" s="7">
        <v>1221</v>
      </c>
      <c r="K11" s="7">
        <v>1</v>
      </c>
      <c r="L11" s="7">
        <v>179</v>
      </c>
      <c r="M11" s="7">
        <v>0</v>
      </c>
      <c r="N11"/>
      <c r="O11"/>
    </row>
    <row r="12" spans="2:15" ht="12" customHeight="1" x14ac:dyDescent="0.15">
      <c r="B12" s="295" t="s">
        <v>74</v>
      </c>
      <c r="C12" s="262"/>
      <c r="D12" s="6">
        <v>283</v>
      </c>
      <c r="E12" s="6">
        <v>50</v>
      </c>
      <c r="F12" s="6">
        <v>92</v>
      </c>
      <c r="G12" s="6">
        <v>14</v>
      </c>
      <c r="H12" s="6">
        <v>3</v>
      </c>
      <c r="I12" s="6">
        <v>69</v>
      </c>
      <c r="J12" s="6">
        <v>41</v>
      </c>
      <c r="K12" s="6">
        <v>0</v>
      </c>
      <c r="L12" s="6">
        <v>14</v>
      </c>
      <c r="M12" s="6">
        <v>0</v>
      </c>
      <c r="N12"/>
      <c r="O12"/>
    </row>
    <row r="13" spans="2:15" ht="12" customHeight="1" x14ac:dyDescent="0.15">
      <c r="B13" s="295" t="s">
        <v>75</v>
      </c>
      <c r="C13" s="262"/>
      <c r="D13" s="6">
        <v>1055</v>
      </c>
      <c r="E13" s="6">
        <v>406</v>
      </c>
      <c r="F13" s="6">
        <v>246</v>
      </c>
      <c r="G13" s="6">
        <v>34</v>
      </c>
      <c r="H13" s="6">
        <v>2</v>
      </c>
      <c r="I13" s="6">
        <v>191</v>
      </c>
      <c r="J13" s="6">
        <v>145</v>
      </c>
      <c r="K13" s="6">
        <v>0</v>
      </c>
      <c r="L13" s="6">
        <v>31</v>
      </c>
      <c r="M13" s="6">
        <v>0</v>
      </c>
      <c r="N13"/>
      <c r="O13"/>
    </row>
    <row r="14" spans="2:15" ht="12" customHeight="1" x14ac:dyDescent="0.15">
      <c r="B14" s="295" t="s">
        <v>76</v>
      </c>
      <c r="C14" s="262"/>
      <c r="D14" s="6">
        <v>1174</v>
      </c>
      <c r="E14" s="6">
        <v>406</v>
      </c>
      <c r="F14" s="6">
        <v>205</v>
      </c>
      <c r="G14" s="6">
        <v>14</v>
      </c>
      <c r="H14" s="6">
        <v>3</v>
      </c>
      <c r="I14" s="6">
        <v>307</v>
      </c>
      <c r="J14" s="6">
        <v>204</v>
      </c>
      <c r="K14" s="6">
        <v>0</v>
      </c>
      <c r="L14" s="6">
        <v>35</v>
      </c>
      <c r="M14" s="6">
        <v>0</v>
      </c>
      <c r="N14"/>
      <c r="O14"/>
    </row>
    <row r="15" spans="2:15" ht="12" customHeight="1" x14ac:dyDescent="0.15">
      <c r="B15" s="295" t="s">
        <v>77</v>
      </c>
      <c r="C15" s="262"/>
      <c r="D15" s="6">
        <v>3882</v>
      </c>
      <c r="E15" s="6">
        <v>1154</v>
      </c>
      <c r="F15" s="6">
        <v>1047</v>
      </c>
      <c r="G15" s="6">
        <v>59</v>
      </c>
      <c r="H15" s="6">
        <v>47</v>
      </c>
      <c r="I15" s="6">
        <v>630</v>
      </c>
      <c r="J15" s="6">
        <v>862</v>
      </c>
      <c r="K15" s="6">
        <v>0</v>
      </c>
      <c r="L15" s="6">
        <v>83</v>
      </c>
      <c r="M15" s="6">
        <v>0</v>
      </c>
      <c r="N15"/>
      <c r="O15"/>
    </row>
    <row r="16" spans="2:15" ht="12" customHeight="1" x14ac:dyDescent="0.15">
      <c r="B16" s="295" t="s">
        <v>78</v>
      </c>
      <c r="C16" s="262"/>
      <c r="D16" s="6">
        <v>1064</v>
      </c>
      <c r="E16" s="6">
        <v>293</v>
      </c>
      <c r="F16" s="6">
        <v>279</v>
      </c>
      <c r="G16" s="6">
        <v>15</v>
      </c>
      <c r="H16" s="6">
        <v>5</v>
      </c>
      <c r="I16" s="6">
        <v>174</v>
      </c>
      <c r="J16" s="6">
        <v>271</v>
      </c>
      <c r="K16" s="6">
        <v>0</v>
      </c>
      <c r="L16" s="6">
        <v>27</v>
      </c>
      <c r="M16" s="6">
        <v>0</v>
      </c>
      <c r="N16"/>
      <c r="O16"/>
    </row>
    <row r="17" spans="2:15" ht="12" customHeight="1" x14ac:dyDescent="0.15">
      <c r="B17" s="295" t="s">
        <v>79</v>
      </c>
      <c r="C17" s="262"/>
      <c r="D17" s="6">
        <v>219</v>
      </c>
      <c r="E17" s="6">
        <v>62</v>
      </c>
      <c r="F17" s="6">
        <v>29</v>
      </c>
      <c r="G17" s="6">
        <v>4</v>
      </c>
      <c r="H17" s="6">
        <v>4</v>
      </c>
      <c r="I17" s="6">
        <v>69</v>
      </c>
      <c r="J17" s="6">
        <v>44</v>
      </c>
      <c r="K17" s="6">
        <v>0</v>
      </c>
      <c r="L17" s="6">
        <v>7</v>
      </c>
      <c r="M17" s="6">
        <v>0</v>
      </c>
      <c r="N17"/>
      <c r="O17"/>
    </row>
    <row r="18" spans="2:15" ht="12" customHeight="1" x14ac:dyDescent="0.15">
      <c r="B18" s="295" t="s">
        <v>80</v>
      </c>
      <c r="C18" s="262"/>
      <c r="D18" s="6">
        <v>1437</v>
      </c>
      <c r="E18" s="6">
        <v>442</v>
      </c>
      <c r="F18" s="6">
        <v>477</v>
      </c>
      <c r="G18" s="6">
        <v>19</v>
      </c>
      <c r="H18" s="6">
        <v>24</v>
      </c>
      <c r="I18" s="6">
        <v>136</v>
      </c>
      <c r="J18" s="6">
        <v>306</v>
      </c>
      <c r="K18" s="6">
        <v>2</v>
      </c>
      <c r="L18" s="6">
        <v>31</v>
      </c>
      <c r="M18" s="6">
        <v>0</v>
      </c>
      <c r="N18"/>
      <c r="O18"/>
    </row>
    <row r="19" spans="2:15" ht="12" customHeight="1" x14ac:dyDescent="0.15">
      <c r="B19" s="295" t="s">
        <v>99</v>
      </c>
      <c r="C19" s="262"/>
      <c r="D19" s="6">
        <v>622</v>
      </c>
      <c r="E19" s="6">
        <v>172</v>
      </c>
      <c r="F19" s="6">
        <v>125</v>
      </c>
      <c r="G19" s="6">
        <v>17</v>
      </c>
      <c r="H19" s="6">
        <v>2</v>
      </c>
      <c r="I19" s="6">
        <v>122</v>
      </c>
      <c r="J19" s="6">
        <v>162</v>
      </c>
      <c r="K19" s="6">
        <v>0</v>
      </c>
      <c r="L19" s="6">
        <v>22</v>
      </c>
      <c r="M19" s="6">
        <v>0</v>
      </c>
      <c r="N19"/>
      <c r="O19"/>
    </row>
    <row r="20" spans="2:15" ht="12" customHeight="1" x14ac:dyDescent="0.15">
      <c r="B20" s="295" t="s">
        <v>100</v>
      </c>
      <c r="C20" s="262"/>
      <c r="D20" s="6">
        <v>330</v>
      </c>
      <c r="E20" s="6">
        <v>89</v>
      </c>
      <c r="F20" s="6">
        <v>66</v>
      </c>
      <c r="G20" s="6">
        <v>7</v>
      </c>
      <c r="H20" s="6">
        <v>2</v>
      </c>
      <c r="I20" s="6">
        <v>71</v>
      </c>
      <c r="J20" s="6">
        <v>77</v>
      </c>
      <c r="K20" s="6">
        <v>0</v>
      </c>
      <c r="L20" s="6">
        <v>18</v>
      </c>
      <c r="M20" s="6">
        <v>0</v>
      </c>
      <c r="N20"/>
      <c r="O20"/>
    </row>
    <row r="21" spans="2:15" ht="12" customHeight="1" x14ac:dyDescent="0.15">
      <c r="B21" s="295" t="s">
        <v>87</v>
      </c>
      <c r="C21" s="262"/>
      <c r="D21" s="6">
        <v>807</v>
      </c>
      <c r="E21" s="6">
        <v>249</v>
      </c>
      <c r="F21" s="6">
        <v>206</v>
      </c>
      <c r="G21" s="6">
        <v>14</v>
      </c>
      <c r="H21" s="6">
        <v>7</v>
      </c>
      <c r="I21" s="6">
        <v>128</v>
      </c>
      <c r="J21" s="6">
        <v>185</v>
      </c>
      <c r="K21" s="6">
        <v>0</v>
      </c>
      <c r="L21" s="6">
        <v>18</v>
      </c>
      <c r="M21" s="6">
        <v>0</v>
      </c>
      <c r="N21"/>
      <c r="O21"/>
    </row>
    <row r="22" spans="2:15" ht="12" customHeight="1" x14ac:dyDescent="0.15">
      <c r="B22" s="296" t="s">
        <v>101</v>
      </c>
      <c r="C22" s="260"/>
      <c r="D22" s="7">
        <v>793</v>
      </c>
      <c r="E22" s="7">
        <v>202</v>
      </c>
      <c r="F22" s="7">
        <v>152</v>
      </c>
      <c r="G22" s="7">
        <v>50</v>
      </c>
      <c r="H22" s="7">
        <v>2</v>
      </c>
      <c r="I22" s="7">
        <v>141</v>
      </c>
      <c r="J22" s="7">
        <v>227</v>
      </c>
      <c r="K22" s="7">
        <v>1</v>
      </c>
      <c r="L22" s="7">
        <v>18</v>
      </c>
      <c r="M22" s="7">
        <v>0</v>
      </c>
      <c r="N22"/>
      <c r="O22"/>
    </row>
    <row r="23" spans="2:15" ht="12" customHeight="1" x14ac:dyDescent="0.15">
      <c r="B23" s="295" t="s">
        <v>6</v>
      </c>
      <c r="C23" s="262"/>
      <c r="D23" s="6">
        <v>283</v>
      </c>
      <c r="E23" s="6">
        <v>50</v>
      </c>
      <c r="F23" s="6">
        <v>92</v>
      </c>
      <c r="G23" s="6">
        <v>14</v>
      </c>
      <c r="H23" s="6">
        <v>3</v>
      </c>
      <c r="I23" s="6">
        <v>69</v>
      </c>
      <c r="J23" s="6">
        <v>41</v>
      </c>
      <c r="K23" s="6">
        <v>0</v>
      </c>
      <c r="L23" s="6">
        <v>14</v>
      </c>
      <c r="M23" s="6">
        <v>0</v>
      </c>
      <c r="N23"/>
      <c r="O23"/>
    </row>
    <row r="24" spans="2:15" ht="12" customHeight="1" x14ac:dyDescent="0.15">
      <c r="B24" s="295" t="s">
        <v>7</v>
      </c>
      <c r="C24" s="262"/>
      <c r="D24" s="6">
        <v>80</v>
      </c>
      <c r="E24" s="6">
        <v>29</v>
      </c>
      <c r="F24" s="6">
        <v>20</v>
      </c>
      <c r="G24" s="6">
        <v>1</v>
      </c>
      <c r="H24" s="6">
        <v>0</v>
      </c>
      <c r="I24" s="6">
        <v>18</v>
      </c>
      <c r="J24" s="6">
        <v>8</v>
      </c>
      <c r="K24" s="6">
        <v>0</v>
      </c>
      <c r="L24" s="6">
        <v>4</v>
      </c>
      <c r="M24" s="6">
        <v>0</v>
      </c>
      <c r="N24"/>
      <c r="O24"/>
    </row>
    <row r="25" spans="2:15" ht="12" customHeight="1" x14ac:dyDescent="0.15">
      <c r="B25" s="295" t="s">
        <v>8</v>
      </c>
      <c r="C25" s="262"/>
      <c r="D25" s="6">
        <v>199</v>
      </c>
      <c r="E25" s="6">
        <v>72</v>
      </c>
      <c r="F25" s="6">
        <v>32</v>
      </c>
      <c r="G25" s="6">
        <v>17</v>
      </c>
      <c r="H25" s="6">
        <v>1</v>
      </c>
      <c r="I25" s="6">
        <v>44</v>
      </c>
      <c r="J25" s="6">
        <v>26</v>
      </c>
      <c r="K25" s="6">
        <v>0</v>
      </c>
      <c r="L25" s="6">
        <v>7</v>
      </c>
      <c r="M25" s="6">
        <v>0</v>
      </c>
      <c r="N25"/>
      <c r="O25"/>
    </row>
    <row r="26" spans="2:15" ht="12" customHeight="1" x14ac:dyDescent="0.15">
      <c r="B26" s="295" t="s">
        <v>9</v>
      </c>
      <c r="C26" s="262"/>
      <c r="D26" s="6">
        <v>236</v>
      </c>
      <c r="E26" s="6">
        <v>84</v>
      </c>
      <c r="F26" s="6">
        <v>68</v>
      </c>
      <c r="G26" s="6">
        <v>6</v>
      </c>
      <c r="H26" s="6">
        <v>1</v>
      </c>
      <c r="I26" s="6">
        <v>35</v>
      </c>
      <c r="J26" s="6">
        <v>38</v>
      </c>
      <c r="K26" s="6">
        <v>0</v>
      </c>
      <c r="L26" s="6">
        <v>4</v>
      </c>
      <c r="M26" s="6">
        <v>0</v>
      </c>
      <c r="N26"/>
      <c r="O26"/>
    </row>
    <row r="27" spans="2:15" ht="12" customHeight="1" x14ac:dyDescent="0.15">
      <c r="B27" s="295" t="s">
        <v>10</v>
      </c>
      <c r="C27" s="262"/>
      <c r="D27" s="6">
        <v>198</v>
      </c>
      <c r="E27" s="6">
        <v>98</v>
      </c>
      <c r="F27" s="6">
        <v>45</v>
      </c>
      <c r="G27" s="6">
        <v>4</v>
      </c>
      <c r="H27" s="6">
        <v>0</v>
      </c>
      <c r="I27" s="6">
        <v>34</v>
      </c>
      <c r="J27" s="6">
        <v>12</v>
      </c>
      <c r="K27" s="6">
        <v>0</v>
      </c>
      <c r="L27" s="6">
        <v>5</v>
      </c>
      <c r="M27" s="6">
        <v>0</v>
      </c>
      <c r="N27"/>
      <c r="O27"/>
    </row>
    <row r="28" spans="2:15" ht="12" customHeight="1" x14ac:dyDescent="0.15">
      <c r="B28" s="295" t="s">
        <v>11</v>
      </c>
      <c r="C28" s="262"/>
      <c r="D28" s="6">
        <v>147</v>
      </c>
      <c r="E28" s="6">
        <v>55</v>
      </c>
      <c r="F28" s="6">
        <v>41</v>
      </c>
      <c r="G28" s="6">
        <v>1</v>
      </c>
      <c r="H28" s="6">
        <v>0</v>
      </c>
      <c r="I28" s="6">
        <v>29</v>
      </c>
      <c r="J28" s="6">
        <v>15</v>
      </c>
      <c r="K28" s="6">
        <v>0</v>
      </c>
      <c r="L28" s="6">
        <v>6</v>
      </c>
      <c r="M28" s="6">
        <v>0</v>
      </c>
      <c r="N28"/>
      <c r="O28"/>
    </row>
    <row r="29" spans="2:15" ht="12" customHeight="1" x14ac:dyDescent="0.15">
      <c r="B29" s="295" t="s">
        <v>12</v>
      </c>
      <c r="C29" s="262"/>
      <c r="D29" s="6">
        <v>195</v>
      </c>
      <c r="E29" s="6">
        <v>68</v>
      </c>
      <c r="F29" s="6">
        <v>40</v>
      </c>
      <c r="G29" s="6">
        <v>5</v>
      </c>
      <c r="H29" s="6">
        <v>0</v>
      </c>
      <c r="I29" s="6">
        <v>31</v>
      </c>
      <c r="J29" s="6">
        <v>46</v>
      </c>
      <c r="K29" s="6">
        <v>0</v>
      </c>
      <c r="L29" s="6">
        <v>5</v>
      </c>
      <c r="M29" s="6">
        <v>0</v>
      </c>
      <c r="N29"/>
      <c r="O29"/>
    </row>
    <row r="30" spans="2:15" ht="12" customHeight="1" x14ac:dyDescent="0.15">
      <c r="B30" s="295" t="s">
        <v>13</v>
      </c>
      <c r="C30" s="262"/>
      <c r="D30" s="6">
        <v>530</v>
      </c>
      <c r="E30" s="6">
        <v>193</v>
      </c>
      <c r="F30" s="6">
        <v>107</v>
      </c>
      <c r="G30" s="6">
        <v>6</v>
      </c>
      <c r="H30" s="6">
        <v>6</v>
      </c>
      <c r="I30" s="6">
        <v>124</v>
      </c>
      <c r="J30" s="6">
        <v>83</v>
      </c>
      <c r="K30" s="6">
        <v>0</v>
      </c>
      <c r="L30" s="6">
        <v>11</v>
      </c>
      <c r="M30" s="6">
        <v>0</v>
      </c>
      <c r="N30"/>
      <c r="O30"/>
    </row>
    <row r="31" spans="2:15" ht="12" customHeight="1" x14ac:dyDescent="0.15">
      <c r="B31" s="295" t="s">
        <v>14</v>
      </c>
      <c r="C31" s="262"/>
      <c r="D31" s="6">
        <v>368</v>
      </c>
      <c r="E31" s="6">
        <v>132</v>
      </c>
      <c r="F31" s="6">
        <v>79</v>
      </c>
      <c r="G31" s="6">
        <v>4</v>
      </c>
      <c r="H31" s="6">
        <v>1</v>
      </c>
      <c r="I31" s="6">
        <v>80</v>
      </c>
      <c r="J31" s="6">
        <v>62</v>
      </c>
      <c r="K31" s="6">
        <v>0</v>
      </c>
      <c r="L31" s="6">
        <v>10</v>
      </c>
      <c r="M31" s="6">
        <v>0</v>
      </c>
      <c r="N31"/>
      <c r="O31"/>
    </row>
    <row r="32" spans="2:15" ht="12" customHeight="1" x14ac:dyDescent="0.15">
      <c r="B32" s="295" t="s">
        <v>15</v>
      </c>
      <c r="C32" s="262"/>
      <c r="D32" s="6">
        <v>361</v>
      </c>
      <c r="E32" s="6">
        <v>121</v>
      </c>
      <c r="F32" s="6">
        <v>55</v>
      </c>
      <c r="G32" s="6">
        <v>4</v>
      </c>
      <c r="H32" s="6">
        <v>0</v>
      </c>
      <c r="I32" s="6">
        <v>114</v>
      </c>
      <c r="J32" s="6">
        <v>58</v>
      </c>
      <c r="K32" s="6">
        <v>0</v>
      </c>
      <c r="L32" s="6">
        <v>9</v>
      </c>
      <c r="M32" s="6">
        <v>0</v>
      </c>
      <c r="N32"/>
      <c r="O32"/>
    </row>
    <row r="33" spans="2:15" ht="12" customHeight="1" x14ac:dyDescent="0.15">
      <c r="B33" s="295" t="s">
        <v>16</v>
      </c>
      <c r="C33" s="262"/>
      <c r="D33" s="6">
        <v>729</v>
      </c>
      <c r="E33" s="6">
        <v>202</v>
      </c>
      <c r="F33" s="6">
        <v>190</v>
      </c>
      <c r="G33" s="6">
        <v>7</v>
      </c>
      <c r="H33" s="6">
        <v>10</v>
      </c>
      <c r="I33" s="6">
        <v>132</v>
      </c>
      <c r="J33" s="6">
        <v>170</v>
      </c>
      <c r="K33" s="6">
        <v>0</v>
      </c>
      <c r="L33" s="6">
        <v>18</v>
      </c>
      <c r="M33" s="6">
        <v>0</v>
      </c>
      <c r="N33"/>
      <c r="O33"/>
    </row>
    <row r="34" spans="2:15" ht="12" customHeight="1" x14ac:dyDescent="0.15">
      <c r="B34" s="295" t="s">
        <v>17</v>
      </c>
      <c r="C34" s="262"/>
      <c r="D34" s="6">
        <v>513</v>
      </c>
      <c r="E34" s="6">
        <v>156</v>
      </c>
      <c r="F34" s="6">
        <v>158</v>
      </c>
      <c r="G34" s="6">
        <v>1</v>
      </c>
      <c r="H34" s="6">
        <v>6</v>
      </c>
      <c r="I34" s="6">
        <v>75</v>
      </c>
      <c r="J34" s="6">
        <v>111</v>
      </c>
      <c r="K34" s="6">
        <v>0</v>
      </c>
      <c r="L34" s="6">
        <v>6</v>
      </c>
      <c r="M34" s="6">
        <v>0</v>
      </c>
      <c r="N34"/>
      <c r="O34"/>
    </row>
    <row r="35" spans="2:15" ht="12" customHeight="1" x14ac:dyDescent="0.15">
      <c r="B35" s="295" t="s">
        <v>18</v>
      </c>
      <c r="C35" s="262"/>
      <c r="D35" s="6">
        <v>806</v>
      </c>
      <c r="E35" s="6">
        <v>211</v>
      </c>
      <c r="F35" s="6">
        <v>262</v>
      </c>
      <c r="G35" s="6">
        <v>15</v>
      </c>
      <c r="H35" s="6">
        <v>14</v>
      </c>
      <c r="I35" s="6">
        <v>68</v>
      </c>
      <c r="J35" s="6">
        <v>215</v>
      </c>
      <c r="K35" s="6">
        <v>0</v>
      </c>
      <c r="L35" s="6">
        <v>21</v>
      </c>
      <c r="M35" s="6">
        <v>0</v>
      </c>
      <c r="N35"/>
      <c r="O35"/>
    </row>
    <row r="36" spans="2:15" ht="12" customHeight="1" x14ac:dyDescent="0.15">
      <c r="B36" s="295" t="s">
        <v>19</v>
      </c>
      <c r="C36" s="262"/>
      <c r="D36" s="6">
        <v>639</v>
      </c>
      <c r="E36" s="6">
        <v>181</v>
      </c>
      <c r="F36" s="6">
        <v>193</v>
      </c>
      <c r="G36" s="6">
        <v>9</v>
      </c>
      <c r="H36" s="6">
        <v>8</v>
      </c>
      <c r="I36" s="6">
        <v>95</v>
      </c>
      <c r="J36" s="6">
        <v>133</v>
      </c>
      <c r="K36" s="6">
        <v>0</v>
      </c>
      <c r="L36" s="6">
        <v>20</v>
      </c>
      <c r="M36" s="6">
        <v>0</v>
      </c>
      <c r="N36"/>
      <c r="O36"/>
    </row>
    <row r="37" spans="2:15" ht="12" customHeight="1" x14ac:dyDescent="0.15">
      <c r="B37" s="295" t="s">
        <v>20</v>
      </c>
      <c r="C37" s="262"/>
      <c r="D37" s="6">
        <v>223</v>
      </c>
      <c r="E37" s="6">
        <v>85</v>
      </c>
      <c r="F37" s="6">
        <v>42</v>
      </c>
      <c r="G37" s="6">
        <v>0</v>
      </c>
      <c r="H37" s="6">
        <v>0</v>
      </c>
      <c r="I37" s="6">
        <v>61</v>
      </c>
      <c r="J37" s="6">
        <v>29</v>
      </c>
      <c r="K37" s="6">
        <v>0</v>
      </c>
      <c r="L37" s="6">
        <v>6</v>
      </c>
      <c r="M37" s="6">
        <v>0</v>
      </c>
      <c r="N37"/>
      <c r="O37"/>
    </row>
    <row r="38" spans="2:15" ht="12" customHeight="1" x14ac:dyDescent="0.15">
      <c r="B38" s="295" t="s">
        <v>21</v>
      </c>
      <c r="C38" s="262"/>
      <c r="D38" s="6">
        <v>89</v>
      </c>
      <c r="E38" s="6">
        <v>23</v>
      </c>
      <c r="F38" s="6">
        <v>15</v>
      </c>
      <c r="G38" s="6">
        <v>2</v>
      </c>
      <c r="H38" s="6">
        <v>3</v>
      </c>
      <c r="I38" s="6">
        <v>25</v>
      </c>
      <c r="J38" s="6">
        <v>19</v>
      </c>
      <c r="K38" s="6">
        <v>0</v>
      </c>
      <c r="L38" s="6">
        <v>2</v>
      </c>
      <c r="M38" s="6">
        <v>0</v>
      </c>
      <c r="N38"/>
      <c r="O38"/>
    </row>
    <row r="39" spans="2:15" ht="12" customHeight="1" x14ac:dyDescent="0.15">
      <c r="B39" s="295" t="s">
        <v>22</v>
      </c>
      <c r="C39" s="262"/>
      <c r="D39" s="6">
        <v>67</v>
      </c>
      <c r="E39" s="6">
        <v>23</v>
      </c>
      <c r="F39" s="6">
        <v>7</v>
      </c>
      <c r="G39" s="6">
        <v>0</v>
      </c>
      <c r="H39" s="6">
        <v>0</v>
      </c>
      <c r="I39" s="6">
        <v>24</v>
      </c>
      <c r="J39" s="6">
        <v>12</v>
      </c>
      <c r="K39" s="6">
        <v>0</v>
      </c>
      <c r="L39" s="6">
        <v>1</v>
      </c>
      <c r="M39" s="6">
        <v>0</v>
      </c>
      <c r="N39"/>
      <c r="O39"/>
    </row>
    <row r="40" spans="2:15" ht="12" customHeight="1" x14ac:dyDescent="0.15">
      <c r="B40" s="295" t="s">
        <v>23</v>
      </c>
      <c r="C40" s="262"/>
      <c r="D40" s="6">
        <v>63</v>
      </c>
      <c r="E40" s="6">
        <v>16</v>
      </c>
      <c r="F40" s="6">
        <v>7</v>
      </c>
      <c r="G40" s="6">
        <v>2</v>
      </c>
      <c r="H40" s="6">
        <v>1</v>
      </c>
      <c r="I40" s="6">
        <v>20</v>
      </c>
      <c r="J40" s="6">
        <v>13</v>
      </c>
      <c r="K40" s="6">
        <v>0</v>
      </c>
      <c r="L40" s="6">
        <v>4</v>
      </c>
      <c r="M40" s="6">
        <v>0</v>
      </c>
      <c r="N40"/>
      <c r="O40"/>
    </row>
    <row r="41" spans="2:15" ht="12" customHeight="1" x14ac:dyDescent="0.15">
      <c r="B41" s="295" t="s">
        <v>24</v>
      </c>
      <c r="C41" s="262"/>
      <c r="D41" s="6">
        <v>306</v>
      </c>
      <c r="E41" s="6">
        <v>105</v>
      </c>
      <c r="F41" s="6">
        <v>46</v>
      </c>
      <c r="G41" s="6">
        <v>18</v>
      </c>
      <c r="H41" s="6">
        <v>1</v>
      </c>
      <c r="I41" s="6">
        <v>78</v>
      </c>
      <c r="J41" s="6">
        <v>53</v>
      </c>
      <c r="K41" s="6">
        <v>0</v>
      </c>
      <c r="L41" s="6">
        <v>5</v>
      </c>
      <c r="M41" s="6">
        <v>0</v>
      </c>
      <c r="N41"/>
      <c r="O41"/>
    </row>
    <row r="42" spans="2:15" ht="12" customHeight="1" x14ac:dyDescent="0.15">
      <c r="B42" s="295" t="s">
        <v>25</v>
      </c>
      <c r="C42" s="262"/>
      <c r="D42" s="6">
        <v>222</v>
      </c>
      <c r="E42" s="6">
        <v>68</v>
      </c>
      <c r="F42" s="6">
        <v>29</v>
      </c>
      <c r="G42" s="6">
        <v>6</v>
      </c>
      <c r="H42" s="6">
        <v>2</v>
      </c>
      <c r="I42" s="6">
        <v>52</v>
      </c>
      <c r="J42" s="6">
        <v>55</v>
      </c>
      <c r="K42" s="6">
        <v>0</v>
      </c>
      <c r="L42" s="6">
        <v>10</v>
      </c>
      <c r="M42" s="6">
        <v>0</v>
      </c>
      <c r="N42"/>
      <c r="O42"/>
    </row>
    <row r="43" spans="2:15" ht="12" customHeight="1" x14ac:dyDescent="0.15">
      <c r="B43" s="295" t="s">
        <v>26</v>
      </c>
      <c r="C43" s="262"/>
      <c r="D43" s="6">
        <v>189</v>
      </c>
      <c r="E43" s="6">
        <v>70</v>
      </c>
      <c r="F43" s="6">
        <v>47</v>
      </c>
      <c r="G43" s="6">
        <v>1</v>
      </c>
      <c r="H43" s="6">
        <v>0</v>
      </c>
      <c r="I43" s="6">
        <v>33</v>
      </c>
      <c r="J43" s="6">
        <v>37</v>
      </c>
      <c r="K43" s="6">
        <v>0</v>
      </c>
      <c r="L43" s="6">
        <v>1</v>
      </c>
      <c r="M43" s="6">
        <v>0</v>
      </c>
      <c r="N43"/>
      <c r="O43"/>
    </row>
    <row r="44" spans="2:15" ht="12" customHeight="1" x14ac:dyDescent="0.15">
      <c r="B44" s="295" t="s">
        <v>27</v>
      </c>
      <c r="C44" s="262"/>
      <c r="D44" s="6">
        <v>359</v>
      </c>
      <c r="E44" s="6">
        <v>106</v>
      </c>
      <c r="F44" s="6">
        <v>91</v>
      </c>
      <c r="G44" s="6">
        <v>3</v>
      </c>
      <c r="H44" s="6">
        <v>2</v>
      </c>
      <c r="I44" s="6">
        <v>58</v>
      </c>
      <c r="J44" s="6">
        <v>97</v>
      </c>
      <c r="K44" s="6">
        <v>0</v>
      </c>
      <c r="L44" s="6">
        <v>2</v>
      </c>
      <c r="M44" s="6">
        <v>0</v>
      </c>
      <c r="N44"/>
      <c r="O44"/>
    </row>
    <row r="45" spans="2:15" ht="12" customHeight="1" x14ac:dyDescent="0.15">
      <c r="B45" s="295" t="s">
        <v>28</v>
      </c>
      <c r="C45" s="262"/>
      <c r="D45" s="6">
        <v>690</v>
      </c>
      <c r="E45" s="6">
        <v>172</v>
      </c>
      <c r="F45" s="6">
        <v>179</v>
      </c>
      <c r="G45" s="6">
        <v>12</v>
      </c>
      <c r="H45" s="6">
        <v>4</v>
      </c>
      <c r="I45" s="6">
        <v>113</v>
      </c>
      <c r="J45" s="6">
        <v>194</v>
      </c>
      <c r="K45" s="6">
        <v>0</v>
      </c>
      <c r="L45" s="6">
        <v>16</v>
      </c>
      <c r="M45" s="6">
        <v>0</v>
      </c>
      <c r="N45"/>
      <c r="O45"/>
    </row>
    <row r="46" spans="2:15" ht="12" customHeight="1" x14ac:dyDescent="0.15">
      <c r="B46" s="295" t="s">
        <v>29</v>
      </c>
      <c r="C46" s="262"/>
      <c r="D46" s="6">
        <v>185</v>
      </c>
      <c r="E46" s="6">
        <v>51</v>
      </c>
      <c r="F46" s="6">
        <v>53</v>
      </c>
      <c r="G46" s="6">
        <v>2</v>
      </c>
      <c r="H46" s="6">
        <v>1</v>
      </c>
      <c r="I46" s="6">
        <v>28</v>
      </c>
      <c r="J46" s="6">
        <v>40</v>
      </c>
      <c r="K46" s="6">
        <v>0</v>
      </c>
      <c r="L46" s="6">
        <v>10</v>
      </c>
      <c r="M46" s="6">
        <v>0</v>
      </c>
      <c r="N46"/>
      <c r="O46"/>
    </row>
    <row r="47" spans="2:15" ht="12" customHeight="1" x14ac:dyDescent="0.15">
      <c r="B47" s="295" t="s">
        <v>30</v>
      </c>
      <c r="C47" s="262"/>
      <c r="D47" s="6">
        <v>115</v>
      </c>
      <c r="E47" s="6">
        <v>42</v>
      </c>
      <c r="F47" s="6">
        <v>37</v>
      </c>
      <c r="G47" s="6">
        <v>2</v>
      </c>
      <c r="H47" s="6">
        <v>1</v>
      </c>
      <c r="I47" s="6">
        <v>11</v>
      </c>
      <c r="J47" s="6">
        <v>20</v>
      </c>
      <c r="K47" s="6">
        <v>0</v>
      </c>
      <c r="L47" s="6">
        <v>2</v>
      </c>
      <c r="M47" s="6">
        <v>0</v>
      </c>
      <c r="N47"/>
      <c r="O47"/>
    </row>
    <row r="48" spans="2:15" ht="12" customHeight="1" x14ac:dyDescent="0.15">
      <c r="B48" s="295" t="s">
        <v>31</v>
      </c>
      <c r="C48" s="262"/>
      <c r="D48" s="6">
        <v>118</v>
      </c>
      <c r="E48" s="6">
        <v>40</v>
      </c>
      <c r="F48" s="6">
        <v>42</v>
      </c>
      <c r="G48" s="6">
        <v>2</v>
      </c>
      <c r="H48" s="6">
        <v>0</v>
      </c>
      <c r="I48" s="6">
        <v>14</v>
      </c>
      <c r="J48" s="6">
        <v>17</v>
      </c>
      <c r="K48" s="6">
        <v>0</v>
      </c>
      <c r="L48" s="6">
        <v>3</v>
      </c>
      <c r="M48" s="6">
        <v>0</v>
      </c>
      <c r="N48"/>
      <c r="O48"/>
    </row>
    <row r="49" spans="2:15" ht="12" customHeight="1" x14ac:dyDescent="0.15">
      <c r="B49" s="295" t="s">
        <v>32</v>
      </c>
      <c r="C49" s="262"/>
      <c r="D49" s="6">
        <v>582</v>
      </c>
      <c r="E49" s="6">
        <v>172</v>
      </c>
      <c r="F49" s="6">
        <v>219</v>
      </c>
      <c r="G49" s="6">
        <v>5</v>
      </c>
      <c r="H49" s="6">
        <v>10</v>
      </c>
      <c r="I49" s="6">
        <v>33</v>
      </c>
      <c r="J49" s="6">
        <v>134</v>
      </c>
      <c r="K49" s="6">
        <v>1</v>
      </c>
      <c r="L49" s="6">
        <v>8</v>
      </c>
      <c r="M49" s="6">
        <v>0</v>
      </c>
      <c r="N49"/>
      <c r="O49"/>
    </row>
    <row r="50" spans="2:15" ht="12" customHeight="1" x14ac:dyDescent="0.15">
      <c r="B50" s="295" t="s">
        <v>33</v>
      </c>
      <c r="C50" s="262"/>
      <c r="D50" s="6">
        <v>433</v>
      </c>
      <c r="E50" s="6">
        <v>117</v>
      </c>
      <c r="F50" s="6">
        <v>133</v>
      </c>
      <c r="G50" s="6">
        <v>9</v>
      </c>
      <c r="H50" s="6">
        <v>12</v>
      </c>
      <c r="I50" s="6">
        <v>53</v>
      </c>
      <c r="J50" s="6">
        <v>94</v>
      </c>
      <c r="K50" s="6">
        <v>1</v>
      </c>
      <c r="L50" s="6">
        <v>14</v>
      </c>
      <c r="M50" s="6">
        <v>0</v>
      </c>
      <c r="N50"/>
      <c r="O50"/>
    </row>
    <row r="51" spans="2:15" ht="12" customHeight="1" x14ac:dyDescent="0.15">
      <c r="B51" s="295" t="s">
        <v>34</v>
      </c>
      <c r="C51" s="262"/>
      <c r="D51" s="6">
        <v>83</v>
      </c>
      <c r="E51" s="6">
        <v>32</v>
      </c>
      <c r="F51" s="6">
        <v>21</v>
      </c>
      <c r="G51" s="6">
        <v>0</v>
      </c>
      <c r="H51" s="6">
        <v>1</v>
      </c>
      <c r="I51" s="6">
        <v>8</v>
      </c>
      <c r="J51" s="6">
        <v>20</v>
      </c>
      <c r="K51" s="6">
        <v>0</v>
      </c>
      <c r="L51" s="6">
        <v>1</v>
      </c>
      <c r="M51" s="6">
        <v>0</v>
      </c>
      <c r="N51"/>
      <c r="O51"/>
    </row>
    <row r="52" spans="2:15" ht="12" customHeight="1" x14ac:dyDescent="0.15">
      <c r="B52" s="295" t="s">
        <v>35</v>
      </c>
      <c r="C52" s="262"/>
      <c r="D52" s="6">
        <v>106</v>
      </c>
      <c r="E52" s="6">
        <v>39</v>
      </c>
      <c r="F52" s="6">
        <v>25</v>
      </c>
      <c r="G52" s="6">
        <v>1</v>
      </c>
      <c r="H52" s="6">
        <v>0</v>
      </c>
      <c r="I52" s="6">
        <v>17</v>
      </c>
      <c r="J52" s="6">
        <v>21</v>
      </c>
      <c r="K52" s="6">
        <v>0</v>
      </c>
      <c r="L52" s="6">
        <v>3</v>
      </c>
      <c r="M52" s="6">
        <v>0</v>
      </c>
      <c r="N52"/>
      <c r="O52"/>
    </row>
    <row r="53" spans="2:15" ht="12" customHeight="1" x14ac:dyDescent="0.15">
      <c r="B53" s="295" t="s">
        <v>36</v>
      </c>
      <c r="C53" s="262"/>
      <c r="D53" s="6">
        <v>7</v>
      </c>
      <c r="E53" s="6">
        <v>4</v>
      </c>
      <c r="F53" s="6">
        <v>2</v>
      </c>
      <c r="G53" s="6">
        <v>0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/>
      <c r="O53"/>
    </row>
    <row r="54" spans="2:15" ht="12" customHeight="1" x14ac:dyDescent="0.15">
      <c r="B54" s="295" t="s">
        <v>37</v>
      </c>
      <c r="C54" s="262"/>
      <c r="D54" s="6">
        <v>6</v>
      </c>
      <c r="E54" s="6">
        <v>1</v>
      </c>
      <c r="F54" s="6">
        <v>1</v>
      </c>
      <c r="G54" s="6">
        <v>1</v>
      </c>
      <c r="H54" s="6">
        <v>0</v>
      </c>
      <c r="I54" s="6">
        <v>0</v>
      </c>
      <c r="J54" s="6">
        <v>3</v>
      </c>
      <c r="K54" s="6">
        <v>0</v>
      </c>
      <c r="L54" s="6">
        <v>0</v>
      </c>
      <c r="M54" s="6">
        <v>0</v>
      </c>
      <c r="N54"/>
      <c r="O54"/>
    </row>
    <row r="55" spans="2:15" ht="12" customHeight="1" x14ac:dyDescent="0.15">
      <c r="B55" s="295" t="s">
        <v>38</v>
      </c>
      <c r="C55" s="262"/>
      <c r="D55" s="6">
        <v>241</v>
      </c>
      <c r="E55" s="6">
        <v>67</v>
      </c>
      <c r="F55" s="6">
        <v>46</v>
      </c>
      <c r="G55" s="6">
        <v>5</v>
      </c>
      <c r="H55" s="6">
        <v>0</v>
      </c>
      <c r="I55" s="6">
        <v>55</v>
      </c>
      <c r="J55" s="6">
        <v>64</v>
      </c>
      <c r="K55" s="6">
        <v>0</v>
      </c>
      <c r="L55" s="6">
        <v>4</v>
      </c>
      <c r="M55" s="6">
        <v>0</v>
      </c>
      <c r="N55"/>
      <c r="O55"/>
    </row>
    <row r="56" spans="2:15" ht="12" customHeight="1" x14ac:dyDescent="0.15">
      <c r="B56" s="295" t="s">
        <v>39</v>
      </c>
      <c r="C56" s="262"/>
      <c r="D56" s="6">
        <v>278</v>
      </c>
      <c r="E56" s="6">
        <v>72</v>
      </c>
      <c r="F56" s="6">
        <v>53</v>
      </c>
      <c r="G56" s="6">
        <v>9</v>
      </c>
      <c r="H56" s="6">
        <v>2</v>
      </c>
      <c r="I56" s="6">
        <v>54</v>
      </c>
      <c r="J56" s="6">
        <v>75</v>
      </c>
      <c r="K56" s="6">
        <v>0</v>
      </c>
      <c r="L56" s="6">
        <v>13</v>
      </c>
      <c r="M56" s="6">
        <v>0</v>
      </c>
      <c r="N56"/>
      <c r="O56"/>
    </row>
    <row r="57" spans="2:15" ht="12" customHeight="1" x14ac:dyDescent="0.15">
      <c r="B57" s="295" t="s">
        <v>40</v>
      </c>
      <c r="C57" s="262"/>
      <c r="D57" s="6">
        <v>90</v>
      </c>
      <c r="E57" s="6">
        <v>28</v>
      </c>
      <c r="F57" s="6">
        <v>23</v>
      </c>
      <c r="G57" s="6">
        <v>2</v>
      </c>
      <c r="H57" s="6">
        <v>0</v>
      </c>
      <c r="I57" s="6">
        <v>13</v>
      </c>
      <c r="J57" s="6">
        <v>19</v>
      </c>
      <c r="K57" s="6">
        <v>0</v>
      </c>
      <c r="L57" s="6">
        <v>5</v>
      </c>
      <c r="M57" s="6">
        <v>0</v>
      </c>
      <c r="N57"/>
      <c r="O57"/>
    </row>
    <row r="58" spans="2:15" ht="12" customHeight="1" x14ac:dyDescent="0.15">
      <c r="B58" s="295" t="s">
        <v>41</v>
      </c>
      <c r="C58" s="262"/>
      <c r="D58" s="6">
        <v>39</v>
      </c>
      <c r="E58" s="6">
        <v>17</v>
      </c>
      <c r="F58" s="6">
        <v>4</v>
      </c>
      <c r="G58" s="6">
        <v>1</v>
      </c>
      <c r="H58" s="6">
        <v>0</v>
      </c>
      <c r="I58" s="6">
        <v>5</v>
      </c>
      <c r="J58" s="6">
        <v>12</v>
      </c>
      <c r="K58" s="6">
        <v>0</v>
      </c>
      <c r="L58" s="6">
        <v>0</v>
      </c>
      <c r="M58" s="6">
        <v>0</v>
      </c>
      <c r="N58"/>
      <c r="O58"/>
    </row>
    <row r="59" spans="2:15" ht="12" customHeight="1" x14ac:dyDescent="0.15">
      <c r="B59" s="295" t="s">
        <v>42</v>
      </c>
      <c r="C59" s="262"/>
      <c r="D59" s="6">
        <v>133</v>
      </c>
      <c r="E59" s="6">
        <v>33</v>
      </c>
      <c r="F59" s="6">
        <v>27</v>
      </c>
      <c r="G59" s="6">
        <v>2</v>
      </c>
      <c r="H59" s="6">
        <v>0</v>
      </c>
      <c r="I59" s="6">
        <v>46</v>
      </c>
      <c r="J59" s="6">
        <v>20</v>
      </c>
      <c r="K59" s="6">
        <v>0</v>
      </c>
      <c r="L59" s="6">
        <v>5</v>
      </c>
      <c r="M59" s="6">
        <v>0</v>
      </c>
      <c r="N59"/>
      <c r="O59"/>
    </row>
    <row r="60" spans="2:15" ht="12" customHeight="1" x14ac:dyDescent="0.15">
      <c r="B60" s="295" t="s">
        <v>43</v>
      </c>
      <c r="C60" s="262"/>
      <c r="D60" s="6">
        <v>76</v>
      </c>
      <c r="E60" s="6">
        <v>15</v>
      </c>
      <c r="F60" s="6">
        <v>18</v>
      </c>
      <c r="G60" s="6">
        <v>1</v>
      </c>
      <c r="H60" s="6">
        <v>0</v>
      </c>
      <c r="I60" s="6">
        <v>14</v>
      </c>
      <c r="J60" s="6">
        <v>18</v>
      </c>
      <c r="K60" s="6">
        <v>0</v>
      </c>
      <c r="L60" s="6">
        <v>10</v>
      </c>
      <c r="M60" s="6">
        <v>0</v>
      </c>
      <c r="N60"/>
      <c r="O60"/>
    </row>
    <row r="61" spans="2:15" ht="12" customHeight="1" x14ac:dyDescent="0.15">
      <c r="B61" s="295" t="s">
        <v>44</v>
      </c>
      <c r="C61" s="262"/>
      <c r="D61" s="6">
        <v>82</v>
      </c>
      <c r="E61" s="6">
        <v>24</v>
      </c>
      <c r="F61" s="6">
        <v>17</v>
      </c>
      <c r="G61" s="6">
        <v>3</v>
      </c>
      <c r="H61" s="6">
        <v>2</v>
      </c>
      <c r="I61" s="6">
        <v>6</v>
      </c>
      <c r="J61" s="6">
        <v>27</v>
      </c>
      <c r="K61" s="6">
        <v>0</v>
      </c>
      <c r="L61" s="6">
        <v>3</v>
      </c>
      <c r="M61" s="6">
        <v>0</v>
      </c>
      <c r="N61"/>
      <c r="O61"/>
    </row>
    <row r="62" spans="2:15" ht="12" customHeight="1" x14ac:dyDescent="0.15">
      <c r="B62" s="295" t="s">
        <v>45</v>
      </c>
      <c r="C62" s="262"/>
      <c r="D62" s="6">
        <v>572</v>
      </c>
      <c r="E62" s="6">
        <v>177</v>
      </c>
      <c r="F62" s="6">
        <v>146</v>
      </c>
      <c r="G62" s="6">
        <v>4</v>
      </c>
      <c r="H62" s="6">
        <v>5</v>
      </c>
      <c r="I62" s="6">
        <v>84</v>
      </c>
      <c r="J62" s="6">
        <v>143</v>
      </c>
      <c r="K62" s="6">
        <v>0</v>
      </c>
      <c r="L62" s="6">
        <v>13</v>
      </c>
      <c r="M62" s="6">
        <v>0</v>
      </c>
      <c r="N62"/>
      <c r="O62"/>
    </row>
    <row r="63" spans="2:15" ht="12" customHeight="1" x14ac:dyDescent="0.15">
      <c r="B63" s="295" t="s">
        <v>46</v>
      </c>
      <c r="C63" s="262"/>
      <c r="D63" s="6">
        <v>135</v>
      </c>
      <c r="E63" s="6">
        <v>46</v>
      </c>
      <c r="F63" s="6">
        <v>32</v>
      </c>
      <c r="G63" s="6">
        <v>4</v>
      </c>
      <c r="H63" s="6">
        <v>1</v>
      </c>
      <c r="I63" s="6">
        <v>25</v>
      </c>
      <c r="J63" s="6">
        <v>26</v>
      </c>
      <c r="K63" s="6">
        <v>0</v>
      </c>
      <c r="L63" s="6">
        <v>1</v>
      </c>
      <c r="M63" s="6">
        <v>0</v>
      </c>
      <c r="N63"/>
      <c r="O63"/>
    </row>
    <row r="64" spans="2:15" ht="12" customHeight="1" x14ac:dyDescent="0.15">
      <c r="B64" s="295" t="s">
        <v>47</v>
      </c>
      <c r="C64" s="262"/>
      <c r="D64" s="6">
        <v>100</v>
      </c>
      <c r="E64" s="6">
        <v>26</v>
      </c>
      <c r="F64" s="6">
        <v>28</v>
      </c>
      <c r="G64" s="6">
        <v>6</v>
      </c>
      <c r="H64" s="6">
        <v>1</v>
      </c>
      <c r="I64" s="6">
        <v>19</v>
      </c>
      <c r="J64" s="6">
        <v>16</v>
      </c>
      <c r="K64" s="6">
        <v>0</v>
      </c>
      <c r="L64" s="6">
        <v>4</v>
      </c>
      <c r="M64" s="6">
        <v>0</v>
      </c>
      <c r="N64"/>
      <c r="O64"/>
    </row>
    <row r="65" spans="2:15" ht="12" customHeight="1" x14ac:dyDescent="0.15">
      <c r="B65" s="295" t="s">
        <v>48</v>
      </c>
      <c r="C65" s="262"/>
      <c r="D65" s="6">
        <v>291</v>
      </c>
      <c r="E65" s="6">
        <v>85</v>
      </c>
      <c r="F65" s="6">
        <v>53</v>
      </c>
      <c r="G65" s="6">
        <v>13</v>
      </c>
      <c r="H65" s="6">
        <v>0</v>
      </c>
      <c r="I65" s="6">
        <v>71</v>
      </c>
      <c r="J65" s="6">
        <v>63</v>
      </c>
      <c r="K65" s="6">
        <v>0</v>
      </c>
      <c r="L65" s="6">
        <v>6</v>
      </c>
      <c r="M65" s="6">
        <v>0</v>
      </c>
      <c r="N65"/>
      <c r="O65"/>
    </row>
    <row r="66" spans="2:15" ht="12" customHeight="1" x14ac:dyDescent="0.15">
      <c r="B66" s="295" t="s">
        <v>49</v>
      </c>
      <c r="C66" s="262"/>
      <c r="D66" s="6">
        <v>130</v>
      </c>
      <c r="E66" s="6">
        <v>38</v>
      </c>
      <c r="F66" s="6">
        <v>25</v>
      </c>
      <c r="G66" s="6">
        <v>7</v>
      </c>
      <c r="H66" s="6">
        <v>1</v>
      </c>
      <c r="I66" s="6">
        <v>18</v>
      </c>
      <c r="J66" s="6">
        <v>34</v>
      </c>
      <c r="K66" s="6">
        <v>0</v>
      </c>
      <c r="L66" s="6">
        <v>7</v>
      </c>
      <c r="M66" s="6">
        <v>0</v>
      </c>
      <c r="N66"/>
      <c r="O66"/>
    </row>
    <row r="67" spans="2:15" ht="12" customHeight="1" x14ac:dyDescent="0.15">
      <c r="B67" s="295" t="s">
        <v>50</v>
      </c>
      <c r="C67" s="262"/>
      <c r="D67" s="6">
        <v>102</v>
      </c>
      <c r="E67" s="6">
        <v>21</v>
      </c>
      <c r="F67" s="6">
        <v>36</v>
      </c>
      <c r="G67" s="6">
        <v>5</v>
      </c>
      <c r="H67" s="6">
        <v>1</v>
      </c>
      <c r="I67" s="6">
        <v>10</v>
      </c>
      <c r="J67" s="6">
        <v>27</v>
      </c>
      <c r="K67" s="6">
        <v>0</v>
      </c>
      <c r="L67" s="6">
        <v>2</v>
      </c>
      <c r="M67" s="6">
        <v>0</v>
      </c>
      <c r="N67"/>
      <c r="O67"/>
    </row>
    <row r="68" spans="2:15" x14ac:dyDescent="0.15">
      <c r="B68" s="295" t="s">
        <v>51</v>
      </c>
      <c r="C68" s="262"/>
      <c r="D68" s="75">
        <v>191</v>
      </c>
      <c r="E68" s="10">
        <v>40</v>
      </c>
      <c r="F68" s="10">
        <v>30</v>
      </c>
      <c r="G68" s="10">
        <v>23</v>
      </c>
      <c r="H68" s="10">
        <v>0</v>
      </c>
      <c r="I68" s="10">
        <v>31</v>
      </c>
      <c r="J68" s="10">
        <v>64</v>
      </c>
      <c r="K68" s="10">
        <v>1</v>
      </c>
      <c r="L68" s="10">
        <v>2</v>
      </c>
      <c r="M68" s="10">
        <v>0</v>
      </c>
      <c r="N68"/>
      <c r="O68"/>
    </row>
    <row r="69" spans="2:15" s="5" customFormat="1" x14ac:dyDescent="0.15">
      <c r="B69" s="296" t="s">
        <v>72</v>
      </c>
      <c r="C69" s="260"/>
      <c r="D69" s="78">
        <v>79</v>
      </c>
      <c r="E69" s="7">
        <v>18</v>
      </c>
      <c r="F69" s="7">
        <v>8</v>
      </c>
      <c r="G69" s="7">
        <v>2</v>
      </c>
      <c r="H69" s="7">
        <v>0</v>
      </c>
      <c r="I69" s="7">
        <v>11</v>
      </c>
      <c r="J69" s="7">
        <v>39</v>
      </c>
      <c r="K69" s="7">
        <v>0</v>
      </c>
      <c r="L69" s="7">
        <v>1</v>
      </c>
      <c r="M69" s="7">
        <v>0</v>
      </c>
    </row>
    <row r="71" spans="2:15" x14ac:dyDescent="0.15">
      <c r="D71" s="190">
        <f>D6</f>
        <v>11666</v>
      </c>
    </row>
    <row r="72" spans="2:15" x14ac:dyDescent="0.15">
      <c r="D72" s="190" t="str">
        <f>IF(D71=SUM(D8:D11,D12:D22,D23:D69)/3,"OK","NG")</f>
        <v>OK</v>
      </c>
    </row>
  </sheetData>
  <mergeCells count="73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</mergeCells>
  <phoneticPr fontId="3"/>
  <pageMargins left="0.39370078740157483" right="0.39370078740157483" top="0.59055118110236227" bottom="0.59055118110236227" header="0.51181102362204722" footer="0.51181102362204722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63</vt:i4>
      </vt:variant>
    </vt:vector>
  </HeadingPairs>
  <TitlesOfParts>
    <vt:vector size="95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建設費</vt:lpstr>
      <vt:lpstr>第14表　建設費の年収倍率（建設費÷世帯年収）</vt:lpstr>
      <vt:lpstr>第15表　１㎡当たり建設費</vt:lpstr>
      <vt:lpstr>第16表　土 地 取 得 費</vt:lpstr>
      <vt:lpstr>第17表　手持金</vt:lpstr>
      <vt:lpstr>第18表　機構買取・付保金</vt:lpstr>
      <vt:lpstr>第19表　機構買取・付保金の割合（機構買取・付保金÷購入価額）</vt:lpstr>
      <vt:lpstr>第20表　その他からの借入金（合計）</vt:lpstr>
      <vt:lpstr>第21表　その他からの借入金（内訳）</vt:lpstr>
      <vt:lpstr>第22表　１か月当たり予定返済額</vt:lpstr>
      <vt:lpstr>第23表　総返済負担率</vt:lpstr>
      <vt:lpstr>第24表　償還方法・償還期間</vt:lpstr>
      <vt:lpstr>第25表　ボーナス併用償還希望の有無</vt:lpstr>
      <vt:lpstr>第26表　敷地面積</vt:lpstr>
      <vt:lpstr>第27-1表　距離帯×住宅面積</vt:lpstr>
      <vt:lpstr>第27-2表　距離帯×住宅面積（構成比）</vt:lpstr>
      <vt:lpstr>第28-1表　距離帯×建設費</vt:lpstr>
      <vt:lpstr>第28-2表　距離帯×建設費（構成比）</vt:lpstr>
      <vt:lpstr>第29-1表　距離帯×１㎡当たり建設費</vt:lpstr>
      <vt:lpstr>第29-2表　距離帯×１㎡当たり建設費（構成比）</vt:lpstr>
      <vt:lpstr>'第10表　従前住宅の面積'!Print_Area</vt:lpstr>
      <vt:lpstr>'第11表　住 宅 面 積'!Print_Area</vt:lpstr>
      <vt:lpstr>'第12表　１人当たり住宅面積'!Print_Area</vt:lpstr>
      <vt:lpstr>'第13表　建設費'!Print_Area</vt:lpstr>
      <vt:lpstr>'第14表　建設費の年収倍率（建設費÷世帯年収）'!Print_Area</vt:lpstr>
      <vt:lpstr>'第15表　１㎡当たり建設費'!Print_Area</vt:lpstr>
      <vt:lpstr>'第16表　土 地 取 得 費'!Print_Area</vt:lpstr>
      <vt:lpstr>'第17表　手持金'!Print_Area</vt:lpstr>
      <vt:lpstr>'第18表　機構買取・付保金'!Print_Area</vt:lpstr>
      <vt:lpstr>'第19表　機構買取・付保金の割合（機構買取・付保金÷購入価額）'!Print_Area</vt:lpstr>
      <vt:lpstr>'第１表　地域別都道府県別主要指標'!Print_Area</vt:lpstr>
      <vt:lpstr>'第20表　その他からの借入金（合計）'!Print_Area</vt:lpstr>
      <vt:lpstr>'第21表　その他からの借入金（内訳）'!Print_Area</vt:lpstr>
      <vt:lpstr>'第22表　１か月当たり予定返済額'!Print_Area</vt:lpstr>
      <vt:lpstr>'第23表　総返済負担率'!Print_Area</vt:lpstr>
      <vt:lpstr>'第24表　償還方法・償還期間'!Print_Area</vt:lpstr>
      <vt:lpstr>'第25表　ボーナス併用償還希望の有無'!Print_Area</vt:lpstr>
      <vt:lpstr>'第26表　敷地面積'!Print_Area</vt:lpstr>
      <vt:lpstr>'第27-1表　距離帯×住宅面積'!Print_Area</vt:lpstr>
      <vt:lpstr>'第27-2表　距離帯×住宅面積（構成比）'!Print_Area</vt:lpstr>
      <vt:lpstr>'第28-1表　距離帯×建設費'!Print_Area</vt:lpstr>
      <vt:lpstr>'第28-2表　距離帯×建設費（構成比）'!Print_Area</vt:lpstr>
      <vt:lpstr>'第29-1表　距離帯×１㎡当たり建設費'!Print_Area</vt:lpstr>
      <vt:lpstr>'第29-2表　距離帯×１㎡当たり建設費（構成比）'!Print_Area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建設費'!Print_Titles</vt:lpstr>
      <vt:lpstr>'第14表　建設費の年収倍率（建設費÷世帯年収）'!Print_Titles</vt:lpstr>
      <vt:lpstr>'第15表　１㎡当たり建設費'!Print_Titles</vt:lpstr>
      <vt:lpstr>'第16表　土 地 取 得 費'!Print_Titles</vt:lpstr>
      <vt:lpstr>'第17表　手持金'!Print_Titles</vt:lpstr>
      <vt:lpstr>'第18表　機構買取・付保金'!Print_Titles</vt:lpstr>
      <vt:lpstr>'第19表　機構買取・付保金の割合（機構買取・付保金÷購入価額）'!Print_Titles</vt:lpstr>
      <vt:lpstr>'第１表　地域別都道府県別主要指標'!Print_Titles</vt:lpstr>
      <vt:lpstr>'第20表　その他からの借入金（合計）'!Print_Titles</vt:lpstr>
      <vt:lpstr>'第21表　その他からの借入金（内訳）'!Print_Titles</vt:lpstr>
      <vt:lpstr>'第22表　１か月当たり予定返済額'!Print_Titles</vt:lpstr>
      <vt:lpstr>'第23表　総返済負担率'!Print_Titles</vt:lpstr>
      <vt:lpstr>'第24表　償還方法・償還期間'!Print_Titles</vt:lpstr>
      <vt:lpstr>'第25表　ボーナス併用償還希望の有無'!Print_Titles</vt:lpstr>
      <vt:lpstr>'第26表　敷地面積'!Print_Titles</vt:lpstr>
      <vt:lpstr>'第27-1表　距離帯×住宅面積'!Print_Titles</vt:lpstr>
      <vt:lpstr>'第27-2表　距離帯×住宅面積（構成比）'!Print_Titles</vt:lpstr>
      <vt:lpstr>'第28-1表　距離帯×建設費'!Print_Titles</vt:lpstr>
      <vt:lpstr>'第28-2表　距離帯×建設費（構成比）'!Print_Titles</vt:lpstr>
      <vt:lpstr>'第29-1表　距離帯×１㎡当たり建設費'!Print_Titles</vt:lpstr>
      <vt:lpstr>'第29-2表　距離帯×１㎡当たり建設費（構成比）'!Print_Titles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101037</cp:lastModifiedBy>
  <cp:lastPrinted>2019-05-20T02:24:07Z</cp:lastPrinted>
  <dcterms:created xsi:type="dcterms:W3CDTF">2004-04-21T04:19:04Z</dcterms:created>
  <dcterms:modified xsi:type="dcterms:W3CDTF">2020-07-14T05:31:59Z</dcterms:modified>
</cp:coreProperties>
</file>