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10" yWindow="-120" windowWidth="29040" windowHeight="1572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建物の表示登記年" sheetId="73" r:id="rId13"/>
    <sheet name="第14表　購入価額" sheetId="51" r:id="rId14"/>
    <sheet name="第15表　購入価額の年収倍率（購入価額÷世帯年収）" sheetId="52" r:id="rId15"/>
    <sheet name="第16表　１㎡当たり購入価額" sheetId="68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74" r:id="rId30"/>
    <sheet name="第28-2表　距離帯×表示登記年・平均住宅面積（クロス表）" sheetId="75" r:id="rId31"/>
    <sheet name="第28-3表　距離帯×表示登記年・平均購入価額（クロス表）" sheetId="76" r:id="rId32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１人当たり住宅面積'!$A$1:$T$70</definedName>
    <definedName name="_xlnm.Print_Area" localSheetId="12">'第13表　建物の表示登記年'!$A$1:$AQ$69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１㎡当たり購入価額'!$A$1:$AY$69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地域別都道府県別主要指標'!$A$1:$R$70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'第26-1表　距離帯×住宅面積'!$A$1:$AI$28</definedName>
    <definedName name="_xlnm.Print_Area" localSheetId="26">'第26-2表　距離帯×住宅面積（構成比）'!$A$1:$AJ$28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距離帯×表示登記年'!$1:$28</definedName>
    <definedName name="_xlnm.Print_Area" localSheetId="30">'第28-2表　距離帯×表示登記年・平均住宅面積（クロス表）'!$A$1:$AW$28</definedName>
    <definedName name="_xlnm.Print_Area" localSheetId="31">'第28-3表　距離帯×表示登記年・平均購入価額（クロス表）'!$A$1:$AW$28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１㎡当たり購入価額'!$B:$C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74" l="1"/>
  <c r="D71" i="73"/>
  <c r="D72" i="73" s="1"/>
  <c r="D71" i="72"/>
  <c r="D72" i="72" s="1"/>
  <c r="D71" i="68"/>
  <c r="D72" i="68" s="1"/>
  <c r="D71" i="62"/>
  <c r="D72" i="62" s="1"/>
  <c r="D72" i="61"/>
  <c r="D73" i="61" s="1"/>
  <c r="D71" i="60"/>
  <c r="D72" i="60" s="1"/>
  <c r="D71" i="59"/>
  <c r="D72" i="59" s="1"/>
  <c r="D73" i="58"/>
  <c r="D74" i="58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2" i="49"/>
  <c r="D73" i="49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2" i="38"/>
  <c r="D73" i="38" s="1"/>
  <c r="D71" i="39"/>
  <c r="D72" i="39" s="1"/>
  <c r="E31" i="66"/>
  <c r="E31" i="64"/>
</calcChain>
</file>

<file path=xl/sharedStrings.xml><?xml version="1.0" encoding="utf-8"?>
<sst xmlns="http://schemas.openxmlformats.org/spreadsheetml/2006/main" count="3259" uniqueCount="359">
  <si>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</si>
  <si>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</si>
  <si>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</si>
  <si>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</si>
  <si>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</si>
  <si>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</si>
  <si>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</si>
  <si>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</si>
  <si>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</si>
  <si>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</si>
  <si>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</si>
  <si>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</si>
  <si>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</si>
  <si>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</si>
  <si>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</si>
  <si>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</si>
  <si>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</si>
  <si>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</si>
  <si>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</si>
  <si>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</si>
  <si>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</si>
  <si>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</si>
  <si>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</si>
  <si>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</si>
  <si>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</si>
  <si>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</si>
  <si>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</si>
  <si>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</si>
  <si>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</si>
  <si>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</si>
  <si>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</si>
  <si>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</si>
  <si>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</si>
  <si>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</si>
  <si>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</si>
  <si>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</si>
  <si>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</si>
  <si>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</si>
  <si>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</si>
  <si>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</si>
  <si>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</si>
  <si>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</si>
  <si>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</si>
  <si>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</si>
  <si>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</si>
  <si>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</si>
  <si>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</si>
  <si>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</si>
  <si>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</si>
  <si>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</si>
  <si>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</si>
  <si>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</si>
  <si>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</si>
  <si>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</si>
  <si>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</si>
  <si>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</si>
  <si>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</si>
  <si>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</si>
  <si>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</si>
  <si>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</si>
  <si>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</si>
  <si>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</si>
  <si>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</si>
  <si>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</si>
  <si>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</si>
  <si>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</si>
  <si>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</si>
  <si>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</si>
  <si>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</si>
  <si>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</si>
  <si>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公的機関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</si>
  <si>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</si>
  <si>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</si>
  <si>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</si>
  <si>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</si>
  <si>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</si>
  <si>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</si>
  <si>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</si>
  <si>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</si>
  <si>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</si>
  <si>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</si>
  <si>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</si>
  <si>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</si>
  <si>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</si>
  <si>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</si>
  <si>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</si>
  <si>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</si>
  <si>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</si>
  <si>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</si>
  <si>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</si>
  <si>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</si>
  <si>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</si>
  <si>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</si>
  <si>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</si>
  <si>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</si>
  <si>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</si>
  <si>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</si>
  <si>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</si>
  <si>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</si>
  <si>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</si>
  <si>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</si>
  <si>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</si>
  <si>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</si>
  <si>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</si>
  <si>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</si>
  <si>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</si>
  <si>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</si>
  <si>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</si>
  <si>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</si>
  <si>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</si>
  <si>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</si>
  <si>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</si>
  <si>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</si>
  <si>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</si>
  <si>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</si>
  <si>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</si>
  <si>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</si>
  <si>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</si>
  <si>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</si>
  <si>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</si>
  <si>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</si>
  <si>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</si>
  <si>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</si>
  <si>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</si>
  <si>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</si>
  <si>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</si>
  <si>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</si>
  <si>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</si>
  <si>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</si>
  <si>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</si>
  <si>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</si>
  <si>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</si>
  <si>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</si>
  <si>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</si>
  <si>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</si>
  <si>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</si>
  <si>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</si>
  <si>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</si>
  <si>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</si>
  <si>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</si>
  <si>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</si>
  <si>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</si>
  <si>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</si>
  <si>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</si>
  <si>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</si>
  <si>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</si>
  <si>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</si>
  <si>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</si>
  <si>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</si>
  <si>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</si>
  <si>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</si>
  <si>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</si>
  <si>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</si>
  <si>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</si>
  <si>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</si>
  <si>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</si>
  <si>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</si>
  <si>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</si>
  <si>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</si>
  <si>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</si>
  <si>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</si>
  <si>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</si>
  <si>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</si>
  <si>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</si>
  <si>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</si>
  <si>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</si>
  <si>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</si>
  <si>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</si>
  <si>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</si>
  <si>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</si>
  <si>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</si>
  <si>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</si>
  <si>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</si>
  <si>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</si>
  <si>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</si>
  <si>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</si>
  <si>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</si>
  <si>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</si>
  <si>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</si>
  <si>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</si>
  <si>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</si>
  <si>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</si>
  <si>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</si>
  <si>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</si>
  <si>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</si>
  <si>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</si>
  <si>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</si>
  <si>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</si>
  <si>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</si>
  <si>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</si>
  <si>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</si>
  <si>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</si>
  <si>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</si>
  <si>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</si>
  <si>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</si>
  <si>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</si>
  <si>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</si>
  <si>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</si>
  <si>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</si>
  <si>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</si>
  <si>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</si>
  <si>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</si>
  <si>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</si>
  <si>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</si>
  <si>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</si>
  <si>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</si>
  <si>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</si>
  <si>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</si>
  <si>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</si>
  <si>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</si>
  <si>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</si>
  <si>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</si>
  <si>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</si>
  <si>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</si>
  <si>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</si>
  <si>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</si>
  <si>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</si>
  <si>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</si>
  <si>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</si>
  <si>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</si>
  <si>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</si>
  <si>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</si>
  <si>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</si>
  <si>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大阪圏</t>
  </si>
  <si>
    <t>名古屋圏</t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</si>
  <si>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</si>
  <si>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</si>
  <si>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</si>
  <si>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</si>
  <si>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</si>
  <si>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</si>
  <si>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</si>
  <si>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</si>
  <si>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</si>
  <si>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</si>
  <si>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</si>
  <si>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</si>
  <si>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</si>
  <si>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</si>
  <si>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</si>
  <si>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</si>
  <si>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</si>
  <si>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</si>
  <si>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</si>
  <si>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</si>
  <si>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</si>
  <si>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</si>
  <si>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</si>
  <si>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</si>
  <si>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</si>
  <si>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</si>
  <si>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</si>
  <si>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</si>
  <si>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</si>
  <si>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</si>
  <si>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</si>
  <si>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</si>
  <si>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</si>
  <si>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</si>
  <si>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</si>
  <si>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</si>
  <si>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</si>
  <si>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</si>
  <si>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</si>
  <si>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</si>
  <si>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</si>
  <si>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</si>
  <si>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</si>
  <si>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</si>
  <si>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</si>
  <si>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</si>
  <si>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</si>
  <si>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</si>
  <si>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</si>
  <si>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</si>
  <si>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</si>
  <si>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</si>
  <si>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</si>
  <si>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</si>
  <si>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第23表</t>
    <phoneticPr fontId="3"/>
  </si>
  <si>
    <t>距離帯×購入価額</t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</si>
  <si>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</si>
  <si>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</si>
  <si>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</si>
  <si>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地域別都道府県別主要指標</t>
    <rPh sb="0" eb="2">
      <t>チイキ</t>
    </rPh>
    <phoneticPr fontId="3"/>
  </si>
  <si>
    <t>（中古マンション）</t>
    <phoneticPr fontId="3"/>
  </si>
  <si>
    <t>第13表　</t>
    <phoneticPr fontId="3"/>
  </si>
  <si>
    <t>建物の表示登記年</t>
  </si>
  <si>
    <t>建物の表示登記年</t>
    <phoneticPr fontId="3"/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</si>
  <si>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</si>
  <si>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t>（中古マンション）</t>
    <rPh sb="1" eb="3">
      <t>チュウコ</t>
    </rPh>
    <phoneticPr fontId="3"/>
  </si>
  <si>
    <t>第14表</t>
    <phoneticPr fontId="3"/>
  </si>
  <si>
    <t>第17表　</t>
    <phoneticPr fontId="3"/>
  </si>
  <si>
    <t>第20表</t>
    <phoneticPr fontId="3"/>
  </si>
  <si>
    <t>第21表　</t>
    <phoneticPr fontId="3"/>
  </si>
  <si>
    <t>第22表</t>
    <phoneticPr fontId="3"/>
  </si>
  <si>
    <t>第25表</t>
    <phoneticPr fontId="3"/>
  </si>
  <si>
    <t>第26-1表　</t>
    <phoneticPr fontId="3"/>
  </si>
  <si>
    <t>第27-2表　</t>
    <phoneticPr fontId="3"/>
  </si>
  <si>
    <t>第28-1表　</t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</si>
  <si>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</si>
  <si>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</si>
  <si>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</si>
  <si>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第28-2表　</t>
    <phoneticPr fontId="3"/>
  </si>
  <si>
    <t>距離帯×表示登記年・平均住宅面積（クロス表）</t>
    <rPh sb="20" eb="21">
      <t>ヒョウ</t>
    </rPh>
    <phoneticPr fontId="3"/>
  </si>
  <si>
    <t>距離帯×表示登記年・平均住宅面積（クロス表）</t>
    <phoneticPr fontId="3"/>
  </si>
  <si>
    <t>（単位：㎡）</t>
    <rPh sb="1" eb="3">
      <t>タンイ</t>
    </rPh>
    <phoneticPr fontId="3"/>
  </si>
  <si>
    <t>表示登記年・
平均住宅面積</t>
    <rPh sb="0" eb="2">
      <t>ヒョウジ</t>
    </rPh>
    <rPh sb="2" eb="4">
      <t>トウキ</t>
    </rPh>
    <rPh sb="4" eb="5">
      <t>ネン</t>
    </rPh>
    <rPh sb="7" eb="9">
      <t>ヘイキン</t>
    </rPh>
    <rPh sb="9" eb="11">
      <t>ジュウタク</t>
    </rPh>
    <rPh sb="11" eb="13">
      <t>メンセキ</t>
    </rPh>
    <phoneticPr fontId="3"/>
  </si>
  <si>
    <t>平均</t>
    <phoneticPr fontId="3"/>
  </si>
  <si>
    <t>標準偏差</t>
    <phoneticPr fontId="3"/>
  </si>
  <si>
    <t>（㎡）</t>
    <phoneticPr fontId="3"/>
  </si>
  <si>
    <t>第28-3表　</t>
    <phoneticPr fontId="3"/>
  </si>
  <si>
    <t>距離帯×表示登記年・平均購入価額（クロス表）</t>
    <rPh sb="20" eb="21">
      <t>ヒョウ</t>
    </rPh>
    <phoneticPr fontId="3"/>
  </si>
  <si>
    <t>（単位：万円）</t>
    <phoneticPr fontId="3"/>
  </si>
  <si>
    <t>表示登記年・
平均購入価額</t>
    <rPh sb="0" eb="2">
      <t>ヒョウジ</t>
    </rPh>
    <rPh sb="2" eb="4">
      <t>トウキ</t>
    </rPh>
    <rPh sb="4" eb="5">
      <t>ネン</t>
    </rPh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</si>
  <si>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</si>
  <si>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</si>
  <si>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</si>
  <si>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</si>
  <si>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r>
      <t xml:space="preserve">平成
3年
</t>
    </r>
    <r>
      <rPr>
        <sz val="10"/>
        <rFont val="ＭＳ Ｐゴシック"/>
        <family val="3"/>
        <charset val="128"/>
      </rPr>
      <t>まで</t>
    </r>
    <phoneticPr fontId="3"/>
  </si>
  <si>
    <t>平成
4年</t>
    <rPh sb="4" eb="5">
      <t>ネン</t>
    </rPh>
    <phoneticPr fontId="3"/>
  </si>
  <si>
    <t>平成
31年／令和
元年</t>
    <rPh sb="5" eb="6">
      <t>ネン</t>
    </rPh>
    <phoneticPr fontId="3"/>
  </si>
  <si>
    <t>令和
2年</t>
    <phoneticPr fontId="3"/>
  </si>
  <si>
    <t>令和
2年</t>
    <rPh sb="0" eb="1">
      <t>レイ</t>
    </rPh>
    <rPh sb="1" eb="2">
      <t>カズ</t>
    </rPh>
    <rPh sb="4" eb="5">
      <t>ネン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</si>
  <si>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4" eb="16">
      <t>カイトリ</t>
    </rPh>
    <rPh sb="17" eb="19">
      <t>フホ</t>
    </rPh>
    <rPh sb="19" eb="20">
      <t>キン</t>
    </rPh>
    <rPh sb="21" eb="23">
      <t>コウニュウ</t>
    </rPh>
    <rPh sb="23" eb="25">
      <t>カガク</t>
    </rPh>
    <phoneticPr fontId="3"/>
  </si>
  <si>
    <t>（～272
万円）</t>
    <phoneticPr fontId="3"/>
  </si>
  <si>
    <t>（～332
万円）</t>
    <phoneticPr fontId="3"/>
  </si>
  <si>
    <t>（333～
469万円）</t>
    <phoneticPr fontId="3"/>
  </si>
  <si>
    <t>（470～
638万円）</t>
    <phoneticPr fontId="3"/>
  </si>
  <si>
    <t>（639～
863万円）</t>
    <phoneticPr fontId="3"/>
  </si>
  <si>
    <t>（864万円
～）</t>
    <phoneticPr fontId="3"/>
  </si>
  <si>
    <t>（273～
332万円）</t>
    <phoneticPr fontId="3"/>
  </si>
  <si>
    <t>（333～
394万円）</t>
    <phoneticPr fontId="3"/>
  </si>
  <si>
    <t>（395～
469万円）</t>
    <phoneticPr fontId="3"/>
  </si>
  <si>
    <t>（470～
550万円）</t>
    <phoneticPr fontId="3"/>
  </si>
  <si>
    <t>（551～
638万円）</t>
    <phoneticPr fontId="3"/>
  </si>
  <si>
    <t>（639～
740万円）</t>
    <phoneticPr fontId="3"/>
  </si>
  <si>
    <t>（741～
863万円）</t>
    <phoneticPr fontId="3"/>
  </si>
  <si>
    <t>（864～
1,064万円）</t>
    <phoneticPr fontId="3"/>
  </si>
  <si>
    <t>（1,065
万円～）</t>
    <phoneticPr fontId="3"/>
  </si>
  <si>
    <t>東北</t>
  </si>
  <si>
    <t>北関東信越</t>
  </si>
  <si>
    <t>南関東</t>
  </si>
  <si>
    <t>東海</t>
  </si>
  <si>
    <t>北陸</t>
  </si>
  <si>
    <t>近畿</t>
  </si>
  <si>
    <t>中国</t>
  </si>
  <si>
    <t>四国</t>
  </si>
  <si>
    <t>北部九州</t>
  </si>
  <si>
    <t>南九州</t>
  </si>
  <si>
    <t>沖縄県</t>
  </si>
  <si>
    <t>10㎞未満</t>
  </si>
  <si>
    <t>10～20㎞未満</t>
  </si>
  <si>
    <t>20～30㎞未満</t>
  </si>
  <si>
    <t>30～40㎞未満</t>
  </si>
  <si>
    <t>40～50㎞未満</t>
  </si>
  <si>
    <t>50～60㎞未満</t>
  </si>
  <si>
    <t>60～70㎞未満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</si>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</sst>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9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vertical="center" textRotation="255"/>
    </xf>
    <xf numFmtId="38" fontId="0" fillId="0" borderId="9" xfId="2" applyFont="1" applyBorder="1" applyAlignment="1">
      <alignment horizontal="center"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5" xfId="2" applyFont="1" applyBorder="1"/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7" xfId="2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Font="1" applyBorder="1"/>
    <xf numFmtId="38" fontId="0" fillId="0" borderId="9" xfId="2" applyFont="1" applyBorder="1"/>
    <xf numFmtId="38" fontId="0" fillId="0" borderId="2" xfId="2" applyFont="1" applyBorder="1"/>
    <xf numFmtId="38" fontId="0" fillId="0" borderId="9" xfId="2" applyFont="1" applyBorder="1" applyAlignment="1">
      <alignment horizontal="right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179" fontId="0" fillId="0" borderId="3" xfId="0" applyNumberFormat="1" applyBorder="1"/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1" xfId="0" applyNumberFormat="1" applyBorder="1" applyAlignment="1">
      <alignment horizontal="right"/>
    </xf>
    <xf numFmtId="180" fontId="0" fillId="0" borderId="0" xfId="0" applyNumberFormat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2" fillId="0" borderId="8" xfId="2" applyNumberFormat="1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 applyAlignment="1">
      <alignment vertical="center"/>
    </xf>
    <xf numFmtId="38" fontId="0" fillId="0" borderId="0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38" fontId="4" fillId="0" borderId="0" xfId="3" applyFont="1" applyAlignment="1">
      <alignment horizontal="right"/>
    </xf>
    <xf numFmtId="177" fontId="0" fillId="0" borderId="5" xfId="2" applyNumberFormat="1" applyFont="1" applyFill="1" applyBorder="1" applyAlignment="1">
      <alignment horizontal="right"/>
    </xf>
    <xf numFmtId="0" fontId="12" fillId="0" borderId="0" xfId="0" applyFont="1"/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38" fontId="0" fillId="0" borderId="14" xfId="2" applyFont="1" applyBorder="1" applyAlignment="1">
      <alignment horizontal="center" vertical="center"/>
    </xf>
    <xf numFmtId="38" fontId="2" fillId="0" borderId="8" xfId="2" applyFont="1" applyBorder="1" applyAlignment="1">
      <alignment horizontal="distributed" vertical="center"/>
    </xf>
    <xf numFmtId="177" fontId="0" fillId="0" borderId="15" xfId="2" applyNumberFormat="1" applyFont="1" applyFill="1" applyBorder="1" applyAlignment="1">
      <alignment horizontal="right"/>
    </xf>
    <xf numFmtId="177" fontId="0" fillId="0" borderId="4" xfId="2" applyNumberFormat="1" applyFont="1" applyFill="1" applyBorder="1" applyAlignment="1">
      <alignment horizontal="right"/>
    </xf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Alignment="1">
      <alignment horizontal="right"/>
    </xf>
    <xf numFmtId="38" fontId="0" fillId="0" borderId="0" xfId="0" applyNumberFormat="1" applyAlignment="1">
      <alignment horizontal="right"/>
    </xf>
    <xf numFmtId="38" fontId="0" fillId="0" borderId="13" xfId="0" applyNumberFormat="1" applyBorder="1"/>
    <xf numFmtId="38" fontId="0" fillId="0" borderId="4" xfId="0" applyNumberFormat="1" applyBorder="1"/>
    <xf numFmtId="38" fontId="0" fillId="0" borderId="14" xfId="0" applyNumberFormat="1" applyBorder="1"/>
    <xf numFmtId="177" fontId="0" fillId="0" borderId="7" xfId="0" applyNumberFormat="1" applyBorder="1"/>
    <xf numFmtId="38" fontId="2" fillId="0" borderId="11" xfId="2" applyFont="1" applyBorder="1"/>
    <xf numFmtId="38" fontId="2" fillId="0" borderId="5" xfId="2" applyFont="1" applyBorder="1"/>
    <xf numFmtId="38" fontId="0" fillId="0" borderId="5" xfId="0" applyNumberFormat="1" applyBorder="1"/>
    <xf numFmtId="38" fontId="2" fillId="0" borderId="3" xfId="2" applyFont="1" applyBorder="1"/>
    <xf numFmtId="38" fontId="2" fillId="0" borderId="0" xfId="2" applyFont="1" applyBorder="1"/>
    <xf numFmtId="38" fontId="0" fillId="0" borderId="1" xfId="0" applyNumberFormat="1" applyBorder="1"/>
    <xf numFmtId="177" fontId="0" fillId="0" borderId="11" xfId="2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38" fontId="1" fillId="0" borderId="7" xfId="2" applyFont="1" applyBorder="1" applyAlignment="1">
      <alignment horizontal="center" vertical="center" wrapText="1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0" borderId="8" xfId="2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2" applyNumberFormat="1" applyFont="1" applyBorder="1" applyAlignment="1">
      <alignment horizontal="center" vertical="center" wrapText="1"/>
    </xf>
    <xf numFmtId="38" fontId="2" fillId="0" borderId="4" xfId="2" applyFont="1" applyBorder="1" applyAlignment="1">
      <alignment horizontal="distributed" vertical="center"/>
    </xf>
    <xf numFmtId="38" fontId="0" fillId="0" borderId="13" xfId="2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0" fillId="0" borderId="8" xfId="2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theme/theme1.xml" Type="http://schemas.openxmlformats.org/officeDocument/2006/relationships/theme"/><Relationship Id="rId34" Target="styles.xml" Type="http://schemas.openxmlformats.org/officeDocument/2006/relationships/styles"/><Relationship Id="rId35" Target="sharedStrings.xml" Type="http://schemas.openxmlformats.org/officeDocument/2006/relationships/sharedStrings"/><Relationship Id="rId36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49" name="Line 2">
          <a:extLst>
            <a:ext uri="{FF2B5EF4-FFF2-40B4-BE49-F238E27FC236}">
              <a16:creationId xmlns:a16="http://schemas.microsoft.com/office/drawing/2014/main" id="{B39FEEEA-C0A3-BAC8-3D41-6133EC33398F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50" name="Line 4">
          <a:extLst>
            <a:ext uri="{FF2B5EF4-FFF2-40B4-BE49-F238E27FC236}">
              <a16:creationId xmlns:a16="http://schemas.microsoft.com/office/drawing/2014/main" id="{F09ADDAE-9510-0587-78FA-A91BDBA0167F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65" name="Line 3">
          <a:extLst>
            <a:ext uri="{FF2B5EF4-FFF2-40B4-BE49-F238E27FC236}">
              <a16:creationId xmlns:a16="http://schemas.microsoft.com/office/drawing/2014/main" id="{D9F3D9E5-0A61-F5BA-7157-48A6EF2A7FA4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89" name="Line 2">
          <a:extLst>
            <a:ext uri="{FF2B5EF4-FFF2-40B4-BE49-F238E27FC236}">
              <a16:creationId xmlns:a16="http://schemas.microsoft.com/office/drawing/2014/main" id="{214E231D-63CF-AF10-3EFE-C06E8C47491E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313" name="Line 3">
          <a:extLst>
            <a:ext uri="{FF2B5EF4-FFF2-40B4-BE49-F238E27FC236}">
              <a16:creationId xmlns:a16="http://schemas.microsoft.com/office/drawing/2014/main" id="{D1543802-1FF8-EBB1-F048-81F8CC41CBE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37" name="Line 3">
          <a:extLst>
            <a:ext uri="{FF2B5EF4-FFF2-40B4-BE49-F238E27FC236}">
              <a16:creationId xmlns:a16="http://schemas.microsoft.com/office/drawing/2014/main" id="{2C68EDFC-5813-FBFF-AFDB-42BC70DC772C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61" name="Line 1">
          <a:extLst>
            <a:ext uri="{FF2B5EF4-FFF2-40B4-BE49-F238E27FC236}">
              <a16:creationId xmlns:a16="http://schemas.microsoft.com/office/drawing/2014/main" id="{0DCB36BE-75E7-E9B5-7289-327D5BF2ED0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85" name="Line 1">
          <a:extLst>
            <a:ext uri="{FF2B5EF4-FFF2-40B4-BE49-F238E27FC236}">
              <a16:creationId xmlns:a16="http://schemas.microsoft.com/office/drawing/2014/main" id="{55FAA244-ED64-F33F-43A8-A95550CBE4BB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33" name="Line 3">
          <a:extLst>
            <a:ext uri="{FF2B5EF4-FFF2-40B4-BE49-F238E27FC236}">
              <a16:creationId xmlns:a16="http://schemas.microsoft.com/office/drawing/2014/main" id="{44BB5DBE-EAA0-0727-B918-AB6947BEAE5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57" name="Line 1">
          <a:extLst>
            <a:ext uri="{FF2B5EF4-FFF2-40B4-BE49-F238E27FC236}">
              <a16:creationId xmlns:a16="http://schemas.microsoft.com/office/drawing/2014/main" id="{41FFC333-9E44-ACE7-9A2A-FEA61F3E53A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81" name="Line 3">
          <a:extLst>
            <a:ext uri="{FF2B5EF4-FFF2-40B4-BE49-F238E27FC236}">
              <a16:creationId xmlns:a16="http://schemas.microsoft.com/office/drawing/2014/main" id="{1C8EAB76-4948-9069-5E17-6F2A3F13F7C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65" name="Line 1">
          <a:extLst>
            <a:ext uri="{FF2B5EF4-FFF2-40B4-BE49-F238E27FC236}">
              <a16:creationId xmlns:a16="http://schemas.microsoft.com/office/drawing/2014/main" id="{A916F935-BE12-6D90-4138-9CB07EBEC45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504" name="Line 1">
          <a:extLst>
            <a:ext uri="{FF2B5EF4-FFF2-40B4-BE49-F238E27FC236}">
              <a16:creationId xmlns:a16="http://schemas.microsoft.com/office/drawing/2014/main" id="{12578873-0A38-C4B7-AB7B-68F09CDFF21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982" name="Line 1">
          <a:extLst>
            <a:ext uri="{FF2B5EF4-FFF2-40B4-BE49-F238E27FC236}">
              <a16:creationId xmlns:a16="http://schemas.microsoft.com/office/drawing/2014/main" id="{73E03006-1202-48D0-ADFA-AA6DC490A2D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52" name="Line 1">
          <a:extLst>
            <a:ext uri="{FF2B5EF4-FFF2-40B4-BE49-F238E27FC236}">
              <a16:creationId xmlns:a16="http://schemas.microsoft.com/office/drawing/2014/main" id="{23EF6827-FD11-DC86-FEF3-EE6096361BB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76" name="Line 1">
          <a:extLst>
            <a:ext uri="{FF2B5EF4-FFF2-40B4-BE49-F238E27FC236}">
              <a16:creationId xmlns:a16="http://schemas.microsoft.com/office/drawing/2014/main" id="{F87CC97A-BA73-3CBC-2C71-17ADF66A0AF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56" name="Line 1">
          <a:extLst>
            <a:ext uri="{FF2B5EF4-FFF2-40B4-BE49-F238E27FC236}">
              <a16:creationId xmlns:a16="http://schemas.microsoft.com/office/drawing/2014/main" id="{4376BA81-C69F-8117-758F-FDE152E7A44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57" name="Line 2">
          <a:extLst>
            <a:ext uri="{FF2B5EF4-FFF2-40B4-BE49-F238E27FC236}">
              <a16:creationId xmlns:a16="http://schemas.microsoft.com/office/drawing/2014/main" id="{A1D53004-1117-276E-30CA-8B4D0740528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58" name="Line 3">
          <a:extLst>
            <a:ext uri="{FF2B5EF4-FFF2-40B4-BE49-F238E27FC236}">
              <a16:creationId xmlns:a16="http://schemas.microsoft.com/office/drawing/2014/main" id="{1442426D-B1EC-40CB-408C-431C9389116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24" name="Line 3">
          <a:extLst>
            <a:ext uri="{FF2B5EF4-FFF2-40B4-BE49-F238E27FC236}">
              <a16:creationId xmlns:a16="http://schemas.microsoft.com/office/drawing/2014/main" id="{8048C496-0DF2-9380-14C9-9D879A19379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48" name="Line 1">
          <a:extLst>
            <a:ext uri="{FF2B5EF4-FFF2-40B4-BE49-F238E27FC236}">
              <a16:creationId xmlns:a16="http://schemas.microsoft.com/office/drawing/2014/main" id="{18826A0A-225F-7FEE-055F-26785B56F23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72" name="Line 1">
          <a:extLst>
            <a:ext uri="{FF2B5EF4-FFF2-40B4-BE49-F238E27FC236}">
              <a16:creationId xmlns:a16="http://schemas.microsoft.com/office/drawing/2014/main" id="{85082DF0-85F4-CD04-6348-9C367ABE77C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96" name="Line 3">
          <a:extLst>
            <a:ext uri="{FF2B5EF4-FFF2-40B4-BE49-F238E27FC236}">
              <a16:creationId xmlns:a16="http://schemas.microsoft.com/office/drawing/2014/main" id="{5CEA960E-1768-A5AC-2B7C-B1604A59B6A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20" name="Line 2">
          <a:extLst>
            <a:ext uri="{FF2B5EF4-FFF2-40B4-BE49-F238E27FC236}">
              <a16:creationId xmlns:a16="http://schemas.microsoft.com/office/drawing/2014/main" id="{AEB5CFAB-9EE9-3BB6-824E-29690360E2EB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44" name="Line 3">
          <a:extLst>
            <a:ext uri="{FF2B5EF4-FFF2-40B4-BE49-F238E27FC236}">
              <a16:creationId xmlns:a16="http://schemas.microsoft.com/office/drawing/2014/main" id="{13D66C98-D308-C947-8B47-46E8D880CBF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68" name="Line 3">
          <a:extLst>
            <a:ext uri="{FF2B5EF4-FFF2-40B4-BE49-F238E27FC236}">
              <a16:creationId xmlns:a16="http://schemas.microsoft.com/office/drawing/2014/main" id="{429596B3-4B15-CCE5-D366-C68C3550AE2C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92" name="Line 3">
          <a:extLst>
            <a:ext uri="{FF2B5EF4-FFF2-40B4-BE49-F238E27FC236}">
              <a16:creationId xmlns:a16="http://schemas.microsoft.com/office/drawing/2014/main" id="{2B5CA4C5-5269-26E0-8021-4EA570EDE2D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16" name="Line 2">
          <a:extLst>
            <a:ext uri="{FF2B5EF4-FFF2-40B4-BE49-F238E27FC236}">
              <a16:creationId xmlns:a16="http://schemas.microsoft.com/office/drawing/2014/main" id="{A3F474BF-130E-597A-50EB-ED29CF3B2E0D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64" name="Line 1">
          <a:extLst>
            <a:ext uri="{FF2B5EF4-FFF2-40B4-BE49-F238E27FC236}">
              <a16:creationId xmlns:a16="http://schemas.microsoft.com/office/drawing/2014/main" id="{CBFBFBCC-BFC0-26B9-1404-5AF0E1544F5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88" name="Line 1">
          <a:extLst>
            <a:ext uri="{FF2B5EF4-FFF2-40B4-BE49-F238E27FC236}">
              <a16:creationId xmlns:a16="http://schemas.microsoft.com/office/drawing/2014/main" id="{2C3150E6-F45A-A5D7-255E-2FE36941F17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912" name="Line 3">
          <a:extLst>
            <a:ext uri="{FF2B5EF4-FFF2-40B4-BE49-F238E27FC236}">
              <a16:creationId xmlns:a16="http://schemas.microsoft.com/office/drawing/2014/main" id="{39474FC5-3C39-D8CD-217E-B055DF1DFCC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36" name="Line 3">
          <a:extLst>
            <a:ext uri="{FF2B5EF4-FFF2-40B4-BE49-F238E27FC236}">
              <a16:creationId xmlns:a16="http://schemas.microsoft.com/office/drawing/2014/main" id="{3B385DA5-5A63-38D6-B3D4-7DA73219343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06" name="Line 9">
          <a:extLst>
            <a:ext uri="{FF2B5EF4-FFF2-40B4-BE49-F238E27FC236}">
              <a16:creationId xmlns:a16="http://schemas.microsoft.com/office/drawing/2014/main" id="{400A5F39-5DCC-0432-426E-D26CD74F9B6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30" name="Line 5">
          <a:extLst>
            <a:ext uri="{FF2B5EF4-FFF2-40B4-BE49-F238E27FC236}">
              <a16:creationId xmlns:a16="http://schemas.microsoft.com/office/drawing/2014/main" id="{B8435CFC-2158-8AF7-9CC2-44AC6622508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5054" name="Line 5">
          <a:extLst>
            <a:ext uri="{FF2B5EF4-FFF2-40B4-BE49-F238E27FC236}">
              <a16:creationId xmlns:a16="http://schemas.microsoft.com/office/drawing/2014/main" id="{1F83B923-C6A7-3F95-5D6F-CE8E17F2C38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2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2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2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2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2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2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2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2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2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2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2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2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2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2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2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2" Target="../drawings/drawing30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2" Target="../drawings/drawing31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2" Target="../drawings/drawing3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7" bestFit="1" customWidth="1"/>
    <col min="5" max="6" width="6" style="7" bestFit="1" customWidth="1"/>
    <col min="7" max="7" width="7.42578125" style="7" customWidth="1"/>
    <col min="8" max="8" width="6.7109375" style="13" customWidth="1"/>
    <col min="9" max="9" width="8" style="7" customWidth="1"/>
    <col min="10" max="16" width="8.7109375" style="7" customWidth="1"/>
    <col min="17" max="17" width="7.7109375" style="7" customWidth="1"/>
    <col min="18" max="18" width="7.7109375" customWidth="1"/>
  </cols>
  <sheetData>
    <row r="1" spans="2:20" s="1" customFormat="1" ht="21" x14ac:dyDescent="0.2">
      <c r="B1" s="2" t="s">
        <v>230</v>
      </c>
      <c r="C1" s="16"/>
      <c r="D1" s="18" t="s">
        <v>284</v>
      </c>
      <c r="E1" s="16"/>
      <c r="F1" s="16"/>
      <c r="G1" s="16"/>
      <c r="H1" s="17"/>
      <c r="I1" s="16"/>
      <c r="P1" s="11"/>
    </row>
    <row r="2" spans="2:20" s="1" customFormat="1" ht="17.25" x14ac:dyDescent="0.2">
      <c r="B2" s="1" t="s">
        <v>285</v>
      </c>
      <c r="C2" s="2"/>
      <c r="H2" s="11"/>
      <c r="Q2" s="11"/>
    </row>
    <row r="3" spans="2:20" s="1" customFormat="1" ht="16.5" customHeight="1" x14ac:dyDescent="0.15">
      <c r="B3" s="214" t="s">
        <v>60</v>
      </c>
      <c r="C3" s="215"/>
      <c r="D3" s="206" t="s">
        <v>61</v>
      </c>
      <c r="E3" s="212" t="s">
        <v>62</v>
      </c>
      <c r="F3" s="212" t="s">
        <v>63</v>
      </c>
      <c r="G3" s="206" t="s">
        <v>65</v>
      </c>
      <c r="H3" s="209" t="s">
        <v>69</v>
      </c>
      <c r="I3" s="202" t="s">
        <v>226</v>
      </c>
      <c r="J3" s="204" t="s">
        <v>66</v>
      </c>
      <c r="K3" s="205"/>
      <c r="L3" s="205"/>
      <c r="M3" s="205"/>
      <c r="N3" s="205"/>
      <c r="O3" s="205"/>
      <c r="P3" s="205"/>
      <c r="Q3" s="241" t="s">
        <v>72</v>
      </c>
      <c r="R3" s="226" t="s">
        <v>227</v>
      </c>
    </row>
    <row r="4" spans="2:20" s="3" customFormat="1" ht="12" customHeight="1" x14ac:dyDescent="0.15">
      <c r="B4" s="216"/>
      <c r="C4" s="217"/>
      <c r="D4" s="211"/>
      <c r="E4" s="213"/>
      <c r="F4" s="213"/>
      <c r="G4" s="207"/>
      <c r="H4" s="210"/>
      <c r="I4" s="203"/>
      <c r="J4" s="229" t="s">
        <v>53</v>
      </c>
      <c r="K4" s="232" t="s">
        <v>73</v>
      </c>
      <c r="L4" s="235" t="s">
        <v>68</v>
      </c>
      <c r="M4" s="242"/>
      <c r="N4" s="242"/>
      <c r="O4" s="242"/>
      <c r="P4" s="242"/>
      <c r="Q4" s="227"/>
      <c r="R4" s="227"/>
    </row>
    <row r="5" spans="2:20" s="3" customFormat="1" ht="38.25" customHeight="1" x14ac:dyDescent="0.15">
      <c r="B5" s="218" t="s">
        <v>71</v>
      </c>
      <c r="C5" s="219"/>
      <c r="D5" s="211"/>
      <c r="E5" s="208"/>
      <c r="F5" s="208"/>
      <c r="G5" s="208"/>
      <c r="H5" s="203"/>
      <c r="I5" s="203"/>
      <c r="J5" s="230"/>
      <c r="K5" s="233"/>
      <c r="L5" s="236"/>
      <c r="M5" s="238" t="s">
        <v>70</v>
      </c>
      <c r="N5" s="240" t="s">
        <v>67</v>
      </c>
      <c r="O5" s="238" t="s">
        <v>52</v>
      </c>
      <c r="P5" s="238" t="s">
        <v>59</v>
      </c>
      <c r="Q5" s="228"/>
      <c r="R5" s="228"/>
    </row>
    <row r="6" spans="2:20" s="3" customFormat="1" ht="32.25" customHeight="1" x14ac:dyDescent="0.15">
      <c r="B6" s="220"/>
      <c r="C6" s="221"/>
      <c r="D6" s="211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55</v>
      </c>
      <c r="J6" s="231"/>
      <c r="K6" s="234"/>
      <c r="L6" s="237"/>
      <c r="M6" s="239"/>
      <c r="N6" s="239"/>
      <c r="O6" s="239"/>
      <c r="P6" s="239"/>
      <c r="Q6" s="12" t="s">
        <v>57</v>
      </c>
      <c r="R6" s="12" t="s">
        <v>58</v>
      </c>
    </row>
    <row r="7" spans="2:20" ht="15.95" customHeight="1" x14ac:dyDescent="0.15">
      <c r="B7" s="222" t="s">
        <v>0</v>
      </c>
      <c r="C7" s="223"/>
      <c r="D7" s="20">
        <v>3932</v>
      </c>
      <c r="E7" s="182">
        <v>46.7</v>
      </c>
      <c r="F7" s="182">
        <v>2.4</v>
      </c>
      <c r="G7" s="182">
        <v>650.1</v>
      </c>
      <c r="H7" s="182">
        <v>69</v>
      </c>
      <c r="I7" s="21">
        <v>3032.8</v>
      </c>
      <c r="J7" s="21">
        <v>524.4</v>
      </c>
      <c r="K7" s="21">
        <v>2365.4</v>
      </c>
      <c r="L7" s="21">
        <v>143</v>
      </c>
      <c r="M7" s="21">
        <v>30.3</v>
      </c>
      <c r="N7" s="21">
        <v>112.6</v>
      </c>
      <c r="O7" s="21">
        <v>0.1</v>
      </c>
      <c r="P7" s="21">
        <v>0</v>
      </c>
      <c r="Q7" s="21">
        <v>93.4</v>
      </c>
      <c r="R7" s="21">
        <v>19.7</v>
      </c>
      <c r="T7" s="4"/>
    </row>
    <row r="8" spans="2:20" ht="15.95" customHeight="1" x14ac:dyDescent="0.15">
      <c r="B8" s="199" t="s">
        <v>1</v>
      </c>
      <c r="C8" s="200"/>
      <c r="D8" s="5">
        <v>3343</v>
      </c>
      <c r="E8" s="183">
        <v>46.3</v>
      </c>
      <c r="F8" s="183">
        <v>2.5</v>
      </c>
      <c r="G8" s="183">
        <v>644</v>
      </c>
      <c r="H8" s="183">
        <v>67.900000000000006</v>
      </c>
      <c r="I8" s="7">
        <v>3117.2</v>
      </c>
      <c r="J8" s="7">
        <v>547.4</v>
      </c>
      <c r="K8" s="7">
        <v>2413.9</v>
      </c>
      <c r="L8" s="7">
        <v>155.9</v>
      </c>
      <c r="M8" s="7">
        <v>34.700000000000003</v>
      </c>
      <c r="N8" s="7">
        <v>121.2</v>
      </c>
      <c r="O8" s="7">
        <v>0</v>
      </c>
      <c r="P8" s="7">
        <v>0</v>
      </c>
      <c r="Q8" s="7">
        <v>94.9</v>
      </c>
      <c r="R8" s="7">
        <v>20</v>
      </c>
    </row>
    <row r="9" spans="2:20" ht="15.95" customHeight="1" x14ac:dyDescent="0.15">
      <c r="B9" s="14"/>
      <c r="C9" s="15" t="s">
        <v>2</v>
      </c>
      <c r="D9" s="5">
        <v>2118</v>
      </c>
      <c r="E9" s="183">
        <v>46.6</v>
      </c>
      <c r="F9" s="183">
        <v>2.4</v>
      </c>
      <c r="G9" s="183">
        <v>670.3</v>
      </c>
      <c r="H9" s="183">
        <v>65.3</v>
      </c>
      <c r="I9" s="7">
        <v>3405.3</v>
      </c>
      <c r="J9" s="7">
        <v>646.79999999999995</v>
      </c>
      <c r="K9" s="7">
        <v>2583.9</v>
      </c>
      <c r="L9" s="7">
        <v>174.5</v>
      </c>
      <c r="M9" s="7">
        <v>51.3</v>
      </c>
      <c r="N9" s="7">
        <v>123.2</v>
      </c>
      <c r="O9" s="7">
        <v>0</v>
      </c>
      <c r="P9" s="7">
        <v>0</v>
      </c>
      <c r="Q9" s="7">
        <v>101.2</v>
      </c>
      <c r="R9" s="7">
        <v>20.3</v>
      </c>
    </row>
    <row r="10" spans="2:20" ht="15.95" customHeight="1" x14ac:dyDescent="0.15">
      <c r="B10" s="14"/>
      <c r="C10" s="15" t="s">
        <v>3</v>
      </c>
      <c r="D10" s="5">
        <v>919</v>
      </c>
      <c r="E10" s="183">
        <v>45.7</v>
      </c>
      <c r="F10" s="183">
        <v>2.5</v>
      </c>
      <c r="G10" s="183">
        <v>594.20000000000005</v>
      </c>
      <c r="H10" s="183">
        <v>71.400000000000006</v>
      </c>
      <c r="I10" s="7">
        <v>2699.3</v>
      </c>
      <c r="J10" s="7">
        <v>393.8</v>
      </c>
      <c r="K10" s="7">
        <v>2168.4</v>
      </c>
      <c r="L10" s="7">
        <v>137</v>
      </c>
      <c r="M10" s="7">
        <v>7.1</v>
      </c>
      <c r="N10" s="7">
        <v>130</v>
      </c>
      <c r="O10" s="7">
        <v>0</v>
      </c>
      <c r="P10" s="7">
        <v>0</v>
      </c>
      <c r="Q10" s="7">
        <v>85.2</v>
      </c>
      <c r="R10" s="7">
        <v>20</v>
      </c>
    </row>
    <row r="11" spans="2:20" ht="15.95" customHeight="1" x14ac:dyDescent="0.15">
      <c r="B11" s="14"/>
      <c r="C11" s="15" t="s">
        <v>4</v>
      </c>
      <c r="D11" s="5">
        <v>306</v>
      </c>
      <c r="E11" s="183">
        <v>46.2</v>
      </c>
      <c r="F11" s="183">
        <v>2.5</v>
      </c>
      <c r="G11" s="183">
        <v>611.79999999999995</v>
      </c>
      <c r="H11" s="183">
        <v>76</v>
      </c>
      <c r="I11" s="7">
        <v>2378.5</v>
      </c>
      <c r="J11" s="7">
        <v>320.2</v>
      </c>
      <c r="K11" s="7">
        <v>1974.4</v>
      </c>
      <c r="L11" s="7">
        <v>83.8</v>
      </c>
      <c r="M11" s="7">
        <v>2.2999999999999998</v>
      </c>
      <c r="N11" s="7">
        <v>81.5</v>
      </c>
      <c r="O11" s="7">
        <v>0</v>
      </c>
      <c r="P11" s="7">
        <v>0</v>
      </c>
      <c r="Q11" s="7">
        <v>80</v>
      </c>
      <c r="R11" s="7">
        <v>18.100000000000001</v>
      </c>
    </row>
    <row r="12" spans="2:20" ht="15.95" customHeight="1" x14ac:dyDescent="0.15">
      <c r="B12" s="224" t="s">
        <v>5</v>
      </c>
      <c r="C12" s="225"/>
      <c r="D12" s="6">
        <v>589</v>
      </c>
      <c r="E12" s="184">
        <v>48.8</v>
      </c>
      <c r="F12" s="184">
        <v>2.4</v>
      </c>
      <c r="G12" s="184">
        <v>684.9</v>
      </c>
      <c r="H12" s="184">
        <v>74.900000000000006</v>
      </c>
      <c r="I12" s="8">
        <v>2553.9</v>
      </c>
      <c r="J12" s="8">
        <v>393.9</v>
      </c>
      <c r="K12" s="8">
        <v>2090</v>
      </c>
      <c r="L12" s="8">
        <v>70.099999999999994</v>
      </c>
      <c r="M12" s="8">
        <v>5.7</v>
      </c>
      <c r="N12" s="8">
        <v>63.5</v>
      </c>
      <c r="O12" s="8">
        <v>0.8</v>
      </c>
      <c r="P12" s="8">
        <v>0</v>
      </c>
      <c r="Q12" s="8">
        <v>85.3</v>
      </c>
      <c r="R12" s="8">
        <v>17.8</v>
      </c>
    </row>
    <row r="13" spans="2:20" ht="15.95" customHeight="1" x14ac:dyDescent="0.15">
      <c r="B13" s="199" t="s">
        <v>6</v>
      </c>
      <c r="C13" s="200"/>
      <c r="D13" s="5">
        <v>100</v>
      </c>
      <c r="E13" s="183">
        <v>49.1</v>
      </c>
      <c r="F13" s="183">
        <v>2.5</v>
      </c>
      <c r="G13" s="183">
        <v>771.5</v>
      </c>
      <c r="H13" s="183">
        <v>78.400000000000006</v>
      </c>
      <c r="I13" s="7">
        <v>2572.6999999999998</v>
      </c>
      <c r="J13" s="7">
        <v>312.60000000000002</v>
      </c>
      <c r="K13" s="7">
        <v>2138.3000000000002</v>
      </c>
      <c r="L13" s="7">
        <v>121.8</v>
      </c>
      <c r="M13" s="7">
        <v>0</v>
      </c>
      <c r="N13" s="7">
        <v>116.8</v>
      </c>
      <c r="O13" s="7">
        <v>5</v>
      </c>
      <c r="P13" s="7">
        <v>0</v>
      </c>
      <c r="Q13" s="7">
        <v>91.9</v>
      </c>
      <c r="R13" s="7">
        <v>17.100000000000001</v>
      </c>
    </row>
    <row r="14" spans="2:20" ht="15.95" customHeight="1" x14ac:dyDescent="0.15">
      <c r="B14" s="199" t="s">
        <v>340</v>
      </c>
      <c r="C14" s="200"/>
      <c r="D14" s="5">
        <v>77</v>
      </c>
      <c r="E14" s="183">
        <v>48.4</v>
      </c>
      <c r="F14" s="183">
        <v>2.1</v>
      </c>
      <c r="G14" s="183">
        <v>639.4</v>
      </c>
      <c r="H14" s="183">
        <v>71.3</v>
      </c>
      <c r="I14" s="7">
        <v>2534.1</v>
      </c>
      <c r="J14" s="7">
        <v>359.8</v>
      </c>
      <c r="K14" s="7">
        <v>2106.1</v>
      </c>
      <c r="L14" s="7">
        <v>68.2</v>
      </c>
      <c r="M14" s="7">
        <v>43.5</v>
      </c>
      <c r="N14" s="7">
        <v>24.7</v>
      </c>
      <c r="O14" s="7">
        <v>0</v>
      </c>
      <c r="P14" s="7">
        <v>0</v>
      </c>
      <c r="Q14" s="7">
        <v>87.4</v>
      </c>
      <c r="R14" s="7">
        <v>18.3</v>
      </c>
    </row>
    <row r="15" spans="2:20" ht="15.95" customHeight="1" x14ac:dyDescent="0.15">
      <c r="B15" s="199" t="s">
        <v>341</v>
      </c>
      <c r="C15" s="200"/>
      <c r="D15" s="5">
        <v>38</v>
      </c>
      <c r="E15" s="183">
        <v>49</v>
      </c>
      <c r="F15" s="183">
        <v>2.5</v>
      </c>
      <c r="G15" s="183">
        <v>718</v>
      </c>
      <c r="H15" s="183">
        <v>74.599999999999994</v>
      </c>
      <c r="I15" s="7">
        <v>2196.4</v>
      </c>
      <c r="J15" s="7">
        <v>243.6</v>
      </c>
      <c r="K15" s="7">
        <v>1842.5</v>
      </c>
      <c r="L15" s="7">
        <v>110.3</v>
      </c>
      <c r="M15" s="7">
        <v>0</v>
      </c>
      <c r="N15" s="7">
        <v>110.3</v>
      </c>
      <c r="O15" s="7">
        <v>0</v>
      </c>
      <c r="P15" s="7">
        <v>0</v>
      </c>
      <c r="Q15" s="7">
        <v>76.2</v>
      </c>
      <c r="R15" s="7">
        <v>16.2</v>
      </c>
    </row>
    <row r="16" spans="2:20" ht="15.95" customHeight="1" x14ac:dyDescent="0.15">
      <c r="B16" s="199" t="s">
        <v>342</v>
      </c>
      <c r="C16" s="200"/>
      <c r="D16" s="5">
        <v>2187</v>
      </c>
      <c r="E16" s="183">
        <v>46.7</v>
      </c>
      <c r="F16" s="183">
        <v>2.4</v>
      </c>
      <c r="G16" s="183">
        <v>669.2</v>
      </c>
      <c r="H16" s="183">
        <v>65.400000000000006</v>
      </c>
      <c r="I16" s="7">
        <v>3362.5</v>
      </c>
      <c r="J16" s="7">
        <v>635.6</v>
      </c>
      <c r="K16" s="7">
        <v>2553.4</v>
      </c>
      <c r="L16" s="7">
        <v>173.4</v>
      </c>
      <c r="M16" s="7">
        <v>49.7</v>
      </c>
      <c r="N16" s="7">
        <v>123.7</v>
      </c>
      <c r="O16" s="7">
        <v>0</v>
      </c>
      <c r="P16" s="7">
        <v>0</v>
      </c>
      <c r="Q16" s="7">
        <v>100.3</v>
      </c>
      <c r="R16" s="7">
        <v>20.2</v>
      </c>
    </row>
    <row r="17" spans="2:18" ht="15.95" customHeight="1" x14ac:dyDescent="0.15">
      <c r="B17" s="199" t="s">
        <v>343</v>
      </c>
      <c r="C17" s="200"/>
      <c r="D17" s="5">
        <v>272</v>
      </c>
      <c r="E17" s="183">
        <v>46.2</v>
      </c>
      <c r="F17" s="183">
        <v>2.5</v>
      </c>
      <c r="G17" s="183">
        <v>601.6</v>
      </c>
      <c r="H17" s="183">
        <v>76.7</v>
      </c>
      <c r="I17" s="7">
        <v>2407</v>
      </c>
      <c r="J17" s="7">
        <v>324.10000000000002</v>
      </c>
      <c r="K17" s="7">
        <v>2006.7</v>
      </c>
      <c r="L17" s="7">
        <v>76.099999999999994</v>
      </c>
      <c r="M17" s="7">
        <v>2.6</v>
      </c>
      <c r="N17" s="7">
        <v>73.599999999999994</v>
      </c>
      <c r="O17" s="7">
        <v>0</v>
      </c>
      <c r="P17" s="7">
        <v>0</v>
      </c>
      <c r="Q17" s="7">
        <v>80.599999999999994</v>
      </c>
      <c r="R17" s="7">
        <v>18.399999999999999</v>
      </c>
    </row>
    <row r="18" spans="2:18" ht="15.95" customHeight="1" x14ac:dyDescent="0.15">
      <c r="B18" s="199" t="s">
        <v>344</v>
      </c>
      <c r="C18" s="200"/>
      <c r="D18" s="5">
        <v>8</v>
      </c>
      <c r="E18" s="183">
        <v>48.9</v>
      </c>
      <c r="F18" s="183">
        <v>1.9</v>
      </c>
      <c r="G18" s="183">
        <v>847.7</v>
      </c>
      <c r="H18" s="183">
        <v>70.7</v>
      </c>
      <c r="I18" s="7">
        <v>2436.1</v>
      </c>
      <c r="J18" s="7">
        <v>413.8</v>
      </c>
      <c r="K18" s="7">
        <v>1985.9</v>
      </c>
      <c r="L18" s="7">
        <v>36.5</v>
      </c>
      <c r="M18" s="7">
        <v>0</v>
      </c>
      <c r="N18" s="7">
        <v>36.5</v>
      </c>
      <c r="O18" s="7">
        <v>0</v>
      </c>
      <c r="P18" s="7">
        <v>0</v>
      </c>
      <c r="Q18" s="7">
        <v>100.9</v>
      </c>
      <c r="R18" s="7">
        <v>17.8</v>
      </c>
    </row>
    <row r="19" spans="2:18" ht="15.95" customHeight="1" x14ac:dyDescent="0.15">
      <c r="B19" s="199" t="s">
        <v>345</v>
      </c>
      <c r="C19" s="200"/>
      <c r="D19" s="5">
        <v>919</v>
      </c>
      <c r="E19" s="183">
        <v>45.7</v>
      </c>
      <c r="F19" s="183">
        <v>2.5</v>
      </c>
      <c r="G19" s="183">
        <v>594.20000000000005</v>
      </c>
      <c r="H19" s="183">
        <v>71.400000000000006</v>
      </c>
      <c r="I19" s="7">
        <v>2699.3</v>
      </c>
      <c r="J19" s="7">
        <v>393.8</v>
      </c>
      <c r="K19" s="7">
        <v>2168.4</v>
      </c>
      <c r="L19" s="7">
        <v>137</v>
      </c>
      <c r="M19" s="7">
        <v>7.1</v>
      </c>
      <c r="N19" s="7">
        <v>130</v>
      </c>
      <c r="O19" s="7">
        <v>0</v>
      </c>
      <c r="P19" s="7">
        <v>0</v>
      </c>
      <c r="Q19" s="7">
        <v>85.2</v>
      </c>
      <c r="R19" s="7">
        <v>20</v>
      </c>
    </row>
    <row r="20" spans="2:18" ht="15.95" customHeight="1" x14ac:dyDescent="0.15">
      <c r="B20" s="199" t="s">
        <v>346</v>
      </c>
      <c r="C20" s="200"/>
      <c r="D20" s="5">
        <v>46</v>
      </c>
      <c r="E20" s="183">
        <v>49.5</v>
      </c>
      <c r="F20" s="183">
        <v>2.4</v>
      </c>
      <c r="G20" s="183">
        <v>592.5</v>
      </c>
      <c r="H20" s="183">
        <v>75.8</v>
      </c>
      <c r="I20" s="7">
        <v>2485</v>
      </c>
      <c r="J20" s="7">
        <v>501.4</v>
      </c>
      <c r="K20" s="7">
        <v>1946.5</v>
      </c>
      <c r="L20" s="7">
        <v>37.1</v>
      </c>
      <c r="M20" s="7">
        <v>0</v>
      </c>
      <c r="N20" s="7">
        <v>37.1</v>
      </c>
      <c r="O20" s="7">
        <v>0</v>
      </c>
      <c r="P20" s="7">
        <v>0</v>
      </c>
      <c r="Q20" s="7">
        <v>75.8</v>
      </c>
      <c r="R20" s="7">
        <v>17.899999999999999</v>
      </c>
    </row>
    <row r="21" spans="2:18" ht="15.95" customHeight="1" x14ac:dyDescent="0.15">
      <c r="B21" s="199" t="s">
        <v>347</v>
      </c>
      <c r="C21" s="200"/>
      <c r="D21" s="5">
        <v>19</v>
      </c>
      <c r="E21" s="183">
        <v>49.1</v>
      </c>
      <c r="F21" s="183">
        <v>1.9</v>
      </c>
      <c r="G21" s="183">
        <v>491.2</v>
      </c>
      <c r="H21" s="183">
        <v>73.5</v>
      </c>
      <c r="I21" s="7">
        <v>1926.4</v>
      </c>
      <c r="J21" s="7">
        <v>400.6</v>
      </c>
      <c r="K21" s="7">
        <v>1478.1</v>
      </c>
      <c r="L21" s="7">
        <v>47.7</v>
      </c>
      <c r="M21" s="7">
        <v>0</v>
      </c>
      <c r="N21" s="7">
        <v>47.7</v>
      </c>
      <c r="O21" s="7">
        <v>0</v>
      </c>
      <c r="P21" s="7">
        <v>0</v>
      </c>
      <c r="Q21" s="7">
        <v>59.5</v>
      </c>
      <c r="R21" s="7">
        <v>16.3</v>
      </c>
    </row>
    <row r="22" spans="2:18" ht="15.95" customHeight="1" x14ac:dyDescent="0.15">
      <c r="B22" s="199" t="s">
        <v>348</v>
      </c>
      <c r="C22" s="200"/>
      <c r="D22" s="5">
        <v>188</v>
      </c>
      <c r="E22" s="183">
        <v>47.7</v>
      </c>
      <c r="F22" s="183">
        <v>2.6</v>
      </c>
      <c r="G22" s="183">
        <v>643.79999999999995</v>
      </c>
      <c r="H22" s="183">
        <v>74.8</v>
      </c>
      <c r="I22" s="7">
        <v>2650</v>
      </c>
      <c r="J22" s="7">
        <v>427.4</v>
      </c>
      <c r="K22" s="7">
        <v>2178.3000000000002</v>
      </c>
      <c r="L22" s="7">
        <v>44.3</v>
      </c>
      <c r="M22" s="7">
        <v>0</v>
      </c>
      <c r="N22" s="7">
        <v>44.3</v>
      </c>
      <c r="O22" s="7">
        <v>0</v>
      </c>
      <c r="P22" s="7">
        <v>0</v>
      </c>
      <c r="Q22" s="7">
        <v>85.4</v>
      </c>
      <c r="R22" s="7">
        <v>18.899999999999999</v>
      </c>
    </row>
    <row r="23" spans="2:18" ht="15.95" customHeight="1" x14ac:dyDescent="0.15">
      <c r="B23" s="224" t="s">
        <v>349</v>
      </c>
      <c r="C23" s="225"/>
      <c r="D23" s="6">
        <v>78</v>
      </c>
      <c r="E23" s="184">
        <v>50.1</v>
      </c>
      <c r="F23" s="184">
        <v>2.6</v>
      </c>
      <c r="G23" s="184">
        <v>834.4</v>
      </c>
      <c r="H23" s="184">
        <v>75.599999999999994</v>
      </c>
      <c r="I23" s="8">
        <v>2968.4</v>
      </c>
      <c r="J23" s="8">
        <v>501.4</v>
      </c>
      <c r="K23" s="8">
        <v>2420.6999999999998</v>
      </c>
      <c r="L23" s="8">
        <v>46.2</v>
      </c>
      <c r="M23" s="8">
        <v>0</v>
      </c>
      <c r="N23" s="8">
        <v>46.2</v>
      </c>
      <c r="O23" s="8">
        <v>0</v>
      </c>
      <c r="P23" s="8">
        <v>0</v>
      </c>
      <c r="Q23" s="8">
        <v>97.4</v>
      </c>
      <c r="R23" s="8">
        <v>17.399999999999999</v>
      </c>
    </row>
    <row r="24" spans="2:18" ht="15.95" customHeight="1" x14ac:dyDescent="0.15">
      <c r="B24" s="199" t="s">
        <v>6</v>
      </c>
      <c r="C24" s="200"/>
      <c r="D24" s="5">
        <v>100</v>
      </c>
      <c r="E24" s="183">
        <v>49.1</v>
      </c>
      <c r="F24" s="183">
        <v>2.5</v>
      </c>
      <c r="G24" s="183">
        <v>771.5</v>
      </c>
      <c r="H24" s="183">
        <v>78.400000000000006</v>
      </c>
      <c r="I24" s="7">
        <v>2572.6999999999998</v>
      </c>
      <c r="J24" s="7">
        <v>312.60000000000002</v>
      </c>
      <c r="K24" s="7">
        <v>2138.3000000000002</v>
      </c>
      <c r="L24" s="7">
        <v>121.8</v>
      </c>
      <c r="M24" s="7">
        <v>0</v>
      </c>
      <c r="N24" s="7">
        <v>116.8</v>
      </c>
      <c r="O24" s="7">
        <v>5</v>
      </c>
      <c r="P24" s="7">
        <v>0</v>
      </c>
      <c r="Q24" s="7">
        <v>91.9</v>
      </c>
      <c r="R24" s="7">
        <v>17.100000000000001</v>
      </c>
    </row>
    <row r="25" spans="2:18" ht="15.95" customHeight="1" x14ac:dyDescent="0.15">
      <c r="B25" s="199" t="s">
        <v>7</v>
      </c>
      <c r="C25" s="200"/>
      <c r="D25" s="5">
        <v>3</v>
      </c>
      <c r="E25" s="183">
        <v>43.3</v>
      </c>
      <c r="F25" s="183">
        <v>1.7</v>
      </c>
      <c r="G25" s="183">
        <v>822.3</v>
      </c>
      <c r="H25" s="183">
        <v>63.5</v>
      </c>
      <c r="I25" s="7">
        <v>2024.3</v>
      </c>
      <c r="J25" s="7">
        <v>154.30000000000001</v>
      </c>
      <c r="K25" s="7">
        <v>1744</v>
      </c>
      <c r="L25" s="7">
        <v>126</v>
      </c>
      <c r="M25" s="7">
        <v>0</v>
      </c>
      <c r="N25" s="7">
        <v>126</v>
      </c>
      <c r="O25" s="7">
        <v>0</v>
      </c>
      <c r="P25" s="7">
        <v>0</v>
      </c>
      <c r="Q25" s="7">
        <v>64.599999999999994</v>
      </c>
      <c r="R25" s="7">
        <v>19.899999999999999</v>
      </c>
    </row>
    <row r="26" spans="2:18" ht="15.95" customHeight="1" x14ac:dyDescent="0.15">
      <c r="B26" s="199" t="s">
        <v>8</v>
      </c>
      <c r="C26" s="200"/>
      <c r="D26" s="5">
        <v>3</v>
      </c>
      <c r="E26" s="183">
        <v>54.3</v>
      </c>
      <c r="F26" s="183">
        <v>2</v>
      </c>
      <c r="G26" s="183">
        <v>938.7</v>
      </c>
      <c r="H26" s="183">
        <v>74</v>
      </c>
      <c r="I26" s="7">
        <v>2246</v>
      </c>
      <c r="J26" s="7">
        <v>309.3</v>
      </c>
      <c r="K26" s="7">
        <v>1936.7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76.599999999999994</v>
      </c>
      <c r="R26" s="7">
        <v>10.8</v>
      </c>
    </row>
    <row r="27" spans="2:18" ht="15.95" customHeight="1" x14ac:dyDescent="0.15">
      <c r="B27" s="199" t="s">
        <v>9</v>
      </c>
      <c r="C27" s="200"/>
      <c r="D27" s="5">
        <v>53</v>
      </c>
      <c r="E27" s="183">
        <v>47.9</v>
      </c>
      <c r="F27" s="183">
        <v>2.2000000000000002</v>
      </c>
      <c r="G27" s="183">
        <v>624.5</v>
      </c>
      <c r="H27" s="183">
        <v>72.3</v>
      </c>
      <c r="I27" s="7">
        <v>2803.3</v>
      </c>
      <c r="J27" s="7">
        <v>439</v>
      </c>
      <c r="K27" s="7">
        <v>2286.1999999999998</v>
      </c>
      <c r="L27" s="7">
        <v>78.099999999999994</v>
      </c>
      <c r="M27" s="7">
        <v>63.2</v>
      </c>
      <c r="N27" s="7">
        <v>14.9</v>
      </c>
      <c r="O27" s="7">
        <v>0</v>
      </c>
      <c r="P27" s="7">
        <v>0</v>
      </c>
      <c r="Q27" s="7">
        <v>94</v>
      </c>
      <c r="R27" s="7">
        <v>19.100000000000001</v>
      </c>
    </row>
    <row r="28" spans="2:18" ht="15.95" customHeight="1" x14ac:dyDescent="0.15">
      <c r="B28" s="199" t="s">
        <v>10</v>
      </c>
      <c r="C28" s="200"/>
      <c r="D28" s="5">
        <v>3</v>
      </c>
      <c r="E28" s="183">
        <v>51</v>
      </c>
      <c r="F28" s="183">
        <v>1.3</v>
      </c>
      <c r="G28" s="183">
        <v>471.7</v>
      </c>
      <c r="H28" s="183">
        <v>67.400000000000006</v>
      </c>
      <c r="I28" s="7">
        <v>1152.7</v>
      </c>
      <c r="J28" s="7">
        <v>192.3</v>
      </c>
      <c r="K28" s="7">
        <v>960.3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53.6</v>
      </c>
      <c r="R28" s="7">
        <v>14.5</v>
      </c>
    </row>
    <row r="29" spans="2:18" ht="15.95" customHeight="1" x14ac:dyDescent="0.15">
      <c r="B29" s="199" t="s">
        <v>11</v>
      </c>
      <c r="C29" s="200"/>
      <c r="D29" s="5">
        <v>1</v>
      </c>
      <c r="E29" s="183">
        <v>44</v>
      </c>
      <c r="F29" s="183">
        <v>2</v>
      </c>
      <c r="G29" s="183">
        <v>216.8</v>
      </c>
      <c r="H29" s="183">
        <v>78.3</v>
      </c>
      <c r="I29" s="7">
        <v>1480</v>
      </c>
      <c r="J29" s="7">
        <v>130</v>
      </c>
      <c r="K29" s="7">
        <v>1350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46.2</v>
      </c>
      <c r="R29" s="7">
        <v>25.6</v>
      </c>
    </row>
    <row r="30" spans="2:18" ht="15.95" customHeight="1" x14ac:dyDescent="0.15">
      <c r="B30" s="199" t="s">
        <v>12</v>
      </c>
      <c r="C30" s="200"/>
      <c r="D30" s="5">
        <v>14</v>
      </c>
      <c r="E30" s="183">
        <v>50.1</v>
      </c>
      <c r="F30" s="183">
        <v>1.6</v>
      </c>
      <c r="G30" s="183">
        <v>658.3</v>
      </c>
      <c r="H30" s="183">
        <v>69.099999999999994</v>
      </c>
      <c r="I30" s="7">
        <v>2056.9</v>
      </c>
      <c r="J30" s="7">
        <v>166.9</v>
      </c>
      <c r="K30" s="7">
        <v>1837.5</v>
      </c>
      <c r="L30" s="7">
        <v>52.4</v>
      </c>
      <c r="M30" s="7">
        <v>0</v>
      </c>
      <c r="N30" s="7">
        <v>52.4</v>
      </c>
      <c r="O30" s="7">
        <v>0</v>
      </c>
      <c r="P30" s="7">
        <v>0</v>
      </c>
      <c r="Q30" s="7">
        <v>79.599999999999994</v>
      </c>
      <c r="R30" s="7">
        <v>17</v>
      </c>
    </row>
    <row r="31" spans="2:18" ht="15.95" customHeight="1" x14ac:dyDescent="0.15">
      <c r="B31" s="199" t="s">
        <v>13</v>
      </c>
      <c r="C31" s="200"/>
      <c r="D31" s="5">
        <v>30</v>
      </c>
      <c r="E31" s="183">
        <v>49</v>
      </c>
      <c r="F31" s="183">
        <v>2.1</v>
      </c>
      <c r="G31" s="183">
        <v>574.4</v>
      </c>
      <c r="H31" s="183">
        <v>73.099999999999994</v>
      </c>
      <c r="I31" s="7">
        <v>2010.6</v>
      </c>
      <c r="J31" s="7">
        <v>275.3</v>
      </c>
      <c r="K31" s="7">
        <v>1575.5</v>
      </c>
      <c r="L31" s="7">
        <v>159.80000000000001</v>
      </c>
      <c r="M31" s="7">
        <v>0</v>
      </c>
      <c r="N31" s="7">
        <v>159.80000000000001</v>
      </c>
      <c r="O31" s="7">
        <v>0</v>
      </c>
      <c r="P31" s="7">
        <v>0</v>
      </c>
      <c r="Q31" s="7">
        <v>69</v>
      </c>
      <c r="R31" s="7">
        <v>16.399999999999999</v>
      </c>
    </row>
    <row r="32" spans="2:18" ht="15.95" customHeight="1" x14ac:dyDescent="0.15">
      <c r="B32" s="199" t="s">
        <v>14</v>
      </c>
      <c r="C32" s="200"/>
      <c r="D32" s="5">
        <v>18</v>
      </c>
      <c r="E32" s="183">
        <v>52.8</v>
      </c>
      <c r="F32" s="183">
        <v>2.6</v>
      </c>
      <c r="G32" s="183">
        <v>556.6</v>
      </c>
      <c r="H32" s="183">
        <v>71.400000000000006</v>
      </c>
      <c r="I32" s="7">
        <v>1519.7</v>
      </c>
      <c r="J32" s="7">
        <v>228.8</v>
      </c>
      <c r="K32" s="7">
        <v>1251.5999999999999</v>
      </c>
      <c r="L32" s="7">
        <v>39.299999999999997</v>
      </c>
      <c r="M32" s="7">
        <v>0</v>
      </c>
      <c r="N32" s="7">
        <v>39.299999999999997</v>
      </c>
      <c r="O32" s="7">
        <v>0</v>
      </c>
      <c r="P32" s="7">
        <v>0</v>
      </c>
      <c r="Q32" s="7">
        <v>57.7</v>
      </c>
      <c r="R32" s="7">
        <v>15.9</v>
      </c>
    </row>
    <row r="33" spans="1:18" ht="15.95" customHeight="1" x14ac:dyDescent="0.15">
      <c r="B33" s="199" t="s">
        <v>15</v>
      </c>
      <c r="C33" s="200"/>
      <c r="D33" s="5">
        <v>9</v>
      </c>
      <c r="E33" s="183">
        <v>45.2</v>
      </c>
      <c r="F33" s="183">
        <v>2.6</v>
      </c>
      <c r="G33" s="183">
        <v>801.8</v>
      </c>
      <c r="H33" s="183">
        <v>77</v>
      </c>
      <c r="I33" s="7">
        <v>2862.2</v>
      </c>
      <c r="J33" s="7">
        <v>16.899999999999999</v>
      </c>
      <c r="K33" s="7">
        <v>2720.2</v>
      </c>
      <c r="L33" s="7">
        <v>125.1</v>
      </c>
      <c r="M33" s="7">
        <v>0</v>
      </c>
      <c r="N33" s="7">
        <v>125.1</v>
      </c>
      <c r="O33" s="7">
        <v>0</v>
      </c>
      <c r="P33" s="7">
        <v>0</v>
      </c>
      <c r="Q33" s="7">
        <v>98.9</v>
      </c>
      <c r="R33" s="7">
        <v>16.899999999999999</v>
      </c>
    </row>
    <row r="34" spans="1:18" ht="15.95" customHeight="1" x14ac:dyDescent="0.15">
      <c r="B34" s="199" t="s">
        <v>16</v>
      </c>
      <c r="C34" s="200"/>
      <c r="D34" s="5">
        <v>330</v>
      </c>
      <c r="E34" s="183">
        <v>46.5</v>
      </c>
      <c r="F34" s="183">
        <v>2.2999999999999998</v>
      </c>
      <c r="G34" s="183">
        <v>534.20000000000005</v>
      </c>
      <c r="H34" s="183">
        <v>68</v>
      </c>
      <c r="I34" s="7">
        <v>2388.6999999999998</v>
      </c>
      <c r="J34" s="7">
        <v>389.6</v>
      </c>
      <c r="K34" s="7">
        <v>1885.3</v>
      </c>
      <c r="L34" s="7">
        <v>113.7</v>
      </c>
      <c r="M34" s="7">
        <v>11.8</v>
      </c>
      <c r="N34" s="7">
        <v>101.9</v>
      </c>
      <c r="O34" s="7">
        <v>0</v>
      </c>
      <c r="P34" s="7">
        <v>0</v>
      </c>
      <c r="Q34" s="7">
        <v>75</v>
      </c>
      <c r="R34" s="7">
        <v>18.5</v>
      </c>
    </row>
    <row r="35" spans="1:18" ht="15.95" customHeight="1" x14ac:dyDescent="0.15">
      <c r="B35" s="199" t="s">
        <v>17</v>
      </c>
      <c r="C35" s="200"/>
      <c r="D35" s="5">
        <v>283</v>
      </c>
      <c r="E35" s="183">
        <v>47</v>
      </c>
      <c r="F35" s="183">
        <v>2.4</v>
      </c>
      <c r="G35" s="183">
        <v>570.20000000000005</v>
      </c>
      <c r="H35" s="183">
        <v>70.3</v>
      </c>
      <c r="I35" s="7">
        <v>2367.6999999999998</v>
      </c>
      <c r="J35" s="7">
        <v>373.4</v>
      </c>
      <c r="K35" s="7">
        <v>1923.3</v>
      </c>
      <c r="L35" s="7">
        <v>71.099999999999994</v>
      </c>
      <c r="M35" s="7">
        <v>3.5</v>
      </c>
      <c r="N35" s="7">
        <v>67.5</v>
      </c>
      <c r="O35" s="7">
        <v>0</v>
      </c>
      <c r="P35" s="7">
        <v>0</v>
      </c>
      <c r="Q35" s="7">
        <v>77.900000000000006</v>
      </c>
      <c r="R35" s="7">
        <v>18</v>
      </c>
    </row>
    <row r="36" spans="1:18" ht="15.95" customHeight="1" x14ac:dyDescent="0.15">
      <c r="B36" s="199" t="s">
        <v>18</v>
      </c>
      <c r="C36" s="200"/>
      <c r="D36" s="5">
        <v>869</v>
      </c>
      <c r="E36" s="183">
        <v>45.7</v>
      </c>
      <c r="F36" s="183">
        <v>2.4</v>
      </c>
      <c r="G36" s="183">
        <v>781.3</v>
      </c>
      <c r="H36" s="183">
        <v>61.9</v>
      </c>
      <c r="I36" s="7">
        <v>4562.3</v>
      </c>
      <c r="J36" s="7">
        <v>953.6</v>
      </c>
      <c r="K36" s="7">
        <v>3338.3</v>
      </c>
      <c r="L36" s="7">
        <v>270.39999999999998</v>
      </c>
      <c r="M36" s="7">
        <v>99.9</v>
      </c>
      <c r="N36" s="7">
        <v>170.5</v>
      </c>
      <c r="O36" s="7">
        <v>0</v>
      </c>
      <c r="P36" s="7">
        <v>0</v>
      </c>
      <c r="Q36" s="7">
        <v>127.9</v>
      </c>
      <c r="R36" s="7">
        <v>22.3</v>
      </c>
    </row>
    <row r="37" spans="1:18" ht="15.95" customHeight="1" x14ac:dyDescent="0.15">
      <c r="B37" s="199" t="s">
        <v>19</v>
      </c>
      <c r="C37" s="200"/>
      <c r="D37" s="5">
        <v>636</v>
      </c>
      <c r="E37" s="183">
        <v>47.8</v>
      </c>
      <c r="F37" s="183">
        <v>2.4</v>
      </c>
      <c r="G37" s="183">
        <v>633.70000000000005</v>
      </c>
      <c r="H37" s="183">
        <v>66.2</v>
      </c>
      <c r="I37" s="7">
        <v>2813.5</v>
      </c>
      <c r="J37" s="7">
        <v>482.8</v>
      </c>
      <c r="K37" s="7">
        <v>2209.6999999999998</v>
      </c>
      <c r="L37" s="7">
        <v>121</v>
      </c>
      <c r="M37" s="7">
        <v>26.8</v>
      </c>
      <c r="N37" s="7">
        <v>94.2</v>
      </c>
      <c r="O37" s="7">
        <v>0</v>
      </c>
      <c r="P37" s="7">
        <v>0</v>
      </c>
      <c r="Q37" s="7">
        <v>88.7</v>
      </c>
      <c r="R37" s="7">
        <v>19.600000000000001</v>
      </c>
    </row>
    <row r="38" spans="1:18" ht="15.95" customHeight="1" x14ac:dyDescent="0.15">
      <c r="B38" s="199" t="s">
        <v>20</v>
      </c>
      <c r="C38" s="200"/>
      <c r="D38" s="5">
        <v>4</v>
      </c>
      <c r="E38" s="183">
        <v>43.3</v>
      </c>
      <c r="F38" s="183">
        <v>2.2999999999999998</v>
      </c>
      <c r="G38" s="183">
        <v>1272.7</v>
      </c>
      <c r="H38" s="183">
        <v>70.5</v>
      </c>
      <c r="I38" s="7">
        <v>2427.5</v>
      </c>
      <c r="J38" s="7">
        <v>134.30000000000001</v>
      </c>
      <c r="K38" s="7">
        <v>1741</v>
      </c>
      <c r="L38" s="7">
        <v>552.29999999999995</v>
      </c>
      <c r="M38" s="7">
        <v>0</v>
      </c>
      <c r="N38" s="7">
        <v>552.29999999999995</v>
      </c>
      <c r="O38" s="7">
        <v>0</v>
      </c>
      <c r="P38" s="7">
        <v>0</v>
      </c>
      <c r="Q38" s="7">
        <v>77.599999999999994</v>
      </c>
      <c r="R38" s="7">
        <v>12.3</v>
      </c>
    </row>
    <row r="39" spans="1:18" ht="15.95" customHeight="1" x14ac:dyDescent="0.15">
      <c r="B39" s="199" t="s">
        <v>21</v>
      </c>
      <c r="C39" s="200"/>
      <c r="D39" s="5">
        <v>1</v>
      </c>
      <c r="E39" s="185">
        <v>62</v>
      </c>
      <c r="F39" s="185">
        <v>1</v>
      </c>
      <c r="G39" s="185">
        <v>1722.3</v>
      </c>
      <c r="H39" s="185">
        <v>85</v>
      </c>
      <c r="I39" s="185">
        <v>1898</v>
      </c>
      <c r="J39" s="185">
        <v>190</v>
      </c>
      <c r="K39" s="185">
        <v>1708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105.4</v>
      </c>
      <c r="R39" s="185">
        <v>7.3</v>
      </c>
    </row>
    <row r="40" spans="1:18" ht="15.95" customHeight="1" x14ac:dyDescent="0.15">
      <c r="B40" s="199" t="s">
        <v>22</v>
      </c>
      <c r="C40" s="200"/>
      <c r="D40" s="5">
        <v>5</v>
      </c>
      <c r="E40" s="183">
        <v>48.2</v>
      </c>
      <c r="F40" s="183">
        <v>2</v>
      </c>
      <c r="G40" s="183">
        <v>525.20000000000005</v>
      </c>
      <c r="H40" s="183">
        <v>65.3</v>
      </c>
      <c r="I40" s="7">
        <v>2480.1999999999998</v>
      </c>
      <c r="J40" s="7">
        <v>406</v>
      </c>
      <c r="K40" s="7">
        <v>2015.8</v>
      </c>
      <c r="L40" s="7">
        <v>58.4</v>
      </c>
      <c r="M40" s="7">
        <v>0</v>
      </c>
      <c r="N40" s="7">
        <v>58.4</v>
      </c>
      <c r="O40" s="7">
        <v>0</v>
      </c>
      <c r="P40" s="7">
        <v>0</v>
      </c>
      <c r="Q40" s="7">
        <v>103.3</v>
      </c>
      <c r="R40" s="7">
        <v>23.2</v>
      </c>
    </row>
    <row r="41" spans="1:18" ht="15.95" customHeight="1" x14ac:dyDescent="0.15">
      <c r="A41" s="11"/>
      <c r="B41" s="201" t="s">
        <v>23</v>
      </c>
      <c r="C41" s="200"/>
      <c r="D41" s="5">
        <v>2</v>
      </c>
      <c r="E41" s="185">
        <v>44</v>
      </c>
      <c r="F41" s="185">
        <v>2</v>
      </c>
      <c r="G41" s="185">
        <v>1216.4000000000001</v>
      </c>
      <c r="H41" s="185">
        <v>77.099999999999994</v>
      </c>
      <c r="I41" s="185">
        <v>2595</v>
      </c>
      <c r="J41" s="185">
        <v>545</v>
      </c>
      <c r="K41" s="185">
        <v>2050</v>
      </c>
      <c r="L41" s="185">
        <v>0</v>
      </c>
      <c r="M41" s="185">
        <v>0</v>
      </c>
      <c r="N41" s="185">
        <v>0</v>
      </c>
      <c r="O41" s="185">
        <v>0</v>
      </c>
      <c r="P41" s="185">
        <v>0</v>
      </c>
      <c r="Q41" s="185">
        <v>92.9</v>
      </c>
      <c r="R41" s="185">
        <v>9.6</v>
      </c>
    </row>
    <row r="42" spans="1:18" ht="15.95" customHeight="1" x14ac:dyDescent="0.15">
      <c r="B42" s="199" t="s">
        <v>24</v>
      </c>
      <c r="C42" s="200"/>
      <c r="D42" s="5">
        <v>5</v>
      </c>
      <c r="E42" s="183">
        <v>56.6</v>
      </c>
      <c r="F42" s="183">
        <v>2.8</v>
      </c>
      <c r="G42" s="183">
        <v>610.20000000000005</v>
      </c>
      <c r="H42" s="183">
        <v>64</v>
      </c>
      <c r="I42" s="7">
        <v>1587.8</v>
      </c>
      <c r="J42" s="7">
        <v>412.2</v>
      </c>
      <c r="K42" s="7">
        <v>1175.5999999999999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56.6</v>
      </c>
      <c r="R42" s="7">
        <v>13</v>
      </c>
    </row>
    <row r="43" spans="1:18" ht="15.95" customHeight="1" x14ac:dyDescent="0.15">
      <c r="B43" s="199" t="s">
        <v>25</v>
      </c>
      <c r="C43" s="200"/>
      <c r="D43" s="5">
        <v>7</v>
      </c>
      <c r="E43" s="183">
        <v>47.4</v>
      </c>
      <c r="F43" s="183">
        <v>2.4</v>
      </c>
      <c r="G43" s="183">
        <v>708.1</v>
      </c>
      <c r="H43" s="183">
        <v>82.2</v>
      </c>
      <c r="I43" s="7">
        <v>2948.1</v>
      </c>
      <c r="J43" s="7">
        <v>635.70000000000005</v>
      </c>
      <c r="K43" s="7">
        <v>2291.4</v>
      </c>
      <c r="L43" s="7">
        <v>21</v>
      </c>
      <c r="M43" s="7">
        <v>0</v>
      </c>
      <c r="N43" s="7">
        <v>21</v>
      </c>
      <c r="O43" s="7">
        <v>0</v>
      </c>
      <c r="P43" s="7">
        <v>0</v>
      </c>
      <c r="Q43" s="7">
        <v>93.7</v>
      </c>
      <c r="R43" s="7">
        <v>18.3</v>
      </c>
    </row>
    <row r="44" spans="1:18" ht="15.95" customHeight="1" x14ac:dyDescent="0.15">
      <c r="B44" s="199" t="s">
        <v>26</v>
      </c>
      <c r="C44" s="200"/>
      <c r="D44" s="5">
        <v>19</v>
      </c>
      <c r="E44" s="183">
        <v>51.4</v>
      </c>
      <c r="F44" s="183">
        <v>2.2000000000000002</v>
      </c>
      <c r="G44" s="183">
        <v>695.9</v>
      </c>
      <c r="H44" s="183">
        <v>81.3</v>
      </c>
      <c r="I44" s="7">
        <v>2129.8000000000002</v>
      </c>
      <c r="J44" s="7">
        <v>554</v>
      </c>
      <c r="K44" s="7">
        <v>1513.8</v>
      </c>
      <c r="L44" s="7">
        <v>62</v>
      </c>
      <c r="M44" s="7">
        <v>0</v>
      </c>
      <c r="N44" s="7">
        <v>62</v>
      </c>
      <c r="O44" s="7">
        <v>0</v>
      </c>
      <c r="P44" s="7">
        <v>0</v>
      </c>
      <c r="Q44" s="7">
        <v>66.5</v>
      </c>
      <c r="R44" s="7">
        <v>13.9</v>
      </c>
    </row>
    <row r="45" spans="1:18" ht="15.95" customHeight="1" x14ac:dyDescent="0.15">
      <c r="B45" s="199" t="s">
        <v>27</v>
      </c>
      <c r="C45" s="200"/>
      <c r="D45" s="5">
        <v>34</v>
      </c>
      <c r="E45" s="183">
        <v>46</v>
      </c>
      <c r="F45" s="183">
        <v>2.5</v>
      </c>
      <c r="G45" s="183">
        <v>693.1</v>
      </c>
      <c r="H45" s="183">
        <v>70.2</v>
      </c>
      <c r="I45" s="7">
        <v>2150.9</v>
      </c>
      <c r="J45" s="7">
        <v>289.60000000000002</v>
      </c>
      <c r="K45" s="7">
        <v>1716.1</v>
      </c>
      <c r="L45" s="7">
        <v>145.1</v>
      </c>
      <c r="M45" s="7">
        <v>0</v>
      </c>
      <c r="N45" s="7">
        <v>145.1</v>
      </c>
      <c r="O45" s="7">
        <v>0</v>
      </c>
      <c r="P45" s="7">
        <v>0</v>
      </c>
      <c r="Q45" s="7">
        <v>75.599999999999994</v>
      </c>
      <c r="R45" s="7">
        <v>15.3</v>
      </c>
    </row>
    <row r="46" spans="1:18" ht="15.95" customHeight="1" x14ac:dyDescent="0.15">
      <c r="B46" s="199" t="s">
        <v>28</v>
      </c>
      <c r="C46" s="200"/>
      <c r="D46" s="5">
        <v>249</v>
      </c>
      <c r="E46" s="183">
        <v>45.8</v>
      </c>
      <c r="F46" s="183">
        <v>2.5</v>
      </c>
      <c r="G46" s="183">
        <v>597.1</v>
      </c>
      <c r="H46" s="183">
        <v>76.5</v>
      </c>
      <c r="I46" s="7">
        <v>2447</v>
      </c>
      <c r="J46" s="7">
        <v>311.7</v>
      </c>
      <c r="K46" s="7">
        <v>2058.1999999999998</v>
      </c>
      <c r="L46" s="7">
        <v>77.099999999999994</v>
      </c>
      <c r="M46" s="7">
        <v>2.8</v>
      </c>
      <c r="N46" s="7">
        <v>74.3</v>
      </c>
      <c r="O46" s="7">
        <v>0</v>
      </c>
      <c r="P46" s="7">
        <v>0</v>
      </c>
      <c r="Q46" s="7">
        <v>82.2</v>
      </c>
      <c r="R46" s="7">
        <v>18.899999999999999</v>
      </c>
    </row>
    <row r="47" spans="1:18" ht="15.95" customHeight="1" x14ac:dyDescent="0.15">
      <c r="B47" s="199" t="s">
        <v>29</v>
      </c>
      <c r="C47" s="200"/>
      <c r="D47" s="5">
        <v>4</v>
      </c>
      <c r="E47" s="183">
        <v>49.3</v>
      </c>
      <c r="F47" s="183">
        <v>4</v>
      </c>
      <c r="G47" s="183">
        <v>435</v>
      </c>
      <c r="H47" s="183">
        <v>71.3</v>
      </c>
      <c r="I47" s="7">
        <v>1232.5</v>
      </c>
      <c r="J47" s="7">
        <v>1.5</v>
      </c>
      <c r="K47" s="7">
        <v>1146.5</v>
      </c>
      <c r="L47" s="7">
        <v>84.5</v>
      </c>
      <c r="M47" s="7">
        <v>0</v>
      </c>
      <c r="N47" s="7">
        <v>84.5</v>
      </c>
      <c r="O47" s="7">
        <v>0</v>
      </c>
      <c r="P47" s="7">
        <v>0</v>
      </c>
      <c r="Q47" s="7">
        <v>46.7</v>
      </c>
      <c r="R47" s="7">
        <v>13.3</v>
      </c>
    </row>
    <row r="48" spans="1:18" ht="15.95" customHeight="1" x14ac:dyDescent="0.15">
      <c r="B48" s="199" t="s">
        <v>30</v>
      </c>
      <c r="C48" s="200"/>
      <c r="D48" s="5">
        <v>22</v>
      </c>
      <c r="E48" s="183">
        <v>44.9</v>
      </c>
      <c r="F48" s="183">
        <v>2</v>
      </c>
      <c r="G48" s="183">
        <v>472.5</v>
      </c>
      <c r="H48" s="183">
        <v>75.7</v>
      </c>
      <c r="I48" s="7">
        <v>2265.8000000000002</v>
      </c>
      <c r="J48" s="7">
        <v>523.79999999999995</v>
      </c>
      <c r="K48" s="7">
        <v>1710.6</v>
      </c>
      <c r="L48" s="7">
        <v>31.4</v>
      </c>
      <c r="M48" s="7">
        <v>0</v>
      </c>
      <c r="N48" s="7">
        <v>31.4</v>
      </c>
      <c r="O48" s="7">
        <v>0</v>
      </c>
      <c r="P48" s="7">
        <v>0</v>
      </c>
      <c r="Q48" s="7">
        <v>67.2</v>
      </c>
      <c r="R48" s="7">
        <v>19</v>
      </c>
    </row>
    <row r="49" spans="2:18" ht="15.95" customHeight="1" x14ac:dyDescent="0.15">
      <c r="B49" s="199" t="s">
        <v>31</v>
      </c>
      <c r="C49" s="200"/>
      <c r="D49" s="5">
        <v>77</v>
      </c>
      <c r="E49" s="183">
        <v>45.8</v>
      </c>
      <c r="F49" s="183">
        <v>2.2999999999999998</v>
      </c>
      <c r="G49" s="183">
        <v>547.9</v>
      </c>
      <c r="H49" s="183">
        <v>68.900000000000006</v>
      </c>
      <c r="I49" s="7">
        <v>2668.6</v>
      </c>
      <c r="J49" s="7">
        <v>399.6</v>
      </c>
      <c r="K49" s="7">
        <v>2201.4</v>
      </c>
      <c r="L49" s="7">
        <v>67.5</v>
      </c>
      <c r="M49" s="7">
        <v>0</v>
      </c>
      <c r="N49" s="7">
        <v>67.5</v>
      </c>
      <c r="O49" s="7">
        <v>0</v>
      </c>
      <c r="P49" s="7">
        <v>0</v>
      </c>
      <c r="Q49" s="7">
        <v>85.6</v>
      </c>
      <c r="R49" s="7">
        <v>21.1</v>
      </c>
    </row>
    <row r="50" spans="2:18" ht="15.95" customHeight="1" x14ac:dyDescent="0.15">
      <c r="B50" s="199" t="s">
        <v>32</v>
      </c>
      <c r="C50" s="200"/>
      <c r="D50" s="5">
        <v>477</v>
      </c>
      <c r="E50" s="183">
        <v>45.3</v>
      </c>
      <c r="F50" s="183">
        <v>2.6</v>
      </c>
      <c r="G50" s="183">
        <v>606.79999999999995</v>
      </c>
      <c r="H50" s="183">
        <v>70.3</v>
      </c>
      <c r="I50" s="7">
        <v>2924.1</v>
      </c>
      <c r="J50" s="7">
        <v>419.1</v>
      </c>
      <c r="K50" s="7">
        <v>2334.1</v>
      </c>
      <c r="L50" s="7">
        <v>170.9</v>
      </c>
      <c r="M50" s="7">
        <v>9.6999999999999993</v>
      </c>
      <c r="N50" s="7">
        <v>161.19999999999999</v>
      </c>
      <c r="O50" s="7">
        <v>0</v>
      </c>
      <c r="P50" s="7">
        <v>0</v>
      </c>
      <c r="Q50" s="7">
        <v>92</v>
      </c>
      <c r="R50" s="7">
        <v>20.399999999999999</v>
      </c>
    </row>
    <row r="51" spans="2:18" ht="15.95" customHeight="1" x14ac:dyDescent="0.15">
      <c r="B51" s="199" t="s">
        <v>33</v>
      </c>
      <c r="C51" s="200"/>
      <c r="D51" s="5">
        <v>302</v>
      </c>
      <c r="E51" s="183">
        <v>45.9</v>
      </c>
      <c r="F51" s="183">
        <v>2.6</v>
      </c>
      <c r="G51" s="183">
        <v>612</v>
      </c>
      <c r="H51" s="183">
        <v>73.2</v>
      </c>
      <c r="I51" s="7">
        <v>2493.6</v>
      </c>
      <c r="J51" s="7">
        <v>370.7</v>
      </c>
      <c r="K51" s="7">
        <v>2004.5</v>
      </c>
      <c r="L51" s="7">
        <v>118.4</v>
      </c>
      <c r="M51" s="7">
        <v>6.3</v>
      </c>
      <c r="N51" s="7">
        <v>112.2</v>
      </c>
      <c r="O51" s="7">
        <v>0</v>
      </c>
      <c r="P51" s="7">
        <v>0</v>
      </c>
      <c r="Q51" s="7">
        <v>78.599999999999994</v>
      </c>
      <c r="R51" s="7">
        <v>19.3</v>
      </c>
    </row>
    <row r="52" spans="2:18" ht="15.95" customHeight="1" x14ac:dyDescent="0.15">
      <c r="B52" s="199" t="s">
        <v>34</v>
      </c>
      <c r="C52" s="200"/>
      <c r="D52" s="5">
        <v>34</v>
      </c>
      <c r="E52" s="183">
        <v>48.1</v>
      </c>
      <c r="F52" s="183">
        <v>2.4</v>
      </c>
      <c r="G52" s="183">
        <v>460.9</v>
      </c>
      <c r="H52" s="183">
        <v>73.3</v>
      </c>
      <c r="I52" s="7">
        <v>1851.2</v>
      </c>
      <c r="J52" s="7">
        <v>193.6</v>
      </c>
      <c r="K52" s="7">
        <v>1596.4</v>
      </c>
      <c r="L52" s="7">
        <v>61.2</v>
      </c>
      <c r="M52" s="7">
        <v>0</v>
      </c>
      <c r="N52" s="7">
        <v>61.2</v>
      </c>
      <c r="O52" s="7">
        <v>0</v>
      </c>
      <c r="P52" s="7">
        <v>0</v>
      </c>
      <c r="Q52" s="7">
        <v>61.9</v>
      </c>
      <c r="R52" s="7">
        <v>17.5</v>
      </c>
    </row>
    <row r="53" spans="2:18" ht="15.95" customHeight="1" x14ac:dyDescent="0.15">
      <c r="B53" s="199" t="s">
        <v>35</v>
      </c>
      <c r="C53" s="200"/>
      <c r="D53" s="5">
        <v>7</v>
      </c>
      <c r="E53" s="183">
        <v>44.7</v>
      </c>
      <c r="F53" s="183">
        <v>2.2999999999999998</v>
      </c>
      <c r="G53" s="183">
        <v>503.6</v>
      </c>
      <c r="H53" s="183">
        <v>69.3</v>
      </c>
      <c r="I53" s="7">
        <v>2073</v>
      </c>
      <c r="J53" s="7">
        <v>166.4</v>
      </c>
      <c r="K53" s="7">
        <v>1809.1</v>
      </c>
      <c r="L53" s="7">
        <v>97.4</v>
      </c>
      <c r="M53" s="7">
        <v>0</v>
      </c>
      <c r="N53" s="7">
        <v>97.4</v>
      </c>
      <c r="O53" s="7">
        <v>0</v>
      </c>
      <c r="P53" s="7">
        <v>0</v>
      </c>
      <c r="Q53" s="7">
        <v>68.599999999999994</v>
      </c>
      <c r="R53" s="7">
        <v>17.899999999999999</v>
      </c>
    </row>
    <row r="54" spans="2:18" ht="15.95" customHeight="1" x14ac:dyDescent="0.15">
      <c r="B54" s="199" t="s">
        <v>36</v>
      </c>
      <c r="C54" s="200"/>
      <c r="D54" s="5">
        <v>0</v>
      </c>
      <c r="E54" s="183">
        <v>0</v>
      </c>
      <c r="F54" s="183">
        <v>0</v>
      </c>
      <c r="G54" s="183">
        <v>0</v>
      </c>
      <c r="H54" s="183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</row>
    <row r="55" spans="2:18" ht="15.95" customHeight="1" x14ac:dyDescent="0.15">
      <c r="B55" s="199" t="s">
        <v>37</v>
      </c>
      <c r="C55" s="200"/>
      <c r="D55" s="5">
        <v>1</v>
      </c>
      <c r="E55" s="185">
        <v>70</v>
      </c>
      <c r="F55" s="185">
        <v>1</v>
      </c>
      <c r="G55" s="185">
        <v>561.1</v>
      </c>
      <c r="H55" s="185">
        <v>76.2</v>
      </c>
      <c r="I55" s="185">
        <v>2750</v>
      </c>
      <c r="J55" s="185">
        <v>1530</v>
      </c>
      <c r="K55" s="185">
        <v>1220</v>
      </c>
      <c r="L55" s="185">
        <v>0</v>
      </c>
      <c r="M55" s="185">
        <v>0</v>
      </c>
      <c r="N55" s="185">
        <v>0</v>
      </c>
      <c r="O55" s="185">
        <v>0</v>
      </c>
      <c r="P55" s="185">
        <v>0</v>
      </c>
      <c r="Q55" s="185">
        <v>39.5</v>
      </c>
      <c r="R55" s="185">
        <v>8.4</v>
      </c>
    </row>
    <row r="56" spans="2:18" ht="15.95" customHeight="1" x14ac:dyDescent="0.15">
      <c r="B56" s="199" t="s">
        <v>38</v>
      </c>
      <c r="C56" s="200"/>
      <c r="D56" s="5">
        <v>9</v>
      </c>
      <c r="E56" s="183">
        <v>48.9</v>
      </c>
      <c r="F56" s="183">
        <v>2.6</v>
      </c>
      <c r="G56" s="183">
        <v>563.20000000000005</v>
      </c>
      <c r="H56" s="183">
        <v>80.3</v>
      </c>
      <c r="I56" s="7">
        <v>2506.3000000000002</v>
      </c>
      <c r="J56" s="7">
        <v>442.8</v>
      </c>
      <c r="K56" s="7">
        <v>2052.9</v>
      </c>
      <c r="L56" s="7">
        <v>10.7</v>
      </c>
      <c r="M56" s="7">
        <v>0</v>
      </c>
      <c r="N56" s="7">
        <v>10.7</v>
      </c>
      <c r="O56" s="7">
        <v>0</v>
      </c>
      <c r="P56" s="7">
        <v>0</v>
      </c>
      <c r="Q56" s="7">
        <v>75.599999999999994</v>
      </c>
      <c r="R56" s="7">
        <v>18.8</v>
      </c>
    </row>
    <row r="57" spans="2:18" ht="15.95" customHeight="1" x14ac:dyDescent="0.15">
      <c r="B57" s="199" t="s">
        <v>39</v>
      </c>
      <c r="C57" s="200"/>
      <c r="D57" s="5">
        <v>29</v>
      </c>
      <c r="E57" s="183">
        <v>47.7</v>
      </c>
      <c r="F57" s="183">
        <v>2.4</v>
      </c>
      <c r="G57" s="183">
        <v>618</v>
      </c>
      <c r="H57" s="183">
        <v>75.099999999999994</v>
      </c>
      <c r="I57" s="7">
        <v>2648.2</v>
      </c>
      <c r="J57" s="7">
        <v>555.29999999999995</v>
      </c>
      <c r="K57" s="7">
        <v>2046.1</v>
      </c>
      <c r="L57" s="7">
        <v>46.8</v>
      </c>
      <c r="M57" s="7">
        <v>0</v>
      </c>
      <c r="N57" s="7">
        <v>46.8</v>
      </c>
      <c r="O57" s="7">
        <v>0</v>
      </c>
      <c r="P57" s="7">
        <v>0</v>
      </c>
      <c r="Q57" s="7">
        <v>80.3</v>
      </c>
      <c r="R57" s="7">
        <v>17.8</v>
      </c>
    </row>
    <row r="58" spans="2:18" ht="15.95" customHeight="1" x14ac:dyDescent="0.15">
      <c r="B58" s="199" t="s">
        <v>40</v>
      </c>
      <c r="C58" s="200"/>
      <c r="D58" s="5">
        <v>7</v>
      </c>
      <c r="E58" s="183">
        <v>54.6</v>
      </c>
      <c r="F58" s="183">
        <v>2.4</v>
      </c>
      <c r="G58" s="183">
        <v>529</v>
      </c>
      <c r="H58" s="183">
        <v>73.2</v>
      </c>
      <c r="I58" s="7">
        <v>1743.1</v>
      </c>
      <c r="J58" s="7">
        <v>206.4</v>
      </c>
      <c r="K58" s="7">
        <v>1500.7</v>
      </c>
      <c r="L58" s="7">
        <v>36</v>
      </c>
      <c r="M58" s="7">
        <v>0</v>
      </c>
      <c r="N58" s="7">
        <v>36</v>
      </c>
      <c r="O58" s="7">
        <v>0</v>
      </c>
      <c r="P58" s="7">
        <v>0</v>
      </c>
      <c r="Q58" s="7">
        <v>62.6</v>
      </c>
      <c r="R58" s="7">
        <v>18.399999999999999</v>
      </c>
    </row>
    <row r="59" spans="2:18" ht="15.95" customHeight="1" x14ac:dyDescent="0.15">
      <c r="B59" s="199" t="s">
        <v>41</v>
      </c>
      <c r="C59" s="200"/>
      <c r="D59" s="5">
        <v>3</v>
      </c>
      <c r="E59" s="183">
        <v>56</v>
      </c>
      <c r="F59" s="183">
        <v>1.3</v>
      </c>
      <c r="G59" s="183">
        <v>278.10000000000002</v>
      </c>
      <c r="H59" s="183">
        <v>65.400000000000006</v>
      </c>
      <c r="I59" s="7">
        <v>1163.3</v>
      </c>
      <c r="J59" s="7">
        <v>391.3</v>
      </c>
      <c r="K59" s="7">
        <v>772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35.299999999999997</v>
      </c>
      <c r="R59" s="7">
        <v>14.6</v>
      </c>
    </row>
    <row r="60" spans="2:18" ht="15.95" customHeight="1" x14ac:dyDescent="0.15">
      <c r="B60" s="199" t="s">
        <v>42</v>
      </c>
      <c r="C60" s="200"/>
      <c r="D60" s="5">
        <v>5</v>
      </c>
      <c r="E60" s="183">
        <v>44.8</v>
      </c>
      <c r="F60" s="183">
        <v>2</v>
      </c>
      <c r="G60" s="183">
        <v>388.5</v>
      </c>
      <c r="H60" s="183">
        <v>74</v>
      </c>
      <c r="I60" s="7">
        <v>1968.2</v>
      </c>
      <c r="J60" s="7">
        <v>609.6</v>
      </c>
      <c r="K60" s="7">
        <v>1358.6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51.9</v>
      </c>
      <c r="R60" s="7">
        <v>17.5</v>
      </c>
    </row>
    <row r="61" spans="2:18" ht="15.95" customHeight="1" x14ac:dyDescent="0.15">
      <c r="B61" s="199" t="s">
        <v>43</v>
      </c>
      <c r="C61" s="200"/>
      <c r="D61" s="5">
        <v>8</v>
      </c>
      <c r="E61" s="183">
        <v>44.3</v>
      </c>
      <c r="F61" s="183">
        <v>2</v>
      </c>
      <c r="G61" s="183">
        <v>597.79999999999995</v>
      </c>
      <c r="H61" s="183">
        <v>73.8</v>
      </c>
      <c r="I61" s="7">
        <v>2058.9</v>
      </c>
      <c r="J61" s="7">
        <v>284.60000000000002</v>
      </c>
      <c r="K61" s="7">
        <v>1694.8</v>
      </c>
      <c r="L61" s="7">
        <v>79.5</v>
      </c>
      <c r="M61" s="7">
        <v>0</v>
      </c>
      <c r="N61" s="7">
        <v>79.5</v>
      </c>
      <c r="O61" s="7">
        <v>0</v>
      </c>
      <c r="P61" s="7">
        <v>0</v>
      </c>
      <c r="Q61" s="7">
        <v>66.7</v>
      </c>
      <c r="R61" s="7">
        <v>16.399999999999999</v>
      </c>
    </row>
    <row r="62" spans="2:18" ht="15.95" customHeight="1" x14ac:dyDescent="0.15">
      <c r="B62" s="199" t="s">
        <v>44</v>
      </c>
      <c r="C62" s="200"/>
      <c r="D62" s="5">
        <v>3</v>
      </c>
      <c r="E62" s="183">
        <v>62</v>
      </c>
      <c r="F62" s="183">
        <v>2.2999999999999998</v>
      </c>
      <c r="G62" s="183">
        <v>591.20000000000005</v>
      </c>
      <c r="H62" s="183">
        <v>80.2</v>
      </c>
      <c r="I62" s="7">
        <v>2266.3000000000002</v>
      </c>
      <c r="J62" s="7">
        <v>370.7</v>
      </c>
      <c r="K62" s="7">
        <v>1805.7</v>
      </c>
      <c r="L62" s="7">
        <v>90</v>
      </c>
      <c r="M62" s="7">
        <v>0</v>
      </c>
      <c r="N62" s="7">
        <v>90</v>
      </c>
      <c r="O62" s="7">
        <v>0</v>
      </c>
      <c r="P62" s="7">
        <v>0</v>
      </c>
      <c r="Q62" s="7">
        <v>77.3</v>
      </c>
      <c r="R62" s="7">
        <v>15.5</v>
      </c>
    </row>
    <row r="63" spans="2:18" ht="15.95" customHeight="1" x14ac:dyDescent="0.15">
      <c r="B63" s="199" t="s">
        <v>45</v>
      </c>
      <c r="C63" s="200"/>
      <c r="D63" s="5">
        <v>177</v>
      </c>
      <c r="E63" s="183">
        <v>47.7</v>
      </c>
      <c r="F63" s="183">
        <v>2.6</v>
      </c>
      <c r="G63" s="183">
        <v>649.20000000000005</v>
      </c>
      <c r="H63" s="183">
        <v>74.900000000000006</v>
      </c>
      <c r="I63" s="7">
        <v>2667.8</v>
      </c>
      <c r="J63" s="7">
        <v>437.2</v>
      </c>
      <c r="K63" s="7">
        <v>2183.5</v>
      </c>
      <c r="L63" s="7">
        <v>47.1</v>
      </c>
      <c r="M63" s="7">
        <v>0</v>
      </c>
      <c r="N63" s="7">
        <v>47.1</v>
      </c>
      <c r="O63" s="7">
        <v>0</v>
      </c>
      <c r="P63" s="7">
        <v>0</v>
      </c>
      <c r="Q63" s="7">
        <v>85.6</v>
      </c>
      <c r="R63" s="7">
        <v>18.899999999999999</v>
      </c>
    </row>
    <row r="64" spans="2:18" ht="15.95" customHeight="1" x14ac:dyDescent="0.15">
      <c r="B64" s="199" t="s">
        <v>46</v>
      </c>
      <c r="C64" s="200"/>
      <c r="D64" s="5">
        <v>2</v>
      </c>
      <c r="E64" s="183">
        <v>61</v>
      </c>
      <c r="F64" s="183">
        <v>1.5</v>
      </c>
      <c r="G64" s="183">
        <v>773.3</v>
      </c>
      <c r="H64" s="183">
        <v>81.900000000000006</v>
      </c>
      <c r="I64" s="7">
        <v>1850</v>
      </c>
      <c r="J64" s="7">
        <v>600</v>
      </c>
      <c r="K64" s="7">
        <v>1250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79.900000000000006</v>
      </c>
      <c r="R64" s="7">
        <v>17.5</v>
      </c>
    </row>
    <row r="65" spans="1:18" ht="15.95" customHeight="1" x14ac:dyDescent="0.15">
      <c r="B65" s="199" t="s">
        <v>47</v>
      </c>
      <c r="C65" s="200"/>
      <c r="D65" s="5">
        <v>9</v>
      </c>
      <c r="E65" s="183">
        <v>44.4</v>
      </c>
      <c r="F65" s="183">
        <v>2.7</v>
      </c>
      <c r="G65" s="183">
        <v>509.3</v>
      </c>
      <c r="H65" s="183">
        <v>72.2</v>
      </c>
      <c r="I65" s="7">
        <v>2477.4</v>
      </c>
      <c r="J65" s="7">
        <v>195.6</v>
      </c>
      <c r="K65" s="7">
        <v>2281.9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82.8</v>
      </c>
      <c r="R65" s="7">
        <v>20.3</v>
      </c>
    </row>
    <row r="66" spans="1:18" ht="15.95" customHeight="1" x14ac:dyDescent="0.15">
      <c r="B66" s="199" t="s">
        <v>48</v>
      </c>
      <c r="C66" s="200"/>
      <c r="D66" s="5">
        <v>23</v>
      </c>
      <c r="E66" s="183">
        <v>47.4</v>
      </c>
      <c r="F66" s="183">
        <v>2.4</v>
      </c>
      <c r="G66" s="183">
        <v>618.29999999999995</v>
      </c>
      <c r="H66" s="183">
        <v>74.3</v>
      </c>
      <c r="I66" s="7">
        <v>2235.5</v>
      </c>
      <c r="J66" s="7">
        <v>527.4</v>
      </c>
      <c r="K66" s="7">
        <v>1665</v>
      </c>
      <c r="L66" s="7">
        <v>43.1</v>
      </c>
      <c r="M66" s="7">
        <v>0</v>
      </c>
      <c r="N66" s="7">
        <v>43.1</v>
      </c>
      <c r="O66" s="7">
        <v>0</v>
      </c>
      <c r="P66" s="7">
        <v>0</v>
      </c>
      <c r="Q66" s="7">
        <v>69.3</v>
      </c>
      <c r="R66" s="7">
        <v>17.7</v>
      </c>
    </row>
    <row r="67" spans="1:18" ht="15.95" customHeight="1" x14ac:dyDescent="0.15">
      <c r="B67" s="199" t="s">
        <v>49</v>
      </c>
      <c r="C67" s="200"/>
      <c r="D67" s="5">
        <v>6</v>
      </c>
      <c r="E67" s="183">
        <v>44.5</v>
      </c>
      <c r="F67" s="183">
        <v>2.5</v>
      </c>
      <c r="G67" s="183">
        <v>518.9</v>
      </c>
      <c r="H67" s="183">
        <v>86.1</v>
      </c>
      <c r="I67" s="7">
        <v>2164.6999999999998</v>
      </c>
      <c r="J67" s="7">
        <v>400</v>
      </c>
      <c r="K67" s="7">
        <v>1666.5</v>
      </c>
      <c r="L67" s="7">
        <v>98.2</v>
      </c>
      <c r="M67" s="7">
        <v>0</v>
      </c>
      <c r="N67" s="7">
        <v>98.2</v>
      </c>
      <c r="O67" s="7">
        <v>0</v>
      </c>
      <c r="P67" s="7">
        <v>0</v>
      </c>
      <c r="Q67" s="7">
        <v>64.2</v>
      </c>
      <c r="R67" s="7">
        <v>16</v>
      </c>
    </row>
    <row r="68" spans="1:18" ht="15.95" customHeight="1" x14ac:dyDescent="0.15">
      <c r="B68" s="199" t="s">
        <v>50</v>
      </c>
      <c r="C68" s="200"/>
      <c r="D68" s="5">
        <v>7</v>
      </c>
      <c r="E68" s="183">
        <v>54.9</v>
      </c>
      <c r="F68" s="183">
        <v>2.2999999999999998</v>
      </c>
      <c r="G68" s="183">
        <v>636.6</v>
      </c>
      <c r="H68" s="183">
        <v>77.900000000000006</v>
      </c>
      <c r="I68" s="7">
        <v>2198.3000000000002</v>
      </c>
      <c r="J68" s="7">
        <v>458.4</v>
      </c>
      <c r="K68" s="7">
        <v>1725.6</v>
      </c>
      <c r="L68" s="7">
        <v>14.3</v>
      </c>
      <c r="M68" s="7">
        <v>0</v>
      </c>
      <c r="N68" s="7">
        <v>14.3</v>
      </c>
      <c r="O68" s="7">
        <v>0</v>
      </c>
      <c r="P68" s="7">
        <v>0</v>
      </c>
      <c r="Q68" s="7">
        <v>72.099999999999994</v>
      </c>
      <c r="R68" s="7">
        <v>14.9</v>
      </c>
    </row>
    <row r="69" spans="1:18" ht="15.95" customHeight="1" x14ac:dyDescent="0.15">
      <c r="B69" s="199" t="s">
        <v>51</v>
      </c>
      <c r="C69" s="200"/>
      <c r="D69" s="9">
        <v>10</v>
      </c>
      <c r="E69" s="183">
        <v>54.2</v>
      </c>
      <c r="F69" s="183">
        <v>2.4</v>
      </c>
      <c r="G69" s="183">
        <v>894.2</v>
      </c>
      <c r="H69" s="183">
        <v>74.3</v>
      </c>
      <c r="I69" s="10">
        <v>2889.4</v>
      </c>
      <c r="J69" s="10">
        <v>581.6</v>
      </c>
      <c r="K69" s="10">
        <v>2307.8000000000002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103.7</v>
      </c>
      <c r="R69" s="10">
        <v>14.7</v>
      </c>
    </row>
    <row r="70" spans="1:18" ht="15.95" customHeight="1" x14ac:dyDescent="0.15">
      <c r="A70" s="19"/>
      <c r="B70" s="224" t="s">
        <v>350</v>
      </c>
      <c r="C70" s="225"/>
      <c r="D70" s="6">
        <v>32</v>
      </c>
      <c r="E70" s="184">
        <v>50.7</v>
      </c>
      <c r="F70" s="184">
        <v>2.9</v>
      </c>
      <c r="G70" s="184">
        <v>1073.5</v>
      </c>
      <c r="H70" s="184">
        <v>74.3</v>
      </c>
      <c r="I70" s="8">
        <v>3839</v>
      </c>
      <c r="J70" s="8">
        <v>486.1</v>
      </c>
      <c r="K70" s="8">
        <v>3292.8</v>
      </c>
      <c r="L70" s="8">
        <v>60.2</v>
      </c>
      <c r="M70" s="8">
        <v>0</v>
      </c>
      <c r="N70" s="8">
        <v>60.2</v>
      </c>
      <c r="O70" s="8">
        <v>0</v>
      </c>
      <c r="P70" s="8">
        <v>0</v>
      </c>
      <c r="Q70" s="8">
        <v>127.5</v>
      </c>
      <c r="R70" s="8">
        <v>18.8</v>
      </c>
    </row>
    <row r="72" spans="1:18" x14ac:dyDescent="0.15">
      <c r="D72" s="147">
        <f>D7</f>
        <v>3932</v>
      </c>
    </row>
    <row r="73" spans="1:18" x14ac:dyDescent="0.15">
      <c r="D73" s="147" t="str">
        <f>IF(D72=SUM(D9:D12,D13:D23,D24:D70)/3,"OK","NG")</f>
        <v>OK</v>
      </c>
    </row>
  </sheetData>
  <mergeCells count="80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R3:R5"/>
    <mergeCell ref="J4:J6"/>
    <mergeCell ref="K4:K6"/>
    <mergeCell ref="L4:L6"/>
    <mergeCell ref="M5:M6"/>
    <mergeCell ref="N5:N6"/>
    <mergeCell ref="O5:O6"/>
    <mergeCell ref="Q3:Q5"/>
    <mergeCell ref="M4:P4"/>
    <mergeCell ref="P5:P6"/>
    <mergeCell ref="I3:I5"/>
    <mergeCell ref="J3:P3"/>
    <mergeCell ref="B8:C8"/>
    <mergeCell ref="B17:C17"/>
    <mergeCell ref="G3:G5"/>
    <mergeCell ref="H3:H5"/>
    <mergeCell ref="D3:D6"/>
    <mergeCell ref="E3:E5"/>
    <mergeCell ref="F3:F5"/>
    <mergeCell ref="B3:C4"/>
    <mergeCell ref="B5:C6"/>
    <mergeCell ref="B13:C13"/>
    <mergeCell ref="B7:C7"/>
    <mergeCell ref="B12:C12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74</v>
      </c>
      <c r="C1" s="22"/>
      <c r="D1" s="23" t="s">
        <v>75</v>
      </c>
      <c r="E1" s="22"/>
    </row>
    <row r="2" spans="1:17" ht="17.25" x14ac:dyDescent="0.2">
      <c r="B2" s="1" t="s">
        <v>285</v>
      </c>
      <c r="C2" s="2"/>
    </row>
    <row r="3" spans="1:17" ht="24" x14ac:dyDescent="0.15">
      <c r="A3"/>
      <c r="B3" s="24"/>
      <c r="C3" s="25" t="s">
        <v>76</v>
      </c>
      <c r="D3" s="246" t="s">
        <v>77</v>
      </c>
      <c r="E3" s="27"/>
      <c r="F3" s="27">
        <v>25</v>
      </c>
      <c r="G3" s="27">
        <v>30</v>
      </c>
      <c r="H3" s="27">
        <v>35</v>
      </c>
      <c r="I3" s="27">
        <v>40</v>
      </c>
      <c r="J3" s="27">
        <v>45</v>
      </c>
      <c r="K3" s="27">
        <v>50</v>
      </c>
      <c r="L3" s="27">
        <v>55</v>
      </c>
      <c r="M3" s="27">
        <v>60</v>
      </c>
      <c r="N3" s="28" t="s">
        <v>78</v>
      </c>
      <c r="O3" s="246" t="s">
        <v>79</v>
      </c>
      <c r="P3" s="246" t="s">
        <v>80</v>
      </c>
      <c r="Q3" s="246" t="s">
        <v>81</v>
      </c>
    </row>
    <row r="4" spans="1:17" s="29" customFormat="1" ht="20.25" customHeight="1" x14ac:dyDescent="0.15">
      <c r="B4" s="218" t="s">
        <v>71</v>
      </c>
      <c r="C4" s="219"/>
      <c r="D4" s="247"/>
      <c r="E4" s="30" t="s">
        <v>82</v>
      </c>
      <c r="F4" s="30" t="s">
        <v>82</v>
      </c>
      <c r="G4" s="30" t="s">
        <v>82</v>
      </c>
      <c r="H4" s="30" t="s">
        <v>82</v>
      </c>
      <c r="I4" s="30" t="s">
        <v>82</v>
      </c>
      <c r="J4" s="30" t="s">
        <v>82</v>
      </c>
      <c r="K4" s="30" t="s">
        <v>82</v>
      </c>
      <c r="L4" s="30" t="s">
        <v>82</v>
      </c>
      <c r="M4" s="30" t="s">
        <v>82</v>
      </c>
      <c r="N4" s="31" t="s">
        <v>82</v>
      </c>
      <c r="O4" s="247"/>
      <c r="P4" s="247"/>
      <c r="Q4" s="247"/>
    </row>
    <row r="5" spans="1:17" ht="24" x14ac:dyDescent="0.15">
      <c r="A5"/>
      <c r="B5" s="220"/>
      <c r="C5" s="221"/>
      <c r="D5" s="248"/>
      <c r="E5" s="32" t="s">
        <v>83</v>
      </c>
      <c r="F5" s="33">
        <v>29</v>
      </c>
      <c r="G5" s="33">
        <v>34</v>
      </c>
      <c r="H5" s="33">
        <v>39</v>
      </c>
      <c r="I5" s="33">
        <v>44</v>
      </c>
      <c r="J5" s="33">
        <v>49</v>
      </c>
      <c r="K5" s="33">
        <v>54</v>
      </c>
      <c r="L5" s="33">
        <v>59</v>
      </c>
      <c r="M5" s="33">
        <v>64</v>
      </c>
      <c r="N5" s="34"/>
      <c r="O5" s="35" t="s">
        <v>84</v>
      </c>
      <c r="P5" s="35" t="s">
        <v>84</v>
      </c>
      <c r="Q5" s="35" t="s">
        <v>84</v>
      </c>
    </row>
    <row r="6" spans="1:17" ht="15.95" customHeight="1" x14ac:dyDescent="0.15">
      <c r="A6" s="3"/>
      <c r="B6" s="245" t="s">
        <v>0</v>
      </c>
      <c r="C6" s="223"/>
      <c r="D6" s="20">
        <v>3932</v>
      </c>
      <c r="E6" s="20">
        <v>49</v>
      </c>
      <c r="F6" s="20">
        <v>190</v>
      </c>
      <c r="G6" s="20">
        <v>399</v>
      </c>
      <c r="H6" s="20">
        <v>520</v>
      </c>
      <c r="I6" s="20">
        <v>597</v>
      </c>
      <c r="J6" s="20">
        <v>598</v>
      </c>
      <c r="K6" s="20">
        <v>570</v>
      </c>
      <c r="L6" s="20">
        <v>441</v>
      </c>
      <c r="M6" s="20">
        <v>302</v>
      </c>
      <c r="N6" s="20">
        <v>266</v>
      </c>
      <c r="O6" s="36">
        <v>46</v>
      </c>
      <c r="P6" s="21">
        <v>46.7</v>
      </c>
      <c r="Q6" s="21">
        <v>11.6</v>
      </c>
    </row>
    <row r="7" spans="1:17" ht="15.95" customHeight="1" x14ac:dyDescent="0.15">
      <c r="B7" s="244" t="s">
        <v>1</v>
      </c>
      <c r="C7" s="200"/>
      <c r="D7" s="9">
        <v>3343</v>
      </c>
      <c r="E7" s="9">
        <v>48</v>
      </c>
      <c r="F7" s="9">
        <v>170</v>
      </c>
      <c r="G7" s="9">
        <v>352</v>
      </c>
      <c r="H7" s="9">
        <v>451</v>
      </c>
      <c r="I7" s="9">
        <v>506</v>
      </c>
      <c r="J7" s="9">
        <v>511</v>
      </c>
      <c r="K7" s="9">
        <v>478</v>
      </c>
      <c r="L7" s="9">
        <v>373</v>
      </c>
      <c r="M7" s="9">
        <v>243</v>
      </c>
      <c r="N7" s="9">
        <v>211</v>
      </c>
      <c r="O7" s="37">
        <v>46</v>
      </c>
      <c r="P7" s="10">
        <v>46.3</v>
      </c>
      <c r="Q7" s="10">
        <v>11.6</v>
      </c>
    </row>
    <row r="8" spans="1:17" ht="15.95" customHeight="1" x14ac:dyDescent="0.15">
      <c r="B8" s="38"/>
      <c r="C8" s="15" t="s">
        <v>2</v>
      </c>
      <c r="D8" s="9">
        <v>2118</v>
      </c>
      <c r="E8" s="9">
        <v>26</v>
      </c>
      <c r="F8" s="9">
        <v>97</v>
      </c>
      <c r="G8" s="9">
        <v>214</v>
      </c>
      <c r="H8" s="9">
        <v>271</v>
      </c>
      <c r="I8" s="9">
        <v>335</v>
      </c>
      <c r="J8" s="9">
        <v>325</v>
      </c>
      <c r="K8" s="9">
        <v>309</v>
      </c>
      <c r="L8" s="9">
        <v>251</v>
      </c>
      <c r="M8" s="9">
        <v>159</v>
      </c>
      <c r="N8" s="9">
        <v>131</v>
      </c>
      <c r="O8" s="37">
        <v>46</v>
      </c>
      <c r="P8" s="10">
        <v>46.6</v>
      </c>
      <c r="Q8" s="10">
        <v>11.4</v>
      </c>
    </row>
    <row r="9" spans="1:17" ht="15.95" customHeight="1" x14ac:dyDescent="0.15">
      <c r="B9" s="38"/>
      <c r="C9" s="15" t="s">
        <v>3</v>
      </c>
      <c r="D9" s="9">
        <v>919</v>
      </c>
      <c r="E9" s="9">
        <v>15</v>
      </c>
      <c r="F9" s="9">
        <v>55</v>
      </c>
      <c r="G9" s="9">
        <v>107</v>
      </c>
      <c r="H9" s="9">
        <v>139</v>
      </c>
      <c r="I9" s="9">
        <v>130</v>
      </c>
      <c r="J9" s="9">
        <v>142</v>
      </c>
      <c r="K9" s="9">
        <v>122</v>
      </c>
      <c r="L9" s="9">
        <v>87</v>
      </c>
      <c r="M9" s="9">
        <v>63</v>
      </c>
      <c r="N9" s="9">
        <v>59</v>
      </c>
      <c r="O9" s="37">
        <v>45</v>
      </c>
      <c r="P9" s="10">
        <v>45.7</v>
      </c>
      <c r="Q9" s="10">
        <v>11.9</v>
      </c>
    </row>
    <row r="10" spans="1:17" ht="15.95" customHeight="1" x14ac:dyDescent="0.15">
      <c r="B10" s="38"/>
      <c r="C10" s="15" t="s">
        <v>4</v>
      </c>
      <c r="D10" s="9">
        <v>306</v>
      </c>
      <c r="E10" s="9">
        <v>7</v>
      </c>
      <c r="F10" s="9">
        <v>18</v>
      </c>
      <c r="G10" s="9">
        <v>31</v>
      </c>
      <c r="H10" s="9">
        <v>41</v>
      </c>
      <c r="I10" s="9">
        <v>41</v>
      </c>
      <c r="J10" s="9">
        <v>44</v>
      </c>
      <c r="K10" s="9">
        <v>47</v>
      </c>
      <c r="L10" s="9">
        <v>35</v>
      </c>
      <c r="M10" s="9">
        <v>21</v>
      </c>
      <c r="N10" s="9">
        <v>21</v>
      </c>
      <c r="O10" s="37">
        <v>46</v>
      </c>
      <c r="P10" s="10">
        <v>46.2</v>
      </c>
      <c r="Q10" s="10">
        <v>12.1</v>
      </c>
    </row>
    <row r="11" spans="1:17" ht="15.95" customHeight="1" x14ac:dyDescent="0.15">
      <c r="B11" s="243" t="s">
        <v>5</v>
      </c>
      <c r="C11" s="225"/>
      <c r="D11" s="9">
        <v>589</v>
      </c>
      <c r="E11" s="9">
        <v>1</v>
      </c>
      <c r="F11" s="9">
        <v>20</v>
      </c>
      <c r="G11" s="9">
        <v>47</v>
      </c>
      <c r="H11" s="9">
        <v>69</v>
      </c>
      <c r="I11" s="9">
        <v>91</v>
      </c>
      <c r="J11" s="9">
        <v>87</v>
      </c>
      <c r="K11" s="9">
        <v>92</v>
      </c>
      <c r="L11" s="9">
        <v>68</v>
      </c>
      <c r="M11" s="9">
        <v>59</v>
      </c>
      <c r="N11" s="9">
        <v>55</v>
      </c>
      <c r="O11" s="37">
        <v>49</v>
      </c>
      <c r="P11" s="10">
        <v>48.8</v>
      </c>
      <c r="Q11" s="10">
        <v>11.5</v>
      </c>
    </row>
    <row r="12" spans="1:17" ht="15.95" customHeight="1" x14ac:dyDescent="0.15">
      <c r="B12" s="244" t="s">
        <v>6</v>
      </c>
      <c r="C12" s="200"/>
      <c r="D12" s="39">
        <v>100</v>
      </c>
      <c r="E12" s="39">
        <v>0</v>
      </c>
      <c r="F12" s="39">
        <v>4</v>
      </c>
      <c r="G12" s="39">
        <v>8</v>
      </c>
      <c r="H12" s="39">
        <v>6</v>
      </c>
      <c r="I12" s="39">
        <v>13</v>
      </c>
      <c r="J12" s="39">
        <v>21</v>
      </c>
      <c r="K12" s="39">
        <v>16</v>
      </c>
      <c r="L12" s="39">
        <v>13</v>
      </c>
      <c r="M12" s="39">
        <v>12</v>
      </c>
      <c r="N12" s="39">
        <v>7</v>
      </c>
      <c r="O12" s="40">
        <v>49</v>
      </c>
      <c r="P12" s="41">
        <v>49.1</v>
      </c>
      <c r="Q12" s="41">
        <v>10.7</v>
      </c>
    </row>
    <row r="13" spans="1:17" ht="15.95" customHeight="1" x14ac:dyDescent="0.15">
      <c r="B13" s="244" t="s">
        <v>340</v>
      </c>
      <c r="C13" s="200"/>
      <c r="D13" s="9">
        <v>77</v>
      </c>
      <c r="E13" s="9">
        <v>0</v>
      </c>
      <c r="F13" s="9">
        <v>2</v>
      </c>
      <c r="G13" s="9">
        <v>8</v>
      </c>
      <c r="H13" s="9">
        <v>6</v>
      </c>
      <c r="I13" s="9">
        <v>11</v>
      </c>
      <c r="J13" s="9">
        <v>14</v>
      </c>
      <c r="K13" s="9">
        <v>15</v>
      </c>
      <c r="L13" s="9">
        <v>8</v>
      </c>
      <c r="M13" s="9">
        <v>10</v>
      </c>
      <c r="N13" s="9">
        <v>3</v>
      </c>
      <c r="O13" s="37">
        <v>49</v>
      </c>
      <c r="P13" s="10">
        <v>48.4</v>
      </c>
      <c r="Q13" s="10">
        <v>10.6</v>
      </c>
    </row>
    <row r="14" spans="1:17" ht="15.95" customHeight="1" x14ac:dyDescent="0.15">
      <c r="B14" s="244" t="s">
        <v>341</v>
      </c>
      <c r="C14" s="200"/>
      <c r="D14" s="9">
        <v>38</v>
      </c>
      <c r="E14" s="9">
        <v>0</v>
      </c>
      <c r="F14" s="9">
        <v>0</v>
      </c>
      <c r="G14" s="9">
        <v>1</v>
      </c>
      <c r="H14" s="9">
        <v>7</v>
      </c>
      <c r="I14" s="9">
        <v>6</v>
      </c>
      <c r="J14" s="9">
        <v>8</v>
      </c>
      <c r="K14" s="9">
        <v>6</v>
      </c>
      <c r="L14" s="9">
        <v>2</v>
      </c>
      <c r="M14" s="9">
        <v>6</v>
      </c>
      <c r="N14" s="9">
        <v>2</v>
      </c>
      <c r="O14" s="37">
        <v>49</v>
      </c>
      <c r="P14" s="10">
        <v>49</v>
      </c>
      <c r="Q14" s="10">
        <v>9.5</v>
      </c>
    </row>
    <row r="15" spans="1:17" ht="15.95" customHeight="1" x14ac:dyDescent="0.15">
      <c r="B15" s="244" t="s">
        <v>342</v>
      </c>
      <c r="C15" s="200"/>
      <c r="D15" s="9">
        <v>2187</v>
      </c>
      <c r="E15" s="9">
        <v>27</v>
      </c>
      <c r="F15" s="9">
        <v>101</v>
      </c>
      <c r="G15" s="9">
        <v>216</v>
      </c>
      <c r="H15" s="9">
        <v>278</v>
      </c>
      <c r="I15" s="9">
        <v>348</v>
      </c>
      <c r="J15" s="9">
        <v>334</v>
      </c>
      <c r="K15" s="9">
        <v>319</v>
      </c>
      <c r="L15" s="9">
        <v>263</v>
      </c>
      <c r="M15" s="9">
        <v>166</v>
      </c>
      <c r="N15" s="9">
        <v>135</v>
      </c>
      <c r="O15" s="37">
        <v>46</v>
      </c>
      <c r="P15" s="10">
        <v>46.7</v>
      </c>
      <c r="Q15" s="10">
        <v>11.4</v>
      </c>
    </row>
    <row r="16" spans="1:17" ht="15.95" customHeight="1" x14ac:dyDescent="0.15">
      <c r="B16" s="244" t="s">
        <v>343</v>
      </c>
      <c r="C16" s="200"/>
      <c r="D16" s="9">
        <v>272</v>
      </c>
      <c r="E16" s="9">
        <v>6</v>
      </c>
      <c r="F16" s="9">
        <v>16</v>
      </c>
      <c r="G16" s="9">
        <v>29</v>
      </c>
      <c r="H16" s="9">
        <v>37</v>
      </c>
      <c r="I16" s="9">
        <v>35</v>
      </c>
      <c r="J16" s="9">
        <v>40</v>
      </c>
      <c r="K16" s="9">
        <v>41</v>
      </c>
      <c r="L16" s="9">
        <v>30</v>
      </c>
      <c r="M16" s="9">
        <v>17</v>
      </c>
      <c r="N16" s="9">
        <v>21</v>
      </c>
      <c r="O16" s="37">
        <v>46</v>
      </c>
      <c r="P16" s="10">
        <v>46.2</v>
      </c>
      <c r="Q16" s="10">
        <v>12.3</v>
      </c>
    </row>
    <row r="17" spans="2:17" ht="15.95" customHeight="1" x14ac:dyDescent="0.15">
      <c r="B17" s="244" t="s">
        <v>344</v>
      </c>
      <c r="C17" s="200"/>
      <c r="D17" s="9">
        <v>8</v>
      </c>
      <c r="E17" s="9">
        <v>0</v>
      </c>
      <c r="F17" s="9">
        <v>0</v>
      </c>
      <c r="G17" s="9">
        <v>1</v>
      </c>
      <c r="H17" s="9">
        <v>1</v>
      </c>
      <c r="I17" s="9">
        <v>2</v>
      </c>
      <c r="J17" s="9">
        <v>0</v>
      </c>
      <c r="K17" s="9">
        <v>0</v>
      </c>
      <c r="L17" s="9">
        <v>2</v>
      </c>
      <c r="M17" s="9">
        <v>1</v>
      </c>
      <c r="N17" s="9">
        <v>1</v>
      </c>
      <c r="O17" s="37">
        <v>48.5</v>
      </c>
      <c r="P17" s="10">
        <v>48.9</v>
      </c>
      <c r="Q17" s="10">
        <v>12.2</v>
      </c>
    </row>
    <row r="18" spans="2:17" ht="15.95" customHeight="1" x14ac:dyDescent="0.15">
      <c r="B18" s="244" t="s">
        <v>345</v>
      </c>
      <c r="C18" s="200"/>
      <c r="D18" s="9">
        <v>919</v>
      </c>
      <c r="E18" s="9">
        <v>15</v>
      </c>
      <c r="F18" s="9">
        <v>55</v>
      </c>
      <c r="G18" s="9">
        <v>107</v>
      </c>
      <c r="H18" s="9">
        <v>139</v>
      </c>
      <c r="I18" s="9">
        <v>130</v>
      </c>
      <c r="J18" s="9">
        <v>142</v>
      </c>
      <c r="K18" s="9">
        <v>122</v>
      </c>
      <c r="L18" s="9">
        <v>87</v>
      </c>
      <c r="M18" s="9">
        <v>63</v>
      </c>
      <c r="N18" s="9">
        <v>59</v>
      </c>
      <c r="O18" s="37">
        <v>45</v>
      </c>
      <c r="P18" s="10">
        <v>45.7</v>
      </c>
      <c r="Q18" s="10">
        <v>11.9</v>
      </c>
    </row>
    <row r="19" spans="2:17" ht="15.95" customHeight="1" x14ac:dyDescent="0.15">
      <c r="B19" s="244" t="s">
        <v>346</v>
      </c>
      <c r="C19" s="200"/>
      <c r="D19" s="9">
        <v>46</v>
      </c>
      <c r="E19" s="9">
        <v>0</v>
      </c>
      <c r="F19" s="9">
        <v>0</v>
      </c>
      <c r="G19" s="9">
        <v>1</v>
      </c>
      <c r="H19" s="9">
        <v>5</v>
      </c>
      <c r="I19" s="9">
        <v>7</v>
      </c>
      <c r="J19" s="9">
        <v>12</v>
      </c>
      <c r="K19" s="9">
        <v>12</v>
      </c>
      <c r="L19" s="9">
        <v>2</v>
      </c>
      <c r="M19" s="9">
        <v>3</v>
      </c>
      <c r="N19" s="9">
        <v>4</v>
      </c>
      <c r="O19" s="37">
        <v>47</v>
      </c>
      <c r="P19" s="10">
        <v>49.5</v>
      </c>
      <c r="Q19" s="10">
        <v>10.4</v>
      </c>
    </row>
    <row r="20" spans="2:17" ht="15.95" customHeight="1" x14ac:dyDescent="0.15">
      <c r="B20" s="244" t="s">
        <v>347</v>
      </c>
      <c r="C20" s="200"/>
      <c r="D20" s="9">
        <v>19</v>
      </c>
      <c r="E20" s="9">
        <v>0</v>
      </c>
      <c r="F20" s="9">
        <v>1</v>
      </c>
      <c r="G20" s="9">
        <v>1</v>
      </c>
      <c r="H20" s="9">
        <v>3</v>
      </c>
      <c r="I20" s="9">
        <v>4</v>
      </c>
      <c r="J20" s="9">
        <v>1</v>
      </c>
      <c r="K20" s="9">
        <v>4</v>
      </c>
      <c r="L20" s="9">
        <v>1</v>
      </c>
      <c r="M20" s="9">
        <v>2</v>
      </c>
      <c r="N20" s="9">
        <v>2</v>
      </c>
      <c r="O20" s="37">
        <v>48</v>
      </c>
      <c r="P20" s="10">
        <v>49.1</v>
      </c>
      <c r="Q20" s="10">
        <v>13.6</v>
      </c>
    </row>
    <row r="21" spans="2:17" ht="15.95" customHeight="1" x14ac:dyDescent="0.15">
      <c r="B21" s="244" t="s">
        <v>348</v>
      </c>
      <c r="C21" s="200"/>
      <c r="D21" s="9">
        <v>188</v>
      </c>
      <c r="E21" s="9">
        <v>1</v>
      </c>
      <c r="F21" s="9">
        <v>10</v>
      </c>
      <c r="G21" s="9">
        <v>23</v>
      </c>
      <c r="H21" s="9">
        <v>26</v>
      </c>
      <c r="I21" s="9">
        <v>27</v>
      </c>
      <c r="J21" s="9">
        <v>18</v>
      </c>
      <c r="K21" s="9">
        <v>26</v>
      </c>
      <c r="L21" s="9">
        <v>20</v>
      </c>
      <c r="M21" s="9">
        <v>14</v>
      </c>
      <c r="N21" s="9">
        <v>23</v>
      </c>
      <c r="O21" s="37">
        <v>46</v>
      </c>
      <c r="P21" s="10">
        <v>47.7</v>
      </c>
      <c r="Q21" s="10">
        <v>12.8</v>
      </c>
    </row>
    <row r="22" spans="2:17" ht="15.95" customHeight="1" x14ac:dyDescent="0.15">
      <c r="B22" s="243" t="s">
        <v>349</v>
      </c>
      <c r="C22" s="225"/>
      <c r="D22" s="6">
        <v>78</v>
      </c>
      <c r="E22" s="6">
        <v>0</v>
      </c>
      <c r="F22" s="6">
        <v>1</v>
      </c>
      <c r="G22" s="6">
        <v>4</v>
      </c>
      <c r="H22" s="6">
        <v>12</v>
      </c>
      <c r="I22" s="6">
        <v>14</v>
      </c>
      <c r="J22" s="6">
        <v>8</v>
      </c>
      <c r="K22" s="6">
        <v>9</v>
      </c>
      <c r="L22" s="6">
        <v>13</v>
      </c>
      <c r="M22" s="6">
        <v>8</v>
      </c>
      <c r="N22" s="6">
        <v>9</v>
      </c>
      <c r="O22" s="42">
        <v>49.5</v>
      </c>
      <c r="P22" s="8">
        <v>50.1</v>
      </c>
      <c r="Q22" s="8">
        <v>11.1</v>
      </c>
    </row>
    <row r="23" spans="2:17" ht="15.95" customHeight="1" x14ac:dyDescent="0.15">
      <c r="B23" s="244" t="s">
        <v>6</v>
      </c>
      <c r="C23" s="200"/>
      <c r="D23" s="9">
        <v>100</v>
      </c>
      <c r="E23" s="9">
        <v>0</v>
      </c>
      <c r="F23" s="9">
        <v>4</v>
      </c>
      <c r="G23" s="9">
        <v>8</v>
      </c>
      <c r="H23" s="9">
        <v>6</v>
      </c>
      <c r="I23" s="9">
        <v>13</v>
      </c>
      <c r="J23" s="9">
        <v>21</v>
      </c>
      <c r="K23" s="9">
        <v>16</v>
      </c>
      <c r="L23" s="9">
        <v>13</v>
      </c>
      <c r="M23" s="9">
        <v>12</v>
      </c>
      <c r="N23" s="9">
        <v>7</v>
      </c>
      <c r="O23" s="37">
        <v>49</v>
      </c>
      <c r="P23" s="10">
        <v>49.1</v>
      </c>
      <c r="Q23" s="10">
        <v>10.7</v>
      </c>
    </row>
    <row r="24" spans="2:17" ht="15.95" customHeight="1" x14ac:dyDescent="0.15">
      <c r="B24" s="244" t="s">
        <v>7</v>
      </c>
      <c r="C24" s="200"/>
      <c r="D24" s="9">
        <v>3</v>
      </c>
      <c r="E24" s="9">
        <v>0</v>
      </c>
      <c r="F24" s="9">
        <v>1</v>
      </c>
      <c r="G24" s="9">
        <v>0</v>
      </c>
      <c r="H24" s="9">
        <v>0</v>
      </c>
      <c r="I24" s="9">
        <v>1</v>
      </c>
      <c r="J24" s="9">
        <v>0</v>
      </c>
      <c r="K24" s="9">
        <v>0</v>
      </c>
      <c r="L24" s="9">
        <v>0</v>
      </c>
      <c r="M24" s="9">
        <v>1</v>
      </c>
      <c r="N24" s="9">
        <v>0</v>
      </c>
      <c r="O24" s="37">
        <v>41</v>
      </c>
      <c r="P24" s="10">
        <v>43.3</v>
      </c>
      <c r="Q24" s="10">
        <v>15.2</v>
      </c>
    </row>
    <row r="25" spans="2:17" ht="15.95" customHeight="1" x14ac:dyDescent="0.15">
      <c r="B25" s="244" t="s">
        <v>8</v>
      </c>
      <c r="C25" s="200"/>
      <c r="D25" s="9">
        <v>3</v>
      </c>
      <c r="E25" s="9">
        <v>0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2</v>
      </c>
      <c r="N25" s="9">
        <v>0</v>
      </c>
      <c r="O25" s="37">
        <v>60</v>
      </c>
      <c r="P25" s="10">
        <v>54.3</v>
      </c>
      <c r="Q25" s="10">
        <v>8.6999999999999993</v>
      </c>
    </row>
    <row r="26" spans="2:17" ht="15.95" customHeight="1" x14ac:dyDescent="0.15">
      <c r="B26" s="244" t="s">
        <v>9</v>
      </c>
      <c r="C26" s="200"/>
      <c r="D26" s="9">
        <v>53</v>
      </c>
      <c r="E26" s="9">
        <v>0</v>
      </c>
      <c r="F26" s="9">
        <v>1</v>
      </c>
      <c r="G26" s="9">
        <v>7</v>
      </c>
      <c r="H26" s="9">
        <v>5</v>
      </c>
      <c r="I26" s="9">
        <v>7</v>
      </c>
      <c r="J26" s="9">
        <v>9</v>
      </c>
      <c r="K26" s="9">
        <v>11</v>
      </c>
      <c r="L26" s="9">
        <v>5</v>
      </c>
      <c r="M26" s="9">
        <v>5</v>
      </c>
      <c r="N26" s="9">
        <v>3</v>
      </c>
      <c r="O26" s="37">
        <v>49</v>
      </c>
      <c r="P26" s="10">
        <v>47.9</v>
      </c>
      <c r="Q26" s="10">
        <v>11</v>
      </c>
    </row>
    <row r="27" spans="2:17" ht="15.95" customHeight="1" x14ac:dyDescent="0.15">
      <c r="B27" s="244" t="s">
        <v>10</v>
      </c>
      <c r="C27" s="200"/>
      <c r="D27" s="9">
        <v>3</v>
      </c>
      <c r="E27" s="9">
        <v>0</v>
      </c>
      <c r="F27" s="9">
        <v>0</v>
      </c>
      <c r="G27" s="9">
        <v>0</v>
      </c>
      <c r="H27" s="9">
        <v>0</v>
      </c>
      <c r="I27" s="9">
        <v>1</v>
      </c>
      <c r="J27" s="9">
        <v>1</v>
      </c>
      <c r="K27" s="9">
        <v>0</v>
      </c>
      <c r="L27" s="9">
        <v>0</v>
      </c>
      <c r="M27" s="9">
        <v>1</v>
      </c>
      <c r="N27" s="9">
        <v>0</v>
      </c>
      <c r="O27" s="43">
        <v>49</v>
      </c>
      <c r="P27" s="44">
        <v>51</v>
      </c>
      <c r="Q27" s="44">
        <v>6.7</v>
      </c>
    </row>
    <row r="28" spans="2:17" ht="15.95" customHeight="1" x14ac:dyDescent="0.15">
      <c r="B28" s="244" t="s">
        <v>11</v>
      </c>
      <c r="C28" s="200"/>
      <c r="D28" s="9">
        <v>1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37">
        <v>44</v>
      </c>
      <c r="P28" s="10">
        <v>44</v>
      </c>
      <c r="Q28" s="44">
        <v>0</v>
      </c>
    </row>
    <row r="29" spans="2:17" ht="15.95" customHeight="1" x14ac:dyDescent="0.15">
      <c r="B29" s="244" t="s">
        <v>12</v>
      </c>
      <c r="C29" s="200"/>
      <c r="D29" s="9">
        <v>14</v>
      </c>
      <c r="E29" s="9">
        <v>0</v>
      </c>
      <c r="F29" s="9">
        <v>0</v>
      </c>
      <c r="G29" s="9">
        <v>1</v>
      </c>
      <c r="H29" s="9">
        <v>1</v>
      </c>
      <c r="I29" s="9">
        <v>0</v>
      </c>
      <c r="J29" s="9">
        <v>4</v>
      </c>
      <c r="K29" s="9">
        <v>4</v>
      </c>
      <c r="L29" s="9">
        <v>3</v>
      </c>
      <c r="M29" s="9">
        <v>1</v>
      </c>
      <c r="N29" s="9">
        <v>0</v>
      </c>
      <c r="O29" s="37">
        <v>50.5</v>
      </c>
      <c r="P29" s="10">
        <v>50.1</v>
      </c>
      <c r="Q29" s="10">
        <v>8.1999999999999993</v>
      </c>
    </row>
    <row r="30" spans="2:17" ht="15.95" customHeight="1" x14ac:dyDescent="0.15">
      <c r="B30" s="244" t="s">
        <v>13</v>
      </c>
      <c r="C30" s="200"/>
      <c r="D30" s="9">
        <v>30</v>
      </c>
      <c r="E30" s="9">
        <v>0</v>
      </c>
      <c r="F30" s="9">
        <v>2</v>
      </c>
      <c r="G30" s="9">
        <v>0</v>
      </c>
      <c r="H30" s="9">
        <v>3</v>
      </c>
      <c r="I30" s="9">
        <v>7</v>
      </c>
      <c r="J30" s="9">
        <v>5</v>
      </c>
      <c r="K30" s="9">
        <v>3</v>
      </c>
      <c r="L30" s="9">
        <v>4</v>
      </c>
      <c r="M30" s="9">
        <v>2</v>
      </c>
      <c r="N30" s="9">
        <v>4</v>
      </c>
      <c r="O30" s="37">
        <v>47.5</v>
      </c>
      <c r="P30" s="10">
        <v>49</v>
      </c>
      <c r="Q30" s="10">
        <v>10.7</v>
      </c>
    </row>
    <row r="31" spans="2:17" ht="15.95" customHeight="1" x14ac:dyDescent="0.15">
      <c r="B31" s="244" t="s">
        <v>14</v>
      </c>
      <c r="C31" s="200"/>
      <c r="D31" s="9">
        <v>18</v>
      </c>
      <c r="E31" s="9">
        <v>0</v>
      </c>
      <c r="F31" s="9">
        <v>0</v>
      </c>
      <c r="G31" s="9">
        <v>0</v>
      </c>
      <c r="H31" s="9">
        <v>2</v>
      </c>
      <c r="I31" s="9">
        <v>2</v>
      </c>
      <c r="J31" s="9">
        <v>3</v>
      </c>
      <c r="K31" s="9">
        <v>4</v>
      </c>
      <c r="L31" s="9">
        <v>1</v>
      </c>
      <c r="M31" s="9">
        <v>4</v>
      </c>
      <c r="N31" s="9">
        <v>2</v>
      </c>
      <c r="O31" s="37">
        <v>52</v>
      </c>
      <c r="P31" s="10">
        <v>52.8</v>
      </c>
      <c r="Q31" s="10">
        <v>9.4</v>
      </c>
    </row>
    <row r="32" spans="2:17" ht="15.95" customHeight="1" x14ac:dyDescent="0.15">
      <c r="B32" s="244" t="s">
        <v>15</v>
      </c>
      <c r="C32" s="200"/>
      <c r="D32" s="9">
        <v>9</v>
      </c>
      <c r="E32" s="9">
        <v>0</v>
      </c>
      <c r="F32" s="9">
        <v>0</v>
      </c>
      <c r="G32" s="9">
        <v>1</v>
      </c>
      <c r="H32" s="9">
        <v>2</v>
      </c>
      <c r="I32" s="9">
        <v>2</v>
      </c>
      <c r="J32" s="9">
        <v>2</v>
      </c>
      <c r="K32" s="9">
        <v>0</v>
      </c>
      <c r="L32" s="9">
        <v>0</v>
      </c>
      <c r="M32" s="9">
        <v>2</v>
      </c>
      <c r="N32" s="9">
        <v>0</v>
      </c>
      <c r="O32" s="37">
        <v>43</v>
      </c>
      <c r="P32" s="10">
        <v>45.2</v>
      </c>
      <c r="Q32" s="10">
        <v>9.3000000000000007</v>
      </c>
    </row>
    <row r="33" spans="2:17" ht="15.95" customHeight="1" x14ac:dyDescent="0.15">
      <c r="B33" s="244" t="s">
        <v>16</v>
      </c>
      <c r="C33" s="200"/>
      <c r="D33" s="9">
        <v>330</v>
      </c>
      <c r="E33" s="9">
        <v>4</v>
      </c>
      <c r="F33" s="9">
        <v>17</v>
      </c>
      <c r="G33" s="9">
        <v>31</v>
      </c>
      <c r="H33" s="9">
        <v>43</v>
      </c>
      <c r="I33" s="9">
        <v>48</v>
      </c>
      <c r="J33" s="9">
        <v>55</v>
      </c>
      <c r="K33" s="9">
        <v>50</v>
      </c>
      <c r="L33" s="9">
        <v>35</v>
      </c>
      <c r="M33" s="9">
        <v>32</v>
      </c>
      <c r="N33" s="9">
        <v>15</v>
      </c>
      <c r="O33" s="37">
        <v>46</v>
      </c>
      <c r="P33" s="10">
        <v>46.5</v>
      </c>
      <c r="Q33" s="10">
        <v>11.2</v>
      </c>
    </row>
    <row r="34" spans="2:17" ht="15.95" customHeight="1" x14ac:dyDescent="0.15">
      <c r="B34" s="244" t="s">
        <v>17</v>
      </c>
      <c r="C34" s="200"/>
      <c r="D34" s="9">
        <v>283</v>
      </c>
      <c r="E34" s="9">
        <v>4</v>
      </c>
      <c r="F34" s="9">
        <v>15</v>
      </c>
      <c r="G34" s="9">
        <v>21</v>
      </c>
      <c r="H34" s="9">
        <v>33</v>
      </c>
      <c r="I34" s="9">
        <v>40</v>
      </c>
      <c r="J34" s="9">
        <v>45</v>
      </c>
      <c r="K34" s="9">
        <v>49</v>
      </c>
      <c r="L34" s="9">
        <v>39</v>
      </c>
      <c r="M34" s="9">
        <v>24</v>
      </c>
      <c r="N34" s="9">
        <v>13</v>
      </c>
      <c r="O34" s="37">
        <v>47</v>
      </c>
      <c r="P34" s="10">
        <v>47</v>
      </c>
      <c r="Q34" s="10">
        <v>11</v>
      </c>
    </row>
    <row r="35" spans="2:17" ht="15.95" customHeight="1" x14ac:dyDescent="0.15">
      <c r="B35" s="244" t="s">
        <v>18</v>
      </c>
      <c r="C35" s="200"/>
      <c r="D35" s="9">
        <v>869</v>
      </c>
      <c r="E35" s="9">
        <v>12</v>
      </c>
      <c r="F35" s="9">
        <v>38</v>
      </c>
      <c r="G35" s="9">
        <v>107</v>
      </c>
      <c r="H35" s="9">
        <v>117</v>
      </c>
      <c r="I35" s="9">
        <v>158</v>
      </c>
      <c r="J35" s="9">
        <v>118</v>
      </c>
      <c r="K35" s="9">
        <v>123</v>
      </c>
      <c r="L35" s="9">
        <v>94</v>
      </c>
      <c r="M35" s="9">
        <v>54</v>
      </c>
      <c r="N35" s="9">
        <v>48</v>
      </c>
      <c r="O35" s="37">
        <v>45</v>
      </c>
      <c r="P35" s="10">
        <v>45.7</v>
      </c>
      <c r="Q35" s="10">
        <v>11.3</v>
      </c>
    </row>
    <row r="36" spans="2:17" ht="15.95" customHeight="1" x14ac:dyDescent="0.15">
      <c r="B36" s="244" t="s">
        <v>19</v>
      </c>
      <c r="C36" s="200"/>
      <c r="D36" s="9">
        <v>636</v>
      </c>
      <c r="E36" s="9">
        <v>6</v>
      </c>
      <c r="F36" s="9">
        <v>27</v>
      </c>
      <c r="G36" s="9">
        <v>55</v>
      </c>
      <c r="H36" s="9">
        <v>78</v>
      </c>
      <c r="I36" s="9">
        <v>89</v>
      </c>
      <c r="J36" s="9">
        <v>107</v>
      </c>
      <c r="K36" s="9">
        <v>87</v>
      </c>
      <c r="L36" s="9">
        <v>83</v>
      </c>
      <c r="M36" s="9">
        <v>49</v>
      </c>
      <c r="N36" s="9">
        <v>55</v>
      </c>
      <c r="O36" s="37">
        <v>48</v>
      </c>
      <c r="P36" s="10">
        <v>47.8</v>
      </c>
      <c r="Q36" s="10">
        <v>11.7</v>
      </c>
    </row>
    <row r="37" spans="2:17" ht="15.95" customHeight="1" x14ac:dyDescent="0.15">
      <c r="B37" s="244" t="s">
        <v>20</v>
      </c>
      <c r="C37" s="200"/>
      <c r="D37" s="9">
        <v>4</v>
      </c>
      <c r="E37" s="9">
        <v>0</v>
      </c>
      <c r="F37" s="9">
        <v>0</v>
      </c>
      <c r="G37" s="9">
        <v>0</v>
      </c>
      <c r="H37" s="9">
        <v>2</v>
      </c>
      <c r="I37" s="9">
        <v>0</v>
      </c>
      <c r="J37" s="9">
        <v>1</v>
      </c>
      <c r="K37" s="9">
        <v>1</v>
      </c>
      <c r="L37" s="9">
        <v>0</v>
      </c>
      <c r="M37" s="9">
        <v>0</v>
      </c>
      <c r="N37" s="9">
        <v>0</v>
      </c>
      <c r="O37" s="37">
        <v>42.5</v>
      </c>
      <c r="P37" s="10">
        <v>43.3</v>
      </c>
      <c r="Q37" s="44">
        <v>7.3</v>
      </c>
    </row>
    <row r="38" spans="2:17" ht="15.95" customHeight="1" x14ac:dyDescent="0.15">
      <c r="B38" s="244" t="s">
        <v>21</v>
      </c>
      <c r="C38" s="200"/>
      <c r="D38" s="9">
        <v>1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1</v>
      </c>
      <c r="N38" s="186">
        <v>0</v>
      </c>
      <c r="O38" s="43">
        <v>62</v>
      </c>
      <c r="P38" s="44">
        <v>62</v>
      </c>
      <c r="Q38" s="44">
        <v>0</v>
      </c>
    </row>
    <row r="39" spans="2:17" ht="15.95" customHeight="1" x14ac:dyDescent="0.15">
      <c r="B39" s="244" t="s">
        <v>22</v>
      </c>
      <c r="C39" s="200"/>
      <c r="D39" s="9">
        <v>5</v>
      </c>
      <c r="E39" s="9">
        <v>0</v>
      </c>
      <c r="F39" s="9">
        <v>0</v>
      </c>
      <c r="G39" s="9">
        <v>0</v>
      </c>
      <c r="H39" s="9">
        <v>1</v>
      </c>
      <c r="I39" s="9">
        <v>2</v>
      </c>
      <c r="J39" s="9">
        <v>0</v>
      </c>
      <c r="K39" s="9">
        <v>0</v>
      </c>
      <c r="L39" s="9">
        <v>1</v>
      </c>
      <c r="M39" s="9">
        <v>0</v>
      </c>
      <c r="N39" s="9">
        <v>1</v>
      </c>
      <c r="O39" s="37">
        <v>42</v>
      </c>
      <c r="P39" s="10">
        <v>48.2</v>
      </c>
      <c r="Q39" s="10">
        <v>12.1</v>
      </c>
    </row>
    <row r="40" spans="2:17" ht="15.95" customHeight="1" x14ac:dyDescent="0.15">
      <c r="B40" s="244" t="s">
        <v>23</v>
      </c>
      <c r="C40" s="200"/>
      <c r="D40" s="9">
        <v>2</v>
      </c>
      <c r="E40" s="186">
        <v>0</v>
      </c>
      <c r="F40" s="186">
        <v>0</v>
      </c>
      <c r="G40" s="186">
        <v>1</v>
      </c>
      <c r="H40" s="186">
        <v>0</v>
      </c>
      <c r="I40" s="186">
        <v>0</v>
      </c>
      <c r="J40" s="186">
        <v>0</v>
      </c>
      <c r="K40" s="186">
        <v>0</v>
      </c>
      <c r="L40" s="186">
        <v>1</v>
      </c>
      <c r="M40" s="186">
        <v>0</v>
      </c>
      <c r="N40" s="186">
        <v>0</v>
      </c>
      <c r="O40" s="45">
        <v>44</v>
      </c>
      <c r="P40" s="46">
        <v>44</v>
      </c>
      <c r="Q40" s="46">
        <v>11</v>
      </c>
    </row>
    <row r="41" spans="2:17" ht="15.95" customHeight="1" x14ac:dyDescent="0.15">
      <c r="B41" s="244" t="s">
        <v>24</v>
      </c>
      <c r="C41" s="200"/>
      <c r="D41" s="9">
        <v>5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1</v>
      </c>
      <c r="L41" s="9">
        <v>3</v>
      </c>
      <c r="M41" s="9">
        <v>1</v>
      </c>
      <c r="N41" s="9">
        <v>0</v>
      </c>
      <c r="O41" s="37">
        <v>57</v>
      </c>
      <c r="P41" s="10">
        <v>56.6</v>
      </c>
      <c r="Q41" s="10">
        <v>3.6</v>
      </c>
    </row>
    <row r="42" spans="2:17" ht="15.95" customHeight="1" x14ac:dyDescent="0.15">
      <c r="B42" s="244" t="s">
        <v>25</v>
      </c>
      <c r="C42" s="200"/>
      <c r="D42" s="9">
        <v>7</v>
      </c>
      <c r="E42" s="9">
        <v>0</v>
      </c>
      <c r="F42" s="9">
        <v>0</v>
      </c>
      <c r="G42" s="9">
        <v>0</v>
      </c>
      <c r="H42" s="9">
        <v>1</v>
      </c>
      <c r="I42" s="9">
        <v>2</v>
      </c>
      <c r="J42" s="9">
        <v>2</v>
      </c>
      <c r="K42" s="9">
        <v>1</v>
      </c>
      <c r="L42" s="9">
        <v>1</v>
      </c>
      <c r="M42" s="9">
        <v>0</v>
      </c>
      <c r="N42" s="9">
        <v>0</v>
      </c>
      <c r="O42" s="37">
        <v>49</v>
      </c>
      <c r="P42" s="10">
        <v>47.4</v>
      </c>
      <c r="Q42" s="10">
        <v>6.3</v>
      </c>
    </row>
    <row r="43" spans="2:17" ht="15.95" customHeight="1" x14ac:dyDescent="0.15">
      <c r="B43" s="244" t="s">
        <v>26</v>
      </c>
      <c r="C43" s="200"/>
      <c r="D43" s="9">
        <v>19</v>
      </c>
      <c r="E43" s="9">
        <v>0</v>
      </c>
      <c r="F43" s="9">
        <v>1</v>
      </c>
      <c r="G43" s="9">
        <v>2</v>
      </c>
      <c r="H43" s="9">
        <v>1</v>
      </c>
      <c r="I43" s="9">
        <v>0</v>
      </c>
      <c r="J43" s="9">
        <v>3</v>
      </c>
      <c r="K43" s="9">
        <v>3</v>
      </c>
      <c r="L43" s="9">
        <v>4</v>
      </c>
      <c r="M43" s="9">
        <v>3</v>
      </c>
      <c r="N43" s="9">
        <v>2</v>
      </c>
      <c r="O43" s="37">
        <v>54</v>
      </c>
      <c r="P43" s="10">
        <v>51.4</v>
      </c>
      <c r="Q43" s="10">
        <v>12.1</v>
      </c>
    </row>
    <row r="44" spans="2:17" ht="15.95" customHeight="1" x14ac:dyDescent="0.15">
      <c r="B44" s="244" t="s">
        <v>27</v>
      </c>
      <c r="C44" s="200"/>
      <c r="D44" s="9">
        <v>34</v>
      </c>
      <c r="E44" s="9">
        <v>1</v>
      </c>
      <c r="F44" s="9">
        <v>2</v>
      </c>
      <c r="G44" s="9">
        <v>2</v>
      </c>
      <c r="H44" s="9">
        <v>4</v>
      </c>
      <c r="I44" s="9">
        <v>6</v>
      </c>
      <c r="J44" s="9">
        <v>4</v>
      </c>
      <c r="K44" s="9">
        <v>6</v>
      </c>
      <c r="L44" s="9">
        <v>5</v>
      </c>
      <c r="M44" s="9">
        <v>4</v>
      </c>
      <c r="N44" s="9">
        <v>0</v>
      </c>
      <c r="O44" s="37">
        <v>46</v>
      </c>
      <c r="P44" s="10">
        <v>46</v>
      </c>
      <c r="Q44" s="10">
        <v>11</v>
      </c>
    </row>
    <row r="45" spans="2:17" ht="15.95" customHeight="1" x14ac:dyDescent="0.15">
      <c r="B45" s="244" t="s">
        <v>28</v>
      </c>
      <c r="C45" s="200"/>
      <c r="D45" s="9">
        <v>249</v>
      </c>
      <c r="E45" s="9">
        <v>6</v>
      </c>
      <c r="F45" s="9">
        <v>15</v>
      </c>
      <c r="G45" s="9">
        <v>27</v>
      </c>
      <c r="H45" s="9">
        <v>34</v>
      </c>
      <c r="I45" s="9">
        <v>35</v>
      </c>
      <c r="J45" s="9">
        <v>37</v>
      </c>
      <c r="K45" s="9">
        <v>38</v>
      </c>
      <c r="L45" s="9">
        <v>25</v>
      </c>
      <c r="M45" s="9">
        <v>13</v>
      </c>
      <c r="N45" s="9">
        <v>19</v>
      </c>
      <c r="O45" s="37">
        <v>45</v>
      </c>
      <c r="P45" s="10">
        <v>45.8</v>
      </c>
      <c r="Q45" s="10">
        <v>12.2</v>
      </c>
    </row>
    <row r="46" spans="2:17" ht="15.95" customHeight="1" x14ac:dyDescent="0.15">
      <c r="B46" s="244" t="s">
        <v>29</v>
      </c>
      <c r="C46" s="200"/>
      <c r="D46" s="9">
        <v>4</v>
      </c>
      <c r="E46" s="9">
        <v>0</v>
      </c>
      <c r="F46" s="9">
        <v>0</v>
      </c>
      <c r="G46" s="9">
        <v>0</v>
      </c>
      <c r="H46" s="9">
        <v>2</v>
      </c>
      <c r="I46" s="9">
        <v>0</v>
      </c>
      <c r="J46" s="9">
        <v>0</v>
      </c>
      <c r="K46" s="9">
        <v>0</v>
      </c>
      <c r="L46" s="9">
        <v>1</v>
      </c>
      <c r="M46" s="9">
        <v>1</v>
      </c>
      <c r="N46" s="9">
        <v>0</v>
      </c>
      <c r="O46" s="37">
        <v>48</v>
      </c>
      <c r="P46" s="10">
        <v>49.3</v>
      </c>
      <c r="Q46" s="10">
        <v>11.4</v>
      </c>
    </row>
    <row r="47" spans="2:17" ht="15.95" customHeight="1" x14ac:dyDescent="0.15">
      <c r="B47" s="244" t="s">
        <v>30</v>
      </c>
      <c r="C47" s="200"/>
      <c r="D47" s="9">
        <v>22</v>
      </c>
      <c r="E47" s="9">
        <v>0</v>
      </c>
      <c r="F47" s="9">
        <v>3</v>
      </c>
      <c r="G47" s="9">
        <v>3</v>
      </c>
      <c r="H47" s="9">
        <v>2</v>
      </c>
      <c r="I47" s="9">
        <v>2</v>
      </c>
      <c r="J47" s="9">
        <v>4</v>
      </c>
      <c r="K47" s="9">
        <v>4</v>
      </c>
      <c r="L47" s="9">
        <v>1</v>
      </c>
      <c r="M47" s="9">
        <v>0</v>
      </c>
      <c r="N47" s="9">
        <v>3</v>
      </c>
      <c r="O47" s="37">
        <v>45</v>
      </c>
      <c r="P47" s="10">
        <v>44.9</v>
      </c>
      <c r="Q47" s="10">
        <v>12.5</v>
      </c>
    </row>
    <row r="48" spans="2:17" ht="15.95" customHeight="1" x14ac:dyDescent="0.15">
      <c r="B48" s="244" t="s">
        <v>31</v>
      </c>
      <c r="C48" s="200"/>
      <c r="D48" s="9">
        <v>77</v>
      </c>
      <c r="E48" s="9">
        <v>1</v>
      </c>
      <c r="F48" s="9">
        <v>3</v>
      </c>
      <c r="G48" s="9">
        <v>10</v>
      </c>
      <c r="H48" s="9">
        <v>11</v>
      </c>
      <c r="I48" s="9">
        <v>11</v>
      </c>
      <c r="J48" s="9">
        <v>14</v>
      </c>
      <c r="K48" s="9">
        <v>9</v>
      </c>
      <c r="L48" s="9">
        <v>12</v>
      </c>
      <c r="M48" s="9">
        <v>2</v>
      </c>
      <c r="N48" s="9">
        <v>4</v>
      </c>
      <c r="O48" s="37">
        <v>47</v>
      </c>
      <c r="P48" s="10">
        <v>45.8</v>
      </c>
      <c r="Q48" s="10">
        <v>11.2</v>
      </c>
    </row>
    <row r="49" spans="2:17" ht="15.95" customHeight="1" x14ac:dyDescent="0.15">
      <c r="B49" s="244" t="s">
        <v>32</v>
      </c>
      <c r="C49" s="200"/>
      <c r="D49" s="9">
        <v>477</v>
      </c>
      <c r="E49" s="9">
        <v>6</v>
      </c>
      <c r="F49" s="9">
        <v>32</v>
      </c>
      <c r="G49" s="9">
        <v>61</v>
      </c>
      <c r="H49" s="9">
        <v>79</v>
      </c>
      <c r="I49" s="9">
        <v>66</v>
      </c>
      <c r="J49" s="9">
        <v>70</v>
      </c>
      <c r="K49" s="9">
        <v>61</v>
      </c>
      <c r="L49" s="9">
        <v>34</v>
      </c>
      <c r="M49" s="9">
        <v>38</v>
      </c>
      <c r="N49" s="9">
        <v>30</v>
      </c>
      <c r="O49" s="37">
        <v>44</v>
      </c>
      <c r="P49" s="10">
        <v>45.3</v>
      </c>
      <c r="Q49" s="10">
        <v>12</v>
      </c>
    </row>
    <row r="50" spans="2:17" ht="15.95" customHeight="1" x14ac:dyDescent="0.15">
      <c r="B50" s="244" t="s">
        <v>33</v>
      </c>
      <c r="C50" s="200"/>
      <c r="D50" s="9">
        <v>302</v>
      </c>
      <c r="E50" s="9">
        <v>8</v>
      </c>
      <c r="F50" s="9">
        <v>15</v>
      </c>
      <c r="G50" s="9">
        <v>29</v>
      </c>
      <c r="H50" s="9">
        <v>43</v>
      </c>
      <c r="I50" s="9">
        <v>43</v>
      </c>
      <c r="J50" s="9">
        <v>48</v>
      </c>
      <c r="K50" s="9">
        <v>43</v>
      </c>
      <c r="L50" s="9">
        <v>36</v>
      </c>
      <c r="M50" s="9">
        <v>18</v>
      </c>
      <c r="N50" s="9">
        <v>19</v>
      </c>
      <c r="O50" s="37">
        <v>46</v>
      </c>
      <c r="P50" s="10">
        <v>45.9</v>
      </c>
      <c r="Q50" s="10">
        <v>11.7</v>
      </c>
    </row>
    <row r="51" spans="2:17" ht="15.95" customHeight="1" x14ac:dyDescent="0.15">
      <c r="B51" s="244" t="s">
        <v>34</v>
      </c>
      <c r="C51" s="200"/>
      <c r="D51" s="9">
        <v>34</v>
      </c>
      <c r="E51" s="9">
        <v>0</v>
      </c>
      <c r="F51" s="9">
        <v>1</v>
      </c>
      <c r="G51" s="9">
        <v>4</v>
      </c>
      <c r="H51" s="9">
        <v>4</v>
      </c>
      <c r="I51" s="9">
        <v>5</v>
      </c>
      <c r="J51" s="9">
        <v>5</v>
      </c>
      <c r="K51" s="9">
        <v>5</v>
      </c>
      <c r="L51" s="9">
        <v>2</v>
      </c>
      <c r="M51" s="9">
        <v>5</v>
      </c>
      <c r="N51" s="9">
        <v>3</v>
      </c>
      <c r="O51" s="37">
        <v>47.5</v>
      </c>
      <c r="P51" s="10">
        <v>48.1</v>
      </c>
      <c r="Q51" s="10">
        <v>12</v>
      </c>
    </row>
    <row r="52" spans="2:17" ht="15.95" customHeight="1" x14ac:dyDescent="0.15">
      <c r="B52" s="244" t="s">
        <v>35</v>
      </c>
      <c r="C52" s="200"/>
      <c r="D52" s="9">
        <v>7</v>
      </c>
      <c r="E52" s="9">
        <v>0</v>
      </c>
      <c r="F52" s="9">
        <v>1</v>
      </c>
      <c r="G52" s="9">
        <v>0</v>
      </c>
      <c r="H52" s="9">
        <v>0</v>
      </c>
      <c r="I52" s="9">
        <v>3</v>
      </c>
      <c r="J52" s="9">
        <v>1</v>
      </c>
      <c r="K52" s="9">
        <v>0</v>
      </c>
      <c r="L52" s="9">
        <v>2</v>
      </c>
      <c r="M52" s="9">
        <v>0</v>
      </c>
      <c r="N52" s="9">
        <v>0</v>
      </c>
      <c r="O52" s="37">
        <v>40</v>
      </c>
      <c r="P52" s="10">
        <v>44.7</v>
      </c>
      <c r="Q52" s="10">
        <v>10.3</v>
      </c>
    </row>
    <row r="53" spans="2:17" ht="15.95" customHeight="1" x14ac:dyDescent="0.15">
      <c r="B53" s="244" t="s">
        <v>36</v>
      </c>
      <c r="C53" s="20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37">
        <v>0</v>
      </c>
      <c r="P53" s="10">
        <v>0</v>
      </c>
      <c r="Q53" s="10">
        <v>0</v>
      </c>
    </row>
    <row r="54" spans="2:17" ht="15.95" customHeight="1" x14ac:dyDescent="0.15">
      <c r="B54" s="244" t="s">
        <v>37</v>
      </c>
      <c r="C54" s="200"/>
      <c r="D54" s="9">
        <v>1</v>
      </c>
      <c r="E54" s="186">
        <v>0</v>
      </c>
      <c r="F54" s="186">
        <v>0</v>
      </c>
      <c r="G54" s="186">
        <v>0</v>
      </c>
      <c r="H54" s="186">
        <v>0</v>
      </c>
      <c r="I54" s="186">
        <v>0</v>
      </c>
      <c r="J54" s="186">
        <v>0</v>
      </c>
      <c r="K54" s="186">
        <v>0</v>
      </c>
      <c r="L54" s="186">
        <v>0</v>
      </c>
      <c r="M54" s="186">
        <v>0</v>
      </c>
      <c r="N54" s="186">
        <v>1</v>
      </c>
      <c r="O54" s="43">
        <v>70</v>
      </c>
      <c r="P54" s="44">
        <v>70</v>
      </c>
      <c r="Q54" s="44">
        <v>0</v>
      </c>
    </row>
    <row r="55" spans="2:17" ht="15.95" customHeight="1" x14ac:dyDescent="0.15">
      <c r="B55" s="244" t="s">
        <v>38</v>
      </c>
      <c r="C55" s="200"/>
      <c r="D55" s="9">
        <v>9</v>
      </c>
      <c r="E55" s="9">
        <v>0</v>
      </c>
      <c r="F55" s="9">
        <v>0</v>
      </c>
      <c r="G55" s="9">
        <v>1</v>
      </c>
      <c r="H55" s="9">
        <v>1</v>
      </c>
      <c r="I55" s="9">
        <v>0</v>
      </c>
      <c r="J55" s="9">
        <v>3</v>
      </c>
      <c r="K55" s="9">
        <v>3</v>
      </c>
      <c r="L55" s="9">
        <v>0</v>
      </c>
      <c r="M55" s="9">
        <v>0</v>
      </c>
      <c r="N55" s="9">
        <v>1</v>
      </c>
      <c r="O55" s="37">
        <v>46</v>
      </c>
      <c r="P55" s="10">
        <v>48.9</v>
      </c>
      <c r="Q55" s="10">
        <v>12.3</v>
      </c>
    </row>
    <row r="56" spans="2:17" ht="15.95" customHeight="1" x14ac:dyDescent="0.15">
      <c r="B56" s="244" t="s">
        <v>39</v>
      </c>
      <c r="C56" s="200"/>
      <c r="D56" s="9">
        <v>29</v>
      </c>
      <c r="E56" s="9">
        <v>0</v>
      </c>
      <c r="F56" s="9">
        <v>0</v>
      </c>
      <c r="G56" s="9">
        <v>0</v>
      </c>
      <c r="H56" s="9">
        <v>4</v>
      </c>
      <c r="I56" s="9">
        <v>6</v>
      </c>
      <c r="J56" s="9">
        <v>8</v>
      </c>
      <c r="K56" s="9">
        <v>7</v>
      </c>
      <c r="L56" s="9">
        <v>1</v>
      </c>
      <c r="M56" s="9">
        <v>2</v>
      </c>
      <c r="N56" s="9">
        <v>1</v>
      </c>
      <c r="O56" s="37">
        <v>46</v>
      </c>
      <c r="P56" s="10">
        <v>47.7</v>
      </c>
      <c r="Q56" s="10">
        <v>8.6</v>
      </c>
    </row>
    <row r="57" spans="2:17" ht="15.95" customHeight="1" x14ac:dyDescent="0.15">
      <c r="B57" s="244" t="s">
        <v>40</v>
      </c>
      <c r="C57" s="200"/>
      <c r="D57" s="9">
        <v>7</v>
      </c>
      <c r="E57" s="9">
        <v>0</v>
      </c>
      <c r="F57" s="9">
        <v>0</v>
      </c>
      <c r="G57" s="9">
        <v>0</v>
      </c>
      <c r="H57" s="9">
        <v>0</v>
      </c>
      <c r="I57" s="9">
        <v>1</v>
      </c>
      <c r="J57" s="9">
        <v>1</v>
      </c>
      <c r="K57" s="9">
        <v>2</v>
      </c>
      <c r="L57" s="9">
        <v>1</v>
      </c>
      <c r="M57" s="9">
        <v>1</v>
      </c>
      <c r="N57" s="9">
        <v>1</v>
      </c>
      <c r="O57" s="37">
        <v>53</v>
      </c>
      <c r="P57" s="10">
        <v>54.6</v>
      </c>
      <c r="Q57" s="10">
        <v>10.1</v>
      </c>
    </row>
    <row r="58" spans="2:17" ht="15.95" customHeight="1" x14ac:dyDescent="0.15">
      <c r="B58" s="244" t="s">
        <v>41</v>
      </c>
      <c r="C58" s="200"/>
      <c r="D58" s="9">
        <v>3</v>
      </c>
      <c r="E58" s="9">
        <v>0</v>
      </c>
      <c r="F58" s="9">
        <v>0</v>
      </c>
      <c r="G58" s="9">
        <v>0</v>
      </c>
      <c r="H58" s="9">
        <v>1</v>
      </c>
      <c r="I58" s="9">
        <v>0</v>
      </c>
      <c r="J58" s="9">
        <v>1</v>
      </c>
      <c r="K58" s="9">
        <v>0</v>
      </c>
      <c r="L58" s="9">
        <v>0</v>
      </c>
      <c r="M58" s="9">
        <v>0</v>
      </c>
      <c r="N58" s="9">
        <v>1</v>
      </c>
      <c r="O58" s="37">
        <v>48</v>
      </c>
      <c r="P58" s="10">
        <v>56</v>
      </c>
      <c r="Q58" s="10">
        <v>18.8</v>
      </c>
    </row>
    <row r="59" spans="2:17" ht="15.95" customHeight="1" x14ac:dyDescent="0.15">
      <c r="B59" s="244" t="s">
        <v>42</v>
      </c>
      <c r="C59" s="200"/>
      <c r="D59" s="9">
        <v>5</v>
      </c>
      <c r="E59" s="9">
        <v>0</v>
      </c>
      <c r="F59" s="9">
        <v>0</v>
      </c>
      <c r="G59" s="9">
        <v>0</v>
      </c>
      <c r="H59" s="9">
        <v>1</v>
      </c>
      <c r="I59" s="9">
        <v>2</v>
      </c>
      <c r="J59" s="9">
        <v>0</v>
      </c>
      <c r="K59" s="9">
        <v>2</v>
      </c>
      <c r="L59" s="9">
        <v>0</v>
      </c>
      <c r="M59" s="9">
        <v>0</v>
      </c>
      <c r="N59" s="9">
        <v>0</v>
      </c>
      <c r="O59" s="37">
        <v>44</v>
      </c>
      <c r="P59" s="10">
        <v>44.8</v>
      </c>
      <c r="Q59" s="10">
        <v>5.2</v>
      </c>
    </row>
    <row r="60" spans="2:17" ht="15.95" customHeight="1" x14ac:dyDescent="0.15">
      <c r="B60" s="244" t="s">
        <v>43</v>
      </c>
      <c r="C60" s="200"/>
      <c r="D60" s="9">
        <v>8</v>
      </c>
      <c r="E60" s="9">
        <v>0</v>
      </c>
      <c r="F60" s="9">
        <v>1</v>
      </c>
      <c r="G60" s="9">
        <v>1</v>
      </c>
      <c r="H60" s="9">
        <v>1</v>
      </c>
      <c r="I60" s="9">
        <v>2</v>
      </c>
      <c r="J60" s="9">
        <v>0</v>
      </c>
      <c r="K60" s="9">
        <v>1</v>
      </c>
      <c r="L60" s="9">
        <v>1</v>
      </c>
      <c r="M60" s="9">
        <v>1</v>
      </c>
      <c r="N60" s="9">
        <v>0</v>
      </c>
      <c r="O60" s="37">
        <v>41</v>
      </c>
      <c r="P60" s="10">
        <v>44.3</v>
      </c>
      <c r="Q60" s="10">
        <v>11.8</v>
      </c>
    </row>
    <row r="61" spans="2:17" ht="15.95" customHeight="1" x14ac:dyDescent="0.15">
      <c r="B61" s="244" t="s">
        <v>44</v>
      </c>
      <c r="C61" s="200"/>
      <c r="D61" s="9">
        <v>3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1</v>
      </c>
      <c r="L61" s="9">
        <v>0</v>
      </c>
      <c r="M61" s="9">
        <v>1</v>
      </c>
      <c r="N61" s="9">
        <v>1</v>
      </c>
      <c r="O61" s="37">
        <v>60</v>
      </c>
      <c r="P61" s="10">
        <v>62</v>
      </c>
      <c r="Q61" s="10">
        <v>9.9</v>
      </c>
    </row>
    <row r="62" spans="2:17" ht="15.95" customHeight="1" x14ac:dyDescent="0.15">
      <c r="B62" s="244" t="s">
        <v>45</v>
      </c>
      <c r="C62" s="200"/>
      <c r="D62" s="9">
        <v>177</v>
      </c>
      <c r="E62" s="9">
        <v>1</v>
      </c>
      <c r="F62" s="9">
        <v>10</v>
      </c>
      <c r="G62" s="9">
        <v>21</v>
      </c>
      <c r="H62" s="9">
        <v>24</v>
      </c>
      <c r="I62" s="9">
        <v>27</v>
      </c>
      <c r="J62" s="9">
        <v>15</v>
      </c>
      <c r="K62" s="9">
        <v>25</v>
      </c>
      <c r="L62" s="9">
        <v>19</v>
      </c>
      <c r="M62" s="9">
        <v>14</v>
      </c>
      <c r="N62" s="9">
        <v>21</v>
      </c>
      <c r="O62" s="37">
        <v>46</v>
      </c>
      <c r="P62" s="10">
        <v>47.7</v>
      </c>
      <c r="Q62" s="10">
        <v>12.9</v>
      </c>
    </row>
    <row r="63" spans="2:17" ht="15.95" customHeight="1" x14ac:dyDescent="0.15">
      <c r="B63" s="244" t="s">
        <v>46</v>
      </c>
      <c r="C63" s="200"/>
      <c r="D63" s="9">
        <v>2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1</v>
      </c>
      <c r="M63" s="9">
        <v>0</v>
      </c>
      <c r="N63" s="9">
        <v>1</v>
      </c>
      <c r="O63" s="37">
        <v>61</v>
      </c>
      <c r="P63" s="10">
        <v>61</v>
      </c>
      <c r="Q63" s="10">
        <v>4</v>
      </c>
    </row>
    <row r="64" spans="2:17" ht="15.95" customHeight="1" x14ac:dyDescent="0.15">
      <c r="B64" s="244" t="s">
        <v>47</v>
      </c>
      <c r="C64" s="200"/>
      <c r="D64" s="9">
        <v>9</v>
      </c>
      <c r="E64" s="9">
        <v>0</v>
      </c>
      <c r="F64" s="9">
        <v>0</v>
      </c>
      <c r="G64" s="9">
        <v>2</v>
      </c>
      <c r="H64" s="9">
        <v>2</v>
      </c>
      <c r="I64" s="9">
        <v>0</v>
      </c>
      <c r="J64" s="9">
        <v>3</v>
      </c>
      <c r="K64" s="9">
        <v>1</v>
      </c>
      <c r="L64" s="9">
        <v>0</v>
      </c>
      <c r="M64" s="9">
        <v>0</v>
      </c>
      <c r="N64" s="9">
        <v>1</v>
      </c>
      <c r="O64" s="37">
        <v>45</v>
      </c>
      <c r="P64" s="10">
        <v>44.4</v>
      </c>
      <c r="Q64" s="10">
        <v>10.8</v>
      </c>
    </row>
    <row r="65" spans="1:17" ht="15.95" customHeight="1" x14ac:dyDescent="0.15">
      <c r="B65" s="244" t="s">
        <v>48</v>
      </c>
      <c r="C65" s="200"/>
      <c r="D65" s="9">
        <v>23</v>
      </c>
      <c r="E65" s="9">
        <v>0</v>
      </c>
      <c r="F65" s="9">
        <v>0</v>
      </c>
      <c r="G65" s="9">
        <v>1</v>
      </c>
      <c r="H65" s="9">
        <v>5</v>
      </c>
      <c r="I65" s="9">
        <v>6</v>
      </c>
      <c r="J65" s="9">
        <v>2</v>
      </c>
      <c r="K65" s="9">
        <v>4</v>
      </c>
      <c r="L65" s="9">
        <v>0</v>
      </c>
      <c r="M65" s="9">
        <v>3</v>
      </c>
      <c r="N65" s="9">
        <v>2</v>
      </c>
      <c r="O65" s="37">
        <v>44</v>
      </c>
      <c r="P65" s="10">
        <v>47.4</v>
      </c>
      <c r="Q65" s="10">
        <v>10.199999999999999</v>
      </c>
    </row>
    <row r="66" spans="1:17" ht="15.95" customHeight="1" x14ac:dyDescent="0.15">
      <c r="B66" s="244" t="s">
        <v>49</v>
      </c>
      <c r="C66" s="200"/>
      <c r="D66" s="9">
        <v>6</v>
      </c>
      <c r="E66" s="9">
        <v>0</v>
      </c>
      <c r="F66" s="9">
        <v>0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0</v>
      </c>
      <c r="N66" s="9">
        <v>0</v>
      </c>
      <c r="O66" s="37">
        <v>44.5</v>
      </c>
      <c r="P66" s="10">
        <v>44.5</v>
      </c>
      <c r="Q66" s="10">
        <v>8.3000000000000007</v>
      </c>
    </row>
    <row r="67" spans="1:17" ht="15.95" customHeight="1" x14ac:dyDescent="0.15">
      <c r="B67" s="244" t="s">
        <v>50</v>
      </c>
      <c r="C67" s="200"/>
      <c r="D67" s="9">
        <v>7</v>
      </c>
      <c r="E67" s="9">
        <v>0</v>
      </c>
      <c r="F67" s="9">
        <v>0</v>
      </c>
      <c r="G67" s="9">
        <v>0</v>
      </c>
      <c r="H67" s="9">
        <v>0</v>
      </c>
      <c r="I67" s="9">
        <v>3</v>
      </c>
      <c r="J67" s="9">
        <v>0</v>
      </c>
      <c r="K67" s="9">
        <v>0</v>
      </c>
      <c r="L67" s="9">
        <v>1</v>
      </c>
      <c r="M67" s="9">
        <v>1</v>
      </c>
      <c r="N67" s="9">
        <v>2</v>
      </c>
      <c r="O67" s="37">
        <v>56</v>
      </c>
      <c r="P67" s="10">
        <v>54.9</v>
      </c>
      <c r="Q67" s="10">
        <v>10.199999999999999</v>
      </c>
    </row>
    <row r="68" spans="1:17" ht="15.95" customHeight="1" x14ac:dyDescent="0.15">
      <c r="B68" s="244" t="s">
        <v>51</v>
      </c>
      <c r="C68" s="200"/>
      <c r="D68" s="9">
        <v>10</v>
      </c>
      <c r="E68" s="9">
        <v>0</v>
      </c>
      <c r="F68" s="9">
        <v>0</v>
      </c>
      <c r="G68" s="9">
        <v>0</v>
      </c>
      <c r="H68" s="9">
        <v>3</v>
      </c>
      <c r="I68" s="9">
        <v>0</v>
      </c>
      <c r="J68" s="9">
        <v>1</v>
      </c>
      <c r="K68" s="9">
        <v>1</v>
      </c>
      <c r="L68" s="9">
        <v>2</v>
      </c>
      <c r="M68" s="9">
        <v>1</v>
      </c>
      <c r="N68" s="9">
        <v>2</v>
      </c>
      <c r="O68" s="37">
        <v>55</v>
      </c>
      <c r="P68" s="10">
        <v>54.2</v>
      </c>
      <c r="Q68" s="10">
        <v>13.8</v>
      </c>
    </row>
    <row r="69" spans="1:17" ht="15.95" customHeight="1" x14ac:dyDescent="0.15">
      <c r="A69" s="19"/>
      <c r="B69" s="243" t="s">
        <v>350</v>
      </c>
      <c r="C69" s="225"/>
      <c r="D69" s="6">
        <v>32</v>
      </c>
      <c r="E69" s="6">
        <v>0</v>
      </c>
      <c r="F69" s="6">
        <v>1</v>
      </c>
      <c r="G69" s="6">
        <v>2</v>
      </c>
      <c r="H69" s="6">
        <v>3</v>
      </c>
      <c r="I69" s="6">
        <v>4</v>
      </c>
      <c r="J69" s="6">
        <v>4</v>
      </c>
      <c r="K69" s="6">
        <v>3</v>
      </c>
      <c r="L69" s="6">
        <v>9</v>
      </c>
      <c r="M69" s="6">
        <v>3</v>
      </c>
      <c r="N69" s="6">
        <v>3</v>
      </c>
      <c r="O69" s="42">
        <v>53</v>
      </c>
      <c r="P69" s="8">
        <v>50.7</v>
      </c>
      <c r="Q69" s="8">
        <v>10.4</v>
      </c>
    </row>
    <row r="71" spans="1:17" x14ac:dyDescent="0.15">
      <c r="D71" s="147">
        <f>D6</f>
        <v>3932</v>
      </c>
    </row>
    <row r="72" spans="1:17" x14ac:dyDescent="0.15">
      <c r="D72" s="147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85</v>
      </c>
      <c r="D1" s="23" t="s">
        <v>86</v>
      </c>
    </row>
    <row r="2" spans="1:14" ht="17.25" x14ac:dyDescent="0.2">
      <c r="A2"/>
      <c r="B2" s="1" t="s">
        <v>285</v>
      </c>
      <c r="C2" s="2"/>
    </row>
    <row r="3" spans="1:14" s="47" customFormat="1" ht="20.25" customHeight="1" x14ac:dyDescent="0.15">
      <c r="B3" s="214" t="s">
        <v>87</v>
      </c>
      <c r="C3" s="250"/>
      <c r="D3" s="249" t="s">
        <v>77</v>
      </c>
      <c r="E3" s="249" t="s">
        <v>88</v>
      </c>
      <c r="F3" s="249" t="s">
        <v>89</v>
      </c>
      <c r="G3" s="249" t="s">
        <v>90</v>
      </c>
      <c r="H3" s="249" t="s">
        <v>91</v>
      </c>
      <c r="I3" s="249" t="s">
        <v>92</v>
      </c>
      <c r="J3" s="249" t="s">
        <v>93</v>
      </c>
      <c r="K3" s="249" t="s">
        <v>94</v>
      </c>
      <c r="L3" s="249" t="s">
        <v>95</v>
      </c>
      <c r="M3" s="249" t="s">
        <v>96</v>
      </c>
      <c r="N3" s="249" t="s">
        <v>97</v>
      </c>
    </row>
    <row r="4" spans="1:14" ht="14.1" customHeight="1" x14ac:dyDescent="0.15">
      <c r="A4"/>
      <c r="B4" s="218" t="s">
        <v>71</v>
      </c>
      <c r="C4" s="219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</row>
    <row r="5" spans="1:14" ht="22.5" customHeight="1" x14ac:dyDescent="0.15">
      <c r="A5"/>
      <c r="B5" s="220"/>
      <c r="C5" s="221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1:14" ht="12" customHeight="1" x14ac:dyDescent="0.15">
      <c r="A6" s="3"/>
      <c r="B6" s="245" t="s">
        <v>0</v>
      </c>
      <c r="C6" s="223"/>
      <c r="D6" s="39">
        <v>3932</v>
      </c>
      <c r="E6" s="39">
        <v>1097</v>
      </c>
      <c r="F6" s="39">
        <v>127</v>
      </c>
      <c r="G6" s="39">
        <v>1</v>
      </c>
      <c r="H6" s="39">
        <v>1966</v>
      </c>
      <c r="I6" s="39">
        <v>48</v>
      </c>
      <c r="J6" s="39">
        <v>152</v>
      </c>
      <c r="K6" s="39">
        <v>419</v>
      </c>
      <c r="L6" s="39">
        <v>94</v>
      </c>
      <c r="M6" s="39">
        <v>28</v>
      </c>
      <c r="N6" s="39">
        <v>0</v>
      </c>
    </row>
    <row r="7" spans="1:14" ht="12" customHeight="1" x14ac:dyDescent="0.15">
      <c r="A7" s="3"/>
      <c r="B7" s="244" t="s">
        <v>1</v>
      </c>
      <c r="C7" s="200"/>
      <c r="D7" s="39">
        <v>3343</v>
      </c>
      <c r="E7" s="39">
        <v>931</v>
      </c>
      <c r="F7" s="39">
        <v>90</v>
      </c>
      <c r="G7" s="39">
        <v>1</v>
      </c>
      <c r="H7" s="39">
        <v>1675</v>
      </c>
      <c r="I7" s="39">
        <v>41</v>
      </c>
      <c r="J7" s="39">
        <v>137</v>
      </c>
      <c r="K7" s="39">
        <v>383</v>
      </c>
      <c r="L7" s="39">
        <v>66</v>
      </c>
      <c r="M7" s="39">
        <v>19</v>
      </c>
      <c r="N7" s="39">
        <v>0</v>
      </c>
    </row>
    <row r="8" spans="1:14" ht="12" customHeight="1" x14ac:dyDescent="0.15">
      <c r="B8" s="38"/>
      <c r="C8" s="15" t="s">
        <v>2</v>
      </c>
      <c r="D8" s="9">
        <v>2118</v>
      </c>
      <c r="E8" s="9">
        <v>517</v>
      </c>
      <c r="F8" s="9">
        <v>55</v>
      </c>
      <c r="G8" s="9">
        <v>1</v>
      </c>
      <c r="H8" s="9">
        <v>1129</v>
      </c>
      <c r="I8" s="9">
        <v>29</v>
      </c>
      <c r="J8" s="9">
        <v>96</v>
      </c>
      <c r="K8" s="9">
        <v>233</v>
      </c>
      <c r="L8" s="9">
        <v>45</v>
      </c>
      <c r="M8" s="9">
        <v>13</v>
      </c>
      <c r="N8" s="9">
        <v>0</v>
      </c>
    </row>
    <row r="9" spans="1:14" ht="12" customHeight="1" x14ac:dyDescent="0.15">
      <c r="B9" s="38"/>
      <c r="C9" s="15" t="s">
        <v>3</v>
      </c>
      <c r="D9" s="9">
        <v>919</v>
      </c>
      <c r="E9" s="9">
        <v>312</v>
      </c>
      <c r="F9" s="9">
        <v>27</v>
      </c>
      <c r="G9" s="9">
        <v>0</v>
      </c>
      <c r="H9" s="9">
        <v>412</v>
      </c>
      <c r="I9" s="9">
        <v>7</v>
      </c>
      <c r="J9" s="9">
        <v>30</v>
      </c>
      <c r="K9" s="9">
        <v>108</v>
      </c>
      <c r="L9" s="9">
        <v>17</v>
      </c>
      <c r="M9" s="9">
        <v>6</v>
      </c>
      <c r="N9" s="9">
        <v>0</v>
      </c>
    </row>
    <row r="10" spans="1:14" ht="12" customHeight="1" x14ac:dyDescent="0.15">
      <c r="B10" s="38"/>
      <c r="C10" s="15" t="s">
        <v>4</v>
      </c>
      <c r="D10" s="9">
        <v>306</v>
      </c>
      <c r="E10" s="9">
        <v>102</v>
      </c>
      <c r="F10" s="9">
        <v>8</v>
      </c>
      <c r="G10" s="9">
        <v>0</v>
      </c>
      <c r="H10" s="9">
        <v>134</v>
      </c>
      <c r="I10" s="9">
        <v>5</v>
      </c>
      <c r="J10" s="9">
        <v>11</v>
      </c>
      <c r="K10" s="9">
        <v>42</v>
      </c>
      <c r="L10" s="9">
        <v>4</v>
      </c>
      <c r="M10" s="9">
        <v>0</v>
      </c>
      <c r="N10" s="9">
        <v>0</v>
      </c>
    </row>
    <row r="11" spans="1:14" ht="12" customHeight="1" x14ac:dyDescent="0.15">
      <c r="B11" s="243" t="s">
        <v>5</v>
      </c>
      <c r="C11" s="225"/>
      <c r="D11" s="6">
        <v>589</v>
      </c>
      <c r="E11" s="6">
        <v>166</v>
      </c>
      <c r="F11" s="6">
        <v>37</v>
      </c>
      <c r="G11" s="6">
        <v>0</v>
      </c>
      <c r="H11" s="6">
        <v>291</v>
      </c>
      <c r="I11" s="6">
        <v>7</v>
      </c>
      <c r="J11" s="6">
        <v>15</v>
      </c>
      <c r="K11" s="6">
        <v>36</v>
      </c>
      <c r="L11" s="6">
        <v>28</v>
      </c>
      <c r="M11" s="6">
        <v>9</v>
      </c>
      <c r="N11" s="6">
        <v>0</v>
      </c>
    </row>
    <row r="12" spans="1:14" ht="12" customHeight="1" x14ac:dyDescent="0.15">
      <c r="B12" s="244" t="s">
        <v>6</v>
      </c>
      <c r="C12" s="200"/>
      <c r="D12" s="9">
        <v>100</v>
      </c>
      <c r="E12" s="9">
        <v>37</v>
      </c>
      <c r="F12" s="9">
        <v>7</v>
      </c>
      <c r="G12" s="9">
        <v>0</v>
      </c>
      <c r="H12" s="9">
        <v>45</v>
      </c>
      <c r="I12" s="9">
        <v>1</v>
      </c>
      <c r="J12" s="9">
        <v>1</v>
      </c>
      <c r="K12" s="9">
        <v>5</v>
      </c>
      <c r="L12" s="9">
        <v>1</v>
      </c>
      <c r="M12" s="9">
        <v>3</v>
      </c>
      <c r="N12" s="9">
        <v>0</v>
      </c>
    </row>
    <row r="13" spans="1:14" ht="12" customHeight="1" x14ac:dyDescent="0.15">
      <c r="B13" s="244" t="s">
        <v>340</v>
      </c>
      <c r="C13" s="200"/>
      <c r="D13" s="9">
        <v>77</v>
      </c>
      <c r="E13" s="9">
        <v>24</v>
      </c>
      <c r="F13" s="9">
        <v>9</v>
      </c>
      <c r="G13" s="9">
        <v>0</v>
      </c>
      <c r="H13" s="9">
        <v>34</v>
      </c>
      <c r="I13" s="9">
        <v>1</v>
      </c>
      <c r="J13" s="9">
        <v>2</v>
      </c>
      <c r="K13" s="9">
        <v>3</v>
      </c>
      <c r="L13" s="9">
        <v>3</v>
      </c>
      <c r="M13" s="9">
        <v>1</v>
      </c>
      <c r="N13" s="9">
        <v>0</v>
      </c>
    </row>
    <row r="14" spans="1:14" ht="12" customHeight="1" x14ac:dyDescent="0.15">
      <c r="B14" s="244" t="s">
        <v>341</v>
      </c>
      <c r="C14" s="200"/>
      <c r="D14" s="9">
        <v>38</v>
      </c>
      <c r="E14" s="9">
        <v>9</v>
      </c>
      <c r="F14" s="9">
        <v>3</v>
      </c>
      <c r="G14" s="9">
        <v>0</v>
      </c>
      <c r="H14" s="9">
        <v>19</v>
      </c>
      <c r="I14" s="9">
        <v>0</v>
      </c>
      <c r="J14" s="9">
        <v>1</v>
      </c>
      <c r="K14" s="9">
        <v>3</v>
      </c>
      <c r="L14" s="9">
        <v>1</v>
      </c>
      <c r="M14" s="9">
        <v>2</v>
      </c>
      <c r="N14" s="9">
        <v>0</v>
      </c>
    </row>
    <row r="15" spans="1:14" ht="12" customHeight="1" x14ac:dyDescent="0.15">
      <c r="B15" s="244" t="s">
        <v>342</v>
      </c>
      <c r="C15" s="200"/>
      <c r="D15" s="9">
        <v>2187</v>
      </c>
      <c r="E15" s="9">
        <v>534</v>
      </c>
      <c r="F15" s="9">
        <v>58</v>
      </c>
      <c r="G15" s="9">
        <v>1</v>
      </c>
      <c r="H15" s="9">
        <v>1167</v>
      </c>
      <c r="I15" s="9">
        <v>29</v>
      </c>
      <c r="J15" s="9">
        <v>97</v>
      </c>
      <c r="K15" s="9">
        <v>239</v>
      </c>
      <c r="L15" s="9">
        <v>48</v>
      </c>
      <c r="M15" s="9">
        <v>14</v>
      </c>
      <c r="N15" s="9">
        <v>0</v>
      </c>
    </row>
    <row r="16" spans="1:14" ht="12" customHeight="1" x14ac:dyDescent="0.15">
      <c r="B16" s="244" t="s">
        <v>343</v>
      </c>
      <c r="C16" s="200"/>
      <c r="D16" s="9">
        <v>272</v>
      </c>
      <c r="E16" s="9">
        <v>90</v>
      </c>
      <c r="F16" s="9">
        <v>7</v>
      </c>
      <c r="G16" s="9">
        <v>0</v>
      </c>
      <c r="H16" s="9">
        <v>116</v>
      </c>
      <c r="I16" s="9">
        <v>5</v>
      </c>
      <c r="J16" s="9">
        <v>11</v>
      </c>
      <c r="K16" s="9">
        <v>39</v>
      </c>
      <c r="L16" s="9">
        <v>4</v>
      </c>
      <c r="M16" s="9">
        <v>0</v>
      </c>
      <c r="N16" s="9">
        <v>0</v>
      </c>
    </row>
    <row r="17" spans="2:14" ht="12" customHeight="1" x14ac:dyDescent="0.15">
      <c r="B17" s="244" t="s">
        <v>344</v>
      </c>
      <c r="C17" s="200"/>
      <c r="D17" s="9">
        <v>8</v>
      </c>
      <c r="E17" s="9">
        <v>5</v>
      </c>
      <c r="F17" s="9">
        <v>1</v>
      </c>
      <c r="G17" s="9">
        <v>0</v>
      </c>
      <c r="H17" s="9">
        <v>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2:14" ht="12" customHeight="1" x14ac:dyDescent="0.15">
      <c r="B18" s="244" t="s">
        <v>345</v>
      </c>
      <c r="C18" s="200"/>
      <c r="D18" s="9">
        <v>919</v>
      </c>
      <c r="E18" s="9">
        <v>312</v>
      </c>
      <c r="F18" s="9">
        <v>27</v>
      </c>
      <c r="G18" s="9">
        <v>0</v>
      </c>
      <c r="H18" s="9">
        <v>412</v>
      </c>
      <c r="I18" s="9">
        <v>7</v>
      </c>
      <c r="J18" s="9">
        <v>30</v>
      </c>
      <c r="K18" s="9">
        <v>108</v>
      </c>
      <c r="L18" s="9">
        <v>17</v>
      </c>
      <c r="M18" s="9">
        <v>6</v>
      </c>
      <c r="N18" s="9">
        <v>0</v>
      </c>
    </row>
    <row r="19" spans="2:14" ht="12" customHeight="1" x14ac:dyDescent="0.15">
      <c r="B19" s="244" t="s">
        <v>346</v>
      </c>
      <c r="C19" s="200"/>
      <c r="D19" s="9">
        <v>46</v>
      </c>
      <c r="E19" s="9">
        <v>13</v>
      </c>
      <c r="F19" s="9">
        <v>2</v>
      </c>
      <c r="G19" s="9">
        <v>0</v>
      </c>
      <c r="H19" s="9">
        <v>19</v>
      </c>
      <c r="I19" s="9">
        <v>0</v>
      </c>
      <c r="J19" s="9">
        <v>2</v>
      </c>
      <c r="K19" s="9">
        <v>7</v>
      </c>
      <c r="L19" s="9">
        <v>3</v>
      </c>
      <c r="M19" s="9">
        <v>0</v>
      </c>
      <c r="N19" s="9">
        <v>0</v>
      </c>
    </row>
    <row r="20" spans="2:14" ht="12" customHeight="1" x14ac:dyDescent="0.15">
      <c r="B20" s="244" t="s">
        <v>347</v>
      </c>
      <c r="C20" s="200"/>
      <c r="D20" s="9">
        <v>19</v>
      </c>
      <c r="E20" s="9">
        <v>5</v>
      </c>
      <c r="F20" s="9">
        <v>0</v>
      </c>
      <c r="G20" s="9">
        <v>0</v>
      </c>
      <c r="H20" s="9">
        <v>10</v>
      </c>
      <c r="I20" s="9">
        <v>1</v>
      </c>
      <c r="J20" s="9">
        <v>0</v>
      </c>
      <c r="K20" s="9">
        <v>1</v>
      </c>
      <c r="L20" s="9">
        <v>2</v>
      </c>
      <c r="M20" s="9">
        <v>0</v>
      </c>
      <c r="N20" s="9">
        <v>0</v>
      </c>
    </row>
    <row r="21" spans="2:14" ht="12" customHeight="1" x14ac:dyDescent="0.15">
      <c r="B21" s="244" t="s">
        <v>348</v>
      </c>
      <c r="C21" s="200"/>
      <c r="D21" s="9">
        <v>188</v>
      </c>
      <c r="E21" s="9">
        <v>44</v>
      </c>
      <c r="F21" s="9">
        <v>8</v>
      </c>
      <c r="G21" s="9">
        <v>0</v>
      </c>
      <c r="H21" s="9">
        <v>103</v>
      </c>
      <c r="I21" s="9">
        <v>4</v>
      </c>
      <c r="J21" s="9">
        <v>8</v>
      </c>
      <c r="K21" s="9">
        <v>8</v>
      </c>
      <c r="L21" s="9">
        <v>12</v>
      </c>
      <c r="M21" s="9">
        <v>1</v>
      </c>
      <c r="N21" s="9">
        <v>0</v>
      </c>
    </row>
    <row r="22" spans="2:14" ht="12" customHeight="1" x14ac:dyDescent="0.15">
      <c r="B22" s="243" t="s">
        <v>349</v>
      </c>
      <c r="C22" s="225"/>
      <c r="D22" s="6">
        <v>78</v>
      </c>
      <c r="E22" s="6">
        <v>24</v>
      </c>
      <c r="F22" s="6">
        <v>5</v>
      </c>
      <c r="G22" s="6">
        <v>0</v>
      </c>
      <c r="H22" s="6">
        <v>39</v>
      </c>
      <c r="I22" s="6">
        <v>0</v>
      </c>
      <c r="J22" s="6">
        <v>0</v>
      </c>
      <c r="K22" s="6">
        <v>6</v>
      </c>
      <c r="L22" s="6">
        <v>3</v>
      </c>
      <c r="M22" s="6">
        <v>1</v>
      </c>
      <c r="N22" s="6">
        <v>0</v>
      </c>
    </row>
    <row r="23" spans="2:14" ht="12" customHeight="1" x14ac:dyDescent="0.15">
      <c r="B23" s="244" t="s">
        <v>6</v>
      </c>
      <c r="C23" s="200"/>
      <c r="D23" s="9">
        <v>100</v>
      </c>
      <c r="E23" s="9">
        <v>37</v>
      </c>
      <c r="F23" s="9">
        <v>7</v>
      </c>
      <c r="G23" s="9">
        <v>0</v>
      </c>
      <c r="H23" s="9">
        <v>45</v>
      </c>
      <c r="I23" s="9">
        <v>1</v>
      </c>
      <c r="J23" s="9">
        <v>1</v>
      </c>
      <c r="K23" s="9">
        <v>5</v>
      </c>
      <c r="L23" s="9">
        <v>1</v>
      </c>
      <c r="M23" s="9">
        <v>3</v>
      </c>
      <c r="N23" s="9">
        <v>0</v>
      </c>
    </row>
    <row r="24" spans="2:14" ht="12" customHeight="1" x14ac:dyDescent="0.15">
      <c r="B24" s="244" t="s">
        <v>7</v>
      </c>
      <c r="C24" s="200"/>
      <c r="D24" s="9">
        <v>3</v>
      </c>
      <c r="E24" s="9">
        <v>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</row>
    <row r="25" spans="2:14" ht="12" customHeight="1" x14ac:dyDescent="0.15">
      <c r="B25" s="244" t="s">
        <v>8</v>
      </c>
      <c r="C25" s="200"/>
      <c r="D25" s="9">
        <v>3</v>
      </c>
      <c r="E25" s="9">
        <v>1</v>
      </c>
      <c r="F25" s="9">
        <v>0</v>
      </c>
      <c r="G25" s="9">
        <v>0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2:14" ht="12" customHeight="1" x14ac:dyDescent="0.15">
      <c r="B26" s="244" t="s">
        <v>9</v>
      </c>
      <c r="C26" s="200"/>
      <c r="D26" s="9">
        <v>53</v>
      </c>
      <c r="E26" s="9">
        <v>16</v>
      </c>
      <c r="F26" s="9">
        <v>7</v>
      </c>
      <c r="G26" s="9">
        <v>0</v>
      </c>
      <c r="H26" s="9">
        <v>22</v>
      </c>
      <c r="I26" s="9">
        <v>0</v>
      </c>
      <c r="J26" s="9">
        <v>1</v>
      </c>
      <c r="K26" s="9">
        <v>3</v>
      </c>
      <c r="L26" s="9">
        <v>3</v>
      </c>
      <c r="M26" s="9">
        <v>1</v>
      </c>
      <c r="N26" s="9">
        <v>0</v>
      </c>
    </row>
    <row r="27" spans="2:14" ht="12" customHeight="1" x14ac:dyDescent="0.15">
      <c r="B27" s="244" t="s">
        <v>10</v>
      </c>
      <c r="C27" s="200"/>
      <c r="D27" s="9">
        <v>3</v>
      </c>
      <c r="E27" s="9">
        <v>1</v>
      </c>
      <c r="F27" s="9">
        <v>0</v>
      </c>
      <c r="G27" s="9">
        <v>0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2:14" ht="12" customHeight="1" x14ac:dyDescent="0.15">
      <c r="B28" s="244" t="s">
        <v>11</v>
      </c>
      <c r="C28" s="200"/>
      <c r="D28" s="9">
        <v>1</v>
      </c>
      <c r="E28" s="9">
        <v>0</v>
      </c>
      <c r="F28" s="9">
        <v>0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</row>
    <row r="29" spans="2:14" ht="12" customHeight="1" x14ac:dyDescent="0.15">
      <c r="B29" s="244" t="s">
        <v>12</v>
      </c>
      <c r="C29" s="200"/>
      <c r="D29" s="9">
        <v>14</v>
      </c>
      <c r="E29" s="9">
        <v>3</v>
      </c>
      <c r="F29" s="9">
        <v>2</v>
      </c>
      <c r="G29" s="9">
        <v>0</v>
      </c>
      <c r="H29" s="9">
        <v>7</v>
      </c>
      <c r="I29" s="9">
        <v>1</v>
      </c>
      <c r="J29" s="9">
        <v>1</v>
      </c>
      <c r="K29" s="9">
        <v>0</v>
      </c>
      <c r="L29" s="9">
        <v>0</v>
      </c>
      <c r="M29" s="9">
        <v>0</v>
      </c>
      <c r="N29" s="9">
        <v>0</v>
      </c>
    </row>
    <row r="30" spans="2:14" ht="12" customHeight="1" x14ac:dyDescent="0.15">
      <c r="B30" s="244" t="s">
        <v>13</v>
      </c>
      <c r="C30" s="200"/>
      <c r="D30" s="9">
        <v>30</v>
      </c>
      <c r="E30" s="9">
        <v>5</v>
      </c>
      <c r="F30" s="9">
        <v>1</v>
      </c>
      <c r="G30" s="9">
        <v>0</v>
      </c>
      <c r="H30" s="9">
        <v>18</v>
      </c>
      <c r="I30" s="9">
        <v>0</v>
      </c>
      <c r="J30" s="9">
        <v>1</v>
      </c>
      <c r="K30" s="9">
        <v>1</v>
      </c>
      <c r="L30" s="9">
        <v>3</v>
      </c>
      <c r="M30" s="9">
        <v>1</v>
      </c>
      <c r="N30" s="9">
        <v>0</v>
      </c>
    </row>
    <row r="31" spans="2:14" ht="12" customHeight="1" x14ac:dyDescent="0.15">
      <c r="B31" s="244" t="s">
        <v>14</v>
      </c>
      <c r="C31" s="200"/>
      <c r="D31" s="9">
        <v>18</v>
      </c>
      <c r="E31" s="9">
        <v>5</v>
      </c>
      <c r="F31" s="9">
        <v>1</v>
      </c>
      <c r="G31" s="9">
        <v>0</v>
      </c>
      <c r="H31" s="9">
        <v>8</v>
      </c>
      <c r="I31" s="9">
        <v>0</v>
      </c>
      <c r="J31" s="9">
        <v>1</v>
      </c>
      <c r="K31" s="9">
        <v>3</v>
      </c>
      <c r="L31" s="9">
        <v>0</v>
      </c>
      <c r="M31" s="9">
        <v>0</v>
      </c>
      <c r="N31" s="9">
        <v>0</v>
      </c>
    </row>
    <row r="32" spans="2:14" ht="12" customHeight="1" x14ac:dyDescent="0.15">
      <c r="B32" s="244" t="s">
        <v>15</v>
      </c>
      <c r="C32" s="200"/>
      <c r="D32" s="9">
        <v>9</v>
      </c>
      <c r="E32" s="9">
        <v>0</v>
      </c>
      <c r="F32" s="9">
        <v>1</v>
      </c>
      <c r="G32" s="9">
        <v>0</v>
      </c>
      <c r="H32" s="9">
        <v>7</v>
      </c>
      <c r="I32" s="9">
        <v>0</v>
      </c>
      <c r="J32" s="9">
        <v>0</v>
      </c>
      <c r="K32" s="9">
        <v>0</v>
      </c>
      <c r="L32" s="9">
        <v>0</v>
      </c>
      <c r="M32" s="9">
        <v>1</v>
      </c>
      <c r="N32" s="9">
        <v>0</v>
      </c>
    </row>
    <row r="33" spans="2:14" ht="12" customHeight="1" x14ac:dyDescent="0.15">
      <c r="B33" s="244" t="s">
        <v>16</v>
      </c>
      <c r="C33" s="200"/>
      <c r="D33" s="9">
        <v>330</v>
      </c>
      <c r="E33" s="9">
        <v>64</v>
      </c>
      <c r="F33" s="9">
        <v>8</v>
      </c>
      <c r="G33" s="9">
        <v>1</v>
      </c>
      <c r="H33" s="9">
        <v>163</v>
      </c>
      <c r="I33" s="9">
        <v>7</v>
      </c>
      <c r="J33" s="9">
        <v>26</v>
      </c>
      <c r="K33" s="9">
        <v>55</v>
      </c>
      <c r="L33" s="9">
        <v>3</v>
      </c>
      <c r="M33" s="9">
        <v>3</v>
      </c>
      <c r="N33" s="9">
        <v>0</v>
      </c>
    </row>
    <row r="34" spans="2:14" ht="12" customHeight="1" x14ac:dyDescent="0.15">
      <c r="B34" s="244" t="s">
        <v>17</v>
      </c>
      <c r="C34" s="200"/>
      <c r="D34" s="9">
        <v>283</v>
      </c>
      <c r="E34" s="9">
        <v>59</v>
      </c>
      <c r="F34" s="9">
        <v>6</v>
      </c>
      <c r="G34" s="9">
        <v>0</v>
      </c>
      <c r="H34" s="9">
        <v>146</v>
      </c>
      <c r="I34" s="9">
        <v>7</v>
      </c>
      <c r="J34" s="9">
        <v>18</v>
      </c>
      <c r="K34" s="9">
        <v>37</v>
      </c>
      <c r="L34" s="9">
        <v>7</v>
      </c>
      <c r="M34" s="9">
        <v>3</v>
      </c>
      <c r="N34" s="9">
        <v>0</v>
      </c>
    </row>
    <row r="35" spans="2:14" ht="12" customHeight="1" x14ac:dyDescent="0.15">
      <c r="B35" s="244" t="s">
        <v>18</v>
      </c>
      <c r="C35" s="200"/>
      <c r="D35" s="9">
        <v>869</v>
      </c>
      <c r="E35" s="9">
        <v>252</v>
      </c>
      <c r="F35" s="9">
        <v>30</v>
      </c>
      <c r="G35" s="9">
        <v>0</v>
      </c>
      <c r="H35" s="9">
        <v>483</v>
      </c>
      <c r="I35" s="9">
        <v>4</v>
      </c>
      <c r="J35" s="9">
        <v>23</v>
      </c>
      <c r="K35" s="9">
        <v>58</v>
      </c>
      <c r="L35" s="9">
        <v>14</v>
      </c>
      <c r="M35" s="9">
        <v>5</v>
      </c>
      <c r="N35" s="9">
        <v>0</v>
      </c>
    </row>
    <row r="36" spans="2:14" ht="12" customHeight="1" x14ac:dyDescent="0.15">
      <c r="B36" s="244" t="s">
        <v>19</v>
      </c>
      <c r="C36" s="200"/>
      <c r="D36" s="9">
        <v>636</v>
      </c>
      <c r="E36" s="9">
        <v>142</v>
      </c>
      <c r="F36" s="9">
        <v>11</v>
      </c>
      <c r="G36" s="9">
        <v>0</v>
      </c>
      <c r="H36" s="9">
        <v>337</v>
      </c>
      <c r="I36" s="9">
        <v>11</v>
      </c>
      <c r="J36" s="9">
        <v>29</v>
      </c>
      <c r="K36" s="9">
        <v>83</v>
      </c>
      <c r="L36" s="9">
        <v>21</v>
      </c>
      <c r="M36" s="9">
        <v>2</v>
      </c>
      <c r="N36" s="9">
        <v>0</v>
      </c>
    </row>
    <row r="37" spans="2:14" ht="12" customHeight="1" x14ac:dyDescent="0.15">
      <c r="B37" s="244" t="s">
        <v>20</v>
      </c>
      <c r="C37" s="200"/>
      <c r="D37" s="9">
        <v>4</v>
      </c>
      <c r="E37" s="9">
        <v>1</v>
      </c>
      <c r="F37" s="9">
        <v>0</v>
      </c>
      <c r="G37" s="9">
        <v>0</v>
      </c>
      <c r="H37" s="9">
        <v>1</v>
      </c>
      <c r="I37" s="9">
        <v>0</v>
      </c>
      <c r="J37" s="9">
        <v>0</v>
      </c>
      <c r="K37" s="9">
        <v>0</v>
      </c>
      <c r="L37" s="9">
        <v>1</v>
      </c>
      <c r="M37" s="9">
        <v>1</v>
      </c>
      <c r="N37" s="9">
        <v>0</v>
      </c>
    </row>
    <row r="38" spans="2:14" ht="12" customHeight="1" x14ac:dyDescent="0.15">
      <c r="B38" s="244" t="s">
        <v>21</v>
      </c>
      <c r="C38" s="200"/>
      <c r="D38" s="9">
        <v>1</v>
      </c>
      <c r="E38" s="186">
        <v>1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0</v>
      </c>
      <c r="N38" s="186">
        <v>0</v>
      </c>
    </row>
    <row r="39" spans="2:14" ht="12" customHeight="1" x14ac:dyDescent="0.15">
      <c r="B39" s="244" t="s">
        <v>22</v>
      </c>
      <c r="C39" s="200"/>
      <c r="D39" s="9">
        <v>5</v>
      </c>
      <c r="E39" s="9">
        <v>4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</row>
    <row r="40" spans="2:14" ht="12" customHeight="1" x14ac:dyDescent="0.15">
      <c r="B40" s="244" t="s">
        <v>23</v>
      </c>
      <c r="C40" s="200"/>
      <c r="D40" s="9">
        <v>2</v>
      </c>
      <c r="E40" s="186">
        <v>0</v>
      </c>
      <c r="F40" s="186">
        <v>1</v>
      </c>
      <c r="G40" s="186">
        <v>0</v>
      </c>
      <c r="H40" s="186">
        <v>1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</row>
    <row r="41" spans="2:14" ht="12" customHeight="1" x14ac:dyDescent="0.15">
      <c r="B41" s="244" t="s">
        <v>24</v>
      </c>
      <c r="C41" s="200"/>
      <c r="D41" s="9">
        <v>5</v>
      </c>
      <c r="E41" s="9">
        <v>0</v>
      </c>
      <c r="F41" s="9">
        <v>1</v>
      </c>
      <c r="G41" s="9">
        <v>0</v>
      </c>
      <c r="H41" s="9">
        <v>2</v>
      </c>
      <c r="I41" s="9">
        <v>0</v>
      </c>
      <c r="J41" s="9">
        <v>0</v>
      </c>
      <c r="K41" s="9">
        <v>2</v>
      </c>
      <c r="L41" s="9">
        <v>0</v>
      </c>
      <c r="M41" s="9">
        <v>0</v>
      </c>
      <c r="N41" s="9">
        <v>0</v>
      </c>
    </row>
    <row r="42" spans="2:14" ht="12" customHeight="1" x14ac:dyDescent="0.15">
      <c r="B42" s="244" t="s">
        <v>25</v>
      </c>
      <c r="C42" s="200"/>
      <c r="D42" s="9">
        <v>7</v>
      </c>
      <c r="E42" s="9">
        <v>3</v>
      </c>
      <c r="F42" s="9">
        <v>1</v>
      </c>
      <c r="G42" s="9">
        <v>0</v>
      </c>
      <c r="H42" s="9">
        <v>3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</row>
    <row r="43" spans="2:14" ht="12" customHeight="1" x14ac:dyDescent="0.15">
      <c r="B43" s="244" t="s">
        <v>26</v>
      </c>
      <c r="C43" s="200"/>
      <c r="D43" s="9">
        <v>19</v>
      </c>
      <c r="E43" s="9">
        <v>7</v>
      </c>
      <c r="F43" s="9">
        <v>0</v>
      </c>
      <c r="G43" s="9">
        <v>0</v>
      </c>
      <c r="H43" s="9">
        <v>9</v>
      </c>
      <c r="I43" s="9">
        <v>0</v>
      </c>
      <c r="J43" s="9">
        <v>1</v>
      </c>
      <c r="K43" s="9">
        <v>1</v>
      </c>
      <c r="L43" s="9">
        <v>1</v>
      </c>
      <c r="M43" s="9">
        <v>0</v>
      </c>
      <c r="N43" s="9">
        <v>0</v>
      </c>
    </row>
    <row r="44" spans="2:14" ht="12" customHeight="1" x14ac:dyDescent="0.15">
      <c r="B44" s="244" t="s">
        <v>27</v>
      </c>
      <c r="C44" s="200"/>
      <c r="D44" s="9">
        <v>34</v>
      </c>
      <c r="E44" s="9">
        <v>12</v>
      </c>
      <c r="F44" s="9">
        <v>1</v>
      </c>
      <c r="G44" s="9">
        <v>0</v>
      </c>
      <c r="H44" s="9">
        <v>18</v>
      </c>
      <c r="I44" s="9">
        <v>0</v>
      </c>
      <c r="J44" s="9">
        <v>0</v>
      </c>
      <c r="K44" s="9">
        <v>3</v>
      </c>
      <c r="L44" s="9">
        <v>0</v>
      </c>
      <c r="M44" s="9">
        <v>0</v>
      </c>
      <c r="N44" s="9">
        <v>0</v>
      </c>
    </row>
    <row r="45" spans="2:14" ht="12" customHeight="1" x14ac:dyDescent="0.15">
      <c r="B45" s="244" t="s">
        <v>28</v>
      </c>
      <c r="C45" s="200"/>
      <c r="D45" s="9">
        <v>249</v>
      </c>
      <c r="E45" s="9">
        <v>82</v>
      </c>
      <c r="F45" s="9">
        <v>7</v>
      </c>
      <c r="G45" s="9">
        <v>0</v>
      </c>
      <c r="H45" s="9">
        <v>104</v>
      </c>
      <c r="I45" s="9">
        <v>5</v>
      </c>
      <c r="J45" s="9">
        <v>10</v>
      </c>
      <c r="K45" s="9">
        <v>38</v>
      </c>
      <c r="L45" s="9">
        <v>3</v>
      </c>
      <c r="M45" s="9">
        <v>0</v>
      </c>
      <c r="N45" s="9">
        <v>0</v>
      </c>
    </row>
    <row r="46" spans="2:14" ht="12" customHeight="1" x14ac:dyDescent="0.15">
      <c r="B46" s="244" t="s">
        <v>29</v>
      </c>
      <c r="C46" s="200"/>
      <c r="D46" s="9">
        <v>4</v>
      </c>
      <c r="E46" s="9">
        <v>1</v>
      </c>
      <c r="F46" s="9">
        <v>0</v>
      </c>
      <c r="G46" s="9">
        <v>0</v>
      </c>
      <c r="H46" s="9">
        <v>3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</row>
    <row r="47" spans="2:14" ht="12" customHeight="1" x14ac:dyDescent="0.15">
      <c r="B47" s="244" t="s">
        <v>30</v>
      </c>
      <c r="C47" s="200"/>
      <c r="D47" s="9">
        <v>22</v>
      </c>
      <c r="E47" s="9">
        <v>7</v>
      </c>
      <c r="F47" s="9">
        <v>1</v>
      </c>
      <c r="G47" s="9">
        <v>0</v>
      </c>
      <c r="H47" s="9">
        <v>10</v>
      </c>
      <c r="I47" s="9">
        <v>0</v>
      </c>
      <c r="J47" s="9">
        <v>0</v>
      </c>
      <c r="K47" s="9">
        <v>4</v>
      </c>
      <c r="L47" s="9">
        <v>0</v>
      </c>
      <c r="M47" s="9">
        <v>0</v>
      </c>
      <c r="N47" s="9">
        <v>0</v>
      </c>
    </row>
    <row r="48" spans="2:14" ht="12" customHeight="1" x14ac:dyDescent="0.15">
      <c r="B48" s="244" t="s">
        <v>31</v>
      </c>
      <c r="C48" s="200"/>
      <c r="D48" s="9">
        <v>77</v>
      </c>
      <c r="E48" s="9">
        <v>23</v>
      </c>
      <c r="F48" s="9">
        <v>1</v>
      </c>
      <c r="G48" s="9">
        <v>0</v>
      </c>
      <c r="H48" s="9">
        <v>38</v>
      </c>
      <c r="I48" s="9">
        <v>1</v>
      </c>
      <c r="J48" s="9">
        <v>3</v>
      </c>
      <c r="K48" s="9">
        <v>9</v>
      </c>
      <c r="L48" s="9">
        <v>2</v>
      </c>
      <c r="M48" s="9">
        <v>0</v>
      </c>
      <c r="N48" s="9">
        <v>0</v>
      </c>
    </row>
    <row r="49" spans="2:14" ht="12" customHeight="1" x14ac:dyDescent="0.15">
      <c r="B49" s="244" t="s">
        <v>32</v>
      </c>
      <c r="C49" s="200"/>
      <c r="D49" s="9">
        <v>477</v>
      </c>
      <c r="E49" s="9">
        <v>185</v>
      </c>
      <c r="F49" s="9">
        <v>10</v>
      </c>
      <c r="G49" s="9">
        <v>0</v>
      </c>
      <c r="H49" s="9">
        <v>196</v>
      </c>
      <c r="I49" s="9">
        <v>4</v>
      </c>
      <c r="J49" s="9">
        <v>16</v>
      </c>
      <c r="K49" s="9">
        <v>53</v>
      </c>
      <c r="L49" s="9">
        <v>10</v>
      </c>
      <c r="M49" s="9">
        <v>3</v>
      </c>
      <c r="N49" s="9">
        <v>0</v>
      </c>
    </row>
    <row r="50" spans="2:14" ht="12" customHeight="1" x14ac:dyDescent="0.15">
      <c r="B50" s="244" t="s">
        <v>33</v>
      </c>
      <c r="C50" s="200"/>
      <c r="D50" s="9">
        <v>302</v>
      </c>
      <c r="E50" s="9">
        <v>88</v>
      </c>
      <c r="F50" s="9">
        <v>13</v>
      </c>
      <c r="G50" s="9">
        <v>0</v>
      </c>
      <c r="H50" s="9">
        <v>148</v>
      </c>
      <c r="I50" s="9">
        <v>2</v>
      </c>
      <c r="J50" s="9">
        <v>7</v>
      </c>
      <c r="K50" s="9">
        <v>37</v>
      </c>
      <c r="L50" s="9">
        <v>4</v>
      </c>
      <c r="M50" s="9">
        <v>3</v>
      </c>
      <c r="N50" s="9">
        <v>0</v>
      </c>
    </row>
    <row r="51" spans="2:14" ht="12" customHeight="1" x14ac:dyDescent="0.15">
      <c r="B51" s="244" t="s">
        <v>34</v>
      </c>
      <c r="C51" s="200"/>
      <c r="D51" s="9">
        <v>34</v>
      </c>
      <c r="E51" s="9">
        <v>6</v>
      </c>
      <c r="F51" s="9">
        <v>2</v>
      </c>
      <c r="G51" s="9">
        <v>0</v>
      </c>
      <c r="H51" s="9">
        <v>17</v>
      </c>
      <c r="I51" s="9">
        <v>0</v>
      </c>
      <c r="J51" s="9">
        <v>4</v>
      </c>
      <c r="K51" s="9">
        <v>4</v>
      </c>
      <c r="L51" s="9">
        <v>1</v>
      </c>
      <c r="M51" s="9">
        <v>0</v>
      </c>
      <c r="N51" s="9">
        <v>0</v>
      </c>
    </row>
    <row r="52" spans="2:14" ht="12" customHeight="1" x14ac:dyDescent="0.15">
      <c r="B52" s="244" t="s">
        <v>35</v>
      </c>
      <c r="C52" s="200"/>
      <c r="D52" s="9">
        <v>7</v>
      </c>
      <c r="E52" s="9">
        <v>3</v>
      </c>
      <c r="F52" s="9">
        <v>0</v>
      </c>
      <c r="G52" s="9">
        <v>0</v>
      </c>
      <c r="H52" s="9">
        <v>3</v>
      </c>
      <c r="I52" s="9">
        <v>0</v>
      </c>
      <c r="J52" s="9">
        <v>0</v>
      </c>
      <c r="K52" s="9">
        <v>1</v>
      </c>
      <c r="L52" s="9">
        <v>0</v>
      </c>
      <c r="M52" s="9">
        <v>0</v>
      </c>
      <c r="N52" s="9">
        <v>0</v>
      </c>
    </row>
    <row r="53" spans="2:14" ht="12" customHeight="1" x14ac:dyDescent="0.15">
      <c r="B53" s="244" t="s">
        <v>36</v>
      </c>
      <c r="C53" s="20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2:14" ht="12" customHeight="1" x14ac:dyDescent="0.15">
      <c r="B54" s="244" t="s">
        <v>37</v>
      </c>
      <c r="C54" s="200"/>
      <c r="D54" s="9">
        <v>1</v>
      </c>
      <c r="E54" s="186">
        <v>0</v>
      </c>
      <c r="F54" s="186">
        <v>0</v>
      </c>
      <c r="G54" s="186">
        <v>0</v>
      </c>
      <c r="H54" s="186">
        <v>0</v>
      </c>
      <c r="I54" s="186">
        <v>0</v>
      </c>
      <c r="J54" s="186">
        <v>0</v>
      </c>
      <c r="K54" s="186">
        <v>0</v>
      </c>
      <c r="L54" s="186">
        <v>1</v>
      </c>
      <c r="M54" s="186">
        <v>0</v>
      </c>
      <c r="N54" s="186">
        <v>0</v>
      </c>
    </row>
    <row r="55" spans="2:14" ht="12" customHeight="1" x14ac:dyDescent="0.15">
      <c r="B55" s="244" t="s">
        <v>38</v>
      </c>
      <c r="C55" s="200"/>
      <c r="D55" s="9">
        <v>9</v>
      </c>
      <c r="E55" s="9">
        <v>4</v>
      </c>
      <c r="F55" s="9">
        <v>0</v>
      </c>
      <c r="G55" s="9">
        <v>0</v>
      </c>
      <c r="H55" s="9">
        <v>3</v>
      </c>
      <c r="I55" s="9">
        <v>0</v>
      </c>
      <c r="J55" s="9">
        <v>0</v>
      </c>
      <c r="K55" s="9">
        <v>1</v>
      </c>
      <c r="L55" s="9">
        <v>1</v>
      </c>
      <c r="M55" s="9">
        <v>0</v>
      </c>
      <c r="N55" s="9">
        <v>0</v>
      </c>
    </row>
    <row r="56" spans="2:14" ht="12" customHeight="1" x14ac:dyDescent="0.15">
      <c r="B56" s="244" t="s">
        <v>39</v>
      </c>
      <c r="C56" s="200"/>
      <c r="D56" s="9">
        <v>29</v>
      </c>
      <c r="E56" s="9">
        <v>8</v>
      </c>
      <c r="F56" s="9">
        <v>2</v>
      </c>
      <c r="G56" s="9">
        <v>0</v>
      </c>
      <c r="H56" s="9">
        <v>12</v>
      </c>
      <c r="I56" s="9">
        <v>0</v>
      </c>
      <c r="J56" s="9">
        <v>2</v>
      </c>
      <c r="K56" s="9">
        <v>5</v>
      </c>
      <c r="L56" s="9">
        <v>0</v>
      </c>
      <c r="M56" s="9">
        <v>0</v>
      </c>
      <c r="N56" s="9">
        <v>0</v>
      </c>
    </row>
    <row r="57" spans="2:14" ht="12" customHeight="1" x14ac:dyDescent="0.15">
      <c r="B57" s="244" t="s">
        <v>40</v>
      </c>
      <c r="C57" s="200"/>
      <c r="D57" s="9">
        <v>7</v>
      </c>
      <c r="E57" s="9">
        <v>1</v>
      </c>
      <c r="F57" s="9">
        <v>0</v>
      </c>
      <c r="G57" s="9">
        <v>0</v>
      </c>
      <c r="H57" s="9">
        <v>4</v>
      </c>
      <c r="I57" s="9">
        <v>0</v>
      </c>
      <c r="J57" s="9">
        <v>0</v>
      </c>
      <c r="K57" s="9">
        <v>1</v>
      </c>
      <c r="L57" s="9">
        <v>1</v>
      </c>
      <c r="M57" s="9">
        <v>0</v>
      </c>
      <c r="N57" s="9">
        <v>0</v>
      </c>
    </row>
    <row r="58" spans="2:14" ht="12" customHeight="1" x14ac:dyDescent="0.15">
      <c r="B58" s="244" t="s">
        <v>41</v>
      </c>
      <c r="C58" s="200"/>
      <c r="D58" s="9">
        <v>3</v>
      </c>
      <c r="E58" s="9">
        <v>1</v>
      </c>
      <c r="F58" s="9">
        <v>0</v>
      </c>
      <c r="G58" s="9">
        <v>0</v>
      </c>
      <c r="H58" s="9">
        <v>1</v>
      </c>
      <c r="I58" s="9">
        <v>0</v>
      </c>
      <c r="J58" s="9">
        <v>0</v>
      </c>
      <c r="K58" s="9">
        <v>0</v>
      </c>
      <c r="L58" s="9">
        <v>1</v>
      </c>
      <c r="M58" s="9">
        <v>0</v>
      </c>
      <c r="N58" s="9">
        <v>0</v>
      </c>
    </row>
    <row r="59" spans="2:14" ht="12" customHeight="1" x14ac:dyDescent="0.15">
      <c r="B59" s="244" t="s">
        <v>42</v>
      </c>
      <c r="C59" s="200"/>
      <c r="D59" s="9">
        <v>5</v>
      </c>
      <c r="E59" s="9">
        <v>2</v>
      </c>
      <c r="F59" s="9">
        <v>0</v>
      </c>
      <c r="G59" s="9">
        <v>0</v>
      </c>
      <c r="H59" s="9">
        <v>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2:14" ht="12" customHeight="1" x14ac:dyDescent="0.15">
      <c r="B60" s="244" t="s">
        <v>43</v>
      </c>
      <c r="C60" s="200"/>
      <c r="D60" s="9">
        <v>8</v>
      </c>
      <c r="E60" s="9">
        <v>2</v>
      </c>
      <c r="F60" s="9">
        <v>0</v>
      </c>
      <c r="G60" s="9">
        <v>0</v>
      </c>
      <c r="H60" s="9">
        <v>4</v>
      </c>
      <c r="I60" s="9">
        <v>1</v>
      </c>
      <c r="J60" s="9">
        <v>0</v>
      </c>
      <c r="K60" s="9">
        <v>1</v>
      </c>
      <c r="L60" s="9">
        <v>0</v>
      </c>
      <c r="M60" s="9">
        <v>0</v>
      </c>
      <c r="N60" s="9">
        <v>0</v>
      </c>
    </row>
    <row r="61" spans="2:14" ht="12" customHeight="1" x14ac:dyDescent="0.15">
      <c r="B61" s="244" t="s">
        <v>44</v>
      </c>
      <c r="C61" s="200"/>
      <c r="D61" s="9">
        <v>3</v>
      </c>
      <c r="E61" s="9">
        <v>0</v>
      </c>
      <c r="F61" s="9">
        <v>0</v>
      </c>
      <c r="G61" s="9">
        <v>0</v>
      </c>
      <c r="H61" s="9">
        <v>2</v>
      </c>
      <c r="I61" s="9">
        <v>0</v>
      </c>
      <c r="J61" s="9">
        <v>0</v>
      </c>
      <c r="K61" s="9">
        <v>0</v>
      </c>
      <c r="L61" s="9">
        <v>1</v>
      </c>
      <c r="M61" s="9">
        <v>0</v>
      </c>
      <c r="N61" s="9">
        <v>0</v>
      </c>
    </row>
    <row r="62" spans="2:14" ht="12" customHeight="1" x14ac:dyDescent="0.15">
      <c r="B62" s="244" t="s">
        <v>45</v>
      </c>
      <c r="C62" s="200"/>
      <c r="D62" s="9">
        <v>177</v>
      </c>
      <c r="E62" s="9">
        <v>42</v>
      </c>
      <c r="F62" s="9">
        <v>5</v>
      </c>
      <c r="G62" s="9">
        <v>0</v>
      </c>
      <c r="H62" s="9">
        <v>98</v>
      </c>
      <c r="I62" s="9">
        <v>4</v>
      </c>
      <c r="J62" s="9">
        <v>8</v>
      </c>
      <c r="K62" s="9">
        <v>7</v>
      </c>
      <c r="L62" s="9">
        <v>12</v>
      </c>
      <c r="M62" s="9">
        <v>1</v>
      </c>
      <c r="N62" s="9">
        <v>0</v>
      </c>
    </row>
    <row r="63" spans="2:14" ht="12" customHeight="1" x14ac:dyDescent="0.15">
      <c r="B63" s="244" t="s">
        <v>46</v>
      </c>
      <c r="C63" s="200"/>
      <c r="D63" s="9">
        <v>2</v>
      </c>
      <c r="E63" s="9">
        <v>0</v>
      </c>
      <c r="F63" s="9">
        <v>0</v>
      </c>
      <c r="G63" s="9">
        <v>0</v>
      </c>
      <c r="H63" s="9">
        <v>2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</row>
    <row r="64" spans="2:14" ht="12" customHeight="1" x14ac:dyDescent="0.15">
      <c r="B64" s="244" t="s">
        <v>47</v>
      </c>
      <c r="C64" s="200"/>
      <c r="D64" s="9">
        <v>9</v>
      </c>
      <c r="E64" s="9">
        <v>2</v>
      </c>
      <c r="F64" s="9">
        <v>3</v>
      </c>
      <c r="G64" s="9">
        <v>0</v>
      </c>
      <c r="H64" s="9">
        <v>3</v>
      </c>
      <c r="I64" s="9">
        <v>0</v>
      </c>
      <c r="J64" s="9">
        <v>0</v>
      </c>
      <c r="K64" s="9">
        <v>1</v>
      </c>
      <c r="L64" s="9">
        <v>0</v>
      </c>
      <c r="M64" s="9">
        <v>0</v>
      </c>
      <c r="N64" s="9">
        <v>0</v>
      </c>
    </row>
    <row r="65" spans="1:14" ht="12" customHeight="1" x14ac:dyDescent="0.15">
      <c r="B65" s="244" t="s">
        <v>48</v>
      </c>
      <c r="C65" s="200"/>
      <c r="D65" s="9">
        <v>23</v>
      </c>
      <c r="E65" s="9">
        <v>6</v>
      </c>
      <c r="F65" s="9">
        <v>1</v>
      </c>
      <c r="G65" s="9">
        <v>0</v>
      </c>
      <c r="H65" s="9">
        <v>11</v>
      </c>
      <c r="I65" s="9">
        <v>0</v>
      </c>
      <c r="J65" s="9">
        <v>0</v>
      </c>
      <c r="K65" s="9">
        <v>3</v>
      </c>
      <c r="L65" s="9">
        <v>2</v>
      </c>
      <c r="M65" s="9">
        <v>0</v>
      </c>
      <c r="N65" s="9">
        <v>0</v>
      </c>
    </row>
    <row r="66" spans="1:14" ht="12" customHeight="1" x14ac:dyDescent="0.15">
      <c r="B66" s="244" t="s">
        <v>49</v>
      </c>
      <c r="C66" s="200"/>
      <c r="D66" s="9">
        <v>6</v>
      </c>
      <c r="E66" s="9">
        <v>0</v>
      </c>
      <c r="F66" s="9">
        <v>0</v>
      </c>
      <c r="G66" s="9">
        <v>0</v>
      </c>
      <c r="H66" s="9">
        <v>5</v>
      </c>
      <c r="I66" s="9">
        <v>0</v>
      </c>
      <c r="J66" s="9">
        <v>0</v>
      </c>
      <c r="K66" s="9">
        <v>1</v>
      </c>
      <c r="L66" s="9">
        <v>0</v>
      </c>
      <c r="M66" s="9">
        <v>0</v>
      </c>
      <c r="N66" s="9">
        <v>0</v>
      </c>
    </row>
    <row r="67" spans="1:14" ht="12" customHeight="1" x14ac:dyDescent="0.15">
      <c r="B67" s="244" t="s">
        <v>50</v>
      </c>
      <c r="C67" s="200"/>
      <c r="D67" s="9">
        <v>7</v>
      </c>
      <c r="E67" s="9">
        <v>1</v>
      </c>
      <c r="F67" s="9">
        <v>0</v>
      </c>
      <c r="G67" s="9">
        <v>0</v>
      </c>
      <c r="H67" s="9">
        <v>6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</row>
    <row r="68" spans="1:14" ht="12" customHeight="1" x14ac:dyDescent="0.15">
      <c r="B68" s="244" t="s">
        <v>51</v>
      </c>
      <c r="C68" s="200"/>
      <c r="D68" s="9">
        <v>10</v>
      </c>
      <c r="E68" s="9">
        <v>3</v>
      </c>
      <c r="F68" s="9">
        <v>0</v>
      </c>
      <c r="G68" s="9">
        <v>0</v>
      </c>
      <c r="H68" s="9">
        <v>5</v>
      </c>
      <c r="I68" s="9">
        <v>0</v>
      </c>
      <c r="J68" s="9">
        <v>0</v>
      </c>
      <c r="K68" s="9">
        <v>1</v>
      </c>
      <c r="L68" s="9">
        <v>0</v>
      </c>
      <c r="M68" s="9">
        <v>1</v>
      </c>
      <c r="N68" s="9">
        <v>0</v>
      </c>
    </row>
    <row r="69" spans="1:14" ht="12" customHeight="1" x14ac:dyDescent="0.15">
      <c r="A69" s="19"/>
      <c r="B69" s="243" t="s">
        <v>350</v>
      </c>
      <c r="C69" s="225"/>
      <c r="D69" s="6">
        <v>32</v>
      </c>
      <c r="E69" s="6">
        <v>14</v>
      </c>
      <c r="F69" s="6">
        <v>4</v>
      </c>
      <c r="G69" s="6">
        <v>0</v>
      </c>
      <c r="H69" s="6">
        <v>12</v>
      </c>
      <c r="I69" s="6">
        <v>0</v>
      </c>
      <c r="J69" s="6">
        <v>0</v>
      </c>
      <c r="K69" s="6">
        <v>1</v>
      </c>
      <c r="L69" s="6">
        <v>1</v>
      </c>
      <c r="M69" s="6">
        <v>0</v>
      </c>
      <c r="N69" s="6">
        <v>0</v>
      </c>
    </row>
    <row r="71" spans="1:14" x14ac:dyDescent="0.15">
      <c r="D71" s="147">
        <f>D6</f>
        <v>3932</v>
      </c>
    </row>
    <row r="72" spans="1:14" x14ac:dyDescent="0.15">
      <c r="D72" s="147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98</v>
      </c>
      <c r="D1" s="23" t="s">
        <v>99</v>
      </c>
    </row>
    <row r="2" spans="1:14" ht="17.25" x14ac:dyDescent="0.2">
      <c r="A2"/>
      <c r="B2" s="1" t="s">
        <v>285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7" customFormat="1" ht="29.25" customHeight="1" x14ac:dyDescent="0.15">
      <c r="B3" s="214" t="s">
        <v>100</v>
      </c>
      <c r="C3" s="250"/>
      <c r="D3" s="256" t="s">
        <v>77</v>
      </c>
      <c r="E3" s="251" t="s">
        <v>101</v>
      </c>
      <c r="F3" s="251" t="s">
        <v>102</v>
      </c>
      <c r="G3" s="251" t="s">
        <v>103</v>
      </c>
      <c r="H3" s="251" t="s">
        <v>104</v>
      </c>
      <c r="I3" s="251" t="s">
        <v>105</v>
      </c>
      <c r="J3" s="251" t="s">
        <v>106</v>
      </c>
      <c r="K3" s="253" t="s">
        <v>107</v>
      </c>
      <c r="L3" s="249" t="s">
        <v>108</v>
      </c>
      <c r="M3" s="249" t="s">
        <v>109</v>
      </c>
      <c r="N3" s="249" t="s">
        <v>110</v>
      </c>
    </row>
    <row r="4" spans="1:14" ht="12.95" customHeight="1" x14ac:dyDescent="0.15">
      <c r="A4"/>
      <c r="B4" s="218" t="s">
        <v>71</v>
      </c>
      <c r="C4" s="219"/>
      <c r="D4" s="257"/>
      <c r="E4" s="252"/>
      <c r="F4" s="252"/>
      <c r="G4" s="252"/>
      <c r="H4" s="252"/>
      <c r="I4" s="252"/>
      <c r="J4" s="252"/>
      <c r="K4" s="254"/>
      <c r="L4" s="247"/>
      <c r="M4" s="247"/>
      <c r="N4" s="247"/>
    </row>
    <row r="5" spans="1:14" ht="12.95" customHeight="1" x14ac:dyDescent="0.15">
      <c r="A5"/>
      <c r="B5" s="220"/>
      <c r="C5" s="221"/>
      <c r="D5" s="257"/>
      <c r="E5" s="252"/>
      <c r="F5" s="252"/>
      <c r="G5" s="252"/>
      <c r="H5" s="252"/>
      <c r="I5" s="252"/>
      <c r="J5" s="252"/>
      <c r="K5" s="255"/>
      <c r="L5" s="35" t="s">
        <v>111</v>
      </c>
      <c r="M5" s="35" t="s">
        <v>111</v>
      </c>
      <c r="N5" s="35" t="s">
        <v>111</v>
      </c>
    </row>
    <row r="6" spans="1:14" ht="12" customHeight="1" x14ac:dyDescent="0.15">
      <c r="A6" s="3"/>
      <c r="B6" s="245" t="s">
        <v>0</v>
      </c>
      <c r="C6" s="223"/>
      <c r="D6" s="20">
        <v>3932</v>
      </c>
      <c r="E6" s="20">
        <v>869</v>
      </c>
      <c r="F6" s="20">
        <v>1389</v>
      </c>
      <c r="G6" s="20">
        <v>946</v>
      </c>
      <c r="H6" s="20">
        <v>551</v>
      </c>
      <c r="I6" s="20">
        <v>143</v>
      </c>
      <c r="J6" s="20">
        <v>29</v>
      </c>
      <c r="K6" s="20">
        <v>5</v>
      </c>
      <c r="L6" s="36">
        <v>2</v>
      </c>
      <c r="M6" s="21">
        <v>2.4</v>
      </c>
      <c r="N6" s="21">
        <v>1.1000000000000001</v>
      </c>
    </row>
    <row r="7" spans="1:14" ht="12" customHeight="1" x14ac:dyDescent="0.15">
      <c r="A7" s="3"/>
      <c r="B7" s="244" t="s">
        <v>1</v>
      </c>
      <c r="C7" s="200"/>
      <c r="D7" s="39">
        <v>3343</v>
      </c>
      <c r="E7" s="39">
        <v>734</v>
      </c>
      <c r="F7" s="39">
        <v>1169</v>
      </c>
      <c r="G7" s="39">
        <v>819</v>
      </c>
      <c r="H7" s="39">
        <v>476</v>
      </c>
      <c r="I7" s="39">
        <v>119</v>
      </c>
      <c r="J7" s="39">
        <v>21</v>
      </c>
      <c r="K7" s="39">
        <v>5</v>
      </c>
      <c r="L7" s="40">
        <v>2</v>
      </c>
      <c r="M7" s="41">
        <v>2.5</v>
      </c>
      <c r="N7" s="41">
        <v>1.1000000000000001</v>
      </c>
    </row>
    <row r="8" spans="1:14" ht="12" customHeight="1" x14ac:dyDescent="0.15">
      <c r="B8" s="38"/>
      <c r="C8" s="15" t="s">
        <v>2</v>
      </c>
      <c r="D8" s="9">
        <v>2118</v>
      </c>
      <c r="E8" s="9">
        <v>497</v>
      </c>
      <c r="F8" s="9">
        <v>747</v>
      </c>
      <c r="G8" s="9">
        <v>506</v>
      </c>
      <c r="H8" s="9">
        <v>289</v>
      </c>
      <c r="I8" s="9">
        <v>63</v>
      </c>
      <c r="J8" s="9">
        <v>13</v>
      </c>
      <c r="K8" s="9">
        <v>3</v>
      </c>
      <c r="L8" s="37">
        <v>2</v>
      </c>
      <c r="M8" s="10">
        <v>2.4</v>
      </c>
      <c r="N8" s="10">
        <v>1.1000000000000001</v>
      </c>
    </row>
    <row r="9" spans="1:14" ht="12" customHeight="1" x14ac:dyDescent="0.15">
      <c r="B9" s="38"/>
      <c r="C9" s="15" t="s">
        <v>3</v>
      </c>
      <c r="D9" s="9">
        <v>919</v>
      </c>
      <c r="E9" s="9">
        <v>168</v>
      </c>
      <c r="F9" s="9">
        <v>324</v>
      </c>
      <c r="G9" s="9">
        <v>242</v>
      </c>
      <c r="H9" s="9">
        <v>137</v>
      </c>
      <c r="I9" s="9">
        <v>40</v>
      </c>
      <c r="J9" s="9">
        <v>7</v>
      </c>
      <c r="K9" s="9">
        <v>1</v>
      </c>
      <c r="L9" s="37">
        <v>2</v>
      </c>
      <c r="M9" s="10">
        <v>2.5</v>
      </c>
      <c r="N9" s="10">
        <v>1.1000000000000001</v>
      </c>
    </row>
    <row r="10" spans="1:14" ht="12" customHeight="1" x14ac:dyDescent="0.15">
      <c r="B10" s="38"/>
      <c r="C10" s="15" t="s">
        <v>4</v>
      </c>
      <c r="D10" s="9">
        <v>306</v>
      </c>
      <c r="E10" s="9">
        <v>69</v>
      </c>
      <c r="F10" s="9">
        <v>98</v>
      </c>
      <c r="G10" s="9">
        <v>71</v>
      </c>
      <c r="H10" s="9">
        <v>50</v>
      </c>
      <c r="I10" s="9">
        <v>16</v>
      </c>
      <c r="J10" s="9">
        <v>1</v>
      </c>
      <c r="K10" s="9">
        <v>1</v>
      </c>
      <c r="L10" s="37">
        <v>2</v>
      </c>
      <c r="M10" s="10">
        <v>2.5</v>
      </c>
      <c r="N10" s="10">
        <v>1.3</v>
      </c>
    </row>
    <row r="11" spans="1:14" ht="12" customHeight="1" x14ac:dyDescent="0.15">
      <c r="B11" s="243" t="s">
        <v>5</v>
      </c>
      <c r="C11" s="225"/>
      <c r="D11" s="6">
        <v>589</v>
      </c>
      <c r="E11" s="6">
        <v>135</v>
      </c>
      <c r="F11" s="6">
        <v>220</v>
      </c>
      <c r="G11" s="6">
        <v>127</v>
      </c>
      <c r="H11" s="6">
        <v>75</v>
      </c>
      <c r="I11" s="6">
        <v>24</v>
      </c>
      <c r="J11" s="6">
        <v>8</v>
      </c>
      <c r="K11" s="6">
        <v>0</v>
      </c>
      <c r="L11" s="42">
        <v>2</v>
      </c>
      <c r="M11" s="8">
        <v>2.4</v>
      </c>
      <c r="N11" s="8">
        <v>1.2</v>
      </c>
    </row>
    <row r="12" spans="1:14" ht="12" customHeight="1" x14ac:dyDescent="0.15">
      <c r="B12" s="244" t="s">
        <v>6</v>
      </c>
      <c r="C12" s="200"/>
      <c r="D12" s="5">
        <v>100</v>
      </c>
      <c r="E12" s="5">
        <v>24</v>
      </c>
      <c r="F12" s="5">
        <v>31</v>
      </c>
      <c r="G12" s="5">
        <v>24</v>
      </c>
      <c r="H12" s="5">
        <v>17</v>
      </c>
      <c r="I12" s="5">
        <v>4</v>
      </c>
      <c r="J12" s="5">
        <v>0</v>
      </c>
      <c r="K12" s="5">
        <v>0</v>
      </c>
      <c r="L12" s="37">
        <v>2</v>
      </c>
      <c r="M12" s="7">
        <v>2.5</v>
      </c>
      <c r="N12" s="7">
        <v>1.1000000000000001</v>
      </c>
    </row>
    <row r="13" spans="1:14" ht="12" customHeight="1" x14ac:dyDescent="0.15">
      <c r="B13" s="244" t="s">
        <v>340</v>
      </c>
      <c r="C13" s="200"/>
      <c r="D13" s="5">
        <v>77</v>
      </c>
      <c r="E13" s="5">
        <v>22</v>
      </c>
      <c r="F13" s="5">
        <v>35</v>
      </c>
      <c r="G13" s="5">
        <v>13</v>
      </c>
      <c r="H13" s="5">
        <v>7</v>
      </c>
      <c r="I13" s="5">
        <v>0</v>
      </c>
      <c r="J13" s="5">
        <v>0</v>
      </c>
      <c r="K13" s="5">
        <v>0</v>
      </c>
      <c r="L13" s="37">
        <v>2</v>
      </c>
      <c r="M13" s="7">
        <v>2.1</v>
      </c>
      <c r="N13" s="7">
        <v>0.9</v>
      </c>
    </row>
    <row r="14" spans="1:14" ht="12" customHeight="1" x14ac:dyDescent="0.15">
      <c r="B14" s="244" t="s">
        <v>341</v>
      </c>
      <c r="C14" s="200"/>
      <c r="D14" s="5">
        <v>38</v>
      </c>
      <c r="E14" s="5">
        <v>6</v>
      </c>
      <c r="F14" s="5">
        <v>16</v>
      </c>
      <c r="G14" s="5">
        <v>8</v>
      </c>
      <c r="H14" s="5">
        <v>6</v>
      </c>
      <c r="I14" s="5">
        <v>2</v>
      </c>
      <c r="J14" s="5">
        <v>0</v>
      </c>
      <c r="K14" s="5">
        <v>0</v>
      </c>
      <c r="L14" s="37">
        <v>2</v>
      </c>
      <c r="M14" s="7">
        <v>2.5</v>
      </c>
      <c r="N14" s="7">
        <v>1.1000000000000001</v>
      </c>
    </row>
    <row r="15" spans="1:14" ht="12" customHeight="1" x14ac:dyDescent="0.15">
      <c r="B15" s="244" t="s">
        <v>342</v>
      </c>
      <c r="C15" s="200"/>
      <c r="D15" s="5">
        <v>2187</v>
      </c>
      <c r="E15" s="5">
        <v>516</v>
      </c>
      <c r="F15" s="5">
        <v>773</v>
      </c>
      <c r="G15" s="5">
        <v>516</v>
      </c>
      <c r="H15" s="5">
        <v>298</v>
      </c>
      <c r="I15" s="5">
        <v>68</v>
      </c>
      <c r="J15" s="5">
        <v>13</v>
      </c>
      <c r="K15" s="5">
        <v>3</v>
      </c>
      <c r="L15" s="37">
        <v>2</v>
      </c>
      <c r="M15" s="7">
        <v>2.4</v>
      </c>
      <c r="N15" s="7">
        <v>1.1000000000000001</v>
      </c>
    </row>
    <row r="16" spans="1:14" ht="12" customHeight="1" x14ac:dyDescent="0.15">
      <c r="B16" s="244" t="s">
        <v>343</v>
      </c>
      <c r="C16" s="200"/>
      <c r="D16" s="5">
        <v>272</v>
      </c>
      <c r="E16" s="5">
        <v>61</v>
      </c>
      <c r="F16" s="5">
        <v>85</v>
      </c>
      <c r="G16" s="5">
        <v>68</v>
      </c>
      <c r="H16" s="5">
        <v>43</v>
      </c>
      <c r="I16" s="5">
        <v>13</v>
      </c>
      <c r="J16" s="5">
        <v>1</v>
      </c>
      <c r="K16" s="5">
        <v>1</v>
      </c>
      <c r="L16" s="37">
        <v>2</v>
      </c>
      <c r="M16" s="7">
        <v>2.5</v>
      </c>
      <c r="N16" s="7">
        <v>1.3</v>
      </c>
    </row>
    <row r="17" spans="2:14" ht="12" customHeight="1" x14ac:dyDescent="0.15">
      <c r="B17" s="244" t="s">
        <v>344</v>
      </c>
      <c r="C17" s="200"/>
      <c r="D17" s="5">
        <v>8</v>
      </c>
      <c r="E17" s="5">
        <v>3</v>
      </c>
      <c r="F17" s="5">
        <v>3</v>
      </c>
      <c r="G17" s="5">
        <v>2</v>
      </c>
      <c r="H17" s="5">
        <v>0</v>
      </c>
      <c r="I17" s="5">
        <v>0</v>
      </c>
      <c r="J17" s="5">
        <v>0</v>
      </c>
      <c r="K17" s="5">
        <v>0</v>
      </c>
      <c r="L17" s="37">
        <v>2</v>
      </c>
      <c r="M17" s="7">
        <v>1.9</v>
      </c>
      <c r="N17" s="7">
        <v>0.8</v>
      </c>
    </row>
    <row r="18" spans="2:14" ht="12" customHeight="1" x14ac:dyDescent="0.15">
      <c r="B18" s="244" t="s">
        <v>345</v>
      </c>
      <c r="C18" s="200"/>
      <c r="D18" s="5">
        <v>919</v>
      </c>
      <c r="E18" s="5">
        <v>168</v>
      </c>
      <c r="F18" s="5">
        <v>324</v>
      </c>
      <c r="G18" s="5">
        <v>242</v>
      </c>
      <c r="H18" s="5">
        <v>137</v>
      </c>
      <c r="I18" s="5">
        <v>40</v>
      </c>
      <c r="J18" s="5">
        <v>7</v>
      </c>
      <c r="K18" s="5">
        <v>1</v>
      </c>
      <c r="L18" s="37">
        <v>2</v>
      </c>
      <c r="M18" s="7">
        <v>2.5</v>
      </c>
      <c r="N18" s="7">
        <v>1.1000000000000001</v>
      </c>
    </row>
    <row r="19" spans="2:14" ht="12" customHeight="1" x14ac:dyDescent="0.15">
      <c r="B19" s="244" t="s">
        <v>346</v>
      </c>
      <c r="C19" s="200"/>
      <c r="D19" s="5">
        <v>46</v>
      </c>
      <c r="E19" s="5">
        <v>14</v>
      </c>
      <c r="F19" s="5">
        <v>12</v>
      </c>
      <c r="G19" s="5">
        <v>12</v>
      </c>
      <c r="H19" s="5">
        <v>4</v>
      </c>
      <c r="I19" s="5">
        <v>3</v>
      </c>
      <c r="J19" s="5">
        <v>1</v>
      </c>
      <c r="K19" s="5">
        <v>0</v>
      </c>
      <c r="L19" s="37">
        <v>2</v>
      </c>
      <c r="M19" s="7">
        <v>2.4</v>
      </c>
      <c r="N19" s="7">
        <v>1.3</v>
      </c>
    </row>
    <row r="20" spans="2:14" ht="12" customHeight="1" x14ac:dyDescent="0.15">
      <c r="B20" s="244" t="s">
        <v>347</v>
      </c>
      <c r="C20" s="200"/>
      <c r="D20" s="5">
        <v>19</v>
      </c>
      <c r="E20" s="5">
        <v>6</v>
      </c>
      <c r="F20" s="5">
        <v>8</v>
      </c>
      <c r="G20" s="5">
        <v>5</v>
      </c>
      <c r="H20" s="5">
        <v>0</v>
      </c>
      <c r="I20" s="5">
        <v>0</v>
      </c>
      <c r="J20" s="5">
        <v>0</v>
      </c>
      <c r="K20" s="5">
        <v>0</v>
      </c>
      <c r="L20" s="37">
        <v>2</v>
      </c>
      <c r="M20" s="7">
        <v>1.9</v>
      </c>
      <c r="N20" s="7">
        <v>0.8</v>
      </c>
    </row>
    <row r="21" spans="2:14" ht="12" customHeight="1" x14ac:dyDescent="0.15">
      <c r="B21" s="244" t="s">
        <v>348</v>
      </c>
      <c r="C21" s="200"/>
      <c r="D21" s="5">
        <v>188</v>
      </c>
      <c r="E21" s="5">
        <v>35</v>
      </c>
      <c r="F21" s="5">
        <v>73</v>
      </c>
      <c r="G21" s="5">
        <v>38</v>
      </c>
      <c r="H21" s="5">
        <v>29</v>
      </c>
      <c r="I21" s="5">
        <v>8</v>
      </c>
      <c r="J21" s="5">
        <v>5</v>
      </c>
      <c r="K21" s="5">
        <v>0</v>
      </c>
      <c r="L21" s="37">
        <v>2</v>
      </c>
      <c r="M21" s="7">
        <v>2.6</v>
      </c>
      <c r="N21" s="7">
        <v>1.2</v>
      </c>
    </row>
    <row r="22" spans="2:14" ht="12" customHeight="1" x14ac:dyDescent="0.15">
      <c r="B22" s="243" t="s">
        <v>349</v>
      </c>
      <c r="C22" s="225"/>
      <c r="D22" s="6">
        <v>78</v>
      </c>
      <c r="E22" s="6">
        <v>14</v>
      </c>
      <c r="F22" s="6">
        <v>29</v>
      </c>
      <c r="G22" s="6">
        <v>18</v>
      </c>
      <c r="H22" s="6">
        <v>10</v>
      </c>
      <c r="I22" s="6">
        <v>5</v>
      </c>
      <c r="J22" s="6">
        <v>2</v>
      </c>
      <c r="K22" s="6">
        <v>0</v>
      </c>
      <c r="L22" s="42">
        <v>2</v>
      </c>
      <c r="M22" s="8">
        <v>2.6</v>
      </c>
      <c r="N22" s="8">
        <v>1.2</v>
      </c>
    </row>
    <row r="23" spans="2:14" ht="12" customHeight="1" x14ac:dyDescent="0.15">
      <c r="B23" s="244" t="s">
        <v>6</v>
      </c>
      <c r="C23" s="200"/>
      <c r="D23" s="5">
        <v>100</v>
      </c>
      <c r="E23" s="5">
        <v>24</v>
      </c>
      <c r="F23" s="5">
        <v>31</v>
      </c>
      <c r="G23" s="5">
        <v>24</v>
      </c>
      <c r="H23" s="5">
        <v>17</v>
      </c>
      <c r="I23" s="5">
        <v>4</v>
      </c>
      <c r="J23" s="5">
        <v>0</v>
      </c>
      <c r="K23" s="5">
        <v>0</v>
      </c>
      <c r="L23" s="37">
        <v>2</v>
      </c>
      <c r="M23" s="7">
        <v>2.5</v>
      </c>
      <c r="N23" s="7">
        <v>1.1000000000000001</v>
      </c>
    </row>
    <row r="24" spans="2:14" ht="12" customHeight="1" x14ac:dyDescent="0.15">
      <c r="B24" s="244" t="s">
        <v>7</v>
      </c>
      <c r="C24" s="200"/>
      <c r="D24" s="5">
        <v>3</v>
      </c>
      <c r="E24" s="5">
        <v>1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37">
        <v>2</v>
      </c>
      <c r="M24" s="7">
        <v>1.7</v>
      </c>
      <c r="N24" s="7">
        <v>0.5</v>
      </c>
    </row>
    <row r="25" spans="2:14" ht="12" customHeight="1" x14ac:dyDescent="0.15">
      <c r="B25" s="244" t="s">
        <v>8</v>
      </c>
      <c r="C25" s="200"/>
      <c r="D25" s="5">
        <v>3</v>
      </c>
      <c r="E25" s="5">
        <v>0</v>
      </c>
      <c r="F25" s="5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37">
        <v>2</v>
      </c>
      <c r="M25" s="7">
        <v>2</v>
      </c>
      <c r="N25" s="7">
        <v>0</v>
      </c>
    </row>
    <row r="26" spans="2:14" ht="12" customHeight="1" x14ac:dyDescent="0.15">
      <c r="B26" s="244" t="s">
        <v>9</v>
      </c>
      <c r="C26" s="200"/>
      <c r="D26" s="5">
        <v>53</v>
      </c>
      <c r="E26" s="5">
        <v>13</v>
      </c>
      <c r="F26" s="5">
        <v>21</v>
      </c>
      <c r="G26" s="5">
        <v>12</v>
      </c>
      <c r="H26" s="5">
        <v>7</v>
      </c>
      <c r="I26" s="5">
        <v>0</v>
      </c>
      <c r="J26" s="5">
        <v>0</v>
      </c>
      <c r="K26" s="5">
        <v>0</v>
      </c>
      <c r="L26" s="37">
        <v>2</v>
      </c>
      <c r="M26" s="7">
        <v>2.2000000000000002</v>
      </c>
      <c r="N26" s="7">
        <v>1</v>
      </c>
    </row>
    <row r="27" spans="2:14" ht="12" customHeight="1" x14ac:dyDescent="0.15">
      <c r="B27" s="244" t="s">
        <v>10</v>
      </c>
      <c r="C27" s="200"/>
      <c r="D27" s="5">
        <v>3</v>
      </c>
      <c r="E27" s="5">
        <v>2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43">
        <v>1</v>
      </c>
      <c r="M27" s="51">
        <v>1.3</v>
      </c>
      <c r="N27" s="51">
        <v>0.5</v>
      </c>
    </row>
    <row r="28" spans="2:14" ht="12" customHeight="1" x14ac:dyDescent="0.15">
      <c r="B28" s="244" t="s">
        <v>11</v>
      </c>
      <c r="C28" s="200"/>
      <c r="D28" s="5">
        <v>1</v>
      </c>
      <c r="E28" s="5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37">
        <v>2</v>
      </c>
      <c r="M28" s="7">
        <v>2</v>
      </c>
      <c r="N28" s="51">
        <v>0</v>
      </c>
    </row>
    <row r="29" spans="2:14" ht="12" customHeight="1" x14ac:dyDescent="0.15">
      <c r="B29" s="244" t="s">
        <v>12</v>
      </c>
      <c r="C29" s="200"/>
      <c r="D29" s="5">
        <v>14</v>
      </c>
      <c r="E29" s="5">
        <v>6</v>
      </c>
      <c r="F29" s="5">
        <v>7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37">
        <v>2</v>
      </c>
      <c r="M29" s="7">
        <v>1.6</v>
      </c>
      <c r="N29" s="7">
        <v>0.6</v>
      </c>
    </row>
    <row r="30" spans="2:14" ht="12" customHeight="1" x14ac:dyDescent="0.15">
      <c r="B30" s="244" t="s">
        <v>13</v>
      </c>
      <c r="C30" s="200"/>
      <c r="D30" s="5">
        <v>30</v>
      </c>
      <c r="E30" s="5">
        <v>10</v>
      </c>
      <c r="F30" s="5">
        <v>12</v>
      </c>
      <c r="G30" s="5">
        <v>5</v>
      </c>
      <c r="H30" s="5">
        <v>2</v>
      </c>
      <c r="I30" s="5">
        <v>1</v>
      </c>
      <c r="J30" s="5">
        <v>0</v>
      </c>
      <c r="K30" s="5">
        <v>0</v>
      </c>
      <c r="L30" s="37">
        <v>2</v>
      </c>
      <c r="M30" s="7">
        <v>2.1</v>
      </c>
      <c r="N30" s="7">
        <v>1</v>
      </c>
    </row>
    <row r="31" spans="2:14" ht="12" customHeight="1" x14ac:dyDescent="0.15">
      <c r="B31" s="244" t="s">
        <v>14</v>
      </c>
      <c r="C31" s="200"/>
      <c r="D31" s="5">
        <v>18</v>
      </c>
      <c r="E31" s="5">
        <v>3</v>
      </c>
      <c r="F31" s="5">
        <v>6</v>
      </c>
      <c r="G31" s="5">
        <v>5</v>
      </c>
      <c r="H31" s="5">
        <v>3</v>
      </c>
      <c r="I31" s="5">
        <v>1</v>
      </c>
      <c r="J31" s="5">
        <v>0</v>
      </c>
      <c r="K31" s="5">
        <v>0</v>
      </c>
      <c r="L31" s="37">
        <v>2.5</v>
      </c>
      <c r="M31" s="7">
        <v>2.6</v>
      </c>
      <c r="N31" s="7">
        <v>1.1000000000000001</v>
      </c>
    </row>
    <row r="32" spans="2:14" ht="12" customHeight="1" x14ac:dyDescent="0.15">
      <c r="B32" s="244" t="s">
        <v>15</v>
      </c>
      <c r="C32" s="200"/>
      <c r="D32" s="5">
        <v>9</v>
      </c>
      <c r="E32" s="5">
        <v>1</v>
      </c>
      <c r="F32" s="5">
        <v>5</v>
      </c>
      <c r="G32" s="5">
        <v>1</v>
      </c>
      <c r="H32" s="5">
        <v>1</v>
      </c>
      <c r="I32" s="5">
        <v>1</v>
      </c>
      <c r="J32" s="5">
        <v>0</v>
      </c>
      <c r="K32" s="5">
        <v>0</v>
      </c>
      <c r="L32" s="37">
        <v>2</v>
      </c>
      <c r="M32" s="7">
        <v>2.6</v>
      </c>
      <c r="N32" s="7">
        <v>1.2</v>
      </c>
    </row>
    <row r="33" spans="2:14" ht="12" customHeight="1" x14ac:dyDescent="0.15">
      <c r="B33" s="244" t="s">
        <v>16</v>
      </c>
      <c r="C33" s="200"/>
      <c r="D33" s="5">
        <v>330</v>
      </c>
      <c r="E33" s="5">
        <v>77</v>
      </c>
      <c r="F33" s="5">
        <v>125</v>
      </c>
      <c r="G33" s="5">
        <v>76</v>
      </c>
      <c r="H33" s="5">
        <v>47</v>
      </c>
      <c r="I33" s="5">
        <v>4</v>
      </c>
      <c r="J33" s="5">
        <v>1</v>
      </c>
      <c r="K33" s="5">
        <v>0</v>
      </c>
      <c r="L33" s="37">
        <v>2</v>
      </c>
      <c r="M33" s="7">
        <v>2.2999999999999998</v>
      </c>
      <c r="N33" s="7">
        <v>1</v>
      </c>
    </row>
    <row r="34" spans="2:14" ht="12" customHeight="1" x14ac:dyDescent="0.15">
      <c r="B34" s="244" t="s">
        <v>17</v>
      </c>
      <c r="C34" s="200"/>
      <c r="D34" s="5">
        <v>283</v>
      </c>
      <c r="E34" s="5">
        <v>61</v>
      </c>
      <c r="F34" s="5">
        <v>114</v>
      </c>
      <c r="G34" s="5">
        <v>59</v>
      </c>
      <c r="H34" s="5">
        <v>41</v>
      </c>
      <c r="I34" s="5">
        <v>8</v>
      </c>
      <c r="J34" s="5">
        <v>0</v>
      </c>
      <c r="K34" s="5">
        <v>0</v>
      </c>
      <c r="L34" s="37">
        <v>2</v>
      </c>
      <c r="M34" s="7">
        <v>2.4</v>
      </c>
      <c r="N34" s="7">
        <v>1.1000000000000001</v>
      </c>
    </row>
    <row r="35" spans="2:14" ht="12" customHeight="1" x14ac:dyDescent="0.15">
      <c r="B35" s="244" t="s">
        <v>18</v>
      </c>
      <c r="C35" s="200"/>
      <c r="D35" s="5">
        <v>869</v>
      </c>
      <c r="E35" s="5">
        <v>207</v>
      </c>
      <c r="F35" s="5">
        <v>285</v>
      </c>
      <c r="G35" s="5">
        <v>220</v>
      </c>
      <c r="H35" s="5">
        <v>119</v>
      </c>
      <c r="I35" s="5">
        <v>30</v>
      </c>
      <c r="J35" s="5">
        <v>6</v>
      </c>
      <c r="K35" s="5">
        <v>2</v>
      </c>
      <c r="L35" s="37">
        <v>2</v>
      </c>
      <c r="M35" s="7">
        <v>2.4</v>
      </c>
      <c r="N35" s="7">
        <v>1.2</v>
      </c>
    </row>
    <row r="36" spans="2:14" ht="12" customHeight="1" x14ac:dyDescent="0.15">
      <c r="B36" s="244" t="s">
        <v>19</v>
      </c>
      <c r="C36" s="200"/>
      <c r="D36" s="5">
        <v>636</v>
      </c>
      <c r="E36" s="5">
        <v>152</v>
      </c>
      <c r="F36" s="5">
        <v>223</v>
      </c>
      <c r="G36" s="5">
        <v>151</v>
      </c>
      <c r="H36" s="5">
        <v>82</v>
      </c>
      <c r="I36" s="5">
        <v>21</v>
      </c>
      <c r="J36" s="5">
        <v>6</v>
      </c>
      <c r="K36" s="5">
        <v>1</v>
      </c>
      <c r="L36" s="37">
        <v>2</v>
      </c>
      <c r="M36" s="7">
        <v>2.4</v>
      </c>
      <c r="N36" s="7">
        <v>1.1000000000000001</v>
      </c>
    </row>
    <row r="37" spans="2:14" ht="12" customHeight="1" x14ac:dyDescent="0.15">
      <c r="B37" s="244" t="s">
        <v>20</v>
      </c>
      <c r="C37" s="200"/>
      <c r="D37" s="5">
        <v>4</v>
      </c>
      <c r="E37" s="5">
        <v>1</v>
      </c>
      <c r="F37" s="5">
        <v>2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37">
        <v>2</v>
      </c>
      <c r="M37" s="7">
        <v>2.2999999999999998</v>
      </c>
      <c r="N37" s="51">
        <v>1.1000000000000001</v>
      </c>
    </row>
    <row r="38" spans="2:14" ht="12" customHeight="1" x14ac:dyDescent="0.15">
      <c r="B38" s="244" t="s">
        <v>21</v>
      </c>
      <c r="C38" s="200"/>
      <c r="D38" s="5">
        <v>1</v>
      </c>
      <c r="E38" s="186">
        <v>1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43">
        <v>1</v>
      </c>
      <c r="M38" s="51">
        <v>1</v>
      </c>
      <c r="N38" s="51">
        <v>0</v>
      </c>
    </row>
    <row r="39" spans="2:14" ht="12" customHeight="1" x14ac:dyDescent="0.15">
      <c r="B39" s="244" t="s">
        <v>22</v>
      </c>
      <c r="C39" s="200"/>
      <c r="D39" s="5">
        <v>5</v>
      </c>
      <c r="E39" s="5">
        <v>1</v>
      </c>
      <c r="F39" s="5">
        <v>3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37">
        <v>2</v>
      </c>
      <c r="M39" s="7">
        <v>2</v>
      </c>
      <c r="N39" s="7">
        <v>0.6</v>
      </c>
    </row>
    <row r="40" spans="2:14" ht="12" customHeight="1" x14ac:dyDescent="0.15">
      <c r="B40" s="244" t="s">
        <v>23</v>
      </c>
      <c r="C40" s="200"/>
      <c r="D40" s="5">
        <v>2</v>
      </c>
      <c r="E40" s="186">
        <v>1</v>
      </c>
      <c r="F40" s="186">
        <v>0</v>
      </c>
      <c r="G40" s="186">
        <v>1</v>
      </c>
      <c r="H40" s="186">
        <v>0</v>
      </c>
      <c r="I40" s="186">
        <v>0</v>
      </c>
      <c r="J40" s="186">
        <v>0</v>
      </c>
      <c r="K40" s="186">
        <v>0</v>
      </c>
      <c r="L40" s="45">
        <v>2</v>
      </c>
      <c r="M40" s="52">
        <v>2</v>
      </c>
      <c r="N40" s="52">
        <v>1</v>
      </c>
    </row>
    <row r="41" spans="2:14" ht="12" customHeight="1" x14ac:dyDescent="0.15">
      <c r="B41" s="244" t="s">
        <v>24</v>
      </c>
      <c r="C41" s="200"/>
      <c r="D41" s="5">
        <v>5</v>
      </c>
      <c r="E41" s="5">
        <v>1</v>
      </c>
      <c r="F41" s="5">
        <v>1</v>
      </c>
      <c r="G41" s="5">
        <v>2</v>
      </c>
      <c r="H41" s="5">
        <v>0</v>
      </c>
      <c r="I41" s="5">
        <v>1</v>
      </c>
      <c r="J41" s="5">
        <v>0</v>
      </c>
      <c r="K41" s="5">
        <v>0</v>
      </c>
      <c r="L41" s="37">
        <v>3</v>
      </c>
      <c r="M41" s="7">
        <v>2.8</v>
      </c>
      <c r="N41" s="7">
        <v>1.3</v>
      </c>
    </row>
    <row r="42" spans="2:14" ht="12" customHeight="1" x14ac:dyDescent="0.15">
      <c r="B42" s="244" t="s">
        <v>25</v>
      </c>
      <c r="C42" s="200"/>
      <c r="D42" s="5">
        <v>7</v>
      </c>
      <c r="E42" s="5">
        <v>1</v>
      </c>
      <c r="F42" s="5">
        <v>3</v>
      </c>
      <c r="G42" s="5">
        <v>2</v>
      </c>
      <c r="H42" s="5">
        <v>1</v>
      </c>
      <c r="I42" s="5">
        <v>0</v>
      </c>
      <c r="J42" s="5">
        <v>0</v>
      </c>
      <c r="K42" s="5">
        <v>0</v>
      </c>
      <c r="L42" s="37">
        <v>2</v>
      </c>
      <c r="M42" s="7">
        <v>2.4</v>
      </c>
      <c r="N42" s="7">
        <v>0.9</v>
      </c>
    </row>
    <row r="43" spans="2:14" ht="12" customHeight="1" x14ac:dyDescent="0.15">
      <c r="B43" s="244" t="s">
        <v>26</v>
      </c>
      <c r="C43" s="200"/>
      <c r="D43" s="5">
        <v>19</v>
      </c>
      <c r="E43" s="5">
        <v>6</v>
      </c>
      <c r="F43" s="5">
        <v>8</v>
      </c>
      <c r="G43" s="5">
        <v>2</v>
      </c>
      <c r="H43" s="5">
        <v>2</v>
      </c>
      <c r="I43" s="5">
        <v>1</v>
      </c>
      <c r="J43" s="5">
        <v>0</v>
      </c>
      <c r="K43" s="5">
        <v>0</v>
      </c>
      <c r="L43" s="37">
        <v>2</v>
      </c>
      <c r="M43" s="7">
        <v>2.2000000000000002</v>
      </c>
      <c r="N43" s="7">
        <v>1.1000000000000001</v>
      </c>
    </row>
    <row r="44" spans="2:14" ht="12" customHeight="1" x14ac:dyDescent="0.15">
      <c r="B44" s="244" t="s">
        <v>27</v>
      </c>
      <c r="C44" s="200"/>
      <c r="D44" s="5">
        <v>34</v>
      </c>
      <c r="E44" s="5">
        <v>8</v>
      </c>
      <c r="F44" s="5">
        <v>13</v>
      </c>
      <c r="G44" s="5">
        <v>3</v>
      </c>
      <c r="H44" s="5">
        <v>7</v>
      </c>
      <c r="I44" s="5">
        <v>3</v>
      </c>
      <c r="J44" s="5">
        <v>0</v>
      </c>
      <c r="K44" s="5">
        <v>0</v>
      </c>
      <c r="L44" s="37">
        <v>2</v>
      </c>
      <c r="M44" s="7">
        <v>2.5</v>
      </c>
      <c r="N44" s="7">
        <v>1.3</v>
      </c>
    </row>
    <row r="45" spans="2:14" ht="12" customHeight="1" x14ac:dyDescent="0.15">
      <c r="B45" s="244" t="s">
        <v>28</v>
      </c>
      <c r="C45" s="200"/>
      <c r="D45" s="5">
        <v>249</v>
      </c>
      <c r="E45" s="5">
        <v>55</v>
      </c>
      <c r="F45" s="5">
        <v>77</v>
      </c>
      <c r="G45" s="5">
        <v>65</v>
      </c>
      <c r="H45" s="5">
        <v>39</v>
      </c>
      <c r="I45" s="5">
        <v>11</v>
      </c>
      <c r="J45" s="5">
        <v>1</v>
      </c>
      <c r="K45" s="5">
        <v>1</v>
      </c>
      <c r="L45" s="37">
        <v>2</v>
      </c>
      <c r="M45" s="7">
        <v>2.5</v>
      </c>
      <c r="N45" s="7">
        <v>1.3</v>
      </c>
    </row>
    <row r="46" spans="2:14" ht="12" customHeight="1" x14ac:dyDescent="0.15">
      <c r="B46" s="244" t="s">
        <v>29</v>
      </c>
      <c r="C46" s="200"/>
      <c r="D46" s="5">
        <v>4</v>
      </c>
      <c r="E46" s="5">
        <v>0</v>
      </c>
      <c r="F46" s="5">
        <v>0</v>
      </c>
      <c r="G46" s="5">
        <v>1</v>
      </c>
      <c r="H46" s="5">
        <v>2</v>
      </c>
      <c r="I46" s="5">
        <v>1</v>
      </c>
      <c r="J46" s="5">
        <v>0</v>
      </c>
      <c r="K46" s="5">
        <v>0</v>
      </c>
      <c r="L46" s="37">
        <v>4</v>
      </c>
      <c r="M46" s="7">
        <v>4</v>
      </c>
      <c r="N46" s="7">
        <v>0.7</v>
      </c>
    </row>
    <row r="47" spans="2:14" ht="12" customHeight="1" x14ac:dyDescent="0.15">
      <c r="B47" s="244" t="s">
        <v>30</v>
      </c>
      <c r="C47" s="200"/>
      <c r="D47" s="5">
        <v>22</v>
      </c>
      <c r="E47" s="5">
        <v>8</v>
      </c>
      <c r="F47" s="5">
        <v>8</v>
      </c>
      <c r="G47" s="5">
        <v>4</v>
      </c>
      <c r="H47" s="5">
        <v>1</v>
      </c>
      <c r="I47" s="5">
        <v>1</v>
      </c>
      <c r="J47" s="5">
        <v>0</v>
      </c>
      <c r="K47" s="5">
        <v>0</v>
      </c>
      <c r="L47" s="37">
        <v>2</v>
      </c>
      <c r="M47" s="7">
        <v>2</v>
      </c>
      <c r="N47" s="7">
        <v>1.1000000000000001</v>
      </c>
    </row>
    <row r="48" spans="2:14" ht="12" customHeight="1" x14ac:dyDescent="0.15">
      <c r="B48" s="244" t="s">
        <v>31</v>
      </c>
      <c r="C48" s="200"/>
      <c r="D48" s="5">
        <v>77</v>
      </c>
      <c r="E48" s="5">
        <v>21</v>
      </c>
      <c r="F48" s="5">
        <v>28</v>
      </c>
      <c r="G48" s="5">
        <v>14</v>
      </c>
      <c r="H48" s="5">
        <v>12</v>
      </c>
      <c r="I48" s="5">
        <v>1</v>
      </c>
      <c r="J48" s="5">
        <v>1</v>
      </c>
      <c r="K48" s="5">
        <v>0</v>
      </c>
      <c r="L48" s="37">
        <v>2</v>
      </c>
      <c r="M48" s="7">
        <v>2.2999999999999998</v>
      </c>
      <c r="N48" s="7">
        <v>1.1000000000000001</v>
      </c>
    </row>
    <row r="49" spans="2:14" ht="12" customHeight="1" x14ac:dyDescent="0.15">
      <c r="B49" s="244" t="s">
        <v>32</v>
      </c>
      <c r="C49" s="200"/>
      <c r="D49" s="5">
        <v>477</v>
      </c>
      <c r="E49" s="5">
        <v>80</v>
      </c>
      <c r="F49" s="5">
        <v>162</v>
      </c>
      <c r="G49" s="5">
        <v>139</v>
      </c>
      <c r="H49" s="5">
        <v>71</v>
      </c>
      <c r="I49" s="5">
        <v>20</v>
      </c>
      <c r="J49" s="5">
        <v>5</v>
      </c>
      <c r="K49" s="5">
        <v>0</v>
      </c>
      <c r="L49" s="37">
        <v>2</v>
      </c>
      <c r="M49" s="7">
        <v>2.6</v>
      </c>
      <c r="N49" s="7">
        <v>1.1000000000000001</v>
      </c>
    </row>
    <row r="50" spans="2:14" ht="12" customHeight="1" x14ac:dyDescent="0.15">
      <c r="B50" s="244" t="s">
        <v>33</v>
      </c>
      <c r="C50" s="200"/>
      <c r="D50" s="5">
        <v>302</v>
      </c>
      <c r="E50" s="5">
        <v>48</v>
      </c>
      <c r="F50" s="5">
        <v>112</v>
      </c>
      <c r="G50" s="5">
        <v>77</v>
      </c>
      <c r="H50" s="5">
        <v>46</v>
      </c>
      <c r="I50" s="5">
        <v>17</v>
      </c>
      <c r="J50" s="5">
        <v>1</v>
      </c>
      <c r="K50" s="5">
        <v>1</v>
      </c>
      <c r="L50" s="37">
        <v>2</v>
      </c>
      <c r="M50" s="7">
        <v>2.6</v>
      </c>
      <c r="N50" s="7">
        <v>1.1000000000000001</v>
      </c>
    </row>
    <row r="51" spans="2:14" ht="12" customHeight="1" x14ac:dyDescent="0.15">
      <c r="B51" s="244" t="s">
        <v>34</v>
      </c>
      <c r="C51" s="200"/>
      <c r="D51" s="5">
        <v>34</v>
      </c>
      <c r="E51" s="5">
        <v>10</v>
      </c>
      <c r="F51" s="5">
        <v>11</v>
      </c>
      <c r="G51" s="5">
        <v>5</v>
      </c>
      <c r="H51" s="5">
        <v>7</v>
      </c>
      <c r="I51" s="5">
        <v>1</v>
      </c>
      <c r="J51" s="5">
        <v>0</v>
      </c>
      <c r="K51" s="5">
        <v>0</v>
      </c>
      <c r="L51" s="37">
        <v>2</v>
      </c>
      <c r="M51" s="7">
        <v>2.4</v>
      </c>
      <c r="N51" s="7">
        <v>1.2</v>
      </c>
    </row>
    <row r="52" spans="2:14" ht="12" customHeight="1" x14ac:dyDescent="0.15">
      <c r="B52" s="244" t="s">
        <v>35</v>
      </c>
      <c r="C52" s="200"/>
      <c r="D52" s="5">
        <v>7</v>
      </c>
      <c r="E52" s="5">
        <v>1</v>
      </c>
      <c r="F52" s="5">
        <v>3</v>
      </c>
      <c r="G52" s="5">
        <v>3</v>
      </c>
      <c r="H52" s="5">
        <v>0</v>
      </c>
      <c r="I52" s="5">
        <v>0</v>
      </c>
      <c r="J52" s="5">
        <v>0</v>
      </c>
      <c r="K52" s="5">
        <v>0</v>
      </c>
      <c r="L52" s="37">
        <v>2</v>
      </c>
      <c r="M52" s="7">
        <v>2.2999999999999998</v>
      </c>
      <c r="N52" s="7">
        <v>0.7</v>
      </c>
    </row>
    <row r="53" spans="2:14" ht="12" customHeight="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37">
        <v>0</v>
      </c>
      <c r="M53" s="7">
        <v>0</v>
      </c>
      <c r="N53" s="7">
        <v>0</v>
      </c>
    </row>
    <row r="54" spans="2:14" ht="12" customHeight="1" x14ac:dyDescent="0.15">
      <c r="B54" s="244" t="s">
        <v>37</v>
      </c>
      <c r="C54" s="200"/>
      <c r="D54" s="5">
        <v>1</v>
      </c>
      <c r="E54" s="186">
        <v>1</v>
      </c>
      <c r="F54" s="186">
        <v>0</v>
      </c>
      <c r="G54" s="186">
        <v>0</v>
      </c>
      <c r="H54" s="186">
        <v>0</v>
      </c>
      <c r="I54" s="186">
        <v>0</v>
      </c>
      <c r="J54" s="186">
        <v>0</v>
      </c>
      <c r="K54" s="186">
        <v>0</v>
      </c>
      <c r="L54" s="43">
        <v>1</v>
      </c>
      <c r="M54" s="51">
        <v>1</v>
      </c>
      <c r="N54" s="51">
        <v>0</v>
      </c>
    </row>
    <row r="55" spans="2:14" ht="12" customHeight="1" x14ac:dyDescent="0.15">
      <c r="B55" s="244" t="s">
        <v>38</v>
      </c>
      <c r="C55" s="200"/>
      <c r="D55" s="5">
        <v>9</v>
      </c>
      <c r="E55" s="5">
        <v>3</v>
      </c>
      <c r="F55" s="5">
        <v>1</v>
      </c>
      <c r="G55" s="5">
        <v>3</v>
      </c>
      <c r="H55" s="5">
        <v>1</v>
      </c>
      <c r="I55" s="5">
        <v>1</v>
      </c>
      <c r="J55" s="5">
        <v>0</v>
      </c>
      <c r="K55" s="5">
        <v>0</v>
      </c>
      <c r="L55" s="37">
        <v>3</v>
      </c>
      <c r="M55" s="7">
        <v>2.6</v>
      </c>
      <c r="N55" s="7">
        <v>1.3</v>
      </c>
    </row>
    <row r="56" spans="2:14" ht="12" customHeight="1" x14ac:dyDescent="0.15">
      <c r="B56" s="244" t="s">
        <v>39</v>
      </c>
      <c r="C56" s="200"/>
      <c r="D56" s="5">
        <v>29</v>
      </c>
      <c r="E56" s="5">
        <v>8</v>
      </c>
      <c r="F56" s="5">
        <v>9</v>
      </c>
      <c r="G56" s="5">
        <v>7</v>
      </c>
      <c r="H56" s="5">
        <v>3</v>
      </c>
      <c r="I56" s="5">
        <v>1</v>
      </c>
      <c r="J56" s="5">
        <v>1</v>
      </c>
      <c r="K56" s="5">
        <v>0</v>
      </c>
      <c r="L56" s="37">
        <v>2</v>
      </c>
      <c r="M56" s="7">
        <v>2.4</v>
      </c>
      <c r="N56" s="7">
        <v>1.3</v>
      </c>
    </row>
    <row r="57" spans="2:14" ht="12" customHeight="1" x14ac:dyDescent="0.15">
      <c r="B57" s="244" t="s">
        <v>40</v>
      </c>
      <c r="C57" s="200"/>
      <c r="D57" s="5">
        <v>7</v>
      </c>
      <c r="E57" s="5">
        <v>2</v>
      </c>
      <c r="F57" s="5">
        <v>2</v>
      </c>
      <c r="G57" s="5">
        <v>2</v>
      </c>
      <c r="H57" s="5">
        <v>0</v>
      </c>
      <c r="I57" s="5">
        <v>1</v>
      </c>
      <c r="J57" s="5">
        <v>0</v>
      </c>
      <c r="K57" s="5">
        <v>0</v>
      </c>
      <c r="L57" s="37">
        <v>2</v>
      </c>
      <c r="M57" s="7">
        <v>2.4</v>
      </c>
      <c r="N57" s="7">
        <v>1.3</v>
      </c>
    </row>
    <row r="58" spans="2:14" ht="12" customHeight="1" x14ac:dyDescent="0.15">
      <c r="B58" s="244" t="s">
        <v>41</v>
      </c>
      <c r="C58" s="200"/>
      <c r="D58" s="5">
        <v>3</v>
      </c>
      <c r="E58" s="5">
        <v>2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37">
        <v>1</v>
      </c>
      <c r="M58" s="7">
        <v>1.3</v>
      </c>
      <c r="N58" s="7">
        <v>0.5</v>
      </c>
    </row>
    <row r="59" spans="2:14" ht="12" customHeight="1" x14ac:dyDescent="0.15">
      <c r="B59" s="244" t="s">
        <v>42</v>
      </c>
      <c r="C59" s="200"/>
      <c r="D59" s="5">
        <v>5</v>
      </c>
      <c r="E59" s="5">
        <v>1</v>
      </c>
      <c r="F59" s="5">
        <v>3</v>
      </c>
      <c r="G59" s="5">
        <v>1</v>
      </c>
      <c r="H59" s="5">
        <v>0</v>
      </c>
      <c r="I59" s="5">
        <v>0</v>
      </c>
      <c r="J59" s="5">
        <v>0</v>
      </c>
      <c r="K59" s="5">
        <v>0</v>
      </c>
      <c r="L59" s="37">
        <v>2</v>
      </c>
      <c r="M59" s="7">
        <v>2</v>
      </c>
      <c r="N59" s="7">
        <v>0.6</v>
      </c>
    </row>
    <row r="60" spans="2:14" ht="12" customHeight="1" x14ac:dyDescent="0.15">
      <c r="B60" s="244" t="s">
        <v>43</v>
      </c>
      <c r="C60" s="200"/>
      <c r="D60" s="5">
        <v>8</v>
      </c>
      <c r="E60" s="5">
        <v>3</v>
      </c>
      <c r="F60" s="5">
        <v>2</v>
      </c>
      <c r="G60" s="5">
        <v>3</v>
      </c>
      <c r="H60" s="5">
        <v>0</v>
      </c>
      <c r="I60" s="5">
        <v>0</v>
      </c>
      <c r="J60" s="5">
        <v>0</v>
      </c>
      <c r="K60" s="5">
        <v>0</v>
      </c>
      <c r="L60" s="37">
        <v>2</v>
      </c>
      <c r="M60" s="7">
        <v>2</v>
      </c>
      <c r="N60" s="7">
        <v>0.9</v>
      </c>
    </row>
    <row r="61" spans="2:14" ht="12" customHeight="1" x14ac:dyDescent="0.15">
      <c r="B61" s="244" t="s">
        <v>44</v>
      </c>
      <c r="C61" s="200"/>
      <c r="D61" s="5">
        <v>3</v>
      </c>
      <c r="E61" s="5">
        <v>0</v>
      </c>
      <c r="F61" s="5">
        <v>2</v>
      </c>
      <c r="G61" s="5">
        <v>1</v>
      </c>
      <c r="H61" s="5">
        <v>0</v>
      </c>
      <c r="I61" s="5">
        <v>0</v>
      </c>
      <c r="J61" s="5">
        <v>0</v>
      </c>
      <c r="K61" s="5">
        <v>0</v>
      </c>
      <c r="L61" s="37">
        <v>2</v>
      </c>
      <c r="M61" s="7">
        <v>2.2999999999999998</v>
      </c>
      <c r="N61" s="7">
        <v>0.5</v>
      </c>
    </row>
    <row r="62" spans="2:14" ht="12" customHeight="1" x14ac:dyDescent="0.15">
      <c r="B62" s="244" t="s">
        <v>45</v>
      </c>
      <c r="C62" s="200"/>
      <c r="D62" s="5">
        <v>177</v>
      </c>
      <c r="E62" s="5">
        <v>32</v>
      </c>
      <c r="F62" s="5">
        <v>69</v>
      </c>
      <c r="G62" s="5">
        <v>37</v>
      </c>
      <c r="H62" s="5">
        <v>27</v>
      </c>
      <c r="I62" s="5">
        <v>7</v>
      </c>
      <c r="J62" s="5">
        <v>5</v>
      </c>
      <c r="K62" s="5">
        <v>0</v>
      </c>
      <c r="L62" s="37">
        <v>2</v>
      </c>
      <c r="M62" s="7">
        <v>2.6</v>
      </c>
      <c r="N62" s="7">
        <v>1.2</v>
      </c>
    </row>
    <row r="63" spans="2:14" ht="12" customHeight="1" x14ac:dyDescent="0.15">
      <c r="B63" s="244" t="s">
        <v>46</v>
      </c>
      <c r="C63" s="200"/>
      <c r="D63" s="5">
        <v>2</v>
      </c>
      <c r="E63" s="5">
        <v>1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37">
        <v>1.5</v>
      </c>
      <c r="M63" s="7">
        <v>1.5</v>
      </c>
      <c r="N63" s="7">
        <v>0.5</v>
      </c>
    </row>
    <row r="64" spans="2:14" ht="12" customHeight="1" x14ac:dyDescent="0.15">
      <c r="B64" s="244" t="s">
        <v>47</v>
      </c>
      <c r="C64" s="200"/>
      <c r="D64" s="5">
        <v>9</v>
      </c>
      <c r="E64" s="5">
        <v>2</v>
      </c>
      <c r="F64" s="5">
        <v>3</v>
      </c>
      <c r="G64" s="5">
        <v>1</v>
      </c>
      <c r="H64" s="5">
        <v>2</v>
      </c>
      <c r="I64" s="5">
        <v>1</v>
      </c>
      <c r="J64" s="5">
        <v>0</v>
      </c>
      <c r="K64" s="5">
        <v>0</v>
      </c>
      <c r="L64" s="37">
        <v>2</v>
      </c>
      <c r="M64" s="7">
        <v>2.7</v>
      </c>
      <c r="N64" s="7">
        <v>1.3</v>
      </c>
    </row>
    <row r="65" spans="1:14" ht="12" customHeight="1" x14ac:dyDescent="0.15">
      <c r="B65" s="244" t="s">
        <v>48</v>
      </c>
      <c r="C65" s="200"/>
      <c r="D65" s="5">
        <v>23</v>
      </c>
      <c r="E65" s="5">
        <v>7</v>
      </c>
      <c r="F65" s="5">
        <v>7</v>
      </c>
      <c r="G65" s="5">
        <v>4</v>
      </c>
      <c r="H65" s="5">
        <v>3</v>
      </c>
      <c r="I65" s="5">
        <v>1</v>
      </c>
      <c r="J65" s="5">
        <v>1</v>
      </c>
      <c r="K65" s="5">
        <v>0</v>
      </c>
      <c r="L65" s="37">
        <v>2</v>
      </c>
      <c r="M65" s="7">
        <v>2.4</v>
      </c>
      <c r="N65" s="7">
        <v>1.4</v>
      </c>
    </row>
    <row r="66" spans="1:14" ht="12" customHeight="1" x14ac:dyDescent="0.15">
      <c r="B66" s="244" t="s">
        <v>49</v>
      </c>
      <c r="C66" s="200"/>
      <c r="D66" s="5">
        <v>6</v>
      </c>
      <c r="E66" s="5">
        <v>2</v>
      </c>
      <c r="F66" s="5">
        <v>1</v>
      </c>
      <c r="G66" s="5">
        <v>1</v>
      </c>
      <c r="H66" s="5">
        <v>2</v>
      </c>
      <c r="I66" s="5">
        <v>0</v>
      </c>
      <c r="J66" s="5">
        <v>0</v>
      </c>
      <c r="K66" s="5">
        <v>0</v>
      </c>
      <c r="L66" s="37">
        <v>2.5</v>
      </c>
      <c r="M66" s="7">
        <v>2.5</v>
      </c>
      <c r="N66" s="7">
        <v>1.3</v>
      </c>
    </row>
    <row r="67" spans="1:14" ht="12" customHeight="1" x14ac:dyDescent="0.15">
      <c r="B67" s="244" t="s">
        <v>50</v>
      </c>
      <c r="C67" s="200"/>
      <c r="D67" s="5">
        <v>7</v>
      </c>
      <c r="E67" s="5">
        <v>2</v>
      </c>
      <c r="F67" s="5">
        <v>3</v>
      </c>
      <c r="G67" s="5">
        <v>1</v>
      </c>
      <c r="H67" s="5">
        <v>0</v>
      </c>
      <c r="I67" s="5">
        <v>1</v>
      </c>
      <c r="J67" s="5">
        <v>0</v>
      </c>
      <c r="K67" s="5">
        <v>0</v>
      </c>
      <c r="L67" s="37">
        <v>2</v>
      </c>
      <c r="M67" s="7">
        <v>2.2999999999999998</v>
      </c>
      <c r="N67" s="7">
        <v>1.3</v>
      </c>
    </row>
    <row r="68" spans="1:14" ht="12" customHeight="1" x14ac:dyDescent="0.15">
      <c r="B68" s="244" t="s">
        <v>51</v>
      </c>
      <c r="C68" s="200"/>
      <c r="D68" s="9">
        <v>10</v>
      </c>
      <c r="E68" s="9">
        <v>2</v>
      </c>
      <c r="F68" s="9">
        <v>4</v>
      </c>
      <c r="G68" s="9">
        <v>2</v>
      </c>
      <c r="H68" s="9">
        <v>2</v>
      </c>
      <c r="I68" s="9">
        <v>0</v>
      </c>
      <c r="J68" s="9">
        <v>0</v>
      </c>
      <c r="K68" s="9">
        <v>0</v>
      </c>
      <c r="L68" s="37">
        <v>2</v>
      </c>
      <c r="M68" s="10">
        <v>2.4</v>
      </c>
      <c r="N68" s="10">
        <v>1</v>
      </c>
    </row>
    <row r="69" spans="1:14" ht="12" customHeight="1" x14ac:dyDescent="0.15">
      <c r="A69" s="19"/>
      <c r="B69" s="243" t="s">
        <v>350</v>
      </c>
      <c r="C69" s="225"/>
      <c r="D69" s="6">
        <v>32</v>
      </c>
      <c r="E69" s="6">
        <v>1</v>
      </c>
      <c r="F69" s="6">
        <v>14</v>
      </c>
      <c r="G69" s="6">
        <v>10</v>
      </c>
      <c r="H69" s="6">
        <v>3</v>
      </c>
      <c r="I69" s="6">
        <v>3</v>
      </c>
      <c r="J69" s="6">
        <v>1</v>
      </c>
      <c r="K69" s="6">
        <v>0</v>
      </c>
      <c r="L69" s="42">
        <v>3</v>
      </c>
      <c r="M69" s="8">
        <v>2.9</v>
      </c>
      <c r="N69" s="8">
        <v>1.1000000000000001</v>
      </c>
    </row>
    <row r="71" spans="1:14" x14ac:dyDescent="0.15">
      <c r="D71" s="147">
        <f>D6</f>
        <v>3932</v>
      </c>
    </row>
    <row r="72" spans="1:14" x14ac:dyDescent="0.15">
      <c r="D72" s="147" t="str">
        <f>IF(D71=SUM(D8:D11,D12:D22,D23:D69)/3,"OK","NG")</f>
        <v>OK</v>
      </c>
    </row>
  </sheetData>
  <mergeCells count="74"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3" t="s">
        <v>112</v>
      </c>
      <c r="B1" s="23" t="s">
        <v>113</v>
      </c>
      <c r="D1" s="23" t="s">
        <v>114</v>
      </c>
      <c r="N1" s="23" t="s">
        <v>253</v>
      </c>
    </row>
    <row r="2" spans="1:23" ht="17.25" customHeight="1" x14ac:dyDescent="0.2">
      <c r="A2" s="53"/>
      <c r="B2" s="1" t="s">
        <v>285</v>
      </c>
      <c r="C2" s="2"/>
      <c r="U2" s="5"/>
    </row>
    <row r="3" spans="1:23" ht="24" customHeight="1" x14ac:dyDescent="0.15">
      <c r="B3" s="214" t="s">
        <v>115</v>
      </c>
      <c r="C3" s="250"/>
      <c r="D3" s="258" t="s">
        <v>77</v>
      </c>
      <c r="E3" s="54"/>
      <c r="F3" s="150">
        <v>100</v>
      </c>
      <c r="G3" s="150">
        <v>200</v>
      </c>
      <c r="H3" s="150">
        <v>300</v>
      </c>
      <c r="I3" s="150">
        <v>400</v>
      </c>
      <c r="J3" s="150">
        <v>500</v>
      </c>
      <c r="K3" s="150">
        <v>600</v>
      </c>
      <c r="L3" s="150">
        <v>700</v>
      </c>
      <c r="M3" s="150">
        <v>800</v>
      </c>
      <c r="N3" s="150">
        <v>900</v>
      </c>
      <c r="O3" s="150">
        <v>1000</v>
      </c>
      <c r="P3" s="150">
        <v>1100</v>
      </c>
      <c r="Q3" s="150">
        <v>1200</v>
      </c>
      <c r="R3" s="150">
        <v>1300</v>
      </c>
      <c r="S3" s="150">
        <v>1400</v>
      </c>
      <c r="T3" s="56" t="s">
        <v>250</v>
      </c>
      <c r="U3" s="261" t="s">
        <v>79</v>
      </c>
      <c r="V3" s="261" t="s">
        <v>80</v>
      </c>
      <c r="W3" s="261" t="s">
        <v>81</v>
      </c>
    </row>
    <row r="4" spans="1:23" s="29" customFormat="1" ht="13.5" customHeight="1" x14ac:dyDescent="0.15">
      <c r="B4" s="218" t="s">
        <v>71</v>
      </c>
      <c r="C4" s="219"/>
      <c r="D4" s="259"/>
      <c r="E4" s="149"/>
      <c r="F4" s="58" t="s">
        <v>82</v>
      </c>
      <c r="G4" s="58" t="s">
        <v>82</v>
      </c>
      <c r="H4" s="58" t="s">
        <v>82</v>
      </c>
      <c r="I4" s="59" t="s">
        <v>82</v>
      </c>
      <c r="J4" s="58" t="s">
        <v>82</v>
      </c>
      <c r="K4" s="58" t="s">
        <v>82</v>
      </c>
      <c r="L4" s="58" t="s">
        <v>82</v>
      </c>
      <c r="M4" s="58" t="s">
        <v>82</v>
      </c>
      <c r="N4" s="60" t="s">
        <v>82</v>
      </c>
      <c r="O4" s="60" t="s">
        <v>82</v>
      </c>
      <c r="P4" s="60" t="s">
        <v>82</v>
      </c>
      <c r="Q4" s="58" t="s">
        <v>82</v>
      </c>
      <c r="R4" s="58" t="s">
        <v>82</v>
      </c>
      <c r="S4" s="60" t="s">
        <v>82</v>
      </c>
      <c r="T4" s="57"/>
      <c r="U4" s="262"/>
      <c r="V4" s="262"/>
      <c r="W4" s="262"/>
    </row>
    <row r="5" spans="1:23" ht="24" x14ac:dyDescent="0.15">
      <c r="B5" s="220"/>
      <c r="C5" s="221"/>
      <c r="D5" s="260"/>
      <c r="E5" s="61" t="s">
        <v>251</v>
      </c>
      <c r="F5" s="151">
        <v>200</v>
      </c>
      <c r="G5" s="151">
        <v>299.89999999999998</v>
      </c>
      <c r="H5" s="151">
        <v>399.9</v>
      </c>
      <c r="I5" s="151">
        <v>499.9</v>
      </c>
      <c r="J5" s="151">
        <v>599.9</v>
      </c>
      <c r="K5" s="151">
        <v>699.9</v>
      </c>
      <c r="L5" s="151">
        <v>799.9</v>
      </c>
      <c r="M5" s="151">
        <v>899.9</v>
      </c>
      <c r="N5" s="151">
        <v>999.9</v>
      </c>
      <c r="O5" s="151">
        <v>1099.9000000000001</v>
      </c>
      <c r="P5" s="151">
        <v>1199.9000000000001</v>
      </c>
      <c r="Q5" s="151">
        <v>1299.9000000000001</v>
      </c>
      <c r="R5" s="151">
        <v>1399.9</v>
      </c>
      <c r="S5" s="151">
        <v>1499.9</v>
      </c>
      <c r="T5" s="6"/>
      <c r="U5" s="62" t="s">
        <v>116</v>
      </c>
      <c r="V5" s="62" t="s">
        <v>116</v>
      </c>
      <c r="W5" s="62" t="s">
        <v>116</v>
      </c>
    </row>
    <row r="6" spans="1:23" ht="12" customHeight="1" x14ac:dyDescent="0.15">
      <c r="B6" s="245" t="s">
        <v>0</v>
      </c>
      <c r="C6" s="223"/>
      <c r="D6" s="5">
        <v>3932</v>
      </c>
      <c r="E6" s="5">
        <v>9</v>
      </c>
      <c r="F6" s="5">
        <v>145</v>
      </c>
      <c r="G6" s="5">
        <v>530</v>
      </c>
      <c r="H6" s="5">
        <v>623</v>
      </c>
      <c r="I6" s="5">
        <v>622</v>
      </c>
      <c r="J6" s="5">
        <v>489</v>
      </c>
      <c r="K6" s="5">
        <v>356</v>
      </c>
      <c r="L6" s="5">
        <v>247</v>
      </c>
      <c r="M6" s="5">
        <v>229</v>
      </c>
      <c r="N6" s="5">
        <v>156</v>
      </c>
      <c r="O6" s="5">
        <v>96</v>
      </c>
      <c r="P6" s="5">
        <v>74</v>
      </c>
      <c r="Q6" s="5">
        <v>70</v>
      </c>
      <c r="R6" s="5">
        <v>49</v>
      </c>
      <c r="S6" s="5">
        <v>47</v>
      </c>
      <c r="T6" s="5">
        <v>190</v>
      </c>
      <c r="U6" s="40">
        <v>5059.8</v>
      </c>
      <c r="V6" s="7">
        <v>6501.3</v>
      </c>
      <c r="W6" s="7">
        <v>6578.6</v>
      </c>
    </row>
    <row r="7" spans="1:23" ht="12" customHeight="1" x14ac:dyDescent="0.15">
      <c r="B7" s="244" t="s">
        <v>1</v>
      </c>
      <c r="C7" s="200"/>
      <c r="D7" s="39">
        <v>3343</v>
      </c>
      <c r="E7" s="39">
        <v>5</v>
      </c>
      <c r="F7" s="39">
        <v>119</v>
      </c>
      <c r="G7" s="39">
        <v>454</v>
      </c>
      <c r="H7" s="39">
        <v>552</v>
      </c>
      <c r="I7" s="39">
        <v>544</v>
      </c>
      <c r="J7" s="39">
        <v>411</v>
      </c>
      <c r="K7" s="39">
        <v>306</v>
      </c>
      <c r="L7" s="39">
        <v>203</v>
      </c>
      <c r="M7" s="39">
        <v>191</v>
      </c>
      <c r="N7" s="39">
        <v>126</v>
      </c>
      <c r="O7" s="39">
        <v>84</v>
      </c>
      <c r="P7" s="39">
        <v>58</v>
      </c>
      <c r="Q7" s="39">
        <v>59</v>
      </c>
      <c r="R7" s="39">
        <v>40</v>
      </c>
      <c r="S7" s="39">
        <v>37</v>
      </c>
      <c r="T7" s="39">
        <v>154</v>
      </c>
      <c r="U7" s="40">
        <v>4999.5</v>
      </c>
      <c r="V7" s="41">
        <v>6440</v>
      </c>
      <c r="W7" s="41">
        <v>6745.9</v>
      </c>
    </row>
    <row r="8" spans="1:23" ht="12" customHeight="1" x14ac:dyDescent="0.15">
      <c r="B8" s="63"/>
      <c r="C8" s="15" t="s">
        <v>2</v>
      </c>
      <c r="D8" s="9">
        <v>2118</v>
      </c>
      <c r="E8" s="9">
        <v>4</v>
      </c>
      <c r="F8" s="9">
        <v>60</v>
      </c>
      <c r="G8" s="9">
        <v>242</v>
      </c>
      <c r="H8" s="9">
        <v>336</v>
      </c>
      <c r="I8" s="9">
        <v>350</v>
      </c>
      <c r="J8" s="9">
        <v>261</v>
      </c>
      <c r="K8" s="9">
        <v>195</v>
      </c>
      <c r="L8" s="9">
        <v>139</v>
      </c>
      <c r="M8" s="9">
        <v>131</v>
      </c>
      <c r="N8" s="9">
        <v>90</v>
      </c>
      <c r="O8" s="9">
        <v>61</v>
      </c>
      <c r="P8" s="9">
        <v>45</v>
      </c>
      <c r="Q8" s="9">
        <v>48</v>
      </c>
      <c r="R8" s="9">
        <v>28</v>
      </c>
      <c r="S8" s="9">
        <v>28</v>
      </c>
      <c r="T8" s="9">
        <v>100</v>
      </c>
      <c r="U8" s="37">
        <v>5213.3</v>
      </c>
      <c r="V8" s="10">
        <v>6702.7</v>
      </c>
      <c r="W8" s="10">
        <v>6095.5</v>
      </c>
    </row>
    <row r="9" spans="1:23" ht="12" customHeight="1" x14ac:dyDescent="0.15">
      <c r="B9" s="63"/>
      <c r="C9" s="15" t="s">
        <v>3</v>
      </c>
      <c r="D9" s="9">
        <v>919</v>
      </c>
      <c r="E9" s="9">
        <v>1</v>
      </c>
      <c r="F9" s="9">
        <v>48</v>
      </c>
      <c r="G9" s="9">
        <v>156</v>
      </c>
      <c r="H9" s="9">
        <v>166</v>
      </c>
      <c r="I9" s="9">
        <v>146</v>
      </c>
      <c r="J9" s="9">
        <v>117</v>
      </c>
      <c r="K9" s="9">
        <v>81</v>
      </c>
      <c r="L9" s="9">
        <v>45</v>
      </c>
      <c r="M9" s="9">
        <v>46</v>
      </c>
      <c r="N9" s="9">
        <v>30</v>
      </c>
      <c r="O9" s="9">
        <v>15</v>
      </c>
      <c r="P9" s="9">
        <v>9</v>
      </c>
      <c r="Q9" s="9">
        <v>9</v>
      </c>
      <c r="R9" s="9">
        <v>4</v>
      </c>
      <c r="S9" s="9">
        <v>7</v>
      </c>
      <c r="T9" s="9">
        <v>39</v>
      </c>
      <c r="U9" s="37">
        <v>4574.3999999999996</v>
      </c>
      <c r="V9" s="10">
        <v>5941.6</v>
      </c>
      <c r="W9" s="10">
        <v>8403.6</v>
      </c>
    </row>
    <row r="10" spans="1:23" ht="12" customHeight="1" x14ac:dyDescent="0.15">
      <c r="B10" s="63"/>
      <c r="C10" s="15" t="s">
        <v>4</v>
      </c>
      <c r="D10" s="9">
        <v>306</v>
      </c>
      <c r="E10" s="9">
        <v>0</v>
      </c>
      <c r="F10" s="9">
        <v>11</v>
      </c>
      <c r="G10" s="9">
        <v>56</v>
      </c>
      <c r="H10" s="9">
        <v>50</v>
      </c>
      <c r="I10" s="9">
        <v>48</v>
      </c>
      <c r="J10" s="9">
        <v>33</v>
      </c>
      <c r="K10" s="9">
        <v>30</v>
      </c>
      <c r="L10" s="9">
        <v>19</v>
      </c>
      <c r="M10" s="9">
        <v>14</v>
      </c>
      <c r="N10" s="9">
        <v>6</v>
      </c>
      <c r="O10" s="9">
        <v>8</v>
      </c>
      <c r="P10" s="9">
        <v>4</v>
      </c>
      <c r="Q10" s="9">
        <v>2</v>
      </c>
      <c r="R10" s="9">
        <v>8</v>
      </c>
      <c r="S10" s="9">
        <v>2</v>
      </c>
      <c r="T10" s="9">
        <v>15</v>
      </c>
      <c r="U10" s="37">
        <v>4628.3</v>
      </c>
      <c r="V10" s="10">
        <v>6118.1</v>
      </c>
      <c r="W10" s="10">
        <v>5154.3</v>
      </c>
    </row>
    <row r="11" spans="1:23" ht="12" customHeight="1" x14ac:dyDescent="0.15">
      <c r="B11" s="243" t="s">
        <v>5</v>
      </c>
      <c r="C11" s="225"/>
      <c r="D11" s="6">
        <v>589</v>
      </c>
      <c r="E11" s="6">
        <v>4</v>
      </c>
      <c r="F11" s="6">
        <v>26</v>
      </c>
      <c r="G11" s="6">
        <v>76</v>
      </c>
      <c r="H11" s="6">
        <v>71</v>
      </c>
      <c r="I11" s="6">
        <v>78</v>
      </c>
      <c r="J11" s="6">
        <v>78</v>
      </c>
      <c r="K11" s="6">
        <v>50</v>
      </c>
      <c r="L11" s="6">
        <v>44</v>
      </c>
      <c r="M11" s="6">
        <v>38</v>
      </c>
      <c r="N11" s="6">
        <v>30</v>
      </c>
      <c r="O11" s="6">
        <v>12</v>
      </c>
      <c r="P11" s="6">
        <v>16</v>
      </c>
      <c r="Q11" s="6">
        <v>11</v>
      </c>
      <c r="R11" s="6">
        <v>9</v>
      </c>
      <c r="S11" s="6">
        <v>10</v>
      </c>
      <c r="T11" s="6">
        <v>36</v>
      </c>
      <c r="U11" s="42">
        <v>5400</v>
      </c>
      <c r="V11" s="8">
        <v>6849.4</v>
      </c>
      <c r="W11" s="8">
        <v>5521.1</v>
      </c>
    </row>
    <row r="12" spans="1:23" ht="12" customHeight="1" x14ac:dyDescent="0.15">
      <c r="B12" s="244" t="s">
        <v>6</v>
      </c>
      <c r="C12" s="200"/>
      <c r="D12" s="5">
        <v>100</v>
      </c>
      <c r="E12" s="5">
        <v>0</v>
      </c>
      <c r="F12" s="5">
        <v>4</v>
      </c>
      <c r="G12" s="5">
        <v>13</v>
      </c>
      <c r="H12" s="5">
        <v>13</v>
      </c>
      <c r="I12" s="5">
        <v>11</v>
      </c>
      <c r="J12" s="5">
        <v>7</v>
      </c>
      <c r="K12" s="5">
        <v>8</v>
      </c>
      <c r="L12" s="5">
        <v>10</v>
      </c>
      <c r="M12" s="5">
        <v>9</v>
      </c>
      <c r="N12" s="5">
        <v>8</v>
      </c>
      <c r="O12" s="5">
        <v>2</v>
      </c>
      <c r="P12" s="5">
        <v>3</v>
      </c>
      <c r="Q12" s="5">
        <v>2</v>
      </c>
      <c r="R12" s="5">
        <v>1</v>
      </c>
      <c r="S12" s="5">
        <v>3</v>
      </c>
      <c r="T12" s="5">
        <v>6</v>
      </c>
      <c r="U12" s="37">
        <v>6421.6</v>
      </c>
      <c r="V12" s="7">
        <v>7715</v>
      </c>
      <c r="W12" s="7">
        <v>7207.1</v>
      </c>
    </row>
    <row r="13" spans="1:23" ht="12" customHeight="1" x14ac:dyDescent="0.15">
      <c r="B13" s="244" t="s">
        <v>340</v>
      </c>
      <c r="C13" s="200"/>
      <c r="D13" s="5">
        <v>77</v>
      </c>
      <c r="E13" s="5">
        <v>1</v>
      </c>
      <c r="F13" s="5">
        <v>3</v>
      </c>
      <c r="G13" s="5">
        <v>7</v>
      </c>
      <c r="H13" s="5">
        <v>8</v>
      </c>
      <c r="I13" s="5">
        <v>7</v>
      </c>
      <c r="J13" s="5">
        <v>15</v>
      </c>
      <c r="K13" s="5">
        <v>9</v>
      </c>
      <c r="L13" s="5">
        <v>7</v>
      </c>
      <c r="M13" s="5">
        <v>5</v>
      </c>
      <c r="N13" s="5">
        <v>6</v>
      </c>
      <c r="O13" s="5">
        <v>2</v>
      </c>
      <c r="P13" s="5">
        <v>2</v>
      </c>
      <c r="Q13" s="5">
        <v>2</v>
      </c>
      <c r="R13" s="5">
        <v>1</v>
      </c>
      <c r="S13" s="5">
        <v>0</v>
      </c>
      <c r="T13" s="5">
        <v>2</v>
      </c>
      <c r="U13" s="37">
        <v>5765.2</v>
      </c>
      <c r="V13" s="7">
        <v>6393.8</v>
      </c>
      <c r="W13" s="7">
        <v>3456</v>
      </c>
    </row>
    <row r="14" spans="1:23" ht="12" customHeight="1" x14ac:dyDescent="0.15">
      <c r="B14" s="244" t="s">
        <v>341</v>
      </c>
      <c r="C14" s="200"/>
      <c r="D14" s="5">
        <v>38</v>
      </c>
      <c r="E14" s="5">
        <v>0</v>
      </c>
      <c r="F14" s="5">
        <v>3</v>
      </c>
      <c r="G14" s="5">
        <v>3</v>
      </c>
      <c r="H14" s="5">
        <v>5</v>
      </c>
      <c r="I14" s="5">
        <v>4</v>
      </c>
      <c r="J14" s="5">
        <v>4</v>
      </c>
      <c r="K14" s="5">
        <v>4</v>
      </c>
      <c r="L14" s="5">
        <v>2</v>
      </c>
      <c r="M14" s="5">
        <v>2</v>
      </c>
      <c r="N14" s="5">
        <v>1</v>
      </c>
      <c r="O14" s="5">
        <v>1</v>
      </c>
      <c r="P14" s="5">
        <v>2</v>
      </c>
      <c r="Q14" s="5">
        <v>2</v>
      </c>
      <c r="R14" s="5">
        <v>1</v>
      </c>
      <c r="S14" s="5">
        <v>1</v>
      </c>
      <c r="T14" s="5">
        <v>3</v>
      </c>
      <c r="U14" s="37">
        <v>5850</v>
      </c>
      <c r="V14" s="7">
        <v>7179.5</v>
      </c>
      <c r="W14" s="7">
        <v>4633.1000000000004</v>
      </c>
    </row>
    <row r="15" spans="1:23" ht="12" customHeight="1" x14ac:dyDescent="0.15">
      <c r="B15" s="244" t="s">
        <v>342</v>
      </c>
      <c r="C15" s="200"/>
      <c r="D15" s="5">
        <v>2187</v>
      </c>
      <c r="E15" s="5">
        <v>5</v>
      </c>
      <c r="F15" s="5">
        <v>63</v>
      </c>
      <c r="G15" s="5">
        <v>250</v>
      </c>
      <c r="H15" s="5">
        <v>348</v>
      </c>
      <c r="I15" s="5">
        <v>364</v>
      </c>
      <c r="J15" s="5">
        <v>268</v>
      </c>
      <c r="K15" s="5">
        <v>202</v>
      </c>
      <c r="L15" s="5">
        <v>139</v>
      </c>
      <c r="M15" s="5">
        <v>135</v>
      </c>
      <c r="N15" s="5">
        <v>93</v>
      </c>
      <c r="O15" s="5">
        <v>63</v>
      </c>
      <c r="P15" s="5">
        <v>45</v>
      </c>
      <c r="Q15" s="5">
        <v>48</v>
      </c>
      <c r="R15" s="5">
        <v>30</v>
      </c>
      <c r="S15" s="5">
        <v>28</v>
      </c>
      <c r="T15" s="5">
        <v>106</v>
      </c>
      <c r="U15" s="37">
        <v>5197.5</v>
      </c>
      <c r="V15" s="7">
        <v>6691.7</v>
      </c>
      <c r="W15" s="7">
        <v>6056.9</v>
      </c>
    </row>
    <row r="16" spans="1:23" ht="12" customHeight="1" x14ac:dyDescent="0.15">
      <c r="B16" s="244" t="s">
        <v>343</v>
      </c>
      <c r="C16" s="200"/>
      <c r="D16" s="5">
        <v>272</v>
      </c>
      <c r="E16" s="5">
        <v>0</v>
      </c>
      <c r="F16" s="5">
        <v>9</v>
      </c>
      <c r="G16" s="5">
        <v>51</v>
      </c>
      <c r="H16" s="5">
        <v>46</v>
      </c>
      <c r="I16" s="5">
        <v>39</v>
      </c>
      <c r="J16" s="5">
        <v>30</v>
      </c>
      <c r="K16" s="5">
        <v>28</v>
      </c>
      <c r="L16" s="5">
        <v>19</v>
      </c>
      <c r="M16" s="5">
        <v>13</v>
      </c>
      <c r="N16" s="5">
        <v>5</v>
      </c>
      <c r="O16" s="5">
        <v>6</v>
      </c>
      <c r="P16" s="5">
        <v>4</v>
      </c>
      <c r="Q16" s="5">
        <v>2</v>
      </c>
      <c r="R16" s="5">
        <v>8</v>
      </c>
      <c r="S16" s="5">
        <v>2</v>
      </c>
      <c r="T16" s="5">
        <v>10</v>
      </c>
      <c r="U16" s="37">
        <v>4674.8999999999996</v>
      </c>
      <c r="V16" s="7">
        <v>6016.5</v>
      </c>
      <c r="W16" s="7">
        <v>5072.3</v>
      </c>
    </row>
    <row r="17" spans="2:23" ht="12" customHeight="1" x14ac:dyDescent="0.15">
      <c r="B17" s="244" t="s">
        <v>344</v>
      </c>
      <c r="C17" s="200"/>
      <c r="D17" s="5">
        <v>8</v>
      </c>
      <c r="E17" s="5">
        <v>0</v>
      </c>
      <c r="F17" s="5">
        <v>0</v>
      </c>
      <c r="G17" s="5">
        <v>1</v>
      </c>
      <c r="H17" s="5">
        <v>1</v>
      </c>
      <c r="I17" s="5">
        <v>0</v>
      </c>
      <c r="J17" s="5">
        <v>1</v>
      </c>
      <c r="K17" s="5">
        <v>1</v>
      </c>
      <c r="L17" s="5">
        <v>0</v>
      </c>
      <c r="M17" s="5">
        <v>2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2</v>
      </c>
      <c r="U17" s="37">
        <v>7534.2</v>
      </c>
      <c r="V17" s="7">
        <v>8476.6</v>
      </c>
      <c r="W17" s="7">
        <v>5170.3</v>
      </c>
    </row>
    <row r="18" spans="2:23" ht="12" customHeight="1" x14ac:dyDescent="0.15">
      <c r="B18" s="244" t="s">
        <v>345</v>
      </c>
      <c r="C18" s="200"/>
      <c r="D18" s="5">
        <v>919</v>
      </c>
      <c r="E18" s="5">
        <v>1</v>
      </c>
      <c r="F18" s="5">
        <v>48</v>
      </c>
      <c r="G18" s="5">
        <v>156</v>
      </c>
      <c r="H18" s="5">
        <v>166</v>
      </c>
      <c r="I18" s="5">
        <v>146</v>
      </c>
      <c r="J18" s="5">
        <v>117</v>
      </c>
      <c r="K18" s="5">
        <v>81</v>
      </c>
      <c r="L18" s="5">
        <v>45</v>
      </c>
      <c r="M18" s="5">
        <v>46</v>
      </c>
      <c r="N18" s="5">
        <v>30</v>
      </c>
      <c r="O18" s="5">
        <v>15</v>
      </c>
      <c r="P18" s="5">
        <v>9</v>
      </c>
      <c r="Q18" s="5">
        <v>9</v>
      </c>
      <c r="R18" s="5">
        <v>4</v>
      </c>
      <c r="S18" s="5">
        <v>7</v>
      </c>
      <c r="T18" s="5">
        <v>39</v>
      </c>
      <c r="U18" s="37">
        <v>4574.3999999999996</v>
      </c>
      <c r="V18" s="7">
        <v>5941.6</v>
      </c>
      <c r="W18" s="7">
        <v>8403.6</v>
      </c>
    </row>
    <row r="19" spans="2:23" ht="12" customHeight="1" x14ac:dyDescent="0.15">
      <c r="B19" s="244" t="s">
        <v>346</v>
      </c>
      <c r="C19" s="200"/>
      <c r="D19" s="5">
        <v>46</v>
      </c>
      <c r="E19" s="5">
        <v>0</v>
      </c>
      <c r="F19" s="5">
        <v>2</v>
      </c>
      <c r="G19" s="5">
        <v>11</v>
      </c>
      <c r="H19" s="5">
        <v>5</v>
      </c>
      <c r="I19" s="5">
        <v>6</v>
      </c>
      <c r="J19" s="5">
        <v>4</v>
      </c>
      <c r="K19" s="5">
        <v>4</v>
      </c>
      <c r="L19" s="5">
        <v>1</v>
      </c>
      <c r="M19" s="5">
        <v>3</v>
      </c>
      <c r="N19" s="5">
        <v>3</v>
      </c>
      <c r="O19" s="5">
        <v>2</v>
      </c>
      <c r="P19" s="5">
        <v>1</v>
      </c>
      <c r="Q19" s="5">
        <v>1</v>
      </c>
      <c r="R19" s="5">
        <v>1</v>
      </c>
      <c r="S19" s="5">
        <v>2</v>
      </c>
      <c r="T19" s="5">
        <v>0</v>
      </c>
      <c r="U19" s="37">
        <v>4719.8</v>
      </c>
      <c r="V19" s="7">
        <v>5924.8</v>
      </c>
      <c r="W19" s="7">
        <v>3567</v>
      </c>
    </row>
    <row r="20" spans="2:23" ht="12" customHeight="1" x14ac:dyDescent="0.15">
      <c r="B20" s="244" t="s">
        <v>347</v>
      </c>
      <c r="C20" s="200"/>
      <c r="D20" s="5">
        <v>19</v>
      </c>
      <c r="E20" s="5">
        <v>0</v>
      </c>
      <c r="F20" s="5">
        <v>0</v>
      </c>
      <c r="G20" s="5">
        <v>4</v>
      </c>
      <c r="H20" s="5">
        <v>3</v>
      </c>
      <c r="I20" s="5">
        <v>6</v>
      </c>
      <c r="J20" s="5">
        <v>3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37">
        <v>4552.7</v>
      </c>
      <c r="V20" s="7">
        <v>4912.2</v>
      </c>
      <c r="W20" s="7">
        <v>2764.2</v>
      </c>
    </row>
    <row r="21" spans="2:23" ht="12" customHeight="1" x14ac:dyDescent="0.15">
      <c r="B21" s="244" t="s">
        <v>348</v>
      </c>
      <c r="C21" s="200"/>
      <c r="D21" s="5">
        <v>188</v>
      </c>
      <c r="E21" s="5">
        <v>2</v>
      </c>
      <c r="F21" s="5">
        <v>10</v>
      </c>
      <c r="G21" s="5">
        <v>27</v>
      </c>
      <c r="H21" s="5">
        <v>22</v>
      </c>
      <c r="I21" s="5">
        <v>34</v>
      </c>
      <c r="J21" s="5">
        <v>24</v>
      </c>
      <c r="K21" s="5">
        <v>10</v>
      </c>
      <c r="L21" s="5">
        <v>14</v>
      </c>
      <c r="M21" s="5">
        <v>11</v>
      </c>
      <c r="N21" s="5">
        <v>5</v>
      </c>
      <c r="O21" s="5">
        <v>4</v>
      </c>
      <c r="P21" s="5">
        <v>7</v>
      </c>
      <c r="Q21" s="5">
        <v>2</v>
      </c>
      <c r="R21" s="5">
        <v>2</v>
      </c>
      <c r="S21" s="5">
        <v>3</v>
      </c>
      <c r="T21" s="5">
        <v>11</v>
      </c>
      <c r="U21" s="37">
        <v>4971.8</v>
      </c>
      <c r="V21" s="7">
        <v>6437.9</v>
      </c>
      <c r="W21" s="7">
        <v>5102.8999999999996</v>
      </c>
    </row>
    <row r="22" spans="2:23" ht="12" customHeight="1" x14ac:dyDescent="0.15">
      <c r="B22" s="243" t="s">
        <v>349</v>
      </c>
      <c r="C22" s="225"/>
      <c r="D22" s="6">
        <v>78</v>
      </c>
      <c r="E22" s="6">
        <v>0</v>
      </c>
      <c r="F22" s="6">
        <v>3</v>
      </c>
      <c r="G22" s="6">
        <v>7</v>
      </c>
      <c r="H22" s="6">
        <v>6</v>
      </c>
      <c r="I22" s="6">
        <v>5</v>
      </c>
      <c r="J22" s="6">
        <v>16</v>
      </c>
      <c r="K22" s="6">
        <v>9</v>
      </c>
      <c r="L22" s="6">
        <v>8</v>
      </c>
      <c r="M22" s="6">
        <v>3</v>
      </c>
      <c r="N22" s="6">
        <v>5</v>
      </c>
      <c r="O22" s="6">
        <v>1</v>
      </c>
      <c r="P22" s="6">
        <v>1</v>
      </c>
      <c r="Q22" s="6">
        <v>2</v>
      </c>
      <c r="R22" s="6">
        <v>1</v>
      </c>
      <c r="S22" s="6">
        <v>0</v>
      </c>
      <c r="T22" s="6">
        <v>11</v>
      </c>
      <c r="U22" s="42">
        <v>6184</v>
      </c>
      <c r="V22" s="8">
        <v>8343.7999999999993</v>
      </c>
      <c r="W22" s="8">
        <v>7434.5</v>
      </c>
    </row>
    <row r="23" spans="2:23" ht="12" customHeight="1" x14ac:dyDescent="0.15">
      <c r="B23" s="244" t="s">
        <v>6</v>
      </c>
      <c r="C23" s="200"/>
      <c r="D23" s="5">
        <v>100</v>
      </c>
      <c r="E23" s="5">
        <v>0</v>
      </c>
      <c r="F23" s="5">
        <v>4</v>
      </c>
      <c r="G23" s="5">
        <v>13</v>
      </c>
      <c r="H23" s="5">
        <v>13</v>
      </c>
      <c r="I23" s="5">
        <v>11</v>
      </c>
      <c r="J23" s="5">
        <v>7</v>
      </c>
      <c r="K23" s="5">
        <v>8</v>
      </c>
      <c r="L23" s="5">
        <v>10</v>
      </c>
      <c r="M23" s="5">
        <v>9</v>
      </c>
      <c r="N23" s="5">
        <v>8</v>
      </c>
      <c r="O23" s="5">
        <v>2</v>
      </c>
      <c r="P23" s="5">
        <v>3</v>
      </c>
      <c r="Q23" s="5">
        <v>2</v>
      </c>
      <c r="R23" s="5">
        <v>1</v>
      </c>
      <c r="S23" s="5">
        <v>3</v>
      </c>
      <c r="T23" s="5">
        <v>6</v>
      </c>
      <c r="U23" s="37">
        <v>6421.6</v>
      </c>
      <c r="V23" s="7">
        <v>7715</v>
      </c>
      <c r="W23" s="7">
        <v>7207.1</v>
      </c>
    </row>
    <row r="24" spans="2:23" ht="12" customHeight="1" x14ac:dyDescent="0.15">
      <c r="B24" s="244" t="s">
        <v>7</v>
      </c>
      <c r="C24" s="200"/>
      <c r="D24" s="5">
        <v>3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37">
        <v>4800</v>
      </c>
      <c r="V24" s="7">
        <v>8223.2000000000007</v>
      </c>
      <c r="W24" s="7">
        <v>7477.7</v>
      </c>
    </row>
    <row r="25" spans="2:23" ht="12" customHeight="1" x14ac:dyDescent="0.15">
      <c r="B25" s="244" t="s">
        <v>8</v>
      </c>
      <c r="C25" s="200"/>
      <c r="D25" s="5">
        <v>3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37">
        <v>8000.2</v>
      </c>
      <c r="V25" s="7">
        <v>9387.5</v>
      </c>
      <c r="W25" s="7">
        <v>2919.7</v>
      </c>
    </row>
    <row r="26" spans="2:23" ht="12" customHeight="1" x14ac:dyDescent="0.15">
      <c r="B26" s="244" t="s">
        <v>9</v>
      </c>
      <c r="C26" s="200"/>
      <c r="D26" s="5">
        <v>53</v>
      </c>
      <c r="E26" s="5">
        <v>1</v>
      </c>
      <c r="F26" s="5">
        <v>2</v>
      </c>
      <c r="G26" s="5">
        <v>3</v>
      </c>
      <c r="H26" s="5">
        <v>6</v>
      </c>
      <c r="I26" s="5">
        <v>4</v>
      </c>
      <c r="J26" s="5">
        <v>12</v>
      </c>
      <c r="K26" s="5">
        <v>5</v>
      </c>
      <c r="L26" s="5">
        <v>6</v>
      </c>
      <c r="M26" s="5">
        <v>3</v>
      </c>
      <c r="N26" s="5">
        <v>6</v>
      </c>
      <c r="O26" s="5">
        <v>2</v>
      </c>
      <c r="P26" s="5">
        <v>1</v>
      </c>
      <c r="Q26" s="5">
        <v>2</v>
      </c>
      <c r="R26" s="5">
        <v>0</v>
      </c>
      <c r="S26" s="5">
        <v>0</v>
      </c>
      <c r="T26" s="5">
        <v>0</v>
      </c>
      <c r="U26" s="37">
        <v>5780.7</v>
      </c>
      <c r="V26" s="7">
        <v>6245.4</v>
      </c>
      <c r="W26" s="7">
        <v>2791.2</v>
      </c>
    </row>
    <row r="27" spans="2:23" ht="12" customHeight="1" x14ac:dyDescent="0.15">
      <c r="B27" s="244" t="s">
        <v>10</v>
      </c>
      <c r="C27" s="200"/>
      <c r="D27" s="5">
        <v>3</v>
      </c>
      <c r="E27" s="5">
        <v>0</v>
      </c>
      <c r="F27" s="5">
        <v>0</v>
      </c>
      <c r="G27" s="5">
        <v>0</v>
      </c>
      <c r="H27" s="5">
        <v>1</v>
      </c>
      <c r="I27" s="5">
        <v>0</v>
      </c>
      <c r="J27" s="5">
        <v>2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43">
        <v>5058</v>
      </c>
      <c r="V27" s="51">
        <v>4717.2</v>
      </c>
      <c r="W27" s="51">
        <v>875</v>
      </c>
    </row>
    <row r="28" spans="2:23" ht="12" customHeight="1" x14ac:dyDescent="0.15">
      <c r="B28" s="244" t="s">
        <v>11</v>
      </c>
      <c r="C28" s="200"/>
      <c r="D28" s="5">
        <v>1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37">
        <v>2167.8000000000002</v>
      </c>
      <c r="V28" s="7">
        <v>2167.8000000000002</v>
      </c>
      <c r="W28" s="51">
        <v>0</v>
      </c>
    </row>
    <row r="29" spans="2:23" ht="12" customHeight="1" x14ac:dyDescent="0.15">
      <c r="B29" s="244" t="s">
        <v>12</v>
      </c>
      <c r="C29" s="200"/>
      <c r="D29" s="5">
        <v>14</v>
      </c>
      <c r="E29" s="5">
        <v>0</v>
      </c>
      <c r="F29" s="5">
        <v>0</v>
      </c>
      <c r="G29" s="5">
        <v>3</v>
      </c>
      <c r="H29" s="5">
        <v>1</v>
      </c>
      <c r="I29" s="5">
        <v>2</v>
      </c>
      <c r="J29" s="5">
        <v>1</v>
      </c>
      <c r="K29" s="5">
        <v>3</v>
      </c>
      <c r="L29" s="5">
        <v>1</v>
      </c>
      <c r="M29" s="5">
        <v>1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1</v>
      </c>
      <c r="U29" s="37">
        <v>5803.3</v>
      </c>
      <c r="V29" s="7">
        <v>6583.2</v>
      </c>
      <c r="W29" s="7">
        <v>4194</v>
      </c>
    </row>
    <row r="30" spans="2:23" ht="12" customHeight="1" x14ac:dyDescent="0.15">
      <c r="B30" s="244" t="s">
        <v>13</v>
      </c>
      <c r="C30" s="200"/>
      <c r="D30" s="5">
        <v>30</v>
      </c>
      <c r="E30" s="5">
        <v>1</v>
      </c>
      <c r="F30" s="5">
        <v>1</v>
      </c>
      <c r="G30" s="5">
        <v>2</v>
      </c>
      <c r="H30" s="5">
        <v>7</v>
      </c>
      <c r="I30" s="5">
        <v>5</v>
      </c>
      <c r="J30" s="5">
        <v>4</v>
      </c>
      <c r="K30" s="5">
        <v>4</v>
      </c>
      <c r="L30" s="5">
        <v>0</v>
      </c>
      <c r="M30" s="5">
        <v>2</v>
      </c>
      <c r="N30" s="5">
        <v>1</v>
      </c>
      <c r="O30" s="5">
        <v>0</v>
      </c>
      <c r="P30" s="5">
        <v>0</v>
      </c>
      <c r="Q30" s="5">
        <v>0</v>
      </c>
      <c r="R30" s="5">
        <v>2</v>
      </c>
      <c r="S30" s="5">
        <v>0</v>
      </c>
      <c r="T30" s="5">
        <v>1</v>
      </c>
      <c r="U30" s="37">
        <v>4829.1000000000004</v>
      </c>
      <c r="V30" s="7">
        <v>5743.6</v>
      </c>
      <c r="W30" s="7">
        <v>3471.6</v>
      </c>
    </row>
    <row r="31" spans="2:23" ht="12" customHeight="1" x14ac:dyDescent="0.15">
      <c r="B31" s="244" t="s">
        <v>14</v>
      </c>
      <c r="C31" s="200"/>
      <c r="D31" s="5">
        <v>18</v>
      </c>
      <c r="E31" s="5">
        <v>0</v>
      </c>
      <c r="F31" s="5">
        <v>2</v>
      </c>
      <c r="G31" s="5">
        <v>2</v>
      </c>
      <c r="H31" s="5">
        <v>4</v>
      </c>
      <c r="I31" s="5">
        <v>3</v>
      </c>
      <c r="J31" s="5">
        <v>0</v>
      </c>
      <c r="K31" s="5">
        <v>2</v>
      </c>
      <c r="L31" s="5">
        <v>2</v>
      </c>
      <c r="M31" s="5">
        <v>0</v>
      </c>
      <c r="N31" s="5">
        <v>0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1</v>
      </c>
      <c r="U31" s="37">
        <v>4297.3999999999996</v>
      </c>
      <c r="V31" s="7">
        <v>5565.5</v>
      </c>
      <c r="W31" s="7">
        <v>3760.5</v>
      </c>
    </row>
    <row r="32" spans="2:23" ht="12" customHeight="1" x14ac:dyDescent="0.15">
      <c r="B32" s="244" t="s">
        <v>15</v>
      </c>
      <c r="C32" s="200"/>
      <c r="D32" s="5">
        <v>9</v>
      </c>
      <c r="E32" s="5">
        <v>0</v>
      </c>
      <c r="F32" s="5">
        <v>0</v>
      </c>
      <c r="G32" s="5">
        <v>1</v>
      </c>
      <c r="H32" s="5">
        <v>1</v>
      </c>
      <c r="I32" s="5">
        <v>0</v>
      </c>
      <c r="J32" s="5">
        <v>1</v>
      </c>
      <c r="K32" s="5">
        <v>1</v>
      </c>
      <c r="L32" s="5">
        <v>0</v>
      </c>
      <c r="M32" s="5">
        <v>2</v>
      </c>
      <c r="N32" s="5">
        <v>0</v>
      </c>
      <c r="O32" s="5">
        <v>1</v>
      </c>
      <c r="P32" s="5">
        <v>0</v>
      </c>
      <c r="Q32" s="5">
        <v>0</v>
      </c>
      <c r="R32" s="5">
        <v>1</v>
      </c>
      <c r="S32" s="5">
        <v>1</v>
      </c>
      <c r="T32" s="5">
        <v>0</v>
      </c>
      <c r="U32" s="37">
        <v>8146.8</v>
      </c>
      <c r="V32" s="7">
        <v>8018.4</v>
      </c>
      <c r="W32" s="7">
        <v>3896</v>
      </c>
    </row>
    <row r="33" spans="2:23" ht="12" customHeight="1" x14ac:dyDescent="0.15">
      <c r="B33" s="244" t="s">
        <v>16</v>
      </c>
      <c r="C33" s="200"/>
      <c r="D33" s="5">
        <v>330</v>
      </c>
      <c r="E33" s="5">
        <v>1</v>
      </c>
      <c r="F33" s="5">
        <v>15</v>
      </c>
      <c r="G33" s="5">
        <v>64</v>
      </c>
      <c r="H33" s="5">
        <v>60</v>
      </c>
      <c r="I33" s="5">
        <v>56</v>
      </c>
      <c r="J33" s="5">
        <v>40</v>
      </c>
      <c r="K33" s="5">
        <v>26</v>
      </c>
      <c r="L33" s="5">
        <v>15</v>
      </c>
      <c r="M33" s="5">
        <v>15</v>
      </c>
      <c r="N33" s="5">
        <v>8</v>
      </c>
      <c r="O33" s="5">
        <v>7</v>
      </c>
      <c r="P33" s="5">
        <v>8</v>
      </c>
      <c r="Q33" s="5">
        <v>3</v>
      </c>
      <c r="R33" s="5">
        <v>1</v>
      </c>
      <c r="S33" s="5">
        <v>3</v>
      </c>
      <c r="T33" s="5">
        <v>8</v>
      </c>
      <c r="U33" s="37">
        <v>4399.7</v>
      </c>
      <c r="V33" s="7">
        <v>5341.7</v>
      </c>
      <c r="W33" s="7">
        <v>3445.7</v>
      </c>
    </row>
    <row r="34" spans="2:23" ht="12" customHeight="1" x14ac:dyDescent="0.15">
      <c r="B34" s="244" t="s">
        <v>17</v>
      </c>
      <c r="C34" s="200"/>
      <c r="D34" s="5">
        <v>283</v>
      </c>
      <c r="E34" s="5">
        <v>0</v>
      </c>
      <c r="F34" s="5">
        <v>15</v>
      </c>
      <c r="G34" s="5">
        <v>40</v>
      </c>
      <c r="H34" s="5">
        <v>58</v>
      </c>
      <c r="I34" s="5">
        <v>55</v>
      </c>
      <c r="J34" s="5">
        <v>30</v>
      </c>
      <c r="K34" s="5">
        <v>22</v>
      </c>
      <c r="L34" s="5">
        <v>14</v>
      </c>
      <c r="M34" s="5">
        <v>12</v>
      </c>
      <c r="N34" s="5">
        <v>9</v>
      </c>
      <c r="O34" s="5">
        <v>4</v>
      </c>
      <c r="P34" s="5">
        <v>3</v>
      </c>
      <c r="Q34" s="5">
        <v>5</v>
      </c>
      <c r="R34" s="5">
        <v>4</v>
      </c>
      <c r="S34" s="5">
        <v>2</v>
      </c>
      <c r="T34" s="5">
        <v>10</v>
      </c>
      <c r="U34" s="37">
        <v>4590.3</v>
      </c>
      <c r="V34" s="7">
        <v>5702.2</v>
      </c>
      <c r="W34" s="7">
        <v>4341.8</v>
      </c>
    </row>
    <row r="35" spans="2:23" ht="12" customHeight="1" x14ac:dyDescent="0.15">
      <c r="B35" s="244" t="s">
        <v>18</v>
      </c>
      <c r="C35" s="200"/>
      <c r="D35" s="5">
        <v>869</v>
      </c>
      <c r="E35" s="5">
        <v>0</v>
      </c>
      <c r="F35" s="5">
        <v>6</v>
      </c>
      <c r="G35" s="5">
        <v>44</v>
      </c>
      <c r="H35" s="5">
        <v>115</v>
      </c>
      <c r="I35" s="5">
        <v>130</v>
      </c>
      <c r="J35" s="5">
        <v>108</v>
      </c>
      <c r="K35" s="5">
        <v>95</v>
      </c>
      <c r="L35" s="5">
        <v>75</v>
      </c>
      <c r="M35" s="5">
        <v>69</v>
      </c>
      <c r="N35" s="5">
        <v>52</v>
      </c>
      <c r="O35" s="5">
        <v>36</v>
      </c>
      <c r="P35" s="5">
        <v>26</v>
      </c>
      <c r="Q35" s="5">
        <v>26</v>
      </c>
      <c r="R35" s="5">
        <v>17</v>
      </c>
      <c r="S35" s="5">
        <v>16</v>
      </c>
      <c r="T35" s="5">
        <v>54</v>
      </c>
      <c r="U35" s="37">
        <v>6258.3</v>
      </c>
      <c r="V35" s="7">
        <v>7813.3</v>
      </c>
      <c r="W35" s="7">
        <v>7081.1</v>
      </c>
    </row>
    <row r="36" spans="2:23" ht="12" customHeight="1" x14ac:dyDescent="0.15">
      <c r="B36" s="244" t="s">
        <v>19</v>
      </c>
      <c r="C36" s="200"/>
      <c r="D36" s="5">
        <v>636</v>
      </c>
      <c r="E36" s="5">
        <v>3</v>
      </c>
      <c r="F36" s="5">
        <v>24</v>
      </c>
      <c r="G36" s="5">
        <v>94</v>
      </c>
      <c r="H36" s="5">
        <v>103</v>
      </c>
      <c r="I36" s="5">
        <v>109</v>
      </c>
      <c r="J36" s="5">
        <v>83</v>
      </c>
      <c r="K36" s="5">
        <v>52</v>
      </c>
      <c r="L36" s="5">
        <v>35</v>
      </c>
      <c r="M36" s="5">
        <v>35</v>
      </c>
      <c r="N36" s="5">
        <v>21</v>
      </c>
      <c r="O36" s="5">
        <v>14</v>
      </c>
      <c r="P36" s="5">
        <v>8</v>
      </c>
      <c r="Q36" s="5">
        <v>14</v>
      </c>
      <c r="R36" s="5">
        <v>6</v>
      </c>
      <c r="S36" s="5">
        <v>7</v>
      </c>
      <c r="T36" s="5">
        <v>28</v>
      </c>
      <c r="U36" s="37">
        <v>4810</v>
      </c>
      <c r="V36" s="7">
        <v>6336.6</v>
      </c>
      <c r="W36" s="7">
        <v>6119.5</v>
      </c>
    </row>
    <row r="37" spans="2:23" ht="12" customHeight="1" x14ac:dyDescent="0.15">
      <c r="B37" s="244" t="s">
        <v>20</v>
      </c>
      <c r="C37" s="200"/>
      <c r="D37" s="5">
        <v>4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2</v>
      </c>
      <c r="U37" s="37">
        <v>15315</v>
      </c>
      <c r="V37" s="7">
        <v>12726.6</v>
      </c>
      <c r="W37" s="51">
        <v>6952.2</v>
      </c>
    </row>
    <row r="38" spans="2:23" ht="12" customHeight="1" x14ac:dyDescent="0.15">
      <c r="B38" s="244" t="s">
        <v>21</v>
      </c>
      <c r="C38" s="200"/>
      <c r="D38" s="5">
        <v>1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0</v>
      </c>
      <c r="T38" s="186">
        <v>1</v>
      </c>
      <c r="U38" s="43">
        <v>17222.8</v>
      </c>
      <c r="V38" s="51">
        <v>17222.8</v>
      </c>
      <c r="W38" s="51">
        <v>0</v>
      </c>
    </row>
    <row r="39" spans="2:23" ht="12" customHeight="1" x14ac:dyDescent="0.15">
      <c r="B39" s="244" t="s">
        <v>22</v>
      </c>
      <c r="C39" s="200"/>
      <c r="D39" s="5">
        <v>5</v>
      </c>
      <c r="E39" s="5">
        <v>0</v>
      </c>
      <c r="F39" s="5">
        <v>0</v>
      </c>
      <c r="G39" s="5">
        <v>1</v>
      </c>
      <c r="H39" s="5">
        <v>1</v>
      </c>
      <c r="I39" s="5">
        <v>0</v>
      </c>
      <c r="J39" s="5">
        <v>1</v>
      </c>
      <c r="K39" s="5">
        <v>1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37">
        <v>5026.7</v>
      </c>
      <c r="V39" s="7">
        <v>5252.4</v>
      </c>
      <c r="W39" s="7">
        <v>2249.1999999999998</v>
      </c>
    </row>
    <row r="40" spans="2:23" ht="12" customHeight="1" x14ac:dyDescent="0.15">
      <c r="B40" s="244" t="s">
        <v>23</v>
      </c>
      <c r="C40" s="200"/>
      <c r="D40" s="5">
        <v>2</v>
      </c>
      <c r="E40" s="186">
        <v>0</v>
      </c>
      <c r="F40" s="186">
        <v>0</v>
      </c>
      <c r="G40" s="186">
        <v>0</v>
      </c>
      <c r="H40" s="186">
        <v>0</v>
      </c>
      <c r="I40" s="186">
        <v>0</v>
      </c>
      <c r="J40" s="186">
        <v>0</v>
      </c>
      <c r="K40" s="186">
        <v>0</v>
      </c>
      <c r="L40" s="186">
        <v>0</v>
      </c>
      <c r="M40" s="186">
        <v>1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1</v>
      </c>
      <c r="U40" s="45">
        <v>12163.9</v>
      </c>
      <c r="V40" s="52">
        <v>12163.9</v>
      </c>
      <c r="W40" s="52">
        <v>4055.6</v>
      </c>
    </row>
    <row r="41" spans="2:23" ht="12" customHeight="1" x14ac:dyDescent="0.15">
      <c r="B41" s="244" t="s">
        <v>24</v>
      </c>
      <c r="C41" s="200"/>
      <c r="D41" s="5">
        <v>5</v>
      </c>
      <c r="E41" s="5">
        <v>0</v>
      </c>
      <c r="F41" s="5">
        <v>0</v>
      </c>
      <c r="G41" s="5">
        <v>1</v>
      </c>
      <c r="H41" s="5">
        <v>1</v>
      </c>
      <c r="I41" s="5">
        <v>0</v>
      </c>
      <c r="J41" s="5">
        <v>0</v>
      </c>
      <c r="K41" s="5">
        <v>1</v>
      </c>
      <c r="L41" s="5">
        <v>0</v>
      </c>
      <c r="M41" s="5">
        <v>1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37">
        <v>6225.9</v>
      </c>
      <c r="V41" s="7">
        <v>6102.3</v>
      </c>
      <c r="W41" s="7">
        <v>2804.7</v>
      </c>
    </row>
    <row r="42" spans="2:23" ht="12" customHeight="1" x14ac:dyDescent="0.15">
      <c r="B42" s="244" t="s">
        <v>25</v>
      </c>
      <c r="C42" s="200"/>
      <c r="D42" s="5">
        <v>7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>
        <v>3</v>
      </c>
      <c r="K42" s="5">
        <v>1</v>
      </c>
      <c r="L42" s="5">
        <v>0</v>
      </c>
      <c r="M42" s="5">
        <v>0</v>
      </c>
      <c r="N42" s="5">
        <v>1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37">
        <v>5700</v>
      </c>
      <c r="V42" s="7">
        <v>7081.4</v>
      </c>
      <c r="W42" s="7">
        <v>2798.9</v>
      </c>
    </row>
    <row r="43" spans="2:23" ht="12" customHeight="1" x14ac:dyDescent="0.15">
      <c r="B43" s="244" t="s">
        <v>26</v>
      </c>
      <c r="C43" s="200"/>
      <c r="D43" s="5">
        <v>19</v>
      </c>
      <c r="E43" s="5">
        <v>0</v>
      </c>
      <c r="F43" s="5">
        <v>2</v>
      </c>
      <c r="G43" s="5">
        <v>2</v>
      </c>
      <c r="H43" s="5">
        <v>1</v>
      </c>
      <c r="I43" s="5">
        <v>1</v>
      </c>
      <c r="J43" s="5">
        <v>4</v>
      </c>
      <c r="K43" s="5">
        <v>1</v>
      </c>
      <c r="L43" s="5">
        <v>2</v>
      </c>
      <c r="M43" s="5">
        <v>0</v>
      </c>
      <c r="N43" s="5">
        <v>1</v>
      </c>
      <c r="O43" s="5">
        <v>1</v>
      </c>
      <c r="P43" s="5">
        <v>1</v>
      </c>
      <c r="Q43" s="5">
        <v>0</v>
      </c>
      <c r="R43" s="5">
        <v>2</v>
      </c>
      <c r="S43" s="5">
        <v>0</v>
      </c>
      <c r="T43" s="5">
        <v>1</v>
      </c>
      <c r="U43" s="37">
        <v>5833.9</v>
      </c>
      <c r="V43" s="7">
        <v>6959.2</v>
      </c>
      <c r="W43" s="7">
        <v>4033</v>
      </c>
    </row>
    <row r="44" spans="2:23" ht="12" customHeight="1" x14ac:dyDescent="0.15">
      <c r="B44" s="244" t="s">
        <v>27</v>
      </c>
      <c r="C44" s="200"/>
      <c r="D44" s="5">
        <v>34</v>
      </c>
      <c r="E44" s="5">
        <v>0</v>
      </c>
      <c r="F44" s="5">
        <v>2</v>
      </c>
      <c r="G44" s="5">
        <v>5</v>
      </c>
      <c r="H44" s="5">
        <v>4</v>
      </c>
      <c r="I44" s="5">
        <v>9</v>
      </c>
      <c r="J44" s="5">
        <v>3</v>
      </c>
      <c r="K44" s="5">
        <v>2</v>
      </c>
      <c r="L44" s="5">
        <v>0</v>
      </c>
      <c r="M44" s="5">
        <v>1</v>
      </c>
      <c r="N44" s="5">
        <v>1</v>
      </c>
      <c r="O44" s="5">
        <v>2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37">
        <v>4542.3999999999996</v>
      </c>
      <c r="V44" s="7">
        <v>6931.2</v>
      </c>
      <c r="W44" s="7">
        <v>5703.2</v>
      </c>
    </row>
    <row r="45" spans="2:23" ht="12" customHeight="1" x14ac:dyDescent="0.15">
      <c r="B45" s="244" t="s">
        <v>28</v>
      </c>
      <c r="C45" s="200"/>
      <c r="D45" s="5">
        <v>249</v>
      </c>
      <c r="E45" s="5">
        <v>0</v>
      </c>
      <c r="F45" s="5">
        <v>7</v>
      </c>
      <c r="G45" s="5">
        <v>48</v>
      </c>
      <c r="H45" s="5">
        <v>45</v>
      </c>
      <c r="I45" s="5">
        <v>36</v>
      </c>
      <c r="J45" s="5">
        <v>26</v>
      </c>
      <c r="K45" s="5">
        <v>26</v>
      </c>
      <c r="L45" s="5">
        <v>17</v>
      </c>
      <c r="M45" s="5">
        <v>13</v>
      </c>
      <c r="N45" s="5">
        <v>4</v>
      </c>
      <c r="O45" s="5">
        <v>5</v>
      </c>
      <c r="P45" s="5">
        <v>3</v>
      </c>
      <c r="Q45" s="5">
        <v>2</v>
      </c>
      <c r="R45" s="5">
        <v>6</v>
      </c>
      <c r="S45" s="5">
        <v>2</v>
      </c>
      <c r="T45" s="5">
        <v>9</v>
      </c>
      <c r="U45" s="37">
        <v>4604.8999999999996</v>
      </c>
      <c r="V45" s="7">
        <v>5971.3</v>
      </c>
      <c r="W45" s="7">
        <v>5168</v>
      </c>
    </row>
    <row r="46" spans="2:23" ht="12" customHeight="1" x14ac:dyDescent="0.15">
      <c r="B46" s="244" t="s">
        <v>29</v>
      </c>
      <c r="C46" s="200"/>
      <c r="D46" s="5">
        <v>4</v>
      </c>
      <c r="E46" s="5">
        <v>0</v>
      </c>
      <c r="F46" s="5">
        <v>0</v>
      </c>
      <c r="G46" s="5">
        <v>1</v>
      </c>
      <c r="H46" s="5">
        <v>0</v>
      </c>
      <c r="I46" s="5">
        <v>2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37">
        <v>4087.6</v>
      </c>
      <c r="V46" s="7">
        <v>4350</v>
      </c>
      <c r="W46" s="7">
        <v>1611.5</v>
      </c>
    </row>
    <row r="47" spans="2:23" ht="12" customHeight="1" x14ac:dyDescent="0.15">
      <c r="B47" s="244" t="s">
        <v>30</v>
      </c>
      <c r="C47" s="200"/>
      <c r="D47" s="5">
        <v>22</v>
      </c>
      <c r="E47" s="5">
        <v>1</v>
      </c>
      <c r="F47" s="5">
        <v>1</v>
      </c>
      <c r="G47" s="5">
        <v>4</v>
      </c>
      <c r="H47" s="5">
        <v>6</v>
      </c>
      <c r="I47" s="5">
        <v>3</v>
      </c>
      <c r="J47" s="5">
        <v>1</v>
      </c>
      <c r="K47" s="5">
        <v>1</v>
      </c>
      <c r="L47" s="5">
        <v>2</v>
      </c>
      <c r="M47" s="5">
        <v>0</v>
      </c>
      <c r="N47" s="5">
        <v>2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37">
        <v>3718.6</v>
      </c>
      <c r="V47" s="7">
        <v>4725.1000000000004</v>
      </c>
      <c r="W47" s="7">
        <v>2789.9</v>
      </c>
    </row>
    <row r="48" spans="2:23" ht="12" customHeight="1" x14ac:dyDescent="0.15">
      <c r="B48" s="244" t="s">
        <v>31</v>
      </c>
      <c r="C48" s="200"/>
      <c r="D48" s="5">
        <v>77</v>
      </c>
      <c r="E48" s="5">
        <v>0</v>
      </c>
      <c r="F48" s="5">
        <v>4</v>
      </c>
      <c r="G48" s="5">
        <v>19</v>
      </c>
      <c r="H48" s="5">
        <v>15</v>
      </c>
      <c r="I48" s="5">
        <v>14</v>
      </c>
      <c r="J48" s="5">
        <v>4</v>
      </c>
      <c r="K48" s="5">
        <v>7</v>
      </c>
      <c r="L48" s="5">
        <v>1</v>
      </c>
      <c r="M48" s="5">
        <v>4</v>
      </c>
      <c r="N48" s="5">
        <v>3</v>
      </c>
      <c r="O48" s="5">
        <v>1</v>
      </c>
      <c r="P48" s="5">
        <v>1</v>
      </c>
      <c r="Q48" s="5">
        <v>1</v>
      </c>
      <c r="R48" s="5">
        <v>0</v>
      </c>
      <c r="S48" s="5">
        <v>0</v>
      </c>
      <c r="T48" s="5">
        <v>3</v>
      </c>
      <c r="U48" s="37">
        <v>4031.7</v>
      </c>
      <c r="V48" s="7">
        <v>5478.6</v>
      </c>
      <c r="W48" s="7">
        <v>4936.5</v>
      </c>
    </row>
    <row r="49" spans="2:23" ht="12" customHeight="1" x14ac:dyDescent="0.15">
      <c r="B49" s="244" t="s">
        <v>32</v>
      </c>
      <c r="C49" s="200"/>
      <c r="D49" s="5">
        <v>477</v>
      </c>
      <c r="E49" s="5">
        <v>0</v>
      </c>
      <c r="F49" s="5">
        <v>21</v>
      </c>
      <c r="G49" s="5">
        <v>67</v>
      </c>
      <c r="H49" s="5">
        <v>82</v>
      </c>
      <c r="I49" s="5">
        <v>70</v>
      </c>
      <c r="J49" s="5">
        <v>75</v>
      </c>
      <c r="K49" s="5">
        <v>43</v>
      </c>
      <c r="L49" s="5">
        <v>28</v>
      </c>
      <c r="M49" s="5">
        <v>29</v>
      </c>
      <c r="N49" s="5">
        <v>16</v>
      </c>
      <c r="O49" s="5">
        <v>7</v>
      </c>
      <c r="P49" s="5">
        <v>5</v>
      </c>
      <c r="Q49" s="5">
        <v>7</v>
      </c>
      <c r="R49" s="5">
        <v>2</v>
      </c>
      <c r="S49" s="5">
        <v>4</v>
      </c>
      <c r="T49" s="5">
        <v>21</v>
      </c>
      <c r="U49" s="37">
        <v>4976.5</v>
      </c>
      <c r="V49" s="7">
        <v>6067.8</v>
      </c>
      <c r="W49" s="7">
        <v>4837.3</v>
      </c>
    </row>
    <row r="50" spans="2:23" ht="12" customHeight="1" x14ac:dyDescent="0.15">
      <c r="B50" s="244" t="s">
        <v>33</v>
      </c>
      <c r="C50" s="200"/>
      <c r="D50" s="5">
        <v>302</v>
      </c>
      <c r="E50" s="5">
        <v>0</v>
      </c>
      <c r="F50" s="5">
        <v>18</v>
      </c>
      <c r="G50" s="5">
        <v>56</v>
      </c>
      <c r="H50" s="5">
        <v>58</v>
      </c>
      <c r="I50" s="5">
        <v>52</v>
      </c>
      <c r="J50" s="5">
        <v>33</v>
      </c>
      <c r="K50" s="5">
        <v>27</v>
      </c>
      <c r="L50" s="5">
        <v>11</v>
      </c>
      <c r="M50" s="5">
        <v>10</v>
      </c>
      <c r="N50" s="5">
        <v>9</v>
      </c>
      <c r="O50" s="5">
        <v>6</v>
      </c>
      <c r="P50" s="5">
        <v>2</v>
      </c>
      <c r="Q50" s="5">
        <v>1</v>
      </c>
      <c r="R50" s="5">
        <v>2</v>
      </c>
      <c r="S50" s="5">
        <v>3</v>
      </c>
      <c r="T50" s="5">
        <v>14</v>
      </c>
      <c r="U50" s="37">
        <v>4226.2</v>
      </c>
      <c r="V50" s="7">
        <v>6120.1</v>
      </c>
      <c r="W50" s="7">
        <v>13024.9</v>
      </c>
    </row>
    <row r="51" spans="2:23" ht="12" customHeight="1" x14ac:dyDescent="0.15">
      <c r="B51" s="244" t="s">
        <v>34</v>
      </c>
      <c r="C51" s="200"/>
      <c r="D51" s="5">
        <v>34</v>
      </c>
      <c r="E51" s="5">
        <v>0</v>
      </c>
      <c r="F51" s="5">
        <v>3</v>
      </c>
      <c r="G51" s="5">
        <v>10</v>
      </c>
      <c r="H51" s="5">
        <v>4</v>
      </c>
      <c r="I51" s="5">
        <v>5</v>
      </c>
      <c r="J51" s="5">
        <v>3</v>
      </c>
      <c r="K51" s="5">
        <v>3</v>
      </c>
      <c r="L51" s="5">
        <v>2</v>
      </c>
      <c r="M51" s="5">
        <v>2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37">
        <v>4062</v>
      </c>
      <c r="V51" s="7">
        <v>4609.1000000000004</v>
      </c>
      <c r="W51" s="7">
        <v>2916</v>
      </c>
    </row>
    <row r="52" spans="2:23" ht="12" customHeight="1" x14ac:dyDescent="0.15">
      <c r="B52" s="244" t="s">
        <v>35</v>
      </c>
      <c r="C52" s="200"/>
      <c r="D52" s="5">
        <v>7</v>
      </c>
      <c r="E52" s="5">
        <v>0</v>
      </c>
      <c r="F52" s="5">
        <v>1</v>
      </c>
      <c r="G52" s="5">
        <v>0</v>
      </c>
      <c r="H52" s="5">
        <v>1</v>
      </c>
      <c r="I52" s="5">
        <v>2</v>
      </c>
      <c r="J52" s="5">
        <v>1</v>
      </c>
      <c r="K52" s="5">
        <v>0</v>
      </c>
      <c r="L52" s="5">
        <v>1</v>
      </c>
      <c r="M52" s="5">
        <v>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37">
        <v>4062.1</v>
      </c>
      <c r="V52" s="7">
        <v>5036.1000000000004</v>
      </c>
      <c r="W52" s="7">
        <v>2275.4</v>
      </c>
    </row>
    <row r="53" spans="2:23" ht="12" customHeight="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7">
        <v>0</v>
      </c>
      <c r="V53" s="7">
        <v>0</v>
      </c>
      <c r="W53" s="7">
        <v>0</v>
      </c>
    </row>
    <row r="54" spans="2:23" ht="12" customHeight="1" x14ac:dyDescent="0.15">
      <c r="B54" s="244" t="s">
        <v>37</v>
      </c>
      <c r="C54" s="200"/>
      <c r="D54" s="5">
        <v>1</v>
      </c>
      <c r="E54" s="186">
        <v>0</v>
      </c>
      <c r="F54" s="186">
        <v>0</v>
      </c>
      <c r="G54" s="186">
        <v>0</v>
      </c>
      <c r="H54" s="186">
        <v>0</v>
      </c>
      <c r="I54" s="186">
        <v>0</v>
      </c>
      <c r="J54" s="186">
        <v>1</v>
      </c>
      <c r="K54" s="186">
        <v>0</v>
      </c>
      <c r="L54" s="186">
        <v>0</v>
      </c>
      <c r="M54" s="186">
        <v>0</v>
      </c>
      <c r="N54" s="186">
        <v>0</v>
      </c>
      <c r="O54" s="186">
        <v>0</v>
      </c>
      <c r="P54" s="186">
        <v>0</v>
      </c>
      <c r="Q54" s="186">
        <v>0</v>
      </c>
      <c r="R54" s="186">
        <v>0</v>
      </c>
      <c r="S54" s="186">
        <v>0</v>
      </c>
      <c r="T54" s="186">
        <v>0</v>
      </c>
      <c r="U54" s="43">
        <v>5610.7</v>
      </c>
      <c r="V54" s="51">
        <v>5610.7</v>
      </c>
      <c r="W54" s="51">
        <v>0</v>
      </c>
    </row>
    <row r="55" spans="2:23" ht="12" customHeight="1" x14ac:dyDescent="0.15">
      <c r="B55" s="244" t="s">
        <v>38</v>
      </c>
      <c r="C55" s="200"/>
      <c r="D55" s="5">
        <v>9</v>
      </c>
      <c r="E55" s="5">
        <v>0</v>
      </c>
      <c r="F55" s="5">
        <v>1</v>
      </c>
      <c r="G55" s="5">
        <v>2</v>
      </c>
      <c r="H55" s="5">
        <v>1</v>
      </c>
      <c r="I55" s="5">
        <v>1</v>
      </c>
      <c r="J55" s="5">
        <v>1</v>
      </c>
      <c r="K55" s="5">
        <v>0</v>
      </c>
      <c r="L55" s="5">
        <v>1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37">
        <v>4431.1000000000004</v>
      </c>
      <c r="V55" s="7">
        <v>5632.1</v>
      </c>
      <c r="W55" s="7">
        <v>3775.5</v>
      </c>
    </row>
    <row r="56" spans="2:23" ht="12" customHeight="1" x14ac:dyDescent="0.15">
      <c r="B56" s="244" t="s">
        <v>39</v>
      </c>
      <c r="C56" s="200"/>
      <c r="D56" s="5">
        <v>29</v>
      </c>
      <c r="E56" s="5">
        <v>0</v>
      </c>
      <c r="F56" s="5">
        <v>1</v>
      </c>
      <c r="G56" s="5">
        <v>7</v>
      </c>
      <c r="H56" s="5">
        <v>2</v>
      </c>
      <c r="I56" s="5">
        <v>4</v>
      </c>
      <c r="J56" s="5">
        <v>2</v>
      </c>
      <c r="K56" s="5">
        <v>3</v>
      </c>
      <c r="L56" s="5">
        <v>0</v>
      </c>
      <c r="M56" s="5">
        <v>2</v>
      </c>
      <c r="N56" s="5">
        <v>3</v>
      </c>
      <c r="O56" s="5">
        <v>2</v>
      </c>
      <c r="P56" s="5">
        <v>1</v>
      </c>
      <c r="Q56" s="5">
        <v>1</v>
      </c>
      <c r="R56" s="5">
        <v>1</v>
      </c>
      <c r="S56" s="5">
        <v>0</v>
      </c>
      <c r="T56" s="5">
        <v>0</v>
      </c>
      <c r="U56" s="37">
        <v>5400</v>
      </c>
      <c r="V56" s="7">
        <v>6179.7</v>
      </c>
      <c r="W56" s="7">
        <v>3448.2</v>
      </c>
    </row>
    <row r="57" spans="2:23" ht="12" customHeight="1" x14ac:dyDescent="0.15">
      <c r="B57" s="244" t="s">
        <v>40</v>
      </c>
      <c r="C57" s="200"/>
      <c r="D57" s="5">
        <v>7</v>
      </c>
      <c r="E57" s="5">
        <v>0</v>
      </c>
      <c r="F57" s="5">
        <v>0</v>
      </c>
      <c r="G57" s="5">
        <v>2</v>
      </c>
      <c r="H57" s="5">
        <v>2</v>
      </c>
      <c r="I57" s="5">
        <v>1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1</v>
      </c>
      <c r="T57" s="5">
        <v>0</v>
      </c>
      <c r="U57" s="37">
        <v>3610.4</v>
      </c>
      <c r="V57" s="7">
        <v>5290.2</v>
      </c>
      <c r="W57" s="7">
        <v>3902.3</v>
      </c>
    </row>
    <row r="58" spans="2:23" ht="12" customHeight="1" x14ac:dyDescent="0.15">
      <c r="B58" s="244" t="s">
        <v>41</v>
      </c>
      <c r="C58" s="200"/>
      <c r="D58" s="5">
        <v>3</v>
      </c>
      <c r="E58" s="5">
        <v>0</v>
      </c>
      <c r="F58" s="5">
        <v>0</v>
      </c>
      <c r="G58" s="5">
        <v>2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37">
        <v>2573.1999999999998</v>
      </c>
      <c r="V58" s="7">
        <v>2781.1</v>
      </c>
      <c r="W58" s="7">
        <v>602</v>
      </c>
    </row>
    <row r="59" spans="2:23" ht="12" customHeight="1" x14ac:dyDescent="0.15">
      <c r="B59" s="244" t="s">
        <v>42</v>
      </c>
      <c r="C59" s="200"/>
      <c r="D59" s="5">
        <v>5</v>
      </c>
      <c r="E59" s="5">
        <v>0</v>
      </c>
      <c r="F59" s="5">
        <v>0</v>
      </c>
      <c r="G59" s="5">
        <v>1</v>
      </c>
      <c r="H59" s="5">
        <v>1</v>
      </c>
      <c r="I59" s="5">
        <v>3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37">
        <v>4200</v>
      </c>
      <c r="V59" s="7">
        <v>3885</v>
      </c>
      <c r="W59" s="7">
        <v>981.7</v>
      </c>
    </row>
    <row r="60" spans="2:23" ht="12" customHeight="1" x14ac:dyDescent="0.15">
      <c r="B60" s="244" t="s">
        <v>43</v>
      </c>
      <c r="C60" s="200"/>
      <c r="D60" s="5">
        <v>8</v>
      </c>
      <c r="E60" s="5">
        <v>0</v>
      </c>
      <c r="F60" s="5">
        <v>0</v>
      </c>
      <c r="G60" s="5">
        <v>1</v>
      </c>
      <c r="H60" s="5">
        <v>1</v>
      </c>
      <c r="I60" s="5">
        <v>2</v>
      </c>
      <c r="J60" s="5">
        <v>2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1</v>
      </c>
      <c r="T60" s="5">
        <v>0</v>
      </c>
      <c r="U60" s="37">
        <v>4927.2</v>
      </c>
      <c r="V60" s="7">
        <v>5978.4</v>
      </c>
      <c r="W60" s="7">
        <v>3620.1</v>
      </c>
    </row>
    <row r="61" spans="2:23" ht="12" customHeight="1" x14ac:dyDescent="0.15">
      <c r="B61" s="244" t="s">
        <v>44</v>
      </c>
      <c r="C61" s="200"/>
      <c r="D61" s="5">
        <v>3</v>
      </c>
      <c r="E61" s="5">
        <v>0</v>
      </c>
      <c r="F61" s="5">
        <v>0</v>
      </c>
      <c r="G61" s="5">
        <v>0</v>
      </c>
      <c r="H61" s="5">
        <v>0</v>
      </c>
      <c r="I61" s="5">
        <v>1</v>
      </c>
      <c r="J61" s="5">
        <v>1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37">
        <v>5545.6</v>
      </c>
      <c r="V61" s="7">
        <v>5912.3</v>
      </c>
      <c r="W61" s="7">
        <v>1070.7</v>
      </c>
    </row>
    <row r="62" spans="2:23" ht="12" customHeight="1" x14ac:dyDescent="0.15">
      <c r="B62" s="244" t="s">
        <v>45</v>
      </c>
      <c r="C62" s="200"/>
      <c r="D62" s="5">
        <v>177</v>
      </c>
      <c r="E62" s="5">
        <v>2</v>
      </c>
      <c r="F62" s="5">
        <v>10</v>
      </c>
      <c r="G62" s="5">
        <v>27</v>
      </c>
      <c r="H62" s="5">
        <v>18</v>
      </c>
      <c r="I62" s="5">
        <v>32</v>
      </c>
      <c r="J62" s="5">
        <v>22</v>
      </c>
      <c r="K62" s="5">
        <v>10</v>
      </c>
      <c r="L62" s="5">
        <v>13</v>
      </c>
      <c r="M62" s="5">
        <v>10</v>
      </c>
      <c r="N62" s="5">
        <v>5</v>
      </c>
      <c r="O62" s="5">
        <v>4</v>
      </c>
      <c r="P62" s="5">
        <v>6</v>
      </c>
      <c r="Q62" s="5">
        <v>2</v>
      </c>
      <c r="R62" s="5">
        <v>2</v>
      </c>
      <c r="S62" s="5">
        <v>3</v>
      </c>
      <c r="T62" s="5">
        <v>11</v>
      </c>
      <c r="U62" s="37">
        <v>4975.5</v>
      </c>
      <c r="V62" s="7">
        <v>6491.6</v>
      </c>
      <c r="W62" s="7">
        <v>5215.5</v>
      </c>
    </row>
    <row r="63" spans="2:23" ht="12" customHeight="1" x14ac:dyDescent="0.15">
      <c r="B63" s="244" t="s">
        <v>46</v>
      </c>
      <c r="C63" s="200"/>
      <c r="D63" s="5">
        <v>2</v>
      </c>
      <c r="E63" s="5">
        <v>0</v>
      </c>
      <c r="F63" s="5">
        <v>0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37">
        <v>7732.5</v>
      </c>
      <c r="V63" s="7">
        <v>7732.5</v>
      </c>
      <c r="W63" s="7">
        <v>4208.1000000000004</v>
      </c>
    </row>
    <row r="64" spans="2:23" ht="12" customHeight="1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0</v>
      </c>
      <c r="H64" s="5">
        <v>3</v>
      </c>
      <c r="I64" s="5">
        <v>2</v>
      </c>
      <c r="J64" s="5">
        <v>2</v>
      </c>
      <c r="K64" s="5">
        <v>0</v>
      </c>
      <c r="L64" s="5">
        <v>1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37">
        <v>4412.3</v>
      </c>
      <c r="V64" s="7">
        <v>5093.3999999999996</v>
      </c>
      <c r="W64" s="7">
        <v>1676.7</v>
      </c>
    </row>
    <row r="65" spans="2:23" ht="12" customHeight="1" x14ac:dyDescent="0.15">
      <c r="B65" s="244" t="s">
        <v>48</v>
      </c>
      <c r="C65" s="200"/>
      <c r="D65" s="5">
        <v>23</v>
      </c>
      <c r="E65" s="5">
        <v>0</v>
      </c>
      <c r="F65" s="5">
        <v>2</v>
      </c>
      <c r="G65" s="5">
        <v>4</v>
      </c>
      <c r="H65" s="5">
        <v>5</v>
      </c>
      <c r="I65" s="5">
        <v>1</v>
      </c>
      <c r="J65" s="5">
        <v>4</v>
      </c>
      <c r="K65" s="5">
        <v>2</v>
      </c>
      <c r="L65" s="5">
        <v>1</v>
      </c>
      <c r="M65" s="5">
        <v>1</v>
      </c>
      <c r="N65" s="5">
        <v>1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2</v>
      </c>
      <c r="U65" s="37">
        <v>4472.7</v>
      </c>
      <c r="V65" s="7">
        <v>6182.5</v>
      </c>
      <c r="W65" s="7">
        <v>5795.8</v>
      </c>
    </row>
    <row r="66" spans="2:23" ht="12" customHeight="1" x14ac:dyDescent="0.15">
      <c r="B66" s="244" t="s">
        <v>49</v>
      </c>
      <c r="C66" s="200"/>
      <c r="D66" s="5">
        <v>6</v>
      </c>
      <c r="E66" s="5">
        <v>0</v>
      </c>
      <c r="F66" s="5">
        <v>0</v>
      </c>
      <c r="G66" s="5">
        <v>1</v>
      </c>
      <c r="H66" s="5">
        <v>1</v>
      </c>
      <c r="I66" s="5">
        <v>0</v>
      </c>
      <c r="J66" s="5">
        <v>2</v>
      </c>
      <c r="K66" s="5">
        <v>1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37">
        <v>5275.1</v>
      </c>
      <c r="V66" s="7">
        <v>5189.2</v>
      </c>
      <c r="W66" s="7">
        <v>1937.5</v>
      </c>
    </row>
    <row r="67" spans="2:23" ht="12" customHeight="1" x14ac:dyDescent="0.15">
      <c r="B67" s="244" t="s">
        <v>50</v>
      </c>
      <c r="C67" s="200"/>
      <c r="D67" s="5">
        <v>7</v>
      </c>
      <c r="E67" s="5">
        <v>0</v>
      </c>
      <c r="F67" s="5">
        <v>0</v>
      </c>
      <c r="G67" s="5">
        <v>0</v>
      </c>
      <c r="H67" s="5">
        <v>0</v>
      </c>
      <c r="I67" s="5">
        <v>2</v>
      </c>
      <c r="J67" s="5">
        <v>3</v>
      </c>
      <c r="K67" s="5">
        <v>1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1</v>
      </c>
      <c r="S67" s="5">
        <v>0</v>
      </c>
      <c r="T67" s="5">
        <v>0</v>
      </c>
      <c r="U67" s="37">
        <v>5274.5</v>
      </c>
      <c r="V67" s="7">
        <v>6366.3</v>
      </c>
      <c r="W67" s="7">
        <v>2958.4</v>
      </c>
    </row>
    <row r="68" spans="2:23" ht="12" customHeight="1" x14ac:dyDescent="0.15">
      <c r="B68" s="244" t="s">
        <v>51</v>
      </c>
      <c r="C68" s="200"/>
      <c r="D68" s="9">
        <v>10</v>
      </c>
      <c r="E68" s="9">
        <v>0</v>
      </c>
      <c r="F68" s="9">
        <v>0</v>
      </c>
      <c r="G68" s="9">
        <v>1</v>
      </c>
      <c r="H68" s="9">
        <v>0</v>
      </c>
      <c r="I68" s="9">
        <v>1</v>
      </c>
      <c r="J68" s="9">
        <v>0</v>
      </c>
      <c r="K68" s="9">
        <v>1</v>
      </c>
      <c r="L68" s="9">
        <v>3</v>
      </c>
      <c r="M68" s="9">
        <v>0</v>
      </c>
      <c r="N68" s="9">
        <v>1</v>
      </c>
      <c r="O68" s="9">
        <v>0</v>
      </c>
      <c r="P68" s="9">
        <v>0</v>
      </c>
      <c r="Q68" s="9">
        <v>1</v>
      </c>
      <c r="R68" s="9">
        <v>0</v>
      </c>
      <c r="S68" s="9">
        <v>0</v>
      </c>
      <c r="T68" s="9">
        <v>2</v>
      </c>
      <c r="U68" s="37">
        <v>7511.7</v>
      </c>
      <c r="V68" s="10">
        <v>8941.6</v>
      </c>
      <c r="W68" s="10">
        <v>4436.3</v>
      </c>
    </row>
    <row r="69" spans="2:23" ht="12" customHeight="1" x14ac:dyDescent="0.15">
      <c r="B69" s="243" t="s">
        <v>350</v>
      </c>
      <c r="C69" s="225"/>
      <c r="D69" s="6">
        <v>32</v>
      </c>
      <c r="E69" s="6">
        <v>0</v>
      </c>
      <c r="F69" s="6">
        <v>1</v>
      </c>
      <c r="G69" s="6">
        <v>1</v>
      </c>
      <c r="H69" s="6">
        <v>0</v>
      </c>
      <c r="I69" s="6">
        <v>1</v>
      </c>
      <c r="J69" s="6">
        <v>7</v>
      </c>
      <c r="K69" s="6">
        <v>4</v>
      </c>
      <c r="L69" s="6">
        <v>4</v>
      </c>
      <c r="M69" s="6">
        <v>1</v>
      </c>
      <c r="N69" s="6">
        <v>3</v>
      </c>
      <c r="O69" s="6">
        <v>1</v>
      </c>
      <c r="P69" s="6">
        <v>1</v>
      </c>
      <c r="Q69" s="6">
        <v>1</v>
      </c>
      <c r="R69" s="6">
        <v>0</v>
      </c>
      <c r="S69" s="6">
        <v>0</v>
      </c>
      <c r="T69" s="6">
        <v>7</v>
      </c>
      <c r="U69" s="42">
        <v>7610.9</v>
      </c>
      <c r="V69" s="8">
        <v>10734.5</v>
      </c>
      <c r="W69" s="8">
        <v>9482</v>
      </c>
    </row>
    <row r="71" spans="2:23" x14ac:dyDescent="0.15">
      <c r="D71" s="147">
        <f>D6</f>
        <v>3932</v>
      </c>
    </row>
    <row r="72" spans="2:23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2" width="9" style="5" bestFit="1" customWidth="1"/>
    <col min="23" max="23" width="9.42578125" style="5" bestFit="1" customWidth="1"/>
  </cols>
  <sheetData>
    <row r="1" spans="2:23" ht="17.25" customHeight="1" x14ac:dyDescent="0.2">
      <c r="B1" s="23" t="s">
        <v>117</v>
      </c>
      <c r="D1" s="23" t="s">
        <v>118</v>
      </c>
      <c r="N1" s="23" t="s">
        <v>118</v>
      </c>
    </row>
    <row r="2" spans="2:23" ht="17.25" x14ac:dyDescent="0.2">
      <c r="B2" s="1" t="s">
        <v>285</v>
      </c>
      <c r="C2" s="2"/>
    </row>
    <row r="3" spans="2:23" ht="24" customHeight="1" x14ac:dyDescent="0.15">
      <c r="B3" s="214" t="s">
        <v>119</v>
      </c>
      <c r="C3" s="250"/>
      <c r="D3" s="258" t="s">
        <v>77</v>
      </c>
      <c r="E3" s="54"/>
      <c r="F3" s="150">
        <v>100</v>
      </c>
      <c r="G3" s="150">
        <v>200</v>
      </c>
      <c r="H3" s="150">
        <v>300</v>
      </c>
      <c r="I3" s="150">
        <v>400</v>
      </c>
      <c r="J3" s="150">
        <v>500</v>
      </c>
      <c r="K3" s="150">
        <v>600</v>
      </c>
      <c r="L3" s="150">
        <v>700</v>
      </c>
      <c r="M3" s="150">
        <v>800</v>
      </c>
      <c r="N3" s="150">
        <v>900</v>
      </c>
      <c r="O3" s="150">
        <v>1000</v>
      </c>
      <c r="P3" s="150">
        <v>1100</v>
      </c>
      <c r="Q3" s="150">
        <v>1200</v>
      </c>
      <c r="R3" s="150">
        <v>1300</v>
      </c>
      <c r="S3" s="150">
        <v>1400</v>
      </c>
      <c r="T3" s="56" t="s">
        <v>250</v>
      </c>
      <c r="U3" s="258" t="s">
        <v>79</v>
      </c>
      <c r="V3" s="258" t="s">
        <v>80</v>
      </c>
      <c r="W3" s="258" t="s">
        <v>81</v>
      </c>
    </row>
    <row r="4" spans="2:23" s="29" customFormat="1" ht="13.5" customHeight="1" x14ac:dyDescent="0.15">
      <c r="B4" s="218" t="s">
        <v>71</v>
      </c>
      <c r="C4" s="219"/>
      <c r="D4" s="259"/>
      <c r="E4" s="149"/>
      <c r="F4" s="58" t="s">
        <v>82</v>
      </c>
      <c r="G4" s="58" t="s">
        <v>82</v>
      </c>
      <c r="H4" s="58" t="s">
        <v>82</v>
      </c>
      <c r="I4" s="59" t="s">
        <v>82</v>
      </c>
      <c r="J4" s="58" t="s">
        <v>82</v>
      </c>
      <c r="K4" s="58" t="s">
        <v>82</v>
      </c>
      <c r="L4" s="58" t="s">
        <v>82</v>
      </c>
      <c r="M4" s="58" t="s">
        <v>82</v>
      </c>
      <c r="N4" s="60" t="s">
        <v>82</v>
      </c>
      <c r="O4" s="60" t="s">
        <v>82</v>
      </c>
      <c r="P4" s="60" t="s">
        <v>82</v>
      </c>
      <c r="Q4" s="58" t="s">
        <v>82</v>
      </c>
      <c r="R4" s="58" t="s">
        <v>82</v>
      </c>
      <c r="S4" s="60" t="s">
        <v>82</v>
      </c>
      <c r="T4" s="57"/>
      <c r="U4" s="259"/>
      <c r="V4" s="259"/>
      <c r="W4" s="259"/>
    </row>
    <row r="5" spans="2:23" ht="24" x14ac:dyDescent="0.15">
      <c r="B5" s="220"/>
      <c r="C5" s="221"/>
      <c r="D5" s="260"/>
      <c r="E5" s="61" t="s">
        <v>251</v>
      </c>
      <c r="F5" s="151">
        <v>200</v>
      </c>
      <c r="G5" s="151">
        <v>299.89999999999998</v>
      </c>
      <c r="H5" s="151">
        <v>399.9</v>
      </c>
      <c r="I5" s="151">
        <v>499.9</v>
      </c>
      <c r="J5" s="151">
        <v>599.9</v>
      </c>
      <c r="K5" s="151">
        <v>699.9</v>
      </c>
      <c r="L5" s="151">
        <v>799.9</v>
      </c>
      <c r="M5" s="151">
        <v>899.9</v>
      </c>
      <c r="N5" s="151">
        <v>999.9</v>
      </c>
      <c r="O5" s="151">
        <v>1099.9000000000001</v>
      </c>
      <c r="P5" s="151">
        <v>1199.9000000000001</v>
      </c>
      <c r="Q5" s="151">
        <v>1299.9000000000001</v>
      </c>
      <c r="R5" s="151">
        <v>1399.9</v>
      </c>
      <c r="S5" s="151">
        <v>1499.9</v>
      </c>
      <c r="T5" s="6"/>
      <c r="U5" s="64" t="s">
        <v>116</v>
      </c>
      <c r="V5" s="64" t="s">
        <v>116</v>
      </c>
      <c r="W5" s="64" t="s">
        <v>116</v>
      </c>
    </row>
    <row r="6" spans="2:23" ht="12" customHeight="1" x14ac:dyDescent="0.15">
      <c r="B6" s="245" t="s">
        <v>0</v>
      </c>
      <c r="C6" s="223"/>
      <c r="D6" s="5">
        <v>3932</v>
      </c>
      <c r="E6" s="5">
        <v>46</v>
      </c>
      <c r="F6" s="5">
        <v>218</v>
      </c>
      <c r="G6" s="5">
        <v>665</v>
      </c>
      <c r="H6" s="5">
        <v>733</v>
      </c>
      <c r="I6" s="5">
        <v>602</v>
      </c>
      <c r="J6" s="5">
        <v>437</v>
      </c>
      <c r="K6" s="5">
        <v>297</v>
      </c>
      <c r="L6" s="5">
        <v>208</v>
      </c>
      <c r="M6" s="5">
        <v>174</v>
      </c>
      <c r="N6" s="5">
        <v>116</v>
      </c>
      <c r="O6" s="5">
        <v>78</v>
      </c>
      <c r="P6" s="5">
        <v>56</v>
      </c>
      <c r="Q6" s="5">
        <v>52</v>
      </c>
      <c r="R6" s="5">
        <v>44</v>
      </c>
      <c r="S6" s="5">
        <v>41</v>
      </c>
      <c r="T6" s="5">
        <v>165</v>
      </c>
      <c r="U6" s="37">
        <v>4455.5</v>
      </c>
      <c r="V6" s="7">
        <v>5907.4</v>
      </c>
      <c r="W6" s="7">
        <v>6457.7</v>
      </c>
    </row>
    <row r="7" spans="2:23" ht="12" customHeight="1" x14ac:dyDescent="0.15">
      <c r="B7" s="244" t="s">
        <v>1</v>
      </c>
      <c r="C7" s="200"/>
      <c r="D7" s="39">
        <v>3343</v>
      </c>
      <c r="E7" s="39">
        <v>37</v>
      </c>
      <c r="F7" s="39">
        <v>178</v>
      </c>
      <c r="G7" s="39">
        <v>575</v>
      </c>
      <c r="H7" s="39">
        <v>639</v>
      </c>
      <c r="I7" s="39">
        <v>530</v>
      </c>
      <c r="J7" s="39">
        <v>370</v>
      </c>
      <c r="K7" s="39">
        <v>255</v>
      </c>
      <c r="L7" s="39">
        <v>169</v>
      </c>
      <c r="M7" s="39">
        <v>141</v>
      </c>
      <c r="N7" s="39">
        <v>90</v>
      </c>
      <c r="O7" s="39">
        <v>70</v>
      </c>
      <c r="P7" s="39">
        <v>46</v>
      </c>
      <c r="Q7" s="39">
        <v>44</v>
      </c>
      <c r="R7" s="39">
        <v>36</v>
      </c>
      <c r="S7" s="39">
        <v>32</v>
      </c>
      <c r="T7" s="39">
        <v>131</v>
      </c>
      <c r="U7" s="40">
        <v>4400</v>
      </c>
      <c r="V7" s="41">
        <v>5844.6</v>
      </c>
      <c r="W7" s="41">
        <v>6618.1</v>
      </c>
    </row>
    <row r="8" spans="2:23" ht="12" customHeight="1" x14ac:dyDescent="0.15">
      <c r="B8" s="63"/>
      <c r="C8" s="15" t="s">
        <v>2</v>
      </c>
      <c r="D8" s="9">
        <v>2118</v>
      </c>
      <c r="E8" s="9">
        <v>20</v>
      </c>
      <c r="F8" s="9">
        <v>94</v>
      </c>
      <c r="G8" s="9">
        <v>325</v>
      </c>
      <c r="H8" s="9">
        <v>389</v>
      </c>
      <c r="I8" s="9">
        <v>346</v>
      </c>
      <c r="J8" s="9">
        <v>247</v>
      </c>
      <c r="K8" s="9">
        <v>162</v>
      </c>
      <c r="L8" s="9">
        <v>118</v>
      </c>
      <c r="M8" s="9">
        <v>97</v>
      </c>
      <c r="N8" s="9">
        <v>64</v>
      </c>
      <c r="O8" s="9">
        <v>52</v>
      </c>
      <c r="P8" s="9">
        <v>36</v>
      </c>
      <c r="Q8" s="9">
        <v>35</v>
      </c>
      <c r="R8" s="9">
        <v>25</v>
      </c>
      <c r="S8" s="9">
        <v>24</v>
      </c>
      <c r="T8" s="9">
        <v>84</v>
      </c>
      <c r="U8" s="37">
        <v>4642.8999999999996</v>
      </c>
      <c r="V8" s="10">
        <v>6082.4</v>
      </c>
      <c r="W8" s="10">
        <v>5937.2</v>
      </c>
    </row>
    <row r="9" spans="2:23" ht="12" customHeight="1" x14ac:dyDescent="0.15">
      <c r="B9" s="63"/>
      <c r="C9" s="15" t="s">
        <v>3</v>
      </c>
      <c r="D9" s="9">
        <v>919</v>
      </c>
      <c r="E9" s="9">
        <v>16</v>
      </c>
      <c r="F9" s="9">
        <v>67</v>
      </c>
      <c r="G9" s="9">
        <v>185</v>
      </c>
      <c r="H9" s="9">
        <v>191</v>
      </c>
      <c r="I9" s="9">
        <v>140</v>
      </c>
      <c r="J9" s="9">
        <v>93</v>
      </c>
      <c r="K9" s="9">
        <v>70</v>
      </c>
      <c r="L9" s="9">
        <v>35</v>
      </c>
      <c r="M9" s="9">
        <v>31</v>
      </c>
      <c r="N9" s="9">
        <v>24</v>
      </c>
      <c r="O9" s="9">
        <v>11</v>
      </c>
      <c r="P9" s="9">
        <v>6</v>
      </c>
      <c r="Q9" s="9">
        <v>7</v>
      </c>
      <c r="R9" s="9">
        <v>4</v>
      </c>
      <c r="S9" s="9">
        <v>6</v>
      </c>
      <c r="T9" s="9">
        <v>33</v>
      </c>
      <c r="U9" s="37">
        <v>4000</v>
      </c>
      <c r="V9" s="10">
        <v>5347.7</v>
      </c>
      <c r="W9" s="10">
        <v>8304.5</v>
      </c>
    </row>
    <row r="10" spans="2:23" ht="12" customHeight="1" x14ac:dyDescent="0.15">
      <c r="B10" s="63"/>
      <c r="C10" s="15" t="s">
        <v>4</v>
      </c>
      <c r="D10" s="9">
        <v>306</v>
      </c>
      <c r="E10" s="9">
        <v>1</v>
      </c>
      <c r="F10" s="9">
        <v>17</v>
      </c>
      <c r="G10" s="9">
        <v>65</v>
      </c>
      <c r="H10" s="9">
        <v>59</v>
      </c>
      <c r="I10" s="9">
        <v>44</v>
      </c>
      <c r="J10" s="9">
        <v>30</v>
      </c>
      <c r="K10" s="9">
        <v>23</v>
      </c>
      <c r="L10" s="9">
        <v>16</v>
      </c>
      <c r="M10" s="9">
        <v>13</v>
      </c>
      <c r="N10" s="9">
        <v>2</v>
      </c>
      <c r="O10" s="9">
        <v>7</v>
      </c>
      <c r="P10" s="9">
        <v>4</v>
      </c>
      <c r="Q10" s="9">
        <v>2</v>
      </c>
      <c r="R10" s="9">
        <v>7</v>
      </c>
      <c r="S10" s="9">
        <v>2</v>
      </c>
      <c r="T10" s="9">
        <v>14</v>
      </c>
      <c r="U10" s="37">
        <v>4097.2</v>
      </c>
      <c r="V10" s="10">
        <v>5690.6</v>
      </c>
      <c r="W10" s="10">
        <v>5122</v>
      </c>
    </row>
    <row r="11" spans="2:23" ht="12" customHeight="1" x14ac:dyDescent="0.15">
      <c r="B11" s="243" t="s">
        <v>5</v>
      </c>
      <c r="C11" s="225"/>
      <c r="D11" s="6">
        <v>589</v>
      </c>
      <c r="E11" s="6">
        <v>9</v>
      </c>
      <c r="F11" s="6">
        <v>40</v>
      </c>
      <c r="G11" s="6">
        <v>90</v>
      </c>
      <c r="H11" s="6">
        <v>94</v>
      </c>
      <c r="I11" s="6">
        <v>72</v>
      </c>
      <c r="J11" s="6">
        <v>67</v>
      </c>
      <c r="K11" s="6">
        <v>42</v>
      </c>
      <c r="L11" s="6">
        <v>39</v>
      </c>
      <c r="M11" s="6">
        <v>33</v>
      </c>
      <c r="N11" s="6">
        <v>26</v>
      </c>
      <c r="O11" s="6">
        <v>8</v>
      </c>
      <c r="P11" s="6">
        <v>10</v>
      </c>
      <c r="Q11" s="6">
        <v>8</v>
      </c>
      <c r="R11" s="6">
        <v>8</v>
      </c>
      <c r="S11" s="6">
        <v>9</v>
      </c>
      <c r="T11" s="6">
        <v>34</v>
      </c>
      <c r="U11" s="42">
        <v>4800</v>
      </c>
      <c r="V11" s="8">
        <v>6263.8</v>
      </c>
      <c r="W11" s="8">
        <v>5444.9</v>
      </c>
    </row>
    <row r="12" spans="2:23" ht="12" customHeight="1" x14ac:dyDescent="0.15">
      <c r="B12" s="244" t="s">
        <v>6</v>
      </c>
      <c r="C12" s="200"/>
      <c r="D12" s="5">
        <v>100</v>
      </c>
      <c r="E12" s="5">
        <v>0</v>
      </c>
      <c r="F12" s="5">
        <v>7</v>
      </c>
      <c r="G12" s="5">
        <v>14</v>
      </c>
      <c r="H12" s="5">
        <v>22</v>
      </c>
      <c r="I12" s="5">
        <v>9</v>
      </c>
      <c r="J12" s="5">
        <v>7</v>
      </c>
      <c r="K12" s="5">
        <v>5</v>
      </c>
      <c r="L12" s="5">
        <v>6</v>
      </c>
      <c r="M12" s="5">
        <v>7</v>
      </c>
      <c r="N12" s="5">
        <v>8</v>
      </c>
      <c r="O12" s="5">
        <v>1</v>
      </c>
      <c r="P12" s="5">
        <v>2</v>
      </c>
      <c r="Q12" s="5">
        <v>2</v>
      </c>
      <c r="R12" s="5">
        <v>1</v>
      </c>
      <c r="S12" s="5">
        <v>3</v>
      </c>
      <c r="T12" s="5">
        <v>6</v>
      </c>
      <c r="U12" s="37">
        <v>4565.8</v>
      </c>
      <c r="V12" s="7">
        <v>6940.9</v>
      </c>
      <c r="W12" s="7">
        <v>6821.9</v>
      </c>
    </row>
    <row r="13" spans="2:23" ht="12" customHeight="1" x14ac:dyDescent="0.15">
      <c r="B13" s="244" t="s">
        <v>340</v>
      </c>
      <c r="C13" s="200"/>
      <c r="D13" s="5">
        <v>77</v>
      </c>
      <c r="E13" s="5">
        <v>1</v>
      </c>
      <c r="F13" s="5">
        <v>5</v>
      </c>
      <c r="G13" s="5">
        <v>10</v>
      </c>
      <c r="H13" s="5">
        <v>9</v>
      </c>
      <c r="I13" s="5">
        <v>8</v>
      </c>
      <c r="J13" s="5">
        <v>13</v>
      </c>
      <c r="K13" s="5">
        <v>7</v>
      </c>
      <c r="L13" s="5">
        <v>8</v>
      </c>
      <c r="M13" s="5">
        <v>5</v>
      </c>
      <c r="N13" s="5">
        <v>6</v>
      </c>
      <c r="O13" s="5">
        <v>1</v>
      </c>
      <c r="P13" s="5">
        <v>1</v>
      </c>
      <c r="Q13" s="5">
        <v>1</v>
      </c>
      <c r="R13" s="5">
        <v>0</v>
      </c>
      <c r="S13" s="5">
        <v>0</v>
      </c>
      <c r="T13" s="5">
        <v>2</v>
      </c>
      <c r="U13" s="37">
        <v>5350</v>
      </c>
      <c r="V13" s="7">
        <v>5792.2</v>
      </c>
      <c r="W13" s="7">
        <v>3339.2</v>
      </c>
    </row>
    <row r="14" spans="2:23" ht="12" customHeight="1" x14ac:dyDescent="0.15">
      <c r="B14" s="244" t="s">
        <v>341</v>
      </c>
      <c r="C14" s="200"/>
      <c r="D14" s="5">
        <v>38</v>
      </c>
      <c r="E14" s="5">
        <v>0</v>
      </c>
      <c r="F14" s="5">
        <v>3</v>
      </c>
      <c r="G14" s="5">
        <v>3</v>
      </c>
      <c r="H14" s="5">
        <v>6</v>
      </c>
      <c r="I14" s="5">
        <v>5</v>
      </c>
      <c r="J14" s="5">
        <v>5</v>
      </c>
      <c r="K14" s="5">
        <v>4</v>
      </c>
      <c r="L14" s="5">
        <v>3</v>
      </c>
      <c r="M14" s="5">
        <v>1</v>
      </c>
      <c r="N14" s="5">
        <v>0</v>
      </c>
      <c r="O14" s="5">
        <v>0</v>
      </c>
      <c r="P14" s="5">
        <v>1</v>
      </c>
      <c r="Q14" s="5">
        <v>2</v>
      </c>
      <c r="R14" s="5">
        <v>1</v>
      </c>
      <c r="S14" s="5">
        <v>1</v>
      </c>
      <c r="T14" s="5">
        <v>3</v>
      </c>
      <c r="U14" s="37">
        <v>5160</v>
      </c>
      <c r="V14" s="7">
        <v>6693</v>
      </c>
      <c r="W14" s="7">
        <v>4585.7</v>
      </c>
    </row>
    <row r="15" spans="2:23" ht="12" customHeight="1" x14ac:dyDescent="0.15">
      <c r="B15" s="244" t="s">
        <v>342</v>
      </c>
      <c r="C15" s="200"/>
      <c r="D15" s="5">
        <v>2187</v>
      </c>
      <c r="E15" s="5">
        <v>21</v>
      </c>
      <c r="F15" s="5">
        <v>100</v>
      </c>
      <c r="G15" s="5">
        <v>334</v>
      </c>
      <c r="H15" s="5">
        <v>401</v>
      </c>
      <c r="I15" s="5">
        <v>360</v>
      </c>
      <c r="J15" s="5">
        <v>253</v>
      </c>
      <c r="K15" s="5">
        <v>168</v>
      </c>
      <c r="L15" s="5">
        <v>118</v>
      </c>
      <c r="M15" s="5">
        <v>100</v>
      </c>
      <c r="N15" s="5">
        <v>67</v>
      </c>
      <c r="O15" s="5">
        <v>53</v>
      </c>
      <c r="P15" s="5">
        <v>36</v>
      </c>
      <c r="Q15" s="5">
        <v>35</v>
      </c>
      <c r="R15" s="5">
        <v>28</v>
      </c>
      <c r="S15" s="5">
        <v>24</v>
      </c>
      <c r="T15" s="5">
        <v>89</v>
      </c>
      <c r="U15" s="37">
        <v>4634.3999999999996</v>
      </c>
      <c r="V15" s="7">
        <v>6075.9</v>
      </c>
      <c r="W15" s="7">
        <v>5897.2</v>
      </c>
    </row>
    <row r="16" spans="2:23" ht="12" customHeight="1" x14ac:dyDescent="0.15">
      <c r="B16" s="244" t="s">
        <v>343</v>
      </c>
      <c r="C16" s="200"/>
      <c r="D16" s="5">
        <v>272</v>
      </c>
      <c r="E16" s="5">
        <v>1</v>
      </c>
      <c r="F16" s="5">
        <v>15</v>
      </c>
      <c r="G16" s="5">
        <v>59</v>
      </c>
      <c r="H16" s="5">
        <v>53</v>
      </c>
      <c r="I16" s="5">
        <v>36</v>
      </c>
      <c r="J16" s="5">
        <v>28</v>
      </c>
      <c r="K16" s="5">
        <v>21</v>
      </c>
      <c r="L16" s="5">
        <v>16</v>
      </c>
      <c r="M16" s="5">
        <v>12</v>
      </c>
      <c r="N16" s="5">
        <v>1</v>
      </c>
      <c r="O16" s="5">
        <v>6</v>
      </c>
      <c r="P16" s="5">
        <v>4</v>
      </c>
      <c r="Q16" s="5">
        <v>2</v>
      </c>
      <c r="R16" s="5">
        <v>6</v>
      </c>
      <c r="S16" s="5">
        <v>2</v>
      </c>
      <c r="T16" s="5">
        <v>10</v>
      </c>
      <c r="U16" s="37">
        <v>4097.2</v>
      </c>
      <c r="V16" s="7">
        <v>5605.8</v>
      </c>
      <c r="W16" s="7">
        <v>5098.6000000000004</v>
      </c>
    </row>
    <row r="17" spans="2:23" ht="12" customHeight="1" x14ac:dyDescent="0.15">
      <c r="B17" s="244" t="s">
        <v>344</v>
      </c>
      <c r="C17" s="200"/>
      <c r="D17" s="5">
        <v>8</v>
      </c>
      <c r="E17" s="5">
        <v>0</v>
      </c>
      <c r="F17" s="5">
        <v>0</v>
      </c>
      <c r="G17" s="5">
        <v>1</v>
      </c>
      <c r="H17" s="5">
        <v>1</v>
      </c>
      <c r="I17" s="5">
        <v>0</v>
      </c>
      <c r="J17" s="5">
        <v>1</v>
      </c>
      <c r="K17" s="5">
        <v>1</v>
      </c>
      <c r="L17" s="5">
        <v>0</v>
      </c>
      <c r="M17" s="5">
        <v>2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2</v>
      </c>
      <c r="U17" s="37">
        <v>7054.2</v>
      </c>
      <c r="V17" s="7">
        <v>8356.6</v>
      </c>
      <c r="W17" s="7">
        <v>5215.1000000000004</v>
      </c>
    </row>
    <row r="18" spans="2:23" ht="12" customHeight="1" x14ac:dyDescent="0.15">
      <c r="B18" s="244" t="s">
        <v>345</v>
      </c>
      <c r="C18" s="200"/>
      <c r="D18" s="5">
        <v>919</v>
      </c>
      <c r="E18" s="5">
        <v>16</v>
      </c>
      <c r="F18" s="5">
        <v>67</v>
      </c>
      <c r="G18" s="5">
        <v>185</v>
      </c>
      <c r="H18" s="5">
        <v>191</v>
      </c>
      <c r="I18" s="5">
        <v>140</v>
      </c>
      <c r="J18" s="5">
        <v>93</v>
      </c>
      <c r="K18" s="5">
        <v>70</v>
      </c>
      <c r="L18" s="5">
        <v>35</v>
      </c>
      <c r="M18" s="5">
        <v>31</v>
      </c>
      <c r="N18" s="5">
        <v>24</v>
      </c>
      <c r="O18" s="5">
        <v>11</v>
      </c>
      <c r="P18" s="5">
        <v>6</v>
      </c>
      <c r="Q18" s="5">
        <v>7</v>
      </c>
      <c r="R18" s="5">
        <v>4</v>
      </c>
      <c r="S18" s="5">
        <v>6</v>
      </c>
      <c r="T18" s="5">
        <v>33</v>
      </c>
      <c r="U18" s="37">
        <v>4000</v>
      </c>
      <c r="V18" s="7">
        <v>5347.7</v>
      </c>
      <c r="W18" s="7">
        <v>8304.5</v>
      </c>
    </row>
    <row r="19" spans="2:23" ht="12" customHeight="1" x14ac:dyDescent="0.15">
      <c r="B19" s="244" t="s">
        <v>346</v>
      </c>
      <c r="C19" s="200"/>
      <c r="D19" s="5">
        <v>46</v>
      </c>
      <c r="E19" s="5">
        <v>1</v>
      </c>
      <c r="F19" s="5">
        <v>2</v>
      </c>
      <c r="G19" s="5">
        <v>12</v>
      </c>
      <c r="H19" s="5">
        <v>7</v>
      </c>
      <c r="I19" s="5">
        <v>5</v>
      </c>
      <c r="J19" s="5">
        <v>2</v>
      </c>
      <c r="K19" s="5">
        <v>5</v>
      </c>
      <c r="L19" s="5">
        <v>1</v>
      </c>
      <c r="M19" s="5">
        <v>3</v>
      </c>
      <c r="N19" s="5">
        <v>2</v>
      </c>
      <c r="O19" s="5">
        <v>2</v>
      </c>
      <c r="P19" s="5">
        <v>1</v>
      </c>
      <c r="Q19" s="5">
        <v>0</v>
      </c>
      <c r="R19" s="5">
        <v>1</v>
      </c>
      <c r="S19" s="5">
        <v>2</v>
      </c>
      <c r="T19" s="5">
        <v>0</v>
      </c>
      <c r="U19" s="37">
        <v>4154</v>
      </c>
      <c r="V19" s="7">
        <v>5481.2</v>
      </c>
      <c r="W19" s="7">
        <v>3531.6</v>
      </c>
    </row>
    <row r="20" spans="2:23" ht="12" customHeight="1" x14ac:dyDescent="0.15">
      <c r="B20" s="244" t="s">
        <v>347</v>
      </c>
      <c r="C20" s="200"/>
      <c r="D20" s="5">
        <v>19</v>
      </c>
      <c r="E20" s="5">
        <v>1</v>
      </c>
      <c r="F20" s="5">
        <v>0</v>
      </c>
      <c r="G20" s="5">
        <v>5</v>
      </c>
      <c r="H20" s="5">
        <v>4</v>
      </c>
      <c r="I20" s="5">
        <v>5</v>
      </c>
      <c r="J20" s="5">
        <v>1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37">
        <v>3981.2</v>
      </c>
      <c r="V20" s="7">
        <v>4462.6000000000004</v>
      </c>
      <c r="W20" s="7">
        <v>2954.6</v>
      </c>
    </row>
    <row r="21" spans="2:23" ht="12" customHeight="1" x14ac:dyDescent="0.15">
      <c r="B21" s="244" t="s">
        <v>348</v>
      </c>
      <c r="C21" s="200"/>
      <c r="D21" s="5">
        <v>188</v>
      </c>
      <c r="E21" s="5">
        <v>5</v>
      </c>
      <c r="F21" s="5">
        <v>15</v>
      </c>
      <c r="G21" s="5">
        <v>33</v>
      </c>
      <c r="H21" s="5">
        <v>30</v>
      </c>
      <c r="I21" s="5">
        <v>29</v>
      </c>
      <c r="J21" s="5">
        <v>18</v>
      </c>
      <c r="K21" s="5">
        <v>8</v>
      </c>
      <c r="L21" s="5">
        <v>13</v>
      </c>
      <c r="M21" s="5">
        <v>11</v>
      </c>
      <c r="N21" s="5">
        <v>4</v>
      </c>
      <c r="O21" s="5">
        <v>3</v>
      </c>
      <c r="P21" s="5">
        <v>5</v>
      </c>
      <c r="Q21" s="5">
        <v>1</v>
      </c>
      <c r="R21" s="5">
        <v>2</v>
      </c>
      <c r="S21" s="5">
        <v>2</v>
      </c>
      <c r="T21" s="5">
        <v>9</v>
      </c>
      <c r="U21" s="37">
        <v>4253</v>
      </c>
      <c r="V21" s="7">
        <v>5774.9</v>
      </c>
      <c r="W21" s="7">
        <v>5061.7</v>
      </c>
    </row>
    <row r="22" spans="2:23" ht="12" customHeight="1" x14ac:dyDescent="0.15">
      <c r="B22" s="243" t="s">
        <v>349</v>
      </c>
      <c r="C22" s="225"/>
      <c r="D22" s="6">
        <v>78</v>
      </c>
      <c r="E22" s="6">
        <v>0</v>
      </c>
      <c r="F22" s="6">
        <v>4</v>
      </c>
      <c r="G22" s="6">
        <v>9</v>
      </c>
      <c r="H22" s="6">
        <v>9</v>
      </c>
      <c r="I22" s="6">
        <v>5</v>
      </c>
      <c r="J22" s="6">
        <v>16</v>
      </c>
      <c r="K22" s="6">
        <v>8</v>
      </c>
      <c r="L22" s="6">
        <v>6</v>
      </c>
      <c r="M22" s="6">
        <v>2</v>
      </c>
      <c r="N22" s="6">
        <v>4</v>
      </c>
      <c r="O22" s="6">
        <v>1</v>
      </c>
      <c r="P22" s="6">
        <v>0</v>
      </c>
      <c r="Q22" s="6">
        <v>2</v>
      </c>
      <c r="R22" s="6">
        <v>1</v>
      </c>
      <c r="S22" s="6">
        <v>0</v>
      </c>
      <c r="T22" s="6">
        <v>11</v>
      </c>
      <c r="U22" s="42">
        <v>5590.8</v>
      </c>
      <c r="V22" s="8">
        <v>7906.1</v>
      </c>
      <c r="W22" s="8">
        <v>7563.6</v>
      </c>
    </row>
    <row r="23" spans="2:23" ht="12" customHeight="1" x14ac:dyDescent="0.15">
      <c r="B23" s="244" t="s">
        <v>6</v>
      </c>
      <c r="C23" s="200"/>
      <c r="D23" s="5">
        <v>100</v>
      </c>
      <c r="E23" s="5">
        <v>0</v>
      </c>
      <c r="F23" s="5">
        <v>7</v>
      </c>
      <c r="G23" s="5">
        <v>14</v>
      </c>
      <c r="H23" s="5">
        <v>22</v>
      </c>
      <c r="I23" s="5">
        <v>9</v>
      </c>
      <c r="J23" s="5">
        <v>7</v>
      </c>
      <c r="K23" s="5">
        <v>5</v>
      </c>
      <c r="L23" s="5">
        <v>6</v>
      </c>
      <c r="M23" s="5">
        <v>7</v>
      </c>
      <c r="N23" s="5">
        <v>8</v>
      </c>
      <c r="O23" s="5">
        <v>1</v>
      </c>
      <c r="P23" s="5">
        <v>2</v>
      </c>
      <c r="Q23" s="5">
        <v>2</v>
      </c>
      <c r="R23" s="5">
        <v>1</v>
      </c>
      <c r="S23" s="5">
        <v>3</v>
      </c>
      <c r="T23" s="5">
        <v>6</v>
      </c>
      <c r="U23" s="37">
        <v>4565.8</v>
      </c>
      <c r="V23" s="7">
        <v>6940.9</v>
      </c>
      <c r="W23" s="7">
        <v>6821.9</v>
      </c>
    </row>
    <row r="24" spans="2:23" ht="12" customHeight="1" x14ac:dyDescent="0.15">
      <c r="B24" s="244" t="s">
        <v>7</v>
      </c>
      <c r="C24" s="200"/>
      <c r="D24" s="5">
        <v>3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37">
        <v>4800</v>
      </c>
      <c r="V24" s="7">
        <v>8223.2000000000007</v>
      </c>
      <c r="W24" s="7">
        <v>7477.7</v>
      </c>
    </row>
    <row r="25" spans="2:23" ht="12" customHeight="1" x14ac:dyDescent="0.15">
      <c r="B25" s="244" t="s">
        <v>8</v>
      </c>
      <c r="C25" s="200"/>
      <c r="D25" s="5">
        <v>3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37">
        <v>8000.2</v>
      </c>
      <c r="V25" s="7">
        <v>7079.2</v>
      </c>
      <c r="W25" s="7">
        <v>2244.3000000000002</v>
      </c>
    </row>
    <row r="26" spans="2:23" ht="12" customHeight="1" x14ac:dyDescent="0.15">
      <c r="B26" s="244" t="s">
        <v>9</v>
      </c>
      <c r="C26" s="200"/>
      <c r="D26" s="5">
        <v>53</v>
      </c>
      <c r="E26" s="5">
        <v>1</v>
      </c>
      <c r="F26" s="5">
        <v>4</v>
      </c>
      <c r="G26" s="5">
        <v>6</v>
      </c>
      <c r="H26" s="5">
        <v>4</v>
      </c>
      <c r="I26" s="5">
        <v>6</v>
      </c>
      <c r="J26" s="5">
        <v>11</v>
      </c>
      <c r="K26" s="5">
        <v>4</v>
      </c>
      <c r="L26" s="5">
        <v>6</v>
      </c>
      <c r="M26" s="5">
        <v>3</v>
      </c>
      <c r="N26" s="5">
        <v>5</v>
      </c>
      <c r="O26" s="5">
        <v>1</v>
      </c>
      <c r="P26" s="5">
        <v>1</v>
      </c>
      <c r="Q26" s="5">
        <v>1</v>
      </c>
      <c r="R26" s="5">
        <v>0</v>
      </c>
      <c r="S26" s="5">
        <v>0</v>
      </c>
      <c r="T26" s="5">
        <v>0</v>
      </c>
      <c r="U26" s="37">
        <v>5462.6</v>
      </c>
      <c r="V26" s="7">
        <v>5634</v>
      </c>
      <c r="W26" s="7">
        <v>2741.2</v>
      </c>
    </row>
    <row r="27" spans="2:23" ht="12" customHeight="1" x14ac:dyDescent="0.15">
      <c r="B27" s="244" t="s">
        <v>10</v>
      </c>
      <c r="C27" s="200"/>
      <c r="D27" s="5">
        <v>3</v>
      </c>
      <c r="E27" s="5">
        <v>0</v>
      </c>
      <c r="F27" s="5">
        <v>0</v>
      </c>
      <c r="G27" s="5">
        <v>0</v>
      </c>
      <c r="H27" s="5">
        <v>1</v>
      </c>
      <c r="I27" s="5">
        <v>0</v>
      </c>
      <c r="J27" s="5">
        <v>2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43">
        <v>5058</v>
      </c>
      <c r="V27" s="51">
        <v>4717.2</v>
      </c>
      <c r="W27" s="51">
        <v>875</v>
      </c>
    </row>
    <row r="28" spans="2:23" ht="12" customHeight="1" x14ac:dyDescent="0.15">
      <c r="B28" s="244" t="s">
        <v>11</v>
      </c>
      <c r="C28" s="200"/>
      <c r="D28" s="5">
        <v>1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37">
        <v>2167.8000000000002</v>
      </c>
      <c r="V28" s="7">
        <v>2167.8000000000002</v>
      </c>
      <c r="W28" s="51">
        <v>0</v>
      </c>
    </row>
    <row r="29" spans="2:23" ht="12" customHeight="1" x14ac:dyDescent="0.15">
      <c r="B29" s="244" t="s">
        <v>12</v>
      </c>
      <c r="C29" s="200"/>
      <c r="D29" s="5">
        <v>14</v>
      </c>
      <c r="E29" s="5">
        <v>0</v>
      </c>
      <c r="F29" s="5">
        <v>0</v>
      </c>
      <c r="G29" s="5">
        <v>3</v>
      </c>
      <c r="H29" s="5">
        <v>3</v>
      </c>
      <c r="I29" s="5">
        <v>1</v>
      </c>
      <c r="J29" s="5">
        <v>0</v>
      </c>
      <c r="K29" s="5">
        <v>3</v>
      </c>
      <c r="L29" s="5">
        <v>2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37">
        <v>5532.6</v>
      </c>
      <c r="V29" s="7">
        <v>6083.4</v>
      </c>
      <c r="W29" s="7">
        <v>4082.5</v>
      </c>
    </row>
    <row r="30" spans="2:23" ht="12" customHeight="1" x14ac:dyDescent="0.15">
      <c r="B30" s="244" t="s">
        <v>13</v>
      </c>
      <c r="C30" s="200"/>
      <c r="D30" s="5">
        <v>30</v>
      </c>
      <c r="E30" s="5">
        <v>1</v>
      </c>
      <c r="F30" s="5">
        <v>3</v>
      </c>
      <c r="G30" s="5">
        <v>2</v>
      </c>
      <c r="H30" s="5">
        <v>6</v>
      </c>
      <c r="I30" s="5">
        <v>6</v>
      </c>
      <c r="J30" s="5">
        <v>4</v>
      </c>
      <c r="K30" s="5">
        <v>3</v>
      </c>
      <c r="L30" s="5">
        <v>0</v>
      </c>
      <c r="M30" s="5">
        <v>1</v>
      </c>
      <c r="N30" s="5">
        <v>1</v>
      </c>
      <c r="O30" s="5">
        <v>0</v>
      </c>
      <c r="P30" s="5">
        <v>0</v>
      </c>
      <c r="Q30" s="5">
        <v>0</v>
      </c>
      <c r="R30" s="5">
        <v>2</v>
      </c>
      <c r="S30" s="5">
        <v>0</v>
      </c>
      <c r="T30" s="5">
        <v>1</v>
      </c>
      <c r="U30" s="37">
        <v>4560.5</v>
      </c>
      <c r="V30" s="7">
        <v>5348.7</v>
      </c>
      <c r="W30" s="7">
        <v>3580.5</v>
      </c>
    </row>
    <row r="31" spans="2:23" ht="12" customHeight="1" x14ac:dyDescent="0.15">
      <c r="B31" s="244" t="s">
        <v>14</v>
      </c>
      <c r="C31" s="200"/>
      <c r="D31" s="5">
        <v>18</v>
      </c>
      <c r="E31" s="5">
        <v>0</v>
      </c>
      <c r="F31" s="5">
        <v>2</v>
      </c>
      <c r="G31" s="5">
        <v>2</v>
      </c>
      <c r="H31" s="5">
        <v>5</v>
      </c>
      <c r="I31" s="5">
        <v>3</v>
      </c>
      <c r="J31" s="5">
        <v>0</v>
      </c>
      <c r="K31" s="5">
        <v>1</v>
      </c>
      <c r="L31" s="5">
        <v>3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37">
        <v>3965.7</v>
      </c>
      <c r="V31" s="7">
        <v>5139.6000000000004</v>
      </c>
      <c r="W31" s="7">
        <v>3509.1</v>
      </c>
    </row>
    <row r="32" spans="2:23" ht="12" customHeight="1" x14ac:dyDescent="0.15">
      <c r="B32" s="244" t="s">
        <v>15</v>
      </c>
      <c r="C32" s="200"/>
      <c r="D32" s="5">
        <v>9</v>
      </c>
      <c r="E32" s="5">
        <v>0</v>
      </c>
      <c r="F32" s="5">
        <v>0</v>
      </c>
      <c r="G32" s="5">
        <v>1</v>
      </c>
      <c r="H32" s="5">
        <v>1</v>
      </c>
      <c r="I32" s="5">
        <v>1</v>
      </c>
      <c r="J32" s="5">
        <v>2</v>
      </c>
      <c r="K32" s="5">
        <v>1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1</v>
      </c>
      <c r="T32" s="5">
        <v>0</v>
      </c>
      <c r="U32" s="37">
        <v>5149.3999999999996</v>
      </c>
      <c r="V32" s="7">
        <v>7082.6</v>
      </c>
      <c r="W32" s="7">
        <v>4003.4</v>
      </c>
    </row>
    <row r="33" spans="2:23" ht="12" customHeight="1" x14ac:dyDescent="0.15">
      <c r="B33" s="244" t="s">
        <v>16</v>
      </c>
      <c r="C33" s="200"/>
      <c r="D33" s="5">
        <v>330</v>
      </c>
      <c r="E33" s="5">
        <v>3</v>
      </c>
      <c r="F33" s="5">
        <v>20</v>
      </c>
      <c r="G33" s="5">
        <v>71</v>
      </c>
      <c r="H33" s="5">
        <v>68</v>
      </c>
      <c r="I33" s="5">
        <v>54</v>
      </c>
      <c r="J33" s="5">
        <v>34</v>
      </c>
      <c r="K33" s="5">
        <v>22</v>
      </c>
      <c r="L33" s="5">
        <v>12</v>
      </c>
      <c r="M33" s="5">
        <v>13</v>
      </c>
      <c r="N33" s="5">
        <v>6</v>
      </c>
      <c r="O33" s="5">
        <v>5</v>
      </c>
      <c r="P33" s="5">
        <v>8</v>
      </c>
      <c r="Q33" s="5">
        <v>3</v>
      </c>
      <c r="R33" s="5">
        <v>1</v>
      </c>
      <c r="S33" s="5">
        <v>3</v>
      </c>
      <c r="T33" s="5">
        <v>7</v>
      </c>
      <c r="U33" s="37">
        <v>4036.7</v>
      </c>
      <c r="V33" s="7">
        <v>5004.8</v>
      </c>
      <c r="W33" s="7">
        <v>3389.7</v>
      </c>
    </row>
    <row r="34" spans="2:23" ht="12" customHeight="1" x14ac:dyDescent="0.15">
      <c r="B34" s="244" t="s">
        <v>17</v>
      </c>
      <c r="C34" s="200"/>
      <c r="D34" s="5">
        <v>283</v>
      </c>
      <c r="E34" s="5">
        <v>2</v>
      </c>
      <c r="F34" s="5">
        <v>22</v>
      </c>
      <c r="G34" s="5">
        <v>46</v>
      </c>
      <c r="H34" s="5">
        <v>63</v>
      </c>
      <c r="I34" s="5">
        <v>51</v>
      </c>
      <c r="J34" s="5">
        <v>31</v>
      </c>
      <c r="K34" s="5">
        <v>17</v>
      </c>
      <c r="L34" s="5">
        <v>8</v>
      </c>
      <c r="M34" s="5">
        <v>9</v>
      </c>
      <c r="N34" s="5">
        <v>8</v>
      </c>
      <c r="O34" s="5">
        <v>4</v>
      </c>
      <c r="P34" s="5">
        <v>3</v>
      </c>
      <c r="Q34" s="5">
        <v>4</v>
      </c>
      <c r="R34" s="5">
        <v>4</v>
      </c>
      <c r="S34" s="5">
        <v>2</v>
      </c>
      <c r="T34" s="5">
        <v>9</v>
      </c>
      <c r="U34" s="37">
        <v>4173.7</v>
      </c>
      <c r="V34" s="7">
        <v>5286.9</v>
      </c>
      <c r="W34" s="7">
        <v>4224.8</v>
      </c>
    </row>
    <row r="35" spans="2:23" ht="12" customHeight="1" x14ac:dyDescent="0.15">
      <c r="B35" s="244" t="s">
        <v>18</v>
      </c>
      <c r="C35" s="200"/>
      <c r="D35" s="5">
        <v>869</v>
      </c>
      <c r="E35" s="5">
        <v>6</v>
      </c>
      <c r="F35" s="5">
        <v>17</v>
      </c>
      <c r="G35" s="5">
        <v>81</v>
      </c>
      <c r="H35" s="5">
        <v>142</v>
      </c>
      <c r="I35" s="5">
        <v>136</v>
      </c>
      <c r="J35" s="5">
        <v>112</v>
      </c>
      <c r="K35" s="5">
        <v>83</v>
      </c>
      <c r="L35" s="5">
        <v>68</v>
      </c>
      <c r="M35" s="5">
        <v>45</v>
      </c>
      <c r="N35" s="5">
        <v>35</v>
      </c>
      <c r="O35" s="5">
        <v>32</v>
      </c>
      <c r="P35" s="5">
        <v>19</v>
      </c>
      <c r="Q35" s="5">
        <v>21</v>
      </c>
      <c r="R35" s="5">
        <v>15</v>
      </c>
      <c r="S35" s="5">
        <v>12</v>
      </c>
      <c r="T35" s="5">
        <v>45</v>
      </c>
      <c r="U35" s="37">
        <v>5415.6</v>
      </c>
      <c r="V35" s="7">
        <v>7022.3</v>
      </c>
      <c r="W35" s="7">
        <v>6871.9</v>
      </c>
    </row>
    <row r="36" spans="2:23" ht="12" customHeight="1" x14ac:dyDescent="0.15">
      <c r="B36" s="244" t="s">
        <v>19</v>
      </c>
      <c r="C36" s="200"/>
      <c r="D36" s="5">
        <v>636</v>
      </c>
      <c r="E36" s="5">
        <v>9</v>
      </c>
      <c r="F36" s="5">
        <v>35</v>
      </c>
      <c r="G36" s="5">
        <v>127</v>
      </c>
      <c r="H36" s="5">
        <v>116</v>
      </c>
      <c r="I36" s="5">
        <v>105</v>
      </c>
      <c r="J36" s="5">
        <v>70</v>
      </c>
      <c r="K36" s="5">
        <v>40</v>
      </c>
      <c r="L36" s="5">
        <v>30</v>
      </c>
      <c r="M36" s="5">
        <v>30</v>
      </c>
      <c r="N36" s="5">
        <v>15</v>
      </c>
      <c r="O36" s="5">
        <v>11</v>
      </c>
      <c r="P36" s="5">
        <v>6</v>
      </c>
      <c r="Q36" s="5">
        <v>7</v>
      </c>
      <c r="R36" s="5">
        <v>5</v>
      </c>
      <c r="S36" s="5">
        <v>7</v>
      </c>
      <c r="T36" s="5">
        <v>23</v>
      </c>
      <c r="U36" s="37">
        <v>4200</v>
      </c>
      <c r="V36" s="7">
        <v>5711.2</v>
      </c>
      <c r="W36" s="7">
        <v>6060.8</v>
      </c>
    </row>
    <row r="37" spans="2:23" ht="12" customHeight="1" x14ac:dyDescent="0.15">
      <c r="B37" s="244" t="s">
        <v>20</v>
      </c>
      <c r="C37" s="200"/>
      <c r="D37" s="5">
        <v>4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2</v>
      </c>
      <c r="U37" s="37">
        <v>15315</v>
      </c>
      <c r="V37" s="7">
        <v>12726.6</v>
      </c>
      <c r="W37" s="51">
        <v>6952.2</v>
      </c>
    </row>
    <row r="38" spans="2:23" ht="12" customHeight="1" x14ac:dyDescent="0.15">
      <c r="B38" s="244" t="s">
        <v>21</v>
      </c>
      <c r="C38" s="200"/>
      <c r="D38" s="5">
        <v>1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0</v>
      </c>
      <c r="T38" s="186">
        <v>1</v>
      </c>
      <c r="U38" s="43">
        <v>17222.8</v>
      </c>
      <c r="V38" s="51">
        <v>17222.8</v>
      </c>
      <c r="W38" s="51">
        <v>0</v>
      </c>
    </row>
    <row r="39" spans="2:23" ht="12" customHeight="1" x14ac:dyDescent="0.15">
      <c r="B39" s="244" t="s">
        <v>22</v>
      </c>
      <c r="C39" s="200"/>
      <c r="D39" s="5">
        <v>5</v>
      </c>
      <c r="E39" s="5">
        <v>0</v>
      </c>
      <c r="F39" s="5">
        <v>0</v>
      </c>
      <c r="G39" s="5">
        <v>1</v>
      </c>
      <c r="H39" s="5">
        <v>1</v>
      </c>
      <c r="I39" s="5">
        <v>0</v>
      </c>
      <c r="J39" s="5">
        <v>1</v>
      </c>
      <c r="K39" s="5">
        <v>1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43">
        <v>5026.7</v>
      </c>
      <c r="V39" s="51">
        <v>5060.3999999999996</v>
      </c>
      <c r="W39" s="51">
        <v>2133.1999999999998</v>
      </c>
    </row>
    <row r="40" spans="2:23" ht="12" customHeight="1" x14ac:dyDescent="0.15">
      <c r="B40" s="244" t="s">
        <v>23</v>
      </c>
      <c r="C40" s="200"/>
      <c r="D40" s="5">
        <v>2</v>
      </c>
      <c r="E40" s="186">
        <v>0</v>
      </c>
      <c r="F40" s="186">
        <v>0</v>
      </c>
      <c r="G40" s="186">
        <v>0</v>
      </c>
      <c r="H40" s="186">
        <v>0</v>
      </c>
      <c r="I40" s="186">
        <v>0</v>
      </c>
      <c r="J40" s="186">
        <v>0</v>
      </c>
      <c r="K40" s="186">
        <v>0</v>
      </c>
      <c r="L40" s="186">
        <v>0</v>
      </c>
      <c r="M40" s="186">
        <v>1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1</v>
      </c>
      <c r="U40" s="45">
        <v>12163.9</v>
      </c>
      <c r="V40" s="52">
        <v>12163.9</v>
      </c>
      <c r="W40" s="52">
        <v>4055.6</v>
      </c>
    </row>
    <row r="41" spans="2:23" ht="12" customHeight="1" x14ac:dyDescent="0.15">
      <c r="B41" s="244" t="s">
        <v>24</v>
      </c>
      <c r="C41" s="200"/>
      <c r="D41" s="5">
        <v>5</v>
      </c>
      <c r="E41" s="5">
        <v>0</v>
      </c>
      <c r="F41" s="5">
        <v>1</v>
      </c>
      <c r="G41" s="5">
        <v>1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1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37">
        <v>6225.9</v>
      </c>
      <c r="V41" s="7">
        <v>5676.7</v>
      </c>
      <c r="W41" s="7">
        <v>3244.1</v>
      </c>
    </row>
    <row r="42" spans="2:23" ht="12" customHeight="1" x14ac:dyDescent="0.15">
      <c r="B42" s="244" t="s">
        <v>25</v>
      </c>
      <c r="C42" s="200"/>
      <c r="D42" s="5">
        <v>7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>
        <v>3</v>
      </c>
      <c r="K42" s="5">
        <v>2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37">
        <v>5700</v>
      </c>
      <c r="V42" s="7">
        <v>6738.6</v>
      </c>
      <c r="W42" s="7">
        <v>2656.9</v>
      </c>
    </row>
    <row r="43" spans="2:23" ht="12" customHeight="1" x14ac:dyDescent="0.15">
      <c r="B43" s="244" t="s">
        <v>26</v>
      </c>
      <c r="C43" s="200"/>
      <c r="D43" s="5">
        <v>19</v>
      </c>
      <c r="E43" s="5">
        <v>0</v>
      </c>
      <c r="F43" s="5">
        <v>3</v>
      </c>
      <c r="G43" s="5">
        <v>3</v>
      </c>
      <c r="H43" s="5">
        <v>1</v>
      </c>
      <c r="I43" s="5">
        <v>0</v>
      </c>
      <c r="J43" s="5">
        <v>3</v>
      </c>
      <c r="K43" s="5">
        <v>1</v>
      </c>
      <c r="L43" s="5">
        <v>3</v>
      </c>
      <c r="M43" s="5">
        <v>0</v>
      </c>
      <c r="N43" s="5">
        <v>0</v>
      </c>
      <c r="O43" s="5">
        <v>1</v>
      </c>
      <c r="P43" s="5">
        <v>1</v>
      </c>
      <c r="Q43" s="5">
        <v>0</v>
      </c>
      <c r="R43" s="5">
        <v>2</v>
      </c>
      <c r="S43" s="5">
        <v>0</v>
      </c>
      <c r="T43" s="5">
        <v>1</v>
      </c>
      <c r="U43" s="37">
        <v>5833.9</v>
      </c>
      <c r="V43" s="7">
        <v>6559.6</v>
      </c>
      <c r="W43" s="7">
        <v>4246.7</v>
      </c>
    </row>
    <row r="44" spans="2:23" ht="12" customHeight="1" x14ac:dyDescent="0.15">
      <c r="B44" s="244" t="s">
        <v>27</v>
      </c>
      <c r="C44" s="200"/>
      <c r="D44" s="5">
        <v>34</v>
      </c>
      <c r="E44" s="5">
        <v>0</v>
      </c>
      <c r="F44" s="5">
        <v>2</v>
      </c>
      <c r="G44" s="5">
        <v>6</v>
      </c>
      <c r="H44" s="5">
        <v>6</v>
      </c>
      <c r="I44" s="5">
        <v>8</v>
      </c>
      <c r="J44" s="5">
        <v>2</v>
      </c>
      <c r="K44" s="5">
        <v>2</v>
      </c>
      <c r="L44" s="5">
        <v>0</v>
      </c>
      <c r="M44" s="5">
        <v>1</v>
      </c>
      <c r="N44" s="5">
        <v>1</v>
      </c>
      <c r="O44" s="5">
        <v>1</v>
      </c>
      <c r="P44" s="5">
        <v>0</v>
      </c>
      <c r="Q44" s="5">
        <v>0</v>
      </c>
      <c r="R44" s="5">
        <v>1</v>
      </c>
      <c r="S44" s="5">
        <v>0</v>
      </c>
      <c r="T44" s="5">
        <v>4</v>
      </c>
      <c r="U44" s="37">
        <v>4118.7</v>
      </c>
      <c r="V44" s="7">
        <v>6368.7</v>
      </c>
      <c r="W44" s="7">
        <v>5256.6</v>
      </c>
    </row>
    <row r="45" spans="2:23" ht="12" customHeight="1" x14ac:dyDescent="0.15">
      <c r="B45" s="244" t="s">
        <v>28</v>
      </c>
      <c r="C45" s="200"/>
      <c r="D45" s="5">
        <v>249</v>
      </c>
      <c r="E45" s="5">
        <v>1</v>
      </c>
      <c r="F45" s="5">
        <v>12</v>
      </c>
      <c r="G45" s="5">
        <v>55</v>
      </c>
      <c r="H45" s="5">
        <v>51</v>
      </c>
      <c r="I45" s="5">
        <v>34</v>
      </c>
      <c r="J45" s="5">
        <v>25</v>
      </c>
      <c r="K45" s="5">
        <v>20</v>
      </c>
      <c r="L45" s="5">
        <v>13</v>
      </c>
      <c r="M45" s="5">
        <v>12</v>
      </c>
      <c r="N45" s="5">
        <v>1</v>
      </c>
      <c r="O45" s="5">
        <v>5</v>
      </c>
      <c r="P45" s="5">
        <v>3</v>
      </c>
      <c r="Q45" s="5">
        <v>2</v>
      </c>
      <c r="R45" s="5">
        <v>4</v>
      </c>
      <c r="S45" s="5">
        <v>2</v>
      </c>
      <c r="T45" s="5">
        <v>9</v>
      </c>
      <c r="U45" s="37">
        <v>4091.1</v>
      </c>
      <c r="V45" s="7">
        <v>5565.9</v>
      </c>
      <c r="W45" s="7">
        <v>5184</v>
      </c>
    </row>
    <row r="46" spans="2:23" ht="12" customHeight="1" x14ac:dyDescent="0.15">
      <c r="B46" s="244" t="s">
        <v>29</v>
      </c>
      <c r="C46" s="200"/>
      <c r="D46" s="5">
        <v>4</v>
      </c>
      <c r="E46" s="5">
        <v>0</v>
      </c>
      <c r="F46" s="5">
        <v>0</v>
      </c>
      <c r="G46" s="5">
        <v>1</v>
      </c>
      <c r="H46" s="5">
        <v>1</v>
      </c>
      <c r="I46" s="5">
        <v>2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37">
        <v>3882.1</v>
      </c>
      <c r="V46" s="7">
        <v>3558.4</v>
      </c>
      <c r="W46" s="7">
        <v>708.2</v>
      </c>
    </row>
    <row r="47" spans="2:23" ht="12" customHeight="1" x14ac:dyDescent="0.15">
      <c r="B47" s="244" t="s">
        <v>30</v>
      </c>
      <c r="C47" s="200"/>
      <c r="D47" s="5">
        <v>22</v>
      </c>
      <c r="E47" s="5">
        <v>1</v>
      </c>
      <c r="F47" s="5">
        <v>1</v>
      </c>
      <c r="G47" s="5">
        <v>4</v>
      </c>
      <c r="H47" s="5">
        <v>6</v>
      </c>
      <c r="I47" s="5">
        <v>4</v>
      </c>
      <c r="J47" s="5">
        <v>1</v>
      </c>
      <c r="K47" s="5">
        <v>2</v>
      </c>
      <c r="L47" s="5">
        <v>0</v>
      </c>
      <c r="M47" s="5">
        <v>0</v>
      </c>
      <c r="N47" s="5">
        <v>2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37">
        <v>3718.6</v>
      </c>
      <c r="V47" s="7">
        <v>4546.2</v>
      </c>
      <c r="W47" s="7">
        <v>2701.9</v>
      </c>
    </row>
    <row r="48" spans="2:23" ht="12" customHeight="1" x14ac:dyDescent="0.15">
      <c r="B48" s="244" t="s">
        <v>31</v>
      </c>
      <c r="C48" s="200"/>
      <c r="D48" s="5">
        <v>77</v>
      </c>
      <c r="E48" s="5">
        <v>2</v>
      </c>
      <c r="F48" s="5">
        <v>5</v>
      </c>
      <c r="G48" s="5">
        <v>21</v>
      </c>
      <c r="H48" s="5">
        <v>15</v>
      </c>
      <c r="I48" s="5">
        <v>12</v>
      </c>
      <c r="J48" s="5">
        <v>3</v>
      </c>
      <c r="K48" s="5">
        <v>6</v>
      </c>
      <c r="L48" s="5">
        <v>2</v>
      </c>
      <c r="M48" s="5">
        <v>3</v>
      </c>
      <c r="N48" s="5">
        <v>3</v>
      </c>
      <c r="O48" s="5">
        <v>1</v>
      </c>
      <c r="P48" s="5">
        <v>0</v>
      </c>
      <c r="Q48" s="5">
        <v>1</v>
      </c>
      <c r="R48" s="5">
        <v>0</v>
      </c>
      <c r="S48" s="5">
        <v>0</v>
      </c>
      <c r="T48" s="5">
        <v>3</v>
      </c>
      <c r="U48" s="37">
        <v>3572.8</v>
      </c>
      <c r="V48" s="7">
        <v>5140.1000000000004</v>
      </c>
      <c r="W48" s="7">
        <v>4987.3999999999996</v>
      </c>
    </row>
    <row r="49" spans="2:23" ht="12" customHeight="1" x14ac:dyDescent="0.15">
      <c r="B49" s="244" t="s">
        <v>32</v>
      </c>
      <c r="C49" s="200"/>
      <c r="D49" s="5">
        <v>477</v>
      </c>
      <c r="E49" s="5">
        <v>8</v>
      </c>
      <c r="F49" s="5">
        <v>29</v>
      </c>
      <c r="G49" s="5">
        <v>89</v>
      </c>
      <c r="H49" s="5">
        <v>99</v>
      </c>
      <c r="I49" s="5">
        <v>67</v>
      </c>
      <c r="J49" s="5">
        <v>60</v>
      </c>
      <c r="K49" s="5">
        <v>37</v>
      </c>
      <c r="L49" s="5">
        <v>20</v>
      </c>
      <c r="M49" s="5">
        <v>19</v>
      </c>
      <c r="N49" s="5">
        <v>12</v>
      </c>
      <c r="O49" s="5">
        <v>5</v>
      </c>
      <c r="P49" s="5">
        <v>3</v>
      </c>
      <c r="Q49" s="5">
        <v>5</v>
      </c>
      <c r="R49" s="5">
        <v>2</v>
      </c>
      <c r="S49" s="5">
        <v>5</v>
      </c>
      <c r="T49" s="5">
        <v>17</v>
      </c>
      <c r="U49" s="37">
        <v>4252.2</v>
      </c>
      <c r="V49" s="7">
        <v>5406.1</v>
      </c>
      <c r="W49" s="7">
        <v>4756.8999999999996</v>
      </c>
    </row>
    <row r="50" spans="2:23" ht="12" customHeight="1" x14ac:dyDescent="0.15">
      <c r="B50" s="244" t="s">
        <v>33</v>
      </c>
      <c r="C50" s="200"/>
      <c r="D50" s="5">
        <v>302</v>
      </c>
      <c r="E50" s="5">
        <v>3</v>
      </c>
      <c r="F50" s="5">
        <v>26</v>
      </c>
      <c r="G50" s="5">
        <v>62</v>
      </c>
      <c r="H50" s="5">
        <v>64</v>
      </c>
      <c r="I50" s="5">
        <v>51</v>
      </c>
      <c r="J50" s="5">
        <v>24</v>
      </c>
      <c r="K50" s="5">
        <v>23</v>
      </c>
      <c r="L50" s="5">
        <v>11</v>
      </c>
      <c r="M50" s="5">
        <v>8</v>
      </c>
      <c r="N50" s="5">
        <v>7</v>
      </c>
      <c r="O50" s="5">
        <v>5</v>
      </c>
      <c r="P50" s="5">
        <v>2</v>
      </c>
      <c r="Q50" s="5">
        <v>1</v>
      </c>
      <c r="R50" s="5">
        <v>2</v>
      </c>
      <c r="S50" s="5">
        <v>1</v>
      </c>
      <c r="T50" s="5">
        <v>12</v>
      </c>
      <c r="U50" s="37">
        <v>3962.2</v>
      </c>
      <c r="V50" s="7">
        <v>5557.5</v>
      </c>
      <c r="W50" s="7">
        <v>12881.1</v>
      </c>
    </row>
    <row r="51" spans="2:23" ht="12" customHeight="1" x14ac:dyDescent="0.15">
      <c r="B51" s="244" t="s">
        <v>34</v>
      </c>
      <c r="C51" s="200"/>
      <c r="D51" s="5">
        <v>34</v>
      </c>
      <c r="E51" s="5">
        <v>2</v>
      </c>
      <c r="F51" s="5">
        <v>4</v>
      </c>
      <c r="G51" s="5">
        <v>9</v>
      </c>
      <c r="H51" s="5">
        <v>6</v>
      </c>
      <c r="I51" s="5">
        <v>5</v>
      </c>
      <c r="J51" s="5">
        <v>4</v>
      </c>
      <c r="K51" s="5">
        <v>2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37">
        <v>3139.3</v>
      </c>
      <c r="V51" s="7">
        <v>3782.2</v>
      </c>
      <c r="W51" s="7">
        <v>2642.7</v>
      </c>
    </row>
    <row r="52" spans="2:23" ht="12" customHeight="1" x14ac:dyDescent="0.15">
      <c r="B52" s="244" t="s">
        <v>35</v>
      </c>
      <c r="C52" s="200"/>
      <c r="D52" s="5">
        <v>7</v>
      </c>
      <c r="E52" s="5">
        <v>0</v>
      </c>
      <c r="F52" s="5">
        <v>2</v>
      </c>
      <c r="G52" s="5">
        <v>0</v>
      </c>
      <c r="H52" s="5">
        <v>1</v>
      </c>
      <c r="I52" s="5">
        <v>1</v>
      </c>
      <c r="J52" s="5">
        <v>1</v>
      </c>
      <c r="K52" s="5">
        <v>0</v>
      </c>
      <c r="L52" s="5">
        <v>1</v>
      </c>
      <c r="M52" s="5">
        <v>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37">
        <v>4023.8</v>
      </c>
      <c r="V52" s="7">
        <v>4728.5</v>
      </c>
      <c r="W52" s="7">
        <v>2518.8000000000002</v>
      </c>
    </row>
    <row r="53" spans="2:23" ht="12" customHeight="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7">
        <v>0</v>
      </c>
      <c r="V53" s="7">
        <v>0</v>
      </c>
      <c r="W53" s="7">
        <v>0</v>
      </c>
    </row>
    <row r="54" spans="2:23" ht="12" customHeight="1" x14ac:dyDescent="0.15">
      <c r="B54" s="244" t="s">
        <v>37</v>
      </c>
      <c r="C54" s="200"/>
      <c r="D54" s="5">
        <v>1</v>
      </c>
      <c r="E54" s="186">
        <v>0</v>
      </c>
      <c r="F54" s="186">
        <v>0</v>
      </c>
      <c r="G54" s="186">
        <v>0</v>
      </c>
      <c r="H54" s="186">
        <v>1</v>
      </c>
      <c r="I54" s="186">
        <v>0</v>
      </c>
      <c r="J54" s="186">
        <v>0</v>
      </c>
      <c r="K54" s="186">
        <v>0</v>
      </c>
      <c r="L54" s="186">
        <v>0</v>
      </c>
      <c r="M54" s="186">
        <v>0</v>
      </c>
      <c r="N54" s="186">
        <v>0</v>
      </c>
      <c r="O54" s="186">
        <v>0</v>
      </c>
      <c r="P54" s="186">
        <v>0</v>
      </c>
      <c r="Q54" s="186">
        <v>0</v>
      </c>
      <c r="R54" s="186">
        <v>0</v>
      </c>
      <c r="S54" s="186">
        <v>0</v>
      </c>
      <c r="T54" s="186">
        <v>0</v>
      </c>
      <c r="U54" s="43">
        <v>3173.2</v>
      </c>
      <c r="V54" s="51">
        <v>3173.2</v>
      </c>
      <c r="W54" s="51">
        <v>0</v>
      </c>
    </row>
    <row r="55" spans="2:23" ht="12" customHeight="1" x14ac:dyDescent="0.15">
      <c r="B55" s="244" t="s">
        <v>38</v>
      </c>
      <c r="C55" s="200"/>
      <c r="D55" s="5">
        <v>9</v>
      </c>
      <c r="E55" s="5">
        <v>1</v>
      </c>
      <c r="F55" s="5">
        <v>1</v>
      </c>
      <c r="G55" s="5">
        <v>2</v>
      </c>
      <c r="H55" s="5">
        <v>1</v>
      </c>
      <c r="I55" s="5">
        <v>0</v>
      </c>
      <c r="J55" s="5">
        <v>1</v>
      </c>
      <c r="K55" s="5">
        <v>0</v>
      </c>
      <c r="L55" s="5">
        <v>1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37">
        <v>3705.9</v>
      </c>
      <c r="V55" s="7">
        <v>5234.6000000000004</v>
      </c>
      <c r="W55" s="7">
        <v>4058.8</v>
      </c>
    </row>
    <row r="56" spans="2:23" ht="12" customHeight="1" x14ac:dyDescent="0.15">
      <c r="B56" s="244" t="s">
        <v>39</v>
      </c>
      <c r="C56" s="200"/>
      <c r="D56" s="5">
        <v>29</v>
      </c>
      <c r="E56" s="5">
        <v>0</v>
      </c>
      <c r="F56" s="5">
        <v>1</v>
      </c>
      <c r="G56" s="5">
        <v>7</v>
      </c>
      <c r="H56" s="5">
        <v>4</v>
      </c>
      <c r="I56" s="5">
        <v>4</v>
      </c>
      <c r="J56" s="5">
        <v>1</v>
      </c>
      <c r="K56" s="5">
        <v>4</v>
      </c>
      <c r="L56" s="5">
        <v>0</v>
      </c>
      <c r="M56" s="5">
        <v>2</v>
      </c>
      <c r="N56" s="5">
        <v>2</v>
      </c>
      <c r="O56" s="5">
        <v>2</v>
      </c>
      <c r="P56" s="5">
        <v>1</v>
      </c>
      <c r="Q56" s="5">
        <v>0</v>
      </c>
      <c r="R56" s="5">
        <v>1</v>
      </c>
      <c r="S56" s="5">
        <v>0</v>
      </c>
      <c r="T56" s="5">
        <v>0</v>
      </c>
      <c r="U56" s="37">
        <v>4711.5</v>
      </c>
      <c r="V56" s="7">
        <v>5717.6</v>
      </c>
      <c r="W56" s="7">
        <v>3250.6</v>
      </c>
    </row>
    <row r="57" spans="2:23" ht="12" customHeight="1" x14ac:dyDescent="0.15">
      <c r="B57" s="244" t="s">
        <v>40</v>
      </c>
      <c r="C57" s="200"/>
      <c r="D57" s="5">
        <v>7</v>
      </c>
      <c r="E57" s="5">
        <v>0</v>
      </c>
      <c r="F57" s="5">
        <v>0</v>
      </c>
      <c r="G57" s="5">
        <v>3</v>
      </c>
      <c r="H57" s="5">
        <v>1</v>
      </c>
      <c r="I57" s="5">
        <v>1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1</v>
      </c>
      <c r="T57" s="5">
        <v>0</v>
      </c>
      <c r="U57" s="37">
        <v>3100.2</v>
      </c>
      <c r="V57" s="7">
        <v>5148.5</v>
      </c>
      <c r="W57" s="7">
        <v>3978</v>
      </c>
    </row>
    <row r="58" spans="2:23" ht="12" customHeight="1" x14ac:dyDescent="0.15">
      <c r="B58" s="244" t="s">
        <v>41</v>
      </c>
      <c r="C58" s="200"/>
      <c r="D58" s="5">
        <v>3</v>
      </c>
      <c r="E58" s="5">
        <v>1</v>
      </c>
      <c r="F58" s="5">
        <v>0</v>
      </c>
      <c r="G58" s="5">
        <v>1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37">
        <v>2170</v>
      </c>
      <c r="V58" s="7">
        <v>2146</v>
      </c>
      <c r="W58" s="7">
        <v>1197.2</v>
      </c>
    </row>
    <row r="59" spans="2:23" ht="12" customHeight="1" x14ac:dyDescent="0.15">
      <c r="B59" s="244" t="s">
        <v>42</v>
      </c>
      <c r="C59" s="200"/>
      <c r="D59" s="5">
        <v>5</v>
      </c>
      <c r="E59" s="5">
        <v>0</v>
      </c>
      <c r="F59" s="5">
        <v>0</v>
      </c>
      <c r="G59" s="5">
        <v>1</v>
      </c>
      <c r="H59" s="5">
        <v>1</v>
      </c>
      <c r="I59" s="5">
        <v>3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37">
        <v>4200</v>
      </c>
      <c r="V59" s="7">
        <v>3885</v>
      </c>
      <c r="W59" s="7">
        <v>981.7</v>
      </c>
    </row>
    <row r="60" spans="2:23" ht="12" customHeight="1" x14ac:dyDescent="0.15">
      <c r="B60" s="244" t="s">
        <v>43</v>
      </c>
      <c r="C60" s="200"/>
      <c r="D60" s="5">
        <v>8</v>
      </c>
      <c r="E60" s="5">
        <v>0</v>
      </c>
      <c r="F60" s="5">
        <v>0</v>
      </c>
      <c r="G60" s="5">
        <v>1</v>
      </c>
      <c r="H60" s="5">
        <v>2</v>
      </c>
      <c r="I60" s="5">
        <v>2</v>
      </c>
      <c r="J60" s="5">
        <v>1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1</v>
      </c>
      <c r="T60" s="5">
        <v>0</v>
      </c>
      <c r="U60" s="37">
        <v>4280.7</v>
      </c>
      <c r="V60" s="7">
        <v>5813.4</v>
      </c>
      <c r="W60" s="7">
        <v>3676.8</v>
      </c>
    </row>
    <row r="61" spans="2:23" ht="12" customHeight="1" x14ac:dyDescent="0.15">
      <c r="B61" s="244" t="s">
        <v>44</v>
      </c>
      <c r="C61" s="200"/>
      <c r="D61" s="5">
        <v>3</v>
      </c>
      <c r="E61" s="5">
        <v>0</v>
      </c>
      <c r="F61" s="5">
        <v>0</v>
      </c>
      <c r="G61" s="5">
        <v>2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37">
        <v>2903.3</v>
      </c>
      <c r="V61" s="7">
        <v>4140.1000000000004</v>
      </c>
      <c r="W61" s="7">
        <v>2303.1</v>
      </c>
    </row>
    <row r="62" spans="2:23" ht="12" customHeight="1" x14ac:dyDescent="0.15">
      <c r="B62" s="244" t="s">
        <v>45</v>
      </c>
      <c r="C62" s="200"/>
      <c r="D62" s="5">
        <v>177</v>
      </c>
      <c r="E62" s="5">
        <v>5</v>
      </c>
      <c r="F62" s="5">
        <v>15</v>
      </c>
      <c r="G62" s="5">
        <v>32</v>
      </c>
      <c r="H62" s="5">
        <v>25</v>
      </c>
      <c r="I62" s="5">
        <v>27</v>
      </c>
      <c r="J62" s="5">
        <v>18</v>
      </c>
      <c r="K62" s="5">
        <v>8</v>
      </c>
      <c r="L62" s="5">
        <v>12</v>
      </c>
      <c r="M62" s="5">
        <v>10</v>
      </c>
      <c r="N62" s="5">
        <v>4</v>
      </c>
      <c r="O62" s="5">
        <v>3</v>
      </c>
      <c r="P62" s="5">
        <v>4</v>
      </c>
      <c r="Q62" s="5">
        <v>1</v>
      </c>
      <c r="R62" s="5">
        <v>2</v>
      </c>
      <c r="S62" s="5">
        <v>2</v>
      </c>
      <c r="T62" s="5">
        <v>9</v>
      </c>
      <c r="U62" s="37">
        <v>4349.7</v>
      </c>
      <c r="V62" s="7">
        <v>5820.4</v>
      </c>
      <c r="W62" s="7">
        <v>5167.5</v>
      </c>
    </row>
    <row r="63" spans="2:23" ht="12" customHeight="1" x14ac:dyDescent="0.15">
      <c r="B63" s="244" t="s">
        <v>46</v>
      </c>
      <c r="C63" s="200"/>
      <c r="D63" s="5">
        <v>2</v>
      </c>
      <c r="E63" s="5">
        <v>0</v>
      </c>
      <c r="F63" s="5">
        <v>0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37">
        <v>7732.5</v>
      </c>
      <c r="V63" s="7">
        <v>7732.5</v>
      </c>
      <c r="W63" s="7">
        <v>4208.1000000000004</v>
      </c>
    </row>
    <row r="64" spans="2:23" ht="12" customHeight="1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1</v>
      </c>
      <c r="H64" s="5">
        <v>4</v>
      </c>
      <c r="I64" s="5">
        <v>2</v>
      </c>
      <c r="J64" s="5">
        <v>0</v>
      </c>
      <c r="K64" s="5">
        <v>0</v>
      </c>
      <c r="L64" s="5">
        <v>1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37">
        <v>3508.7</v>
      </c>
      <c r="V64" s="7">
        <v>4446.6000000000004</v>
      </c>
      <c r="W64" s="7">
        <v>1852.7</v>
      </c>
    </row>
    <row r="65" spans="2:23" ht="12" customHeight="1" x14ac:dyDescent="0.15">
      <c r="B65" s="244" t="s">
        <v>48</v>
      </c>
      <c r="C65" s="200"/>
      <c r="D65" s="5">
        <v>23</v>
      </c>
      <c r="E65" s="5">
        <v>0</v>
      </c>
      <c r="F65" s="5">
        <v>3</v>
      </c>
      <c r="G65" s="5">
        <v>4</v>
      </c>
      <c r="H65" s="5">
        <v>5</v>
      </c>
      <c r="I65" s="5">
        <v>1</v>
      </c>
      <c r="J65" s="5">
        <v>4</v>
      </c>
      <c r="K65" s="5">
        <v>1</v>
      </c>
      <c r="L65" s="5">
        <v>1</v>
      </c>
      <c r="M65" s="5">
        <v>1</v>
      </c>
      <c r="N65" s="5">
        <v>1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2</v>
      </c>
      <c r="U65" s="37">
        <v>3689.4</v>
      </c>
      <c r="V65" s="7">
        <v>5960.7</v>
      </c>
      <c r="W65" s="7">
        <v>5862.8</v>
      </c>
    </row>
    <row r="66" spans="2:23" ht="12" customHeight="1" x14ac:dyDescent="0.15">
      <c r="B66" s="244" t="s">
        <v>49</v>
      </c>
      <c r="C66" s="200"/>
      <c r="D66" s="5">
        <v>6</v>
      </c>
      <c r="E66" s="5">
        <v>0</v>
      </c>
      <c r="F66" s="5">
        <v>0</v>
      </c>
      <c r="G66" s="5">
        <v>1</v>
      </c>
      <c r="H66" s="5">
        <v>1</v>
      </c>
      <c r="I66" s="5">
        <v>0</v>
      </c>
      <c r="J66" s="5">
        <v>2</v>
      </c>
      <c r="K66" s="5">
        <v>1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37">
        <v>5275.1</v>
      </c>
      <c r="V66" s="7">
        <v>5189.2</v>
      </c>
      <c r="W66" s="7">
        <v>1937.5</v>
      </c>
    </row>
    <row r="67" spans="2:23" ht="12" customHeight="1" x14ac:dyDescent="0.15">
      <c r="B67" s="244" t="s">
        <v>50</v>
      </c>
      <c r="C67" s="200"/>
      <c r="D67" s="5">
        <v>7</v>
      </c>
      <c r="E67" s="5">
        <v>0</v>
      </c>
      <c r="F67" s="5">
        <v>0</v>
      </c>
      <c r="G67" s="5">
        <v>1</v>
      </c>
      <c r="H67" s="5">
        <v>1</v>
      </c>
      <c r="I67" s="5">
        <v>1</v>
      </c>
      <c r="J67" s="5">
        <v>2</v>
      </c>
      <c r="K67" s="5">
        <v>1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1</v>
      </c>
      <c r="S67" s="5">
        <v>0</v>
      </c>
      <c r="T67" s="5">
        <v>0</v>
      </c>
      <c r="U67" s="37">
        <v>5257.3</v>
      </c>
      <c r="V67" s="7">
        <v>5803.7</v>
      </c>
      <c r="W67" s="7">
        <v>3340.7</v>
      </c>
    </row>
    <row r="68" spans="2:23" ht="12" customHeight="1" x14ac:dyDescent="0.15">
      <c r="B68" s="244" t="s">
        <v>51</v>
      </c>
      <c r="C68" s="200"/>
      <c r="D68" s="9">
        <v>10</v>
      </c>
      <c r="E68" s="9">
        <v>0</v>
      </c>
      <c r="F68" s="9">
        <v>0</v>
      </c>
      <c r="G68" s="9">
        <v>1</v>
      </c>
      <c r="H68" s="9">
        <v>1</v>
      </c>
      <c r="I68" s="9">
        <v>2</v>
      </c>
      <c r="J68" s="9">
        <v>1</v>
      </c>
      <c r="K68" s="9">
        <v>0</v>
      </c>
      <c r="L68" s="9">
        <v>2</v>
      </c>
      <c r="M68" s="9">
        <v>0</v>
      </c>
      <c r="N68" s="9">
        <v>0</v>
      </c>
      <c r="O68" s="9">
        <v>0</v>
      </c>
      <c r="P68" s="9">
        <v>0</v>
      </c>
      <c r="Q68" s="9">
        <v>1</v>
      </c>
      <c r="R68" s="9">
        <v>0</v>
      </c>
      <c r="S68" s="9">
        <v>0</v>
      </c>
      <c r="T68" s="9">
        <v>2</v>
      </c>
      <c r="U68" s="37">
        <v>6403.3</v>
      </c>
      <c r="V68" s="10">
        <v>7973.9</v>
      </c>
      <c r="W68" s="10">
        <v>4922.5</v>
      </c>
    </row>
    <row r="69" spans="2:23" ht="12" customHeight="1" x14ac:dyDescent="0.15">
      <c r="B69" s="243" t="s">
        <v>350</v>
      </c>
      <c r="C69" s="225"/>
      <c r="D69" s="6">
        <v>32</v>
      </c>
      <c r="E69" s="6">
        <v>0</v>
      </c>
      <c r="F69" s="6">
        <v>1</v>
      </c>
      <c r="G69" s="6">
        <v>2</v>
      </c>
      <c r="H69" s="6">
        <v>1</v>
      </c>
      <c r="I69" s="6">
        <v>1</v>
      </c>
      <c r="J69" s="6">
        <v>7</v>
      </c>
      <c r="K69" s="6">
        <v>5</v>
      </c>
      <c r="L69" s="6">
        <v>3</v>
      </c>
      <c r="M69" s="6">
        <v>0</v>
      </c>
      <c r="N69" s="6">
        <v>3</v>
      </c>
      <c r="O69" s="6">
        <v>1</v>
      </c>
      <c r="P69" s="6">
        <v>0</v>
      </c>
      <c r="Q69" s="6">
        <v>1</v>
      </c>
      <c r="R69" s="6">
        <v>0</v>
      </c>
      <c r="S69" s="6">
        <v>0</v>
      </c>
      <c r="T69" s="6">
        <v>7</v>
      </c>
      <c r="U69" s="42">
        <v>6739.6</v>
      </c>
      <c r="V69" s="8">
        <v>10252.4</v>
      </c>
      <c r="W69" s="8">
        <v>9666.7000000000007</v>
      </c>
    </row>
    <row r="71" spans="2:23" x14ac:dyDescent="0.15">
      <c r="D71" s="147">
        <f>D6</f>
        <v>3932</v>
      </c>
    </row>
    <row r="72" spans="2:23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3" t="s">
        <v>120</v>
      </c>
      <c r="D1" s="23" t="s">
        <v>121</v>
      </c>
      <c r="J1" s="23" t="s">
        <v>254</v>
      </c>
    </row>
    <row r="2" spans="2:19" x14ac:dyDescent="0.15">
      <c r="B2" s="1" t="s">
        <v>285</v>
      </c>
    </row>
    <row r="3" spans="2:19" ht="29.25" customHeight="1" x14ac:dyDescent="0.15">
      <c r="B3" s="265" t="s">
        <v>122</v>
      </c>
      <c r="C3" s="250"/>
      <c r="D3" s="257" t="s">
        <v>123</v>
      </c>
      <c r="E3" s="252" t="s">
        <v>124</v>
      </c>
      <c r="F3" s="252"/>
      <c r="G3" s="252"/>
      <c r="H3" s="252"/>
      <c r="I3" s="252"/>
      <c r="J3" s="266" t="s">
        <v>125</v>
      </c>
      <c r="K3" s="267"/>
      <c r="L3" s="267"/>
      <c r="M3" s="267"/>
      <c r="N3" s="267"/>
      <c r="O3" s="267"/>
      <c r="P3" s="267"/>
      <c r="Q3" s="267"/>
      <c r="R3" s="267"/>
      <c r="S3" s="268"/>
    </row>
    <row r="4" spans="2:19" ht="21" customHeight="1" x14ac:dyDescent="0.15">
      <c r="B4" s="218" t="s">
        <v>71</v>
      </c>
      <c r="C4" s="219"/>
      <c r="D4" s="257"/>
      <c r="E4" s="65" t="s">
        <v>126</v>
      </c>
      <c r="F4" s="65" t="s">
        <v>127</v>
      </c>
      <c r="G4" s="65" t="s">
        <v>128</v>
      </c>
      <c r="H4" s="65" t="s">
        <v>129</v>
      </c>
      <c r="I4" s="65" t="s">
        <v>130</v>
      </c>
      <c r="J4" s="65" t="s">
        <v>126</v>
      </c>
      <c r="K4" s="65" t="s">
        <v>127</v>
      </c>
      <c r="L4" s="65" t="s">
        <v>128</v>
      </c>
      <c r="M4" s="65" t="s">
        <v>129</v>
      </c>
      <c r="N4" s="65" t="s">
        <v>130</v>
      </c>
      <c r="O4" s="65" t="s">
        <v>131</v>
      </c>
      <c r="P4" s="65" t="s">
        <v>132</v>
      </c>
      <c r="Q4" s="65" t="s">
        <v>133</v>
      </c>
      <c r="R4" s="65" t="s">
        <v>134</v>
      </c>
      <c r="S4" s="65" t="s">
        <v>135</v>
      </c>
    </row>
    <row r="5" spans="2:19" ht="28.5" customHeight="1" x14ac:dyDescent="0.15">
      <c r="B5" s="220"/>
      <c r="C5" s="221"/>
      <c r="D5" s="257"/>
      <c r="E5" s="198" t="s">
        <v>326</v>
      </c>
      <c r="F5" s="198" t="s">
        <v>327</v>
      </c>
      <c r="G5" s="198" t="s">
        <v>328</v>
      </c>
      <c r="H5" s="198" t="s">
        <v>329</v>
      </c>
      <c r="I5" s="198" t="s">
        <v>330</v>
      </c>
      <c r="J5" s="198" t="s">
        <v>325</v>
      </c>
      <c r="K5" s="198" t="s">
        <v>331</v>
      </c>
      <c r="L5" s="198" t="s">
        <v>332</v>
      </c>
      <c r="M5" s="198" t="s">
        <v>333</v>
      </c>
      <c r="N5" s="198" t="s">
        <v>334</v>
      </c>
      <c r="O5" s="198" t="s">
        <v>335</v>
      </c>
      <c r="P5" s="198" t="s">
        <v>336</v>
      </c>
      <c r="Q5" s="198" t="s">
        <v>337</v>
      </c>
      <c r="R5" s="198" t="s">
        <v>338</v>
      </c>
      <c r="S5" s="198" t="s">
        <v>339</v>
      </c>
    </row>
    <row r="6" spans="2:19" ht="12" customHeight="1" x14ac:dyDescent="0.15">
      <c r="B6" s="245" t="s">
        <v>0</v>
      </c>
      <c r="C6" s="223"/>
      <c r="D6" s="20">
        <v>3932</v>
      </c>
      <c r="E6" s="20">
        <v>880</v>
      </c>
      <c r="F6" s="20">
        <v>874</v>
      </c>
      <c r="G6" s="20">
        <v>814</v>
      </c>
      <c r="H6" s="20">
        <v>610</v>
      </c>
      <c r="I6" s="108">
        <v>754</v>
      </c>
      <c r="J6" s="66">
        <v>520</v>
      </c>
      <c r="K6" s="20">
        <v>360</v>
      </c>
      <c r="L6" s="20">
        <v>399</v>
      </c>
      <c r="M6" s="20">
        <v>475</v>
      </c>
      <c r="N6" s="20">
        <v>471</v>
      </c>
      <c r="O6" s="20">
        <v>343</v>
      </c>
      <c r="P6" s="20">
        <v>319</v>
      </c>
      <c r="Q6" s="20">
        <v>291</v>
      </c>
      <c r="R6" s="20">
        <v>297</v>
      </c>
      <c r="S6" s="20">
        <v>457</v>
      </c>
    </row>
    <row r="7" spans="2:19" x14ac:dyDescent="0.15">
      <c r="B7" s="263" t="s">
        <v>1</v>
      </c>
      <c r="C7" s="264"/>
      <c r="D7" s="5">
        <v>3343</v>
      </c>
      <c r="E7" s="9">
        <v>753</v>
      </c>
      <c r="F7" s="9">
        <v>770</v>
      </c>
      <c r="G7" s="9">
        <v>693</v>
      </c>
      <c r="H7" s="9">
        <v>506</v>
      </c>
      <c r="I7" s="102">
        <v>621</v>
      </c>
      <c r="J7" s="67">
        <v>438</v>
      </c>
      <c r="K7" s="5">
        <v>315</v>
      </c>
      <c r="L7" s="5">
        <v>351</v>
      </c>
      <c r="M7" s="5">
        <v>419</v>
      </c>
      <c r="N7" s="5">
        <v>398</v>
      </c>
      <c r="O7" s="5">
        <v>295</v>
      </c>
      <c r="P7" s="5">
        <v>271</v>
      </c>
      <c r="Q7" s="5">
        <v>235</v>
      </c>
      <c r="R7" s="5">
        <v>250</v>
      </c>
      <c r="S7" s="5">
        <v>371</v>
      </c>
    </row>
    <row r="8" spans="2:19" x14ac:dyDescent="0.15">
      <c r="B8" s="68"/>
      <c r="C8" s="69" t="s">
        <v>2</v>
      </c>
      <c r="D8" s="5">
        <v>2118</v>
      </c>
      <c r="E8" s="9">
        <v>408</v>
      </c>
      <c r="F8" s="9">
        <v>482</v>
      </c>
      <c r="G8" s="9">
        <v>439</v>
      </c>
      <c r="H8" s="9">
        <v>342</v>
      </c>
      <c r="I8" s="102">
        <v>447</v>
      </c>
      <c r="J8" s="67">
        <v>233</v>
      </c>
      <c r="K8" s="5">
        <v>175</v>
      </c>
      <c r="L8" s="5">
        <v>219</v>
      </c>
      <c r="M8" s="5">
        <v>263</v>
      </c>
      <c r="N8" s="5">
        <v>261</v>
      </c>
      <c r="O8" s="5">
        <v>178</v>
      </c>
      <c r="P8" s="5">
        <v>183</v>
      </c>
      <c r="Q8" s="5">
        <v>159</v>
      </c>
      <c r="R8" s="5">
        <v>178</v>
      </c>
      <c r="S8" s="5">
        <v>269</v>
      </c>
    </row>
    <row r="9" spans="2:19" x14ac:dyDescent="0.15">
      <c r="B9" s="68"/>
      <c r="C9" s="69" t="s">
        <v>3</v>
      </c>
      <c r="D9" s="5">
        <v>919</v>
      </c>
      <c r="E9" s="9">
        <v>259</v>
      </c>
      <c r="F9" s="9">
        <v>218</v>
      </c>
      <c r="G9" s="9">
        <v>195</v>
      </c>
      <c r="H9" s="9">
        <v>120</v>
      </c>
      <c r="I9" s="102">
        <v>127</v>
      </c>
      <c r="J9" s="67">
        <v>152</v>
      </c>
      <c r="K9" s="5">
        <v>107</v>
      </c>
      <c r="L9" s="5">
        <v>103</v>
      </c>
      <c r="M9" s="5">
        <v>115</v>
      </c>
      <c r="N9" s="5">
        <v>111</v>
      </c>
      <c r="O9" s="5">
        <v>84</v>
      </c>
      <c r="P9" s="5">
        <v>64</v>
      </c>
      <c r="Q9" s="5">
        <v>56</v>
      </c>
      <c r="R9" s="5">
        <v>58</v>
      </c>
      <c r="S9" s="5">
        <v>69</v>
      </c>
    </row>
    <row r="10" spans="2:19" ht="12" customHeight="1" x14ac:dyDescent="0.15">
      <c r="B10" s="68"/>
      <c r="C10" s="69" t="s">
        <v>4</v>
      </c>
      <c r="D10" s="5">
        <v>306</v>
      </c>
      <c r="E10" s="9">
        <v>86</v>
      </c>
      <c r="F10" s="9">
        <v>70</v>
      </c>
      <c r="G10" s="9">
        <v>59</v>
      </c>
      <c r="H10" s="9">
        <v>44</v>
      </c>
      <c r="I10" s="102">
        <v>47</v>
      </c>
      <c r="J10" s="67">
        <v>53</v>
      </c>
      <c r="K10" s="5">
        <v>33</v>
      </c>
      <c r="L10" s="5">
        <v>29</v>
      </c>
      <c r="M10" s="5">
        <v>41</v>
      </c>
      <c r="N10" s="5">
        <v>26</v>
      </c>
      <c r="O10" s="5">
        <v>33</v>
      </c>
      <c r="P10" s="5">
        <v>24</v>
      </c>
      <c r="Q10" s="5">
        <v>20</v>
      </c>
      <c r="R10" s="5">
        <v>14</v>
      </c>
      <c r="S10" s="5">
        <v>33</v>
      </c>
    </row>
    <row r="11" spans="2:19" ht="12" customHeight="1" x14ac:dyDescent="0.15">
      <c r="B11" s="243" t="s">
        <v>5</v>
      </c>
      <c r="C11" s="225"/>
      <c r="D11" s="6">
        <v>589</v>
      </c>
      <c r="E11" s="6">
        <v>127</v>
      </c>
      <c r="F11" s="6">
        <v>104</v>
      </c>
      <c r="G11" s="6">
        <v>121</v>
      </c>
      <c r="H11" s="6">
        <v>104</v>
      </c>
      <c r="I11" s="103">
        <v>133</v>
      </c>
      <c r="J11" s="70">
        <v>82</v>
      </c>
      <c r="K11" s="6">
        <v>45</v>
      </c>
      <c r="L11" s="6">
        <v>48</v>
      </c>
      <c r="M11" s="6">
        <v>56</v>
      </c>
      <c r="N11" s="6">
        <v>73</v>
      </c>
      <c r="O11" s="6">
        <v>48</v>
      </c>
      <c r="P11" s="6">
        <v>48</v>
      </c>
      <c r="Q11" s="6">
        <v>56</v>
      </c>
      <c r="R11" s="6">
        <v>47</v>
      </c>
      <c r="S11" s="6">
        <v>86</v>
      </c>
    </row>
    <row r="12" spans="2:19" ht="12" customHeight="1" x14ac:dyDescent="0.15">
      <c r="B12" s="244" t="s">
        <v>6</v>
      </c>
      <c r="C12" s="200"/>
      <c r="D12" s="5">
        <v>100</v>
      </c>
      <c r="E12" s="9">
        <v>21</v>
      </c>
      <c r="F12" s="9">
        <v>18</v>
      </c>
      <c r="G12" s="9">
        <v>11</v>
      </c>
      <c r="H12" s="9">
        <v>23</v>
      </c>
      <c r="I12" s="102">
        <v>27</v>
      </c>
      <c r="J12" s="67">
        <v>14</v>
      </c>
      <c r="K12" s="5">
        <v>7</v>
      </c>
      <c r="L12" s="5">
        <v>9</v>
      </c>
      <c r="M12" s="5">
        <v>9</v>
      </c>
      <c r="N12" s="5">
        <v>5</v>
      </c>
      <c r="O12" s="5">
        <v>6</v>
      </c>
      <c r="P12" s="5">
        <v>11</v>
      </c>
      <c r="Q12" s="5">
        <v>12</v>
      </c>
      <c r="R12" s="5">
        <v>11</v>
      </c>
      <c r="S12" s="5">
        <v>16</v>
      </c>
    </row>
    <row r="13" spans="2:19" ht="12" customHeight="1" x14ac:dyDescent="0.15">
      <c r="B13" s="244" t="s">
        <v>340</v>
      </c>
      <c r="C13" s="200"/>
      <c r="D13" s="5">
        <v>77</v>
      </c>
      <c r="E13" s="9">
        <v>13</v>
      </c>
      <c r="F13" s="9">
        <v>9</v>
      </c>
      <c r="G13" s="9">
        <v>23</v>
      </c>
      <c r="H13" s="9">
        <v>17</v>
      </c>
      <c r="I13" s="102">
        <v>15</v>
      </c>
      <c r="J13" s="67">
        <v>9</v>
      </c>
      <c r="K13" s="5">
        <v>4</v>
      </c>
      <c r="L13" s="5">
        <v>5</v>
      </c>
      <c r="M13" s="5">
        <v>4</v>
      </c>
      <c r="N13" s="5">
        <v>13</v>
      </c>
      <c r="O13" s="5">
        <v>10</v>
      </c>
      <c r="P13" s="5">
        <v>7</v>
      </c>
      <c r="Q13" s="5">
        <v>10</v>
      </c>
      <c r="R13" s="5">
        <v>7</v>
      </c>
      <c r="S13" s="5">
        <v>8</v>
      </c>
    </row>
    <row r="14" spans="2:19" ht="12" customHeight="1" x14ac:dyDescent="0.15">
      <c r="B14" s="244" t="s">
        <v>341</v>
      </c>
      <c r="C14" s="200"/>
      <c r="D14" s="5">
        <v>38</v>
      </c>
      <c r="E14" s="9">
        <v>9</v>
      </c>
      <c r="F14" s="9">
        <v>5</v>
      </c>
      <c r="G14" s="9">
        <v>8</v>
      </c>
      <c r="H14" s="9">
        <v>5</v>
      </c>
      <c r="I14" s="102">
        <v>11</v>
      </c>
      <c r="J14" s="67">
        <v>5</v>
      </c>
      <c r="K14" s="5">
        <v>4</v>
      </c>
      <c r="L14" s="5">
        <v>2</v>
      </c>
      <c r="M14" s="5">
        <v>3</v>
      </c>
      <c r="N14" s="5">
        <v>4</v>
      </c>
      <c r="O14" s="5">
        <v>4</v>
      </c>
      <c r="P14" s="5">
        <v>2</v>
      </c>
      <c r="Q14" s="5">
        <v>3</v>
      </c>
      <c r="R14" s="5">
        <v>2</v>
      </c>
      <c r="S14" s="5">
        <v>9</v>
      </c>
    </row>
    <row r="15" spans="2:19" ht="12" customHeight="1" x14ac:dyDescent="0.15">
      <c r="B15" s="244" t="s">
        <v>342</v>
      </c>
      <c r="C15" s="200"/>
      <c r="D15" s="5">
        <v>2187</v>
      </c>
      <c r="E15" s="9">
        <v>423</v>
      </c>
      <c r="F15" s="9">
        <v>501</v>
      </c>
      <c r="G15" s="9">
        <v>454</v>
      </c>
      <c r="H15" s="9">
        <v>347</v>
      </c>
      <c r="I15" s="102">
        <v>462</v>
      </c>
      <c r="J15" s="67">
        <v>244</v>
      </c>
      <c r="K15" s="5">
        <v>179</v>
      </c>
      <c r="L15" s="5">
        <v>228</v>
      </c>
      <c r="M15" s="5">
        <v>273</v>
      </c>
      <c r="N15" s="5">
        <v>270</v>
      </c>
      <c r="O15" s="5">
        <v>184</v>
      </c>
      <c r="P15" s="5">
        <v>186</v>
      </c>
      <c r="Q15" s="5">
        <v>161</v>
      </c>
      <c r="R15" s="5">
        <v>184</v>
      </c>
      <c r="S15" s="5">
        <v>278</v>
      </c>
    </row>
    <row r="16" spans="2:19" ht="12" customHeight="1" x14ac:dyDescent="0.15">
      <c r="B16" s="244" t="s">
        <v>343</v>
      </c>
      <c r="C16" s="200"/>
      <c r="D16" s="5">
        <v>272</v>
      </c>
      <c r="E16" s="9">
        <v>78</v>
      </c>
      <c r="F16" s="9">
        <v>59</v>
      </c>
      <c r="G16" s="9">
        <v>53</v>
      </c>
      <c r="H16" s="9">
        <v>43</v>
      </c>
      <c r="I16" s="102">
        <v>39</v>
      </c>
      <c r="J16" s="67">
        <v>46</v>
      </c>
      <c r="K16" s="5">
        <v>32</v>
      </c>
      <c r="L16" s="5">
        <v>26</v>
      </c>
      <c r="M16" s="5">
        <v>33</v>
      </c>
      <c r="N16" s="5">
        <v>23</v>
      </c>
      <c r="O16" s="5">
        <v>30</v>
      </c>
      <c r="P16" s="5">
        <v>24</v>
      </c>
      <c r="Q16" s="5">
        <v>19</v>
      </c>
      <c r="R16" s="5">
        <v>12</v>
      </c>
      <c r="S16" s="5">
        <v>27</v>
      </c>
    </row>
    <row r="17" spans="2:19" ht="12" customHeight="1" x14ac:dyDescent="0.15">
      <c r="B17" s="244" t="s">
        <v>344</v>
      </c>
      <c r="C17" s="200"/>
      <c r="D17" s="5">
        <v>8</v>
      </c>
      <c r="E17" s="9">
        <v>2</v>
      </c>
      <c r="F17" s="9">
        <v>0</v>
      </c>
      <c r="G17" s="9">
        <v>1</v>
      </c>
      <c r="H17" s="9">
        <v>3</v>
      </c>
      <c r="I17" s="102">
        <v>2</v>
      </c>
      <c r="J17" s="67">
        <v>1</v>
      </c>
      <c r="K17" s="5">
        <v>1</v>
      </c>
      <c r="L17" s="5">
        <v>0</v>
      </c>
      <c r="M17" s="5">
        <v>0</v>
      </c>
      <c r="N17" s="5">
        <v>1</v>
      </c>
      <c r="O17" s="5">
        <v>0</v>
      </c>
      <c r="P17" s="5">
        <v>1</v>
      </c>
      <c r="Q17" s="5">
        <v>2</v>
      </c>
      <c r="R17" s="5">
        <v>0</v>
      </c>
      <c r="S17" s="5">
        <v>2</v>
      </c>
    </row>
    <row r="18" spans="2:19" ht="12" customHeight="1" x14ac:dyDescent="0.15">
      <c r="B18" s="244" t="s">
        <v>345</v>
      </c>
      <c r="C18" s="200"/>
      <c r="D18" s="5">
        <v>919</v>
      </c>
      <c r="E18" s="9">
        <v>259</v>
      </c>
      <c r="F18" s="9">
        <v>218</v>
      </c>
      <c r="G18" s="9">
        <v>195</v>
      </c>
      <c r="H18" s="9">
        <v>120</v>
      </c>
      <c r="I18" s="102">
        <v>127</v>
      </c>
      <c r="J18" s="67">
        <v>152</v>
      </c>
      <c r="K18" s="5">
        <v>107</v>
      </c>
      <c r="L18" s="5">
        <v>103</v>
      </c>
      <c r="M18" s="5">
        <v>115</v>
      </c>
      <c r="N18" s="5">
        <v>111</v>
      </c>
      <c r="O18" s="5">
        <v>84</v>
      </c>
      <c r="P18" s="5">
        <v>64</v>
      </c>
      <c r="Q18" s="5">
        <v>56</v>
      </c>
      <c r="R18" s="5">
        <v>58</v>
      </c>
      <c r="S18" s="5">
        <v>69</v>
      </c>
    </row>
    <row r="19" spans="2:19" ht="12" customHeight="1" x14ac:dyDescent="0.15">
      <c r="B19" s="244" t="s">
        <v>346</v>
      </c>
      <c r="C19" s="200"/>
      <c r="D19" s="5">
        <v>46</v>
      </c>
      <c r="E19" s="9">
        <v>14</v>
      </c>
      <c r="F19" s="9">
        <v>8</v>
      </c>
      <c r="G19" s="9">
        <v>8</v>
      </c>
      <c r="H19" s="9">
        <v>3</v>
      </c>
      <c r="I19" s="102">
        <v>13</v>
      </c>
      <c r="J19" s="67">
        <v>10</v>
      </c>
      <c r="K19" s="5">
        <v>4</v>
      </c>
      <c r="L19" s="5">
        <v>4</v>
      </c>
      <c r="M19" s="5">
        <v>4</v>
      </c>
      <c r="N19" s="5">
        <v>3</v>
      </c>
      <c r="O19" s="5">
        <v>5</v>
      </c>
      <c r="P19" s="5">
        <v>3</v>
      </c>
      <c r="Q19" s="5">
        <v>0</v>
      </c>
      <c r="R19" s="5">
        <v>7</v>
      </c>
      <c r="S19" s="5">
        <v>6</v>
      </c>
    </row>
    <row r="20" spans="2:19" ht="12" customHeight="1" x14ac:dyDescent="0.15">
      <c r="B20" s="244" t="s">
        <v>347</v>
      </c>
      <c r="C20" s="200"/>
      <c r="D20" s="5">
        <v>19</v>
      </c>
      <c r="E20" s="9">
        <v>5</v>
      </c>
      <c r="F20" s="9">
        <v>5</v>
      </c>
      <c r="G20" s="9">
        <v>6</v>
      </c>
      <c r="H20" s="9">
        <v>2</v>
      </c>
      <c r="I20" s="102">
        <v>1</v>
      </c>
      <c r="J20" s="67">
        <v>4</v>
      </c>
      <c r="K20" s="5">
        <v>1</v>
      </c>
      <c r="L20" s="5">
        <v>2</v>
      </c>
      <c r="M20" s="5">
        <v>3</v>
      </c>
      <c r="N20" s="5">
        <v>5</v>
      </c>
      <c r="O20" s="5">
        <v>1</v>
      </c>
      <c r="P20" s="5">
        <v>1</v>
      </c>
      <c r="Q20" s="5">
        <v>1</v>
      </c>
      <c r="R20" s="5">
        <v>0</v>
      </c>
      <c r="S20" s="5">
        <v>1</v>
      </c>
    </row>
    <row r="21" spans="2:19" ht="12" customHeight="1" x14ac:dyDescent="0.15">
      <c r="B21" s="244" t="s">
        <v>348</v>
      </c>
      <c r="C21" s="200"/>
      <c r="D21" s="5">
        <v>188</v>
      </c>
      <c r="E21" s="9">
        <v>43</v>
      </c>
      <c r="F21" s="9">
        <v>44</v>
      </c>
      <c r="G21" s="9">
        <v>35</v>
      </c>
      <c r="H21" s="9">
        <v>30</v>
      </c>
      <c r="I21" s="102">
        <v>36</v>
      </c>
      <c r="J21" s="67">
        <v>26</v>
      </c>
      <c r="K21" s="5">
        <v>17</v>
      </c>
      <c r="L21" s="5">
        <v>17</v>
      </c>
      <c r="M21" s="5">
        <v>27</v>
      </c>
      <c r="N21" s="5">
        <v>23</v>
      </c>
      <c r="O21" s="5">
        <v>12</v>
      </c>
      <c r="P21" s="5">
        <v>12</v>
      </c>
      <c r="Q21" s="5">
        <v>18</v>
      </c>
      <c r="R21" s="5">
        <v>11</v>
      </c>
      <c r="S21" s="5">
        <v>25</v>
      </c>
    </row>
    <row r="22" spans="2:19" ht="12" customHeight="1" x14ac:dyDescent="0.15">
      <c r="B22" s="243" t="s">
        <v>349</v>
      </c>
      <c r="C22" s="225"/>
      <c r="D22" s="6">
        <v>78</v>
      </c>
      <c r="E22" s="6">
        <v>13</v>
      </c>
      <c r="F22" s="6">
        <v>7</v>
      </c>
      <c r="G22" s="6">
        <v>20</v>
      </c>
      <c r="H22" s="6">
        <v>17</v>
      </c>
      <c r="I22" s="103">
        <v>21</v>
      </c>
      <c r="J22" s="70">
        <v>9</v>
      </c>
      <c r="K22" s="6">
        <v>4</v>
      </c>
      <c r="L22" s="6">
        <v>3</v>
      </c>
      <c r="M22" s="6">
        <v>4</v>
      </c>
      <c r="N22" s="6">
        <v>13</v>
      </c>
      <c r="O22" s="6">
        <v>7</v>
      </c>
      <c r="P22" s="6">
        <v>8</v>
      </c>
      <c r="Q22" s="6">
        <v>9</v>
      </c>
      <c r="R22" s="6">
        <v>5</v>
      </c>
      <c r="S22" s="6">
        <v>16</v>
      </c>
    </row>
    <row r="23" spans="2:19" x14ac:dyDescent="0.15">
      <c r="B23" s="244" t="s">
        <v>6</v>
      </c>
      <c r="C23" s="200"/>
      <c r="D23" s="5">
        <v>100</v>
      </c>
      <c r="E23" s="9">
        <v>21</v>
      </c>
      <c r="F23" s="9">
        <v>18</v>
      </c>
      <c r="G23" s="9">
        <v>11</v>
      </c>
      <c r="H23" s="9">
        <v>23</v>
      </c>
      <c r="I23" s="102">
        <v>27</v>
      </c>
      <c r="J23" s="67">
        <v>14</v>
      </c>
      <c r="K23" s="5">
        <v>7</v>
      </c>
      <c r="L23" s="5">
        <v>9</v>
      </c>
      <c r="M23" s="5">
        <v>9</v>
      </c>
      <c r="N23" s="5">
        <v>5</v>
      </c>
      <c r="O23" s="5">
        <v>6</v>
      </c>
      <c r="P23" s="5">
        <v>11</v>
      </c>
      <c r="Q23" s="5">
        <v>12</v>
      </c>
      <c r="R23" s="5">
        <v>11</v>
      </c>
      <c r="S23" s="5">
        <v>16</v>
      </c>
    </row>
    <row r="24" spans="2:19" x14ac:dyDescent="0.15">
      <c r="B24" s="244" t="s">
        <v>7</v>
      </c>
      <c r="C24" s="200"/>
      <c r="D24" s="5">
        <v>3</v>
      </c>
      <c r="E24" s="9">
        <v>1</v>
      </c>
      <c r="F24" s="9">
        <v>0</v>
      </c>
      <c r="G24" s="9">
        <v>1</v>
      </c>
      <c r="H24" s="9">
        <v>0</v>
      </c>
      <c r="I24" s="102">
        <v>1</v>
      </c>
      <c r="J24" s="67">
        <v>1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</row>
    <row r="25" spans="2:19" x14ac:dyDescent="0.15">
      <c r="B25" s="244" t="s">
        <v>8</v>
      </c>
      <c r="C25" s="200"/>
      <c r="D25" s="5">
        <v>3</v>
      </c>
      <c r="E25" s="9">
        <v>0</v>
      </c>
      <c r="F25" s="9">
        <v>0</v>
      </c>
      <c r="G25" s="9">
        <v>0</v>
      </c>
      <c r="H25" s="9">
        <v>2</v>
      </c>
      <c r="I25" s="102">
        <v>1</v>
      </c>
      <c r="J25" s="67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1</v>
      </c>
      <c r="R25" s="5">
        <v>0</v>
      </c>
      <c r="S25" s="5">
        <v>1</v>
      </c>
    </row>
    <row r="26" spans="2:19" x14ac:dyDescent="0.15">
      <c r="B26" s="244" t="s">
        <v>9</v>
      </c>
      <c r="C26" s="200"/>
      <c r="D26" s="5">
        <v>53</v>
      </c>
      <c r="E26" s="9">
        <v>8</v>
      </c>
      <c r="F26" s="9">
        <v>6</v>
      </c>
      <c r="G26" s="9">
        <v>17</v>
      </c>
      <c r="H26" s="9">
        <v>11</v>
      </c>
      <c r="I26" s="102">
        <v>11</v>
      </c>
      <c r="J26" s="67">
        <v>6</v>
      </c>
      <c r="K26" s="5">
        <v>2</v>
      </c>
      <c r="L26" s="5">
        <v>3</v>
      </c>
      <c r="M26" s="5">
        <v>3</v>
      </c>
      <c r="N26" s="5">
        <v>9</v>
      </c>
      <c r="O26" s="5">
        <v>8</v>
      </c>
      <c r="P26" s="5">
        <v>4</v>
      </c>
      <c r="Q26" s="5">
        <v>7</v>
      </c>
      <c r="R26" s="5">
        <v>7</v>
      </c>
      <c r="S26" s="5">
        <v>4</v>
      </c>
    </row>
    <row r="27" spans="2:19" x14ac:dyDescent="0.15">
      <c r="B27" s="244" t="s">
        <v>10</v>
      </c>
      <c r="C27" s="200"/>
      <c r="D27" s="5">
        <v>3</v>
      </c>
      <c r="E27" s="9">
        <v>0</v>
      </c>
      <c r="F27" s="9">
        <v>1</v>
      </c>
      <c r="G27" s="9">
        <v>2</v>
      </c>
      <c r="H27" s="9">
        <v>0</v>
      </c>
      <c r="I27" s="102">
        <v>0</v>
      </c>
      <c r="J27" s="67">
        <v>0</v>
      </c>
      <c r="K27" s="5">
        <v>0</v>
      </c>
      <c r="L27" s="5">
        <v>1</v>
      </c>
      <c r="M27" s="5">
        <v>0</v>
      </c>
      <c r="N27" s="5">
        <v>1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</row>
    <row r="28" spans="2:19" x14ac:dyDescent="0.15">
      <c r="B28" s="244" t="s">
        <v>11</v>
      </c>
      <c r="C28" s="200"/>
      <c r="D28" s="5">
        <v>1</v>
      </c>
      <c r="E28" s="9">
        <v>1</v>
      </c>
      <c r="F28" s="9">
        <v>0</v>
      </c>
      <c r="G28" s="9">
        <v>0</v>
      </c>
      <c r="H28" s="9">
        <v>0</v>
      </c>
      <c r="I28" s="102">
        <v>0</v>
      </c>
      <c r="J28" s="67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2:19" x14ac:dyDescent="0.15">
      <c r="B29" s="244" t="s">
        <v>12</v>
      </c>
      <c r="C29" s="200"/>
      <c r="D29" s="5">
        <v>14</v>
      </c>
      <c r="E29" s="9">
        <v>3</v>
      </c>
      <c r="F29" s="9">
        <v>2</v>
      </c>
      <c r="G29" s="9">
        <v>3</v>
      </c>
      <c r="H29" s="9">
        <v>4</v>
      </c>
      <c r="I29" s="102">
        <v>2</v>
      </c>
      <c r="J29" s="67">
        <v>1</v>
      </c>
      <c r="K29" s="5">
        <v>2</v>
      </c>
      <c r="L29" s="5">
        <v>1</v>
      </c>
      <c r="M29" s="5">
        <v>1</v>
      </c>
      <c r="N29" s="5">
        <v>2</v>
      </c>
      <c r="O29" s="5">
        <v>1</v>
      </c>
      <c r="P29" s="5">
        <v>2</v>
      </c>
      <c r="Q29" s="5">
        <v>2</v>
      </c>
      <c r="R29" s="5">
        <v>0</v>
      </c>
      <c r="S29" s="5">
        <v>2</v>
      </c>
    </row>
    <row r="30" spans="2:19" x14ac:dyDescent="0.15">
      <c r="B30" s="244" t="s">
        <v>13</v>
      </c>
      <c r="C30" s="200"/>
      <c r="D30" s="5">
        <v>30</v>
      </c>
      <c r="E30" s="9">
        <v>6</v>
      </c>
      <c r="F30" s="9">
        <v>7</v>
      </c>
      <c r="G30" s="9">
        <v>8</v>
      </c>
      <c r="H30" s="9">
        <v>4</v>
      </c>
      <c r="I30" s="102">
        <v>5</v>
      </c>
      <c r="J30" s="67">
        <v>3</v>
      </c>
      <c r="K30" s="5">
        <v>3</v>
      </c>
      <c r="L30" s="5">
        <v>5</v>
      </c>
      <c r="M30" s="5">
        <v>2</v>
      </c>
      <c r="N30" s="5">
        <v>6</v>
      </c>
      <c r="O30" s="5">
        <v>2</v>
      </c>
      <c r="P30" s="5">
        <v>3</v>
      </c>
      <c r="Q30" s="5">
        <v>1</v>
      </c>
      <c r="R30" s="5">
        <v>2</v>
      </c>
      <c r="S30" s="5">
        <v>3</v>
      </c>
    </row>
    <row r="31" spans="2:19" x14ac:dyDescent="0.15">
      <c r="B31" s="244" t="s">
        <v>14</v>
      </c>
      <c r="C31" s="200"/>
      <c r="D31" s="5">
        <v>18</v>
      </c>
      <c r="E31" s="9">
        <v>7</v>
      </c>
      <c r="F31" s="9">
        <v>3</v>
      </c>
      <c r="G31" s="9">
        <v>3</v>
      </c>
      <c r="H31" s="9">
        <v>2</v>
      </c>
      <c r="I31" s="102">
        <v>3</v>
      </c>
      <c r="J31" s="67">
        <v>4</v>
      </c>
      <c r="K31" s="5">
        <v>3</v>
      </c>
      <c r="L31" s="5">
        <v>1</v>
      </c>
      <c r="M31" s="5">
        <v>2</v>
      </c>
      <c r="N31" s="5">
        <v>1</v>
      </c>
      <c r="O31" s="5">
        <v>2</v>
      </c>
      <c r="P31" s="5">
        <v>1</v>
      </c>
      <c r="Q31" s="5">
        <v>1</v>
      </c>
      <c r="R31" s="5">
        <v>0</v>
      </c>
      <c r="S31" s="5">
        <v>3</v>
      </c>
    </row>
    <row r="32" spans="2:19" x14ac:dyDescent="0.15">
      <c r="B32" s="244" t="s">
        <v>15</v>
      </c>
      <c r="C32" s="200"/>
      <c r="D32" s="5">
        <v>9</v>
      </c>
      <c r="E32" s="9">
        <v>1</v>
      </c>
      <c r="F32" s="9">
        <v>1</v>
      </c>
      <c r="G32" s="9">
        <v>2</v>
      </c>
      <c r="H32" s="9">
        <v>2</v>
      </c>
      <c r="I32" s="102">
        <v>3</v>
      </c>
      <c r="J32" s="67">
        <v>0</v>
      </c>
      <c r="K32" s="5">
        <v>1</v>
      </c>
      <c r="L32" s="5">
        <v>1</v>
      </c>
      <c r="M32" s="5">
        <v>0</v>
      </c>
      <c r="N32" s="5">
        <v>1</v>
      </c>
      <c r="O32" s="5">
        <v>1</v>
      </c>
      <c r="P32" s="5">
        <v>0</v>
      </c>
      <c r="Q32" s="5">
        <v>2</v>
      </c>
      <c r="R32" s="5">
        <v>1</v>
      </c>
      <c r="S32" s="5">
        <v>2</v>
      </c>
    </row>
    <row r="33" spans="2:19" x14ac:dyDescent="0.15">
      <c r="B33" s="244" t="s">
        <v>16</v>
      </c>
      <c r="C33" s="200"/>
      <c r="D33" s="5">
        <v>330</v>
      </c>
      <c r="E33" s="9">
        <v>96</v>
      </c>
      <c r="F33" s="9">
        <v>86</v>
      </c>
      <c r="G33" s="9">
        <v>62</v>
      </c>
      <c r="H33" s="9">
        <v>46</v>
      </c>
      <c r="I33" s="102">
        <v>40</v>
      </c>
      <c r="J33" s="67">
        <v>62</v>
      </c>
      <c r="K33" s="5">
        <v>34</v>
      </c>
      <c r="L33" s="5">
        <v>42</v>
      </c>
      <c r="M33" s="5">
        <v>44</v>
      </c>
      <c r="N33" s="5">
        <v>32</v>
      </c>
      <c r="O33" s="5">
        <v>30</v>
      </c>
      <c r="P33" s="5">
        <v>26</v>
      </c>
      <c r="Q33" s="5">
        <v>20</v>
      </c>
      <c r="R33" s="5">
        <v>15</v>
      </c>
      <c r="S33" s="5">
        <v>25</v>
      </c>
    </row>
    <row r="34" spans="2:19" x14ac:dyDescent="0.15">
      <c r="B34" s="244" t="s">
        <v>17</v>
      </c>
      <c r="C34" s="200"/>
      <c r="D34" s="5">
        <v>283</v>
      </c>
      <c r="E34" s="9">
        <v>78</v>
      </c>
      <c r="F34" s="9">
        <v>71</v>
      </c>
      <c r="G34" s="9">
        <v>57</v>
      </c>
      <c r="H34" s="9">
        <v>34</v>
      </c>
      <c r="I34" s="102">
        <v>43</v>
      </c>
      <c r="J34" s="67">
        <v>43</v>
      </c>
      <c r="K34" s="5">
        <v>35</v>
      </c>
      <c r="L34" s="5">
        <v>35</v>
      </c>
      <c r="M34" s="5">
        <v>36</v>
      </c>
      <c r="N34" s="5">
        <v>42</v>
      </c>
      <c r="O34" s="5">
        <v>15</v>
      </c>
      <c r="P34" s="5">
        <v>20</v>
      </c>
      <c r="Q34" s="5">
        <v>14</v>
      </c>
      <c r="R34" s="5">
        <v>18</v>
      </c>
      <c r="S34" s="5">
        <v>25</v>
      </c>
    </row>
    <row r="35" spans="2:19" x14ac:dyDescent="0.15">
      <c r="B35" s="244" t="s">
        <v>18</v>
      </c>
      <c r="C35" s="200"/>
      <c r="D35" s="5">
        <v>869</v>
      </c>
      <c r="E35" s="9">
        <v>82</v>
      </c>
      <c r="F35" s="9">
        <v>167</v>
      </c>
      <c r="G35" s="9">
        <v>195</v>
      </c>
      <c r="H35" s="9">
        <v>171</v>
      </c>
      <c r="I35" s="102">
        <v>254</v>
      </c>
      <c r="J35" s="67">
        <v>34</v>
      </c>
      <c r="K35" s="5">
        <v>48</v>
      </c>
      <c r="L35" s="5">
        <v>76</v>
      </c>
      <c r="M35" s="5">
        <v>91</v>
      </c>
      <c r="N35" s="5">
        <v>120</v>
      </c>
      <c r="O35" s="5">
        <v>75</v>
      </c>
      <c r="P35" s="5">
        <v>85</v>
      </c>
      <c r="Q35" s="5">
        <v>86</v>
      </c>
      <c r="R35" s="5">
        <v>105</v>
      </c>
      <c r="S35" s="5">
        <v>149</v>
      </c>
    </row>
    <row r="36" spans="2:19" x14ac:dyDescent="0.15">
      <c r="B36" s="244" t="s">
        <v>19</v>
      </c>
      <c r="C36" s="200"/>
      <c r="D36" s="5">
        <v>636</v>
      </c>
      <c r="E36" s="9">
        <v>152</v>
      </c>
      <c r="F36" s="9">
        <v>158</v>
      </c>
      <c r="G36" s="9">
        <v>125</v>
      </c>
      <c r="H36" s="9">
        <v>91</v>
      </c>
      <c r="I36" s="102">
        <v>110</v>
      </c>
      <c r="J36" s="67">
        <v>94</v>
      </c>
      <c r="K36" s="5">
        <v>58</v>
      </c>
      <c r="L36" s="5">
        <v>66</v>
      </c>
      <c r="M36" s="5">
        <v>92</v>
      </c>
      <c r="N36" s="5">
        <v>67</v>
      </c>
      <c r="O36" s="5">
        <v>58</v>
      </c>
      <c r="P36" s="5">
        <v>52</v>
      </c>
      <c r="Q36" s="5">
        <v>39</v>
      </c>
      <c r="R36" s="5">
        <v>40</v>
      </c>
      <c r="S36" s="5">
        <v>70</v>
      </c>
    </row>
    <row r="37" spans="2:19" x14ac:dyDescent="0.15">
      <c r="B37" s="244" t="s">
        <v>20</v>
      </c>
      <c r="C37" s="200"/>
      <c r="D37" s="5">
        <v>4</v>
      </c>
      <c r="E37" s="9">
        <v>1</v>
      </c>
      <c r="F37" s="9">
        <v>0</v>
      </c>
      <c r="G37" s="9">
        <v>0</v>
      </c>
      <c r="H37" s="9">
        <v>0</v>
      </c>
      <c r="I37" s="102">
        <v>3</v>
      </c>
      <c r="J37" s="67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3</v>
      </c>
    </row>
    <row r="38" spans="2:19" x14ac:dyDescent="0.15">
      <c r="B38" s="244" t="s">
        <v>21</v>
      </c>
      <c r="C38" s="200"/>
      <c r="D38" s="5">
        <v>1</v>
      </c>
      <c r="E38" s="171">
        <v>0</v>
      </c>
      <c r="F38" s="171">
        <v>0</v>
      </c>
      <c r="G38" s="171">
        <v>0</v>
      </c>
      <c r="H38" s="171">
        <v>0</v>
      </c>
      <c r="I38" s="172">
        <v>1</v>
      </c>
      <c r="J38" s="177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1</v>
      </c>
    </row>
    <row r="39" spans="2:19" x14ac:dyDescent="0.15">
      <c r="B39" s="244" t="s">
        <v>22</v>
      </c>
      <c r="C39" s="200"/>
      <c r="D39" s="5">
        <v>5</v>
      </c>
      <c r="E39" s="9">
        <v>2</v>
      </c>
      <c r="F39" s="9">
        <v>0</v>
      </c>
      <c r="G39" s="9">
        <v>1</v>
      </c>
      <c r="H39" s="9">
        <v>2</v>
      </c>
      <c r="I39" s="102">
        <v>0</v>
      </c>
      <c r="J39" s="67">
        <v>1</v>
      </c>
      <c r="K39" s="5">
        <v>1</v>
      </c>
      <c r="L39" s="5">
        <v>0</v>
      </c>
      <c r="M39" s="5">
        <v>0</v>
      </c>
      <c r="N39" s="5">
        <v>1</v>
      </c>
      <c r="O39" s="5">
        <v>0</v>
      </c>
      <c r="P39" s="5">
        <v>1</v>
      </c>
      <c r="Q39" s="5">
        <v>1</v>
      </c>
      <c r="R39" s="5">
        <v>0</v>
      </c>
      <c r="S39" s="5">
        <v>0</v>
      </c>
    </row>
    <row r="40" spans="2:19" x14ac:dyDescent="0.15">
      <c r="B40" s="244" t="s">
        <v>23</v>
      </c>
      <c r="C40" s="200"/>
      <c r="D40" s="5">
        <v>2</v>
      </c>
      <c r="E40" s="171">
        <v>0</v>
      </c>
      <c r="F40" s="171">
        <v>0</v>
      </c>
      <c r="G40" s="171">
        <v>0</v>
      </c>
      <c r="H40" s="171">
        <v>1</v>
      </c>
      <c r="I40" s="172">
        <v>1</v>
      </c>
      <c r="J40" s="177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1</v>
      </c>
      <c r="R40" s="176">
        <v>0</v>
      </c>
      <c r="S40" s="176">
        <v>1</v>
      </c>
    </row>
    <row r="41" spans="2:19" x14ac:dyDescent="0.15">
      <c r="B41" s="244" t="s">
        <v>24</v>
      </c>
      <c r="C41" s="200"/>
      <c r="D41" s="5">
        <v>5</v>
      </c>
      <c r="E41" s="9">
        <v>1</v>
      </c>
      <c r="F41" s="9">
        <v>1</v>
      </c>
      <c r="G41" s="9">
        <v>1</v>
      </c>
      <c r="H41" s="9">
        <v>0</v>
      </c>
      <c r="I41" s="102">
        <v>2</v>
      </c>
      <c r="J41" s="67">
        <v>1</v>
      </c>
      <c r="K41" s="5">
        <v>0</v>
      </c>
      <c r="L41" s="5">
        <v>1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2</v>
      </c>
      <c r="S41" s="5">
        <v>0</v>
      </c>
    </row>
    <row r="42" spans="2:19" x14ac:dyDescent="0.15">
      <c r="B42" s="244" t="s">
        <v>25</v>
      </c>
      <c r="C42" s="200"/>
      <c r="D42" s="5">
        <v>7</v>
      </c>
      <c r="E42" s="9">
        <v>0</v>
      </c>
      <c r="F42" s="9">
        <v>1</v>
      </c>
      <c r="G42" s="9">
        <v>3</v>
      </c>
      <c r="H42" s="9">
        <v>1</v>
      </c>
      <c r="I42" s="102">
        <v>2</v>
      </c>
      <c r="J42" s="67">
        <v>0</v>
      </c>
      <c r="K42" s="5">
        <v>0</v>
      </c>
      <c r="L42" s="5">
        <v>0</v>
      </c>
      <c r="M42" s="5">
        <v>1</v>
      </c>
      <c r="N42" s="5">
        <v>2</v>
      </c>
      <c r="O42" s="5">
        <v>1</v>
      </c>
      <c r="P42" s="5">
        <v>1</v>
      </c>
      <c r="Q42" s="5">
        <v>0</v>
      </c>
      <c r="R42" s="5">
        <v>1</v>
      </c>
      <c r="S42" s="5">
        <v>1</v>
      </c>
    </row>
    <row r="43" spans="2:19" x14ac:dyDescent="0.15">
      <c r="B43" s="244" t="s">
        <v>26</v>
      </c>
      <c r="C43" s="200"/>
      <c r="D43" s="5">
        <v>19</v>
      </c>
      <c r="E43" s="9">
        <v>5</v>
      </c>
      <c r="F43" s="9">
        <v>0</v>
      </c>
      <c r="G43" s="9">
        <v>5</v>
      </c>
      <c r="H43" s="9">
        <v>3</v>
      </c>
      <c r="I43" s="102">
        <v>6</v>
      </c>
      <c r="J43" s="67">
        <v>3</v>
      </c>
      <c r="K43" s="5">
        <v>2</v>
      </c>
      <c r="L43" s="5">
        <v>0</v>
      </c>
      <c r="M43" s="5">
        <v>0</v>
      </c>
      <c r="N43" s="5">
        <v>4</v>
      </c>
      <c r="O43" s="5">
        <v>1</v>
      </c>
      <c r="P43" s="5">
        <v>3</v>
      </c>
      <c r="Q43" s="5">
        <v>0</v>
      </c>
      <c r="R43" s="5">
        <v>2</v>
      </c>
      <c r="S43" s="5">
        <v>4</v>
      </c>
    </row>
    <row r="44" spans="2:19" x14ac:dyDescent="0.15">
      <c r="B44" s="244" t="s">
        <v>27</v>
      </c>
      <c r="C44" s="200"/>
      <c r="D44" s="5">
        <v>34</v>
      </c>
      <c r="E44" s="9">
        <v>8</v>
      </c>
      <c r="F44" s="9">
        <v>11</v>
      </c>
      <c r="G44" s="9">
        <v>6</v>
      </c>
      <c r="H44" s="9">
        <v>1</v>
      </c>
      <c r="I44" s="102">
        <v>8</v>
      </c>
      <c r="J44" s="67">
        <v>7</v>
      </c>
      <c r="K44" s="5">
        <v>1</v>
      </c>
      <c r="L44" s="5">
        <v>3</v>
      </c>
      <c r="M44" s="5">
        <v>8</v>
      </c>
      <c r="N44" s="5">
        <v>3</v>
      </c>
      <c r="O44" s="5">
        <v>3</v>
      </c>
      <c r="P44" s="5">
        <v>0</v>
      </c>
      <c r="Q44" s="5">
        <v>1</v>
      </c>
      <c r="R44" s="5">
        <v>2</v>
      </c>
      <c r="S44" s="5">
        <v>6</v>
      </c>
    </row>
    <row r="45" spans="2:19" x14ac:dyDescent="0.15">
      <c r="B45" s="244" t="s">
        <v>28</v>
      </c>
      <c r="C45" s="200"/>
      <c r="D45" s="5">
        <v>249</v>
      </c>
      <c r="E45" s="9">
        <v>72</v>
      </c>
      <c r="F45" s="9">
        <v>57</v>
      </c>
      <c r="G45" s="9">
        <v>48</v>
      </c>
      <c r="H45" s="9">
        <v>39</v>
      </c>
      <c r="I45" s="102">
        <v>33</v>
      </c>
      <c r="J45" s="67">
        <v>42</v>
      </c>
      <c r="K45" s="5">
        <v>30</v>
      </c>
      <c r="L45" s="5">
        <v>26</v>
      </c>
      <c r="M45" s="5">
        <v>31</v>
      </c>
      <c r="N45" s="5">
        <v>19</v>
      </c>
      <c r="O45" s="5">
        <v>29</v>
      </c>
      <c r="P45" s="5">
        <v>20</v>
      </c>
      <c r="Q45" s="5">
        <v>19</v>
      </c>
      <c r="R45" s="5">
        <v>10</v>
      </c>
      <c r="S45" s="5">
        <v>23</v>
      </c>
    </row>
    <row r="46" spans="2:19" x14ac:dyDescent="0.15">
      <c r="B46" s="244" t="s">
        <v>29</v>
      </c>
      <c r="C46" s="200"/>
      <c r="D46" s="5">
        <v>4</v>
      </c>
      <c r="E46" s="9">
        <v>1</v>
      </c>
      <c r="F46" s="9">
        <v>2</v>
      </c>
      <c r="G46" s="9">
        <v>0</v>
      </c>
      <c r="H46" s="9">
        <v>1</v>
      </c>
      <c r="I46" s="102">
        <v>0</v>
      </c>
      <c r="J46" s="67">
        <v>1</v>
      </c>
      <c r="K46" s="5">
        <v>0</v>
      </c>
      <c r="L46" s="5">
        <v>0</v>
      </c>
      <c r="M46" s="5">
        <v>2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</row>
    <row r="47" spans="2:19" x14ac:dyDescent="0.15">
      <c r="B47" s="244" t="s">
        <v>30</v>
      </c>
      <c r="C47" s="200"/>
      <c r="D47" s="5">
        <v>22</v>
      </c>
      <c r="E47" s="9">
        <v>7</v>
      </c>
      <c r="F47" s="9">
        <v>6</v>
      </c>
      <c r="G47" s="9">
        <v>4</v>
      </c>
      <c r="H47" s="9">
        <v>2</v>
      </c>
      <c r="I47" s="102">
        <v>3</v>
      </c>
      <c r="J47" s="67">
        <v>6</v>
      </c>
      <c r="K47" s="5">
        <v>1</v>
      </c>
      <c r="L47" s="5">
        <v>5</v>
      </c>
      <c r="M47" s="5">
        <v>1</v>
      </c>
      <c r="N47" s="5">
        <v>2</v>
      </c>
      <c r="O47" s="5">
        <v>2</v>
      </c>
      <c r="P47" s="5">
        <v>2</v>
      </c>
      <c r="Q47" s="5">
        <v>0</v>
      </c>
      <c r="R47" s="5">
        <v>2</v>
      </c>
      <c r="S47" s="5">
        <v>1</v>
      </c>
    </row>
    <row r="48" spans="2:19" x14ac:dyDescent="0.15">
      <c r="B48" s="244" t="s">
        <v>31</v>
      </c>
      <c r="C48" s="200"/>
      <c r="D48" s="5">
        <v>77</v>
      </c>
      <c r="E48" s="9">
        <v>28</v>
      </c>
      <c r="F48" s="9">
        <v>20</v>
      </c>
      <c r="G48" s="9">
        <v>12</v>
      </c>
      <c r="H48" s="9">
        <v>4</v>
      </c>
      <c r="I48" s="102">
        <v>13</v>
      </c>
      <c r="J48" s="67">
        <v>16</v>
      </c>
      <c r="K48" s="5">
        <v>12</v>
      </c>
      <c r="L48" s="5">
        <v>9</v>
      </c>
      <c r="M48" s="5">
        <v>11</v>
      </c>
      <c r="N48" s="5">
        <v>7</v>
      </c>
      <c r="O48" s="5">
        <v>5</v>
      </c>
      <c r="P48" s="5">
        <v>3</v>
      </c>
      <c r="Q48" s="5">
        <v>1</v>
      </c>
      <c r="R48" s="5">
        <v>8</v>
      </c>
      <c r="S48" s="5">
        <v>5</v>
      </c>
    </row>
    <row r="49" spans="2:19" x14ac:dyDescent="0.15">
      <c r="B49" s="244" t="s">
        <v>32</v>
      </c>
      <c r="C49" s="200"/>
      <c r="D49" s="5">
        <v>477</v>
      </c>
      <c r="E49" s="9">
        <v>113</v>
      </c>
      <c r="F49" s="9">
        <v>109</v>
      </c>
      <c r="G49" s="9">
        <v>110</v>
      </c>
      <c r="H49" s="9">
        <v>78</v>
      </c>
      <c r="I49" s="102">
        <v>67</v>
      </c>
      <c r="J49" s="67">
        <v>61</v>
      </c>
      <c r="K49" s="5">
        <v>52</v>
      </c>
      <c r="L49" s="5">
        <v>53</v>
      </c>
      <c r="M49" s="5">
        <v>56</v>
      </c>
      <c r="N49" s="5">
        <v>64</v>
      </c>
      <c r="O49" s="5">
        <v>46</v>
      </c>
      <c r="P49" s="5">
        <v>39</v>
      </c>
      <c r="Q49" s="5">
        <v>39</v>
      </c>
      <c r="R49" s="5">
        <v>27</v>
      </c>
      <c r="S49" s="5">
        <v>40</v>
      </c>
    </row>
    <row r="50" spans="2:19" x14ac:dyDescent="0.15">
      <c r="B50" s="244" t="s">
        <v>33</v>
      </c>
      <c r="C50" s="200"/>
      <c r="D50" s="5">
        <v>302</v>
      </c>
      <c r="E50" s="9">
        <v>95</v>
      </c>
      <c r="F50" s="9">
        <v>74</v>
      </c>
      <c r="G50" s="9">
        <v>63</v>
      </c>
      <c r="H50" s="9">
        <v>30</v>
      </c>
      <c r="I50" s="102">
        <v>40</v>
      </c>
      <c r="J50" s="67">
        <v>56</v>
      </c>
      <c r="K50" s="5">
        <v>39</v>
      </c>
      <c r="L50" s="5">
        <v>34</v>
      </c>
      <c r="M50" s="5">
        <v>40</v>
      </c>
      <c r="N50" s="5">
        <v>34</v>
      </c>
      <c r="O50" s="5">
        <v>29</v>
      </c>
      <c r="P50" s="5">
        <v>18</v>
      </c>
      <c r="Q50" s="5">
        <v>12</v>
      </c>
      <c r="R50" s="5">
        <v>18</v>
      </c>
      <c r="S50" s="5">
        <v>22</v>
      </c>
    </row>
    <row r="51" spans="2:19" x14ac:dyDescent="0.15">
      <c r="B51" s="244" t="s">
        <v>34</v>
      </c>
      <c r="C51" s="200"/>
      <c r="D51" s="5">
        <v>34</v>
      </c>
      <c r="E51" s="9">
        <v>15</v>
      </c>
      <c r="F51" s="9">
        <v>6</v>
      </c>
      <c r="G51" s="9">
        <v>5</v>
      </c>
      <c r="H51" s="9">
        <v>5</v>
      </c>
      <c r="I51" s="102">
        <v>3</v>
      </c>
      <c r="J51" s="67">
        <v>12</v>
      </c>
      <c r="K51" s="5">
        <v>3</v>
      </c>
      <c r="L51" s="5">
        <v>1</v>
      </c>
      <c r="M51" s="5">
        <v>5</v>
      </c>
      <c r="N51" s="5">
        <v>3</v>
      </c>
      <c r="O51" s="5">
        <v>2</v>
      </c>
      <c r="P51" s="5">
        <v>2</v>
      </c>
      <c r="Q51" s="5">
        <v>3</v>
      </c>
      <c r="R51" s="5">
        <v>2</v>
      </c>
      <c r="S51" s="5">
        <v>1</v>
      </c>
    </row>
    <row r="52" spans="2:19" x14ac:dyDescent="0.15">
      <c r="B52" s="244" t="s">
        <v>35</v>
      </c>
      <c r="C52" s="200"/>
      <c r="D52" s="5">
        <v>7</v>
      </c>
      <c r="E52" s="9">
        <v>1</v>
      </c>
      <c r="F52" s="9">
        <v>3</v>
      </c>
      <c r="G52" s="9">
        <v>1</v>
      </c>
      <c r="H52" s="9">
        <v>1</v>
      </c>
      <c r="I52" s="102">
        <v>1</v>
      </c>
      <c r="J52" s="67">
        <v>1</v>
      </c>
      <c r="K52" s="5">
        <v>0</v>
      </c>
      <c r="L52" s="5">
        <v>1</v>
      </c>
      <c r="M52" s="5">
        <v>2</v>
      </c>
      <c r="N52" s="5">
        <v>1</v>
      </c>
      <c r="O52" s="5">
        <v>0</v>
      </c>
      <c r="P52" s="5">
        <v>0</v>
      </c>
      <c r="Q52" s="5">
        <v>1</v>
      </c>
      <c r="R52" s="5">
        <v>1</v>
      </c>
      <c r="S52" s="5">
        <v>0</v>
      </c>
    </row>
    <row r="53" spans="2:19" x14ac:dyDescent="0.15">
      <c r="B53" s="244" t="s">
        <v>36</v>
      </c>
      <c r="C53" s="200"/>
      <c r="D53" s="5">
        <v>0</v>
      </c>
      <c r="E53" s="9">
        <v>0</v>
      </c>
      <c r="F53" s="9">
        <v>0</v>
      </c>
      <c r="G53" s="9">
        <v>0</v>
      </c>
      <c r="H53" s="9">
        <v>0</v>
      </c>
      <c r="I53" s="102">
        <v>0</v>
      </c>
      <c r="J53" s="67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2:19" x14ac:dyDescent="0.15">
      <c r="B54" s="244" t="s">
        <v>37</v>
      </c>
      <c r="C54" s="200"/>
      <c r="D54" s="5">
        <v>1</v>
      </c>
      <c r="E54" s="171">
        <v>0</v>
      </c>
      <c r="F54" s="171">
        <v>0</v>
      </c>
      <c r="G54" s="171">
        <v>1</v>
      </c>
      <c r="H54" s="171">
        <v>0</v>
      </c>
      <c r="I54" s="172">
        <v>0</v>
      </c>
      <c r="J54" s="177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1</v>
      </c>
      <c r="P54" s="176">
        <v>0</v>
      </c>
      <c r="Q54" s="176">
        <v>0</v>
      </c>
      <c r="R54" s="176">
        <v>0</v>
      </c>
      <c r="S54" s="176">
        <v>0</v>
      </c>
    </row>
    <row r="55" spans="2:19" x14ac:dyDescent="0.15">
      <c r="B55" s="244" t="s">
        <v>38</v>
      </c>
      <c r="C55" s="200"/>
      <c r="D55" s="5">
        <v>9</v>
      </c>
      <c r="E55" s="9">
        <v>3</v>
      </c>
      <c r="F55" s="9">
        <v>2</v>
      </c>
      <c r="G55" s="9">
        <v>1</v>
      </c>
      <c r="H55" s="9">
        <v>1</v>
      </c>
      <c r="I55" s="102">
        <v>2</v>
      </c>
      <c r="J55" s="67">
        <v>2</v>
      </c>
      <c r="K55" s="5">
        <v>1</v>
      </c>
      <c r="L55" s="5">
        <v>1</v>
      </c>
      <c r="M55" s="5">
        <v>1</v>
      </c>
      <c r="N55" s="5">
        <v>0</v>
      </c>
      <c r="O55" s="5">
        <v>1</v>
      </c>
      <c r="P55" s="5">
        <v>1</v>
      </c>
      <c r="Q55" s="5">
        <v>0</v>
      </c>
      <c r="R55" s="5">
        <v>1</v>
      </c>
      <c r="S55" s="5">
        <v>1</v>
      </c>
    </row>
    <row r="56" spans="2:19" x14ac:dyDescent="0.15">
      <c r="B56" s="244" t="s">
        <v>39</v>
      </c>
      <c r="C56" s="200"/>
      <c r="D56" s="5">
        <v>29</v>
      </c>
      <c r="E56" s="9">
        <v>8</v>
      </c>
      <c r="F56" s="9">
        <v>4</v>
      </c>
      <c r="G56" s="9">
        <v>6</v>
      </c>
      <c r="H56" s="9">
        <v>1</v>
      </c>
      <c r="I56" s="102">
        <v>10</v>
      </c>
      <c r="J56" s="67">
        <v>7</v>
      </c>
      <c r="K56" s="5">
        <v>1</v>
      </c>
      <c r="L56" s="5">
        <v>2</v>
      </c>
      <c r="M56" s="5">
        <v>2</v>
      </c>
      <c r="N56" s="5">
        <v>3</v>
      </c>
      <c r="O56" s="5">
        <v>3</v>
      </c>
      <c r="P56" s="5">
        <v>1</v>
      </c>
      <c r="Q56" s="5">
        <v>0</v>
      </c>
      <c r="R56" s="5">
        <v>6</v>
      </c>
      <c r="S56" s="5">
        <v>4</v>
      </c>
    </row>
    <row r="57" spans="2:19" x14ac:dyDescent="0.15">
      <c r="B57" s="244" t="s">
        <v>40</v>
      </c>
      <c r="C57" s="200"/>
      <c r="D57" s="5">
        <v>7</v>
      </c>
      <c r="E57" s="9">
        <v>3</v>
      </c>
      <c r="F57" s="9">
        <v>2</v>
      </c>
      <c r="G57" s="9">
        <v>0</v>
      </c>
      <c r="H57" s="9">
        <v>1</v>
      </c>
      <c r="I57" s="102">
        <v>1</v>
      </c>
      <c r="J57" s="67">
        <v>1</v>
      </c>
      <c r="K57" s="5">
        <v>2</v>
      </c>
      <c r="L57" s="5">
        <v>1</v>
      </c>
      <c r="M57" s="5">
        <v>1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1</v>
      </c>
    </row>
    <row r="58" spans="2:19" x14ac:dyDescent="0.15">
      <c r="B58" s="244" t="s">
        <v>41</v>
      </c>
      <c r="C58" s="200"/>
      <c r="D58" s="5">
        <v>3</v>
      </c>
      <c r="E58" s="9">
        <v>2</v>
      </c>
      <c r="F58" s="9">
        <v>1</v>
      </c>
      <c r="G58" s="9">
        <v>0</v>
      </c>
      <c r="H58" s="9">
        <v>0</v>
      </c>
      <c r="I58" s="102">
        <v>0</v>
      </c>
      <c r="J58" s="67">
        <v>2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2:19" x14ac:dyDescent="0.15">
      <c r="B59" s="244" t="s">
        <v>42</v>
      </c>
      <c r="C59" s="200"/>
      <c r="D59" s="5">
        <v>5</v>
      </c>
      <c r="E59" s="9">
        <v>2</v>
      </c>
      <c r="F59" s="9">
        <v>1</v>
      </c>
      <c r="G59" s="9">
        <v>2</v>
      </c>
      <c r="H59" s="9">
        <v>0</v>
      </c>
      <c r="I59" s="102">
        <v>0</v>
      </c>
      <c r="J59" s="67">
        <v>1</v>
      </c>
      <c r="K59" s="5">
        <v>1</v>
      </c>
      <c r="L59" s="5">
        <v>0</v>
      </c>
      <c r="M59" s="5">
        <v>1</v>
      </c>
      <c r="N59" s="5">
        <v>2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2:19" x14ac:dyDescent="0.15">
      <c r="B60" s="244" t="s">
        <v>43</v>
      </c>
      <c r="C60" s="200"/>
      <c r="D60" s="5">
        <v>8</v>
      </c>
      <c r="E60" s="9">
        <v>1</v>
      </c>
      <c r="F60" s="9">
        <v>3</v>
      </c>
      <c r="G60" s="9">
        <v>2</v>
      </c>
      <c r="H60" s="9">
        <v>1</v>
      </c>
      <c r="I60" s="102">
        <v>1</v>
      </c>
      <c r="J60" s="67">
        <v>1</v>
      </c>
      <c r="K60" s="5">
        <v>0</v>
      </c>
      <c r="L60" s="5">
        <v>1</v>
      </c>
      <c r="M60" s="5">
        <v>2</v>
      </c>
      <c r="N60" s="5">
        <v>2</v>
      </c>
      <c r="O60" s="5">
        <v>0</v>
      </c>
      <c r="P60" s="5">
        <v>0</v>
      </c>
      <c r="Q60" s="5">
        <v>1</v>
      </c>
      <c r="R60" s="5">
        <v>0</v>
      </c>
      <c r="S60" s="5">
        <v>1</v>
      </c>
    </row>
    <row r="61" spans="2:19" x14ac:dyDescent="0.15">
      <c r="B61" s="244" t="s">
        <v>44</v>
      </c>
      <c r="C61" s="200"/>
      <c r="D61" s="5">
        <v>3</v>
      </c>
      <c r="E61" s="9">
        <v>0</v>
      </c>
      <c r="F61" s="9">
        <v>0</v>
      </c>
      <c r="G61" s="9">
        <v>2</v>
      </c>
      <c r="H61" s="9">
        <v>1</v>
      </c>
      <c r="I61" s="102">
        <v>0</v>
      </c>
      <c r="J61" s="67">
        <v>0</v>
      </c>
      <c r="K61" s="5">
        <v>0</v>
      </c>
      <c r="L61" s="5">
        <v>0</v>
      </c>
      <c r="M61" s="5">
        <v>0</v>
      </c>
      <c r="N61" s="5">
        <v>1</v>
      </c>
      <c r="O61" s="5">
        <v>1</v>
      </c>
      <c r="P61" s="5">
        <v>1</v>
      </c>
      <c r="Q61" s="5">
        <v>0</v>
      </c>
      <c r="R61" s="5">
        <v>0</v>
      </c>
      <c r="S61" s="5">
        <v>0</v>
      </c>
    </row>
    <row r="62" spans="2:19" x14ac:dyDescent="0.15">
      <c r="B62" s="244" t="s">
        <v>45</v>
      </c>
      <c r="C62" s="200"/>
      <c r="D62" s="5">
        <v>177</v>
      </c>
      <c r="E62" s="9">
        <v>43</v>
      </c>
      <c r="F62" s="9">
        <v>38</v>
      </c>
      <c r="G62" s="9">
        <v>33</v>
      </c>
      <c r="H62" s="9">
        <v>28</v>
      </c>
      <c r="I62" s="102">
        <v>35</v>
      </c>
      <c r="J62" s="67">
        <v>26</v>
      </c>
      <c r="K62" s="5">
        <v>17</v>
      </c>
      <c r="L62" s="5">
        <v>13</v>
      </c>
      <c r="M62" s="5">
        <v>25</v>
      </c>
      <c r="N62" s="5">
        <v>23</v>
      </c>
      <c r="O62" s="5">
        <v>10</v>
      </c>
      <c r="P62" s="5">
        <v>11</v>
      </c>
      <c r="Q62" s="5">
        <v>17</v>
      </c>
      <c r="R62" s="5">
        <v>11</v>
      </c>
      <c r="S62" s="5">
        <v>24</v>
      </c>
    </row>
    <row r="63" spans="2:19" x14ac:dyDescent="0.15">
      <c r="B63" s="244" t="s">
        <v>46</v>
      </c>
      <c r="C63" s="200"/>
      <c r="D63" s="5">
        <v>2</v>
      </c>
      <c r="E63" s="9">
        <v>0</v>
      </c>
      <c r="F63" s="9">
        <v>1</v>
      </c>
      <c r="G63" s="9">
        <v>0</v>
      </c>
      <c r="H63" s="9">
        <v>0</v>
      </c>
      <c r="I63" s="102">
        <v>1</v>
      </c>
      <c r="J63" s="67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1</v>
      </c>
    </row>
    <row r="64" spans="2:19" x14ac:dyDescent="0.15">
      <c r="B64" s="244" t="s">
        <v>47</v>
      </c>
      <c r="C64" s="200"/>
      <c r="D64" s="5">
        <v>9</v>
      </c>
      <c r="E64" s="9">
        <v>0</v>
      </c>
      <c r="F64" s="9">
        <v>5</v>
      </c>
      <c r="G64" s="9">
        <v>2</v>
      </c>
      <c r="H64" s="9">
        <v>2</v>
      </c>
      <c r="I64" s="102">
        <v>0</v>
      </c>
      <c r="J64" s="67">
        <v>0</v>
      </c>
      <c r="K64" s="5">
        <v>0</v>
      </c>
      <c r="L64" s="5">
        <v>3</v>
      </c>
      <c r="M64" s="5">
        <v>2</v>
      </c>
      <c r="N64" s="5">
        <v>0</v>
      </c>
      <c r="O64" s="5">
        <v>2</v>
      </c>
      <c r="P64" s="5">
        <v>1</v>
      </c>
      <c r="Q64" s="5">
        <v>1</v>
      </c>
      <c r="R64" s="5">
        <v>0</v>
      </c>
      <c r="S64" s="5">
        <v>0</v>
      </c>
    </row>
    <row r="65" spans="2:19" x14ac:dyDescent="0.15">
      <c r="B65" s="244" t="s">
        <v>48</v>
      </c>
      <c r="C65" s="200"/>
      <c r="D65" s="5">
        <v>23</v>
      </c>
      <c r="E65" s="9">
        <v>8</v>
      </c>
      <c r="F65" s="9">
        <v>4</v>
      </c>
      <c r="G65" s="9">
        <v>4</v>
      </c>
      <c r="H65" s="9">
        <v>4</v>
      </c>
      <c r="I65" s="102">
        <v>3</v>
      </c>
      <c r="J65" s="67">
        <v>6</v>
      </c>
      <c r="K65" s="5">
        <v>2</v>
      </c>
      <c r="L65" s="5">
        <v>3</v>
      </c>
      <c r="M65" s="5">
        <v>1</v>
      </c>
      <c r="N65" s="5">
        <v>1</v>
      </c>
      <c r="O65" s="5">
        <v>3</v>
      </c>
      <c r="P65" s="5">
        <v>2</v>
      </c>
      <c r="Q65" s="5">
        <v>2</v>
      </c>
      <c r="R65" s="5">
        <v>1</v>
      </c>
      <c r="S65" s="5">
        <v>2</v>
      </c>
    </row>
    <row r="66" spans="2:19" x14ac:dyDescent="0.15">
      <c r="B66" s="244" t="s">
        <v>49</v>
      </c>
      <c r="C66" s="200"/>
      <c r="D66" s="5">
        <v>6</v>
      </c>
      <c r="E66" s="9">
        <v>2</v>
      </c>
      <c r="F66" s="9">
        <v>0</v>
      </c>
      <c r="G66" s="9">
        <v>2</v>
      </c>
      <c r="H66" s="9">
        <v>2</v>
      </c>
      <c r="I66" s="102">
        <v>0</v>
      </c>
      <c r="J66" s="67">
        <v>1</v>
      </c>
      <c r="K66" s="5">
        <v>1</v>
      </c>
      <c r="L66" s="5">
        <v>0</v>
      </c>
      <c r="M66" s="5">
        <v>0</v>
      </c>
      <c r="N66" s="5">
        <v>2</v>
      </c>
      <c r="O66" s="5">
        <v>0</v>
      </c>
      <c r="P66" s="5">
        <v>1</v>
      </c>
      <c r="Q66" s="5">
        <v>1</v>
      </c>
      <c r="R66" s="5">
        <v>0</v>
      </c>
      <c r="S66" s="5">
        <v>0</v>
      </c>
    </row>
    <row r="67" spans="2:19" x14ac:dyDescent="0.15">
      <c r="B67" s="244" t="s">
        <v>50</v>
      </c>
      <c r="C67" s="200"/>
      <c r="D67" s="5">
        <v>7</v>
      </c>
      <c r="E67" s="9">
        <v>0</v>
      </c>
      <c r="F67" s="9">
        <v>2</v>
      </c>
      <c r="G67" s="9">
        <v>3</v>
      </c>
      <c r="H67" s="9">
        <v>1</v>
      </c>
      <c r="I67" s="102">
        <v>1</v>
      </c>
      <c r="J67" s="67">
        <v>0</v>
      </c>
      <c r="K67" s="5">
        <v>0</v>
      </c>
      <c r="L67" s="5">
        <v>0</v>
      </c>
      <c r="M67" s="5">
        <v>2</v>
      </c>
      <c r="N67" s="5">
        <v>3</v>
      </c>
      <c r="O67" s="5">
        <v>0</v>
      </c>
      <c r="P67" s="5">
        <v>1</v>
      </c>
      <c r="Q67" s="5">
        <v>0</v>
      </c>
      <c r="R67" s="5">
        <v>0</v>
      </c>
      <c r="S67" s="5">
        <v>1</v>
      </c>
    </row>
    <row r="68" spans="2:19" x14ac:dyDescent="0.15">
      <c r="B68" s="244" t="s">
        <v>51</v>
      </c>
      <c r="C68" s="200"/>
      <c r="D68" s="9">
        <v>10</v>
      </c>
      <c r="E68" s="9">
        <v>1</v>
      </c>
      <c r="F68" s="9">
        <v>1</v>
      </c>
      <c r="G68" s="9">
        <v>1</v>
      </c>
      <c r="H68" s="9">
        <v>3</v>
      </c>
      <c r="I68" s="102">
        <v>4</v>
      </c>
      <c r="J68" s="67">
        <v>0</v>
      </c>
      <c r="K68" s="9">
        <v>1</v>
      </c>
      <c r="L68" s="9">
        <v>0</v>
      </c>
      <c r="M68" s="9">
        <v>1</v>
      </c>
      <c r="N68" s="9">
        <v>0</v>
      </c>
      <c r="O68" s="9">
        <v>1</v>
      </c>
      <c r="P68" s="9">
        <v>2</v>
      </c>
      <c r="Q68" s="9">
        <v>1</v>
      </c>
      <c r="R68" s="9">
        <v>1</v>
      </c>
      <c r="S68" s="9">
        <v>3</v>
      </c>
    </row>
    <row r="69" spans="2:19" x14ac:dyDescent="0.15">
      <c r="B69" s="243" t="s">
        <v>350</v>
      </c>
      <c r="C69" s="225"/>
      <c r="D69" s="6">
        <v>32</v>
      </c>
      <c r="E69" s="6">
        <v>2</v>
      </c>
      <c r="F69" s="6">
        <v>0</v>
      </c>
      <c r="G69" s="6">
        <v>10</v>
      </c>
      <c r="H69" s="6">
        <v>7</v>
      </c>
      <c r="I69" s="103">
        <v>13</v>
      </c>
      <c r="J69" s="70">
        <v>2</v>
      </c>
      <c r="K69" s="6">
        <v>0</v>
      </c>
      <c r="L69" s="6">
        <v>0</v>
      </c>
      <c r="M69" s="6">
        <v>0</v>
      </c>
      <c r="N69" s="6">
        <v>7</v>
      </c>
      <c r="O69" s="6">
        <v>3</v>
      </c>
      <c r="P69" s="6">
        <v>2</v>
      </c>
      <c r="Q69" s="6">
        <v>5</v>
      </c>
      <c r="R69" s="6">
        <v>3</v>
      </c>
      <c r="S69" s="6">
        <v>10</v>
      </c>
    </row>
    <row r="71" spans="2:19" x14ac:dyDescent="0.15">
      <c r="D71" s="147">
        <f>D6</f>
        <v>3932</v>
      </c>
    </row>
    <row r="72" spans="2:19" x14ac:dyDescent="0.15">
      <c r="D72" s="147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3" t="s">
        <v>138</v>
      </c>
      <c r="D1" s="23" t="s">
        <v>139</v>
      </c>
    </row>
    <row r="2" spans="2:16" ht="17.25" x14ac:dyDescent="0.2">
      <c r="B2" s="1" t="s">
        <v>285</v>
      </c>
      <c r="C2" s="2"/>
      <c r="E2" s="23"/>
    </row>
    <row r="3" spans="2:16" s="47" customFormat="1" x14ac:dyDescent="0.15">
      <c r="B3" s="265" t="s">
        <v>140</v>
      </c>
      <c r="C3" s="250"/>
      <c r="D3" s="256" t="s">
        <v>77</v>
      </c>
      <c r="E3" s="256" t="s">
        <v>141</v>
      </c>
      <c r="F3" s="256" t="s">
        <v>142</v>
      </c>
      <c r="G3" s="256" t="s">
        <v>143</v>
      </c>
      <c r="H3" s="269" t="s">
        <v>144</v>
      </c>
      <c r="I3" s="256" t="s">
        <v>145</v>
      </c>
      <c r="J3" s="256" t="s">
        <v>146</v>
      </c>
      <c r="K3" s="256" t="s">
        <v>147</v>
      </c>
      <c r="L3" s="256" t="s">
        <v>148</v>
      </c>
      <c r="M3" s="256" t="s">
        <v>96</v>
      </c>
      <c r="N3" s="256" t="s">
        <v>97</v>
      </c>
    </row>
    <row r="4" spans="2:16" s="47" customFormat="1" ht="17.25" customHeight="1" x14ac:dyDescent="0.15">
      <c r="B4" s="273"/>
      <c r="C4" s="274"/>
      <c r="D4" s="256"/>
      <c r="E4" s="256"/>
      <c r="F4" s="256"/>
      <c r="G4" s="256"/>
      <c r="H4" s="270"/>
      <c r="I4" s="256"/>
      <c r="J4" s="256"/>
      <c r="K4" s="256"/>
      <c r="L4" s="256"/>
      <c r="M4" s="256"/>
      <c r="N4" s="256"/>
    </row>
    <row r="5" spans="2:16" ht="29.25" customHeight="1" x14ac:dyDescent="0.15">
      <c r="B5" s="271" t="s">
        <v>71</v>
      </c>
      <c r="C5" s="272"/>
      <c r="D5" s="257"/>
      <c r="E5" s="257"/>
      <c r="F5" s="257"/>
      <c r="G5" s="257"/>
      <c r="H5" s="78" t="s">
        <v>149</v>
      </c>
      <c r="I5" s="257"/>
      <c r="J5" s="257"/>
      <c r="K5" s="257"/>
      <c r="L5" s="257"/>
      <c r="M5" s="257"/>
      <c r="N5" s="257"/>
      <c r="O5"/>
      <c r="P5"/>
    </row>
    <row r="6" spans="2:16" ht="12" customHeight="1" x14ac:dyDescent="0.15">
      <c r="B6" s="245" t="s">
        <v>0</v>
      </c>
      <c r="C6" s="223"/>
      <c r="D6" s="5">
        <v>3932</v>
      </c>
      <c r="E6" s="5">
        <v>272</v>
      </c>
      <c r="F6" s="5">
        <v>1225</v>
      </c>
      <c r="G6" s="5">
        <v>188</v>
      </c>
      <c r="H6" s="5">
        <v>330</v>
      </c>
      <c r="I6" s="5">
        <v>347</v>
      </c>
      <c r="J6" s="5">
        <v>396</v>
      </c>
      <c r="K6" s="5">
        <v>94</v>
      </c>
      <c r="L6" s="5">
        <v>279</v>
      </c>
      <c r="M6" s="5">
        <v>801</v>
      </c>
      <c r="N6" s="5">
        <v>0</v>
      </c>
      <c r="O6"/>
      <c r="P6"/>
    </row>
    <row r="7" spans="2:16" ht="12" customHeight="1" x14ac:dyDescent="0.15">
      <c r="B7" s="244" t="s">
        <v>1</v>
      </c>
      <c r="C7" s="200"/>
      <c r="D7" s="39">
        <v>3343</v>
      </c>
      <c r="E7" s="39">
        <v>219</v>
      </c>
      <c r="F7" s="39">
        <v>1085</v>
      </c>
      <c r="G7" s="39">
        <v>169</v>
      </c>
      <c r="H7" s="39">
        <v>295</v>
      </c>
      <c r="I7" s="39">
        <v>286</v>
      </c>
      <c r="J7" s="39">
        <v>340</v>
      </c>
      <c r="K7" s="39">
        <v>83</v>
      </c>
      <c r="L7" s="39">
        <v>231</v>
      </c>
      <c r="M7" s="39">
        <v>635</v>
      </c>
      <c r="N7" s="39">
        <v>0</v>
      </c>
      <c r="O7"/>
      <c r="P7"/>
    </row>
    <row r="8" spans="2:16" ht="12" customHeight="1" x14ac:dyDescent="0.15">
      <c r="B8" s="63"/>
      <c r="C8" s="15" t="s">
        <v>2</v>
      </c>
      <c r="D8" s="9">
        <v>2118</v>
      </c>
      <c r="E8" s="9">
        <v>140</v>
      </c>
      <c r="F8" s="9">
        <v>685</v>
      </c>
      <c r="G8" s="9">
        <v>88</v>
      </c>
      <c r="H8" s="9">
        <v>197</v>
      </c>
      <c r="I8" s="9">
        <v>182</v>
      </c>
      <c r="J8" s="9">
        <v>233</v>
      </c>
      <c r="K8" s="9">
        <v>56</v>
      </c>
      <c r="L8" s="9">
        <v>153</v>
      </c>
      <c r="M8" s="9">
        <v>384</v>
      </c>
      <c r="N8" s="9">
        <v>0</v>
      </c>
      <c r="O8"/>
      <c r="P8"/>
    </row>
    <row r="9" spans="2:16" ht="12" customHeight="1" x14ac:dyDescent="0.15">
      <c r="B9" s="63"/>
      <c r="C9" s="15" t="s">
        <v>3</v>
      </c>
      <c r="D9" s="9">
        <v>919</v>
      </c>
      <c r="E9" s="9">
        <v>52</v>
      </c>
      <c r="F9" s="9">
        <v>304</v>
      </c>
      <c r="G9" s="9">
        <v>60</v>
      </c>
      <c r="H9" s="9">
        <v>79</v>
      </c>
      <c r="I9" s="9">
        <v>72</v>
      </c>
      <c r="J9" s="9">
        <v>86</v>
      </c>
      <c r="K9" s="9">
        <v>18</v>
      </c>
      <c r="L9" s="9">
        <v>59</v>
      </c>
      <c r="M9" s="9">
        <v>189</v>
      </c>
      <c r="N9" s="9">
        <v>0</v>
      </c>
      <c r="O9"/>
      <c r="P9"/>
    </row>
    <row r="10" spans="2:16" ht="12" customHeight="1" x14ac:dyDescent="0.15">
      <c r="B10" s="63"/>
      <c r="C10" s="15" t="s">
        <v>4</v>
      </c>
      <c r="D10" s="9">
        <v>306</v>
      </c>
      <c r="E10" s="9">
        <v>27</v>
      </c>
      <c r="F10" s="9">
        <v>96</v>
      </c>
      <c r="G10" s="9">
        <v>21</v>
      </c>
      <c r="H10" s="9">
        <v>19</v>
      </c>
      <c r="I10" s="9">
        <v>32</v>
      </c>
      <c r="J10" s="9">
        <v>21</v>
      </c>
      <c r="K10" s="9">
        <v>9</v>
      </c>
      <c r="L10" s="9">
        <v>19</v>
      </c>
      <c r="M10" s="9">
        <v>62</v>
      </c>
      <c r="N10" s="9">
        <v>0</v>
      </c>
      <c r="O10"/>
      <c r="P10"/>
    </row>
    <row r="11" spans="2:16" ht="12" customHeight="1" x14ac:dyDescent="0.15">
      <c r="B11" s="243" t="s">
        <v>5</v>
      </c>
      <c r="C11" s="225"/>
      <c r="D11" s="6">
        <v>589</v>
      </c>
      <c r="E11" s="6">
        <v>53</v>
      </c>
      <c r="F11" s="6">
        <v>140</v>
      </c>
      <c r="G11" s="6">
        <v>19</v>
      </c>
      <c r="H11" s="6">
        <v>35</v>
      </c>
      <c r="I11" s="6">
        <v>61</v>
      </c>
      <c r="J11" s="6">
        <v>56</v>
      </c>
      <c r="K11" s="6">
        <v>11</v>
      </c>
      <c r="L11" s="6">
        <v>48</v>
      </c>
      <c r="M11" s="6">
        <v>166</v>
      </c>
      <c r="N11" s="6">
        <v>0</v>
      </c>
      <c r="O11"/>
      <c r="P11"/>
    </row>
    <row r="12" spans="2:16" ht="12" customHeight="1" x14ac:dyDescent="0.15">
      <c r="B12" s="244" t="s">
        <v>6</v>
      </c>
      <c r="C12" s="200"/>
      <c r="D12" s="5">
        <v>100</v>
      </c>
      <c r="E12" s="5">
        <v>3</v>
      </c>
      <c r="F12" s="5">
        <v>23</v>
      </c>
      <c r="G12" s="5">
        <v>0</v>
      </c>
      <c r="H12" s="5">
        <v>10</v>
      </c>
      <c r="I12" s="5">
        <v>12</v>
      </c>
      <c r="J12" s="5">
        <v>8</v>
      </c>
      <c r="K12" s="5">
        <v>3</v>
      </c>
      <c r="L12" s="5">
        <v>7</v>
      </c>
      <c r="M12" s="5">
        <v>34</v>
      </c>
      <c r="N12" s="5">
        <v>0</v>
      </c>
      <c r="O12"/>
      <c r="P12"/>
    </row>
    <row r="13" spans="2:16" ht="12" customHeight="1" x14ac:dyDescent="0.15">
      <c r="B13" s="244" t="s">
        <v>340</v>
      </c>
      <c r="C13" s="200"/>
      <c r="D13" s="5">
        <v>77</v>
      </c>
      <c r="E13" s="5">
        <v>10</v>
      </c>
      <c r="F13" s="5">
        <v>17</v>
      </c>
      <c r="G13" s="5">
        <v>3</v>
      </c>
      <c r="H13" s="5">
        <v>4</v>
      </c>
      <c r="I13" s="5">
        <v>9</v>
      </c>
      <c r="J13" s="5">
        <v>4</v>
      </c>
      <c r="K13" s="5">
        <v>1</v>
      </c>
      <c r="L13" s="5">
        <v>11</v>
      </c>
      <c r="M13" s="5">
        <v>18</v>
      </c>
      <c r="N13" s="5">
        <v>0</v>
      </c>
      <c r="O13"/>
      <c r="P13"/>
    </row>
    <row r="14" spans="2:16" ht="12" customHeight="1" x14ac:dyDescent="0.15">
      <c r="B14" s="244" t="s">
        <v>341</v>
      </c>
      <c r="C14" s="200"/>
      <c r="D14" s="5">
        <v>38</v>
      </c>
      <c r="E14" s="5">
        <v>1</v>
      </c>
      <c r="F14" s="5">
        <v>10</v>
      </c>
      <c r="G14" s="5">
        <v>1</v>
      </c>
      <c r="H14" s="5">
        <v>1</v>
      </c>
      <c r="I14" s="5">
        <v>3</v>
      </c>
      <c r="J14" s="5">
        <v>3</v>
      </c>
      <c r="K14" s="5">
        <v>2</v>
      </c>
      <c r="L14" s="5">
        <v>1</v>
      </c>
      <c r="M14" s="5">
        <v>16</v>
      </c>
      <c r="N14" s="5">
        <v>0</v>
      </c>
      <c r="O14"/>
      <c r="P14"/>
    </row>
    <row r="15" spans="2:16" ht="12" customHeight="1" x14ac:dyDescent="0.15">
      <c r="B15" s="244" t="s">
        <v>342</v>
      </c>
      <c r="C15" s="200"/>
      <c r="D15" s="5">
        <v>2187</v>
      </c>
      <c r="E15" s="5">
        <v>150</v>
      </c>
      <c r="F15" s="5">
        <v>700</v>
      </c>
      <c r="G15" s="5">
        <v>90</v>
      </c>
      <c r="H15" s="5">
        <v>204</v>
      </c>
      <c r="I15" s="5">
        <v>189</v>
      </c>
      <c r="J15" s="5">
        <v>239</v>
      </c>
      <c r="K15" s="5">
        <v>56</v>
      </c>
      <c r="L15" s="5">
        <v>158</v>
      </c>
      <c r="M15" s="5">
        <v>401</v>
      </c>
      <c r="N15" s="5">
        <v>0</v>
      </c>
      <c r="O15"/>
      <c r="P15"/>
    </row>
    <row r="16" spans="2:16" ht="12" customHeight="1" x14ac:dyDescent="0.15">
      <c r="B16" s="244" t="s">
        <v>343</v>
      </c>
      <c r="C16" s="200"/>
      <c r="D16" s="5">
        <v>272</v>
      </c>
      <c r="E16" s="5">
        <v>19</v>
      </c>
      <c r="F16" s="5">
        <v>88</v>
      </c>
      <c r="G16" s="5">
        <v>21</v>
      </c>
      <c r="H16" s="5">
        <v>16</v>
      </c>
      <c r="I16" s="5">
        <v>28</v>
      </c>
      <c r="J16" s="5">
        <v>21</v>
      </c>
      <c r="K16" s="5">
        <v>9</v>
      </c>
      <c r="L16" s="5">
        <v>17</v>
      </c>
      <c r="M16" s="5">
        <v>53</v>
      </c>
      <c r="N16" s="5">
        <v>0</v>
      </c>
      <c r="O16"/>
      <c r="P16"/>
    </row>
    <row r="17" spans="2:16" ht="12" customHeight="1" x14ac:dyDescent="0.15">
      <c r="B17" s="244" t="s">
        <v>344</v>
      </c>
      <c r="C17" s="200"/>
      <c r="D17" s="5">
        <v>8</v>
      </c>
      <c r="E17" s="5">
        <v>2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2</v>
      </c>
      <c r="M17" s="5">
        <v>2</v>
      </c>
      <c r="N17" s="5">
        <v>0</v>
      </c>
      <c r="O17"/>
      <c r="P17"/>
    </row>
    <row r="18" spans="2:16" ht="12" customHeight="1" x14ac:dyDescent="0.15">
      <c r="B18" s="244" t="s">
        <v>345</v>
      </c>
      <c r="C18" s="200"/>
      <c r="D18" s="5">
        <v>919</v>
      </c>
      <c r="E18" s="5">
        <v>52</v>
      </c>
      <c r="F18" s="5">
        <v>304</v>
      </c>
      <c r="G18" s="5">
        <v>60</v>
      </c>
      <c r="H18" s="5">
        <v>79</v>
      </c>
      <c r="I18" s="5">
        <v>72</v>
      </c>
      <c r="J18" s="5">
        <v>86</v>
      </c>
      <c r="K18" s="5">
        <v>18</v>
      </c>
      <c r="L18" s="5">
        <v>59</v>
      </c>
      <c r="M18" s="5">
        <v>189</v>
      </c>
      <c r="N18" s="5">
        <v>0</v>
      </c>
      <c r="O18"/>
      <c r="P18"/>
    </row>
    <row r="19" spans="2:16" ht="12" customHeight="1" x14ac:dyDescent="0.15">
      <c r="B19" s="244" t="s">
        <v>346</v>
      </c>
      <c r="C19" s="200"/>
      <c r="D19" s="5">
        <v>46</v>
      </c>
      <c r="E19" s="5">
        <v>9</v>
      </c>
      <c r="F19" s="5">
        <v>9</v>
      </c>
      <c r="G19" s="5">
        <v>0</v>
      </c>
      <c r="H19" s="5">
        <v>2</v>
      </c>
      <c r="I19" s="5">
        <v>8</v>
      </c>
      <c r="J19" s="5">
        <v>4</v>
      </c>
      <c r="K19" s="5">
        <v>1</v>
      </c>
      <c r="L19" s="5">
        <v>3</v>
      </c>
      <c r="M19" s="5">
        <v>10</v>
      </c>
      <c r="N19" s="5">
        <v>0</v>
      </c>
      <c r="O19"/>
      <c r="P19"/>
    </row>
    <row r="20" spans="2:16" ht="12" customHeight="1" x14ac:dyDescent="0.15">
      <c r="B20" s="244" t="s">
        <v>347</v>
      </c>
      <c r="C20" s="200"/>
      <c r="D20" s="5">
        <v>19</v>
      </c>
      <c r="E20" s="5">
        <v>4</v>
      </c>
      <c r="F20" s="5">
        <v>5</v>
      </c>
      <c r="G20" s="5">
        <v>1</v>
      </c>
      <c r="H20" s="5">
        <v>2</v>
      </c>
      <c r="I20" s="5">
        <v>2</v>
      </c>
      <c r="J20" s="5">
        <v>1</v>
      </c>
      <c r="K20" s="5">
        <v>0</v>
      </c>
      <c r="L20" s="5">
        <v>2</v>
      </c>
      <c r="M20" s="5">
        <v>2</v>
      </c>
      <c r="N20" s="5">
        <v>0</v>
      </c>
      <c r="O20"/>
      <c r="P20"/>
    </row>
    <row r="21" spans="2:16" ht="12" customHeight="1" x14ac:dyDescent="0.15">
      <c r="B21" s="244" t="s">
        <v>348</v>
      </c>
      <c r="C21" s="200"/>
      <c r="D21" s="5">
        <v>188</v>
      </c>
      <c r="E21" s="5">
        <v>17</v>
      </c>
      <c r="F21" s="5">
        <v>52</v>
      </c>
      <c r="G21" s="5">
        <v>7</v>
      </c>
      <c r="H21" s="5">
        <v>7</v>
      </c>
      <c r="I21" s="5">
        <v>14</v>
      </c>
      <c r="J21" s="5">
        <v>29</v>
      </c>
      <c r="K21" s="5">
        <v>3</v>
      </c>
      <c r="L21" s="5">
        <v>14</v>
      </c>
      <c r="M21" s="5">
        <v>45</v>
      </c>
      <c r="N21" s="5">
        <v>0</v>
      </c>
      <c r="O21"/>
      <c r="P21"/>
    </row>
    <row r="22" spans="2:16" ht="12" customHeight="1" x14ac:dyDescent="0.15">
      <c r="B22" s="243" t="s">
        <v>349</v>
      </c>
      <c r="C22" s="225"/>
      <c r="D22" s="6">
        <v>78</v>
      </c>
      <c r="E22" s="6">
        <v>5</v>
      </c>
      <c r="F22" s="6">
        <v>16</v>
      </c>
      <c r="G22" s="6">
        <v>5</v>
      </c>
      <c r="H22" s="6">
        <v>5</v>
      </c>
      <c r="I22" s="6">
        <v>9</v>
      </c>
      <c r="J22" s="6">
        <v>1</v>
      </c>
      <c r="K22" s="6">
        <v>1</v>
      </c>
      <c r="L22" s="6">
        <v>5</v>
      </c>
      <c r="M22" s="6">
        <v>31</v>
      </c>
      <c r="N22" s="6">
        <v>0</v>
      </c>
      <c r="O22"/>
      <c r="P22"/>
    </row>
    <row r="23" spans="2:16" ht="12" customHeight="1" x14ac:dyDescent="0.15">
      <c r="B23" s="244" t="s">
        <v>6</v>
      </c>
      <c r="C23" s="200"/>
      <c r="D23" s="5">
        <v>100</v>
      </c>
      <c r="E23" s="5">
        <v>3</v>
      </c>
      <c r="F23" s="5">
        <v>23</v>
      </c>
      <c r="G23" s="5">
        <v>0</v>
      </c>
      <c r="H23" s="5">
        <v>10</v>
      </c>
      <c r="I23" s="5">
        <v>12</v>
      </c>
      <c r="J23" s="5">
        <v>8</v>
      </c>
      <c r="K23" s="5">
        <v>3</v>
      </c>
      <c r="L23" s="5">
        <v>7</v>
      </c>
      <c r="M23" s="5">
        <v>34</v>
      </c>
      <c r="N23" s="5">
        <v>0</v>
      </c>
      <c r="O23"/>
      <c r="P23"/>
    </row>
    <row r="24" spans="2:16" ht="12" customHeight="1" x14ac:dyDescent="0.15">
      <c r="B24" s="244" t="s">
        <v>7</v>
      </c>
      <c r="C24" s="200"/>
      <c r="D24" s="5">
        <v>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2</v>
      </c>
      <c r="N24" s="5">
        <v>0</v>
      </c>
      <c r="O24"/>
      <c r="P24"/>
    </row>
    <row r="25" spans="2:16" ht="12" customHeight="1" x14ac:dyDescent="0.15">
      <c r="B25" s="244" t="s">
        <v>8</v>
      </c>
      <c r="C25" s="200"/>
      <c r="D25" s="5">
        <v>3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/>
      <c r="P25"/>
    </row>
    <row r="26" spans="2:16" ht="12" customHeight="1" x14ac:dyDescent="0.15">
      <c r="B26" s="244" t="s">
        <v>9</v>
      </c>
      <c r="C26" s="200"/>
      <c r="D26" s="5">
        <v>53</v>
      </c>
      <c r="E26" s="5">
        <v>7</v>
      </c>
      <c r="F26" s="5">
        <v>11</v>
      </c>
      <c r="G26" s="5">
        <v>2</v>
      </c>
      <c r="H26" s="5">
        <v>3</v>
      </c>
      <c r="I26" s="5">
        <v>7</v>
      </c>
      <c r="J26" s="5">
        <v>3</v>
      </c>
      <c r="K26" s="5">
        <v>1</v>
      </c>
      <c r="L26" s="5">
        <v>6</v>
      </c>
      <c r="M26" s="5">
        <v>13</v>
      </c>
      <c r="N26" s="5">
        <v>0</v>
      </c>
      <c r="O26"/>
      <c r="P26"/>
    </row>
    <row r="27" spans="2:16" ht="12" customHeight="1" x14ac:dyDescent="0.15">
      <c r="B27" s="244" t="s">
        <v>10</v>
      </c>
      <c r="C27" s="200"/>
      <c r="D27" s="5">
        <v>3</v>
      </c>
      <c r="E27" s="5">
        <v>1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/>
      <c r="P27"/>
    </row>
    <row r="28" spans="2:16" ht="12" customHeight="1" x14ac:dyDescent="0.15">
      <c r="B28" s="244" t="s">
        <v>11</v>
      </c>
      <c r="C28" s="200"/>
      <c r="D28" s="5">
        <v>1</v>
      </c>
      <c r="E28" s="5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/>
      <c r="P28"/>
    </row>
    <row r="29" spans="2:16" ht="12" customHeight="1" x14ac:dyDescent="0.15">
      <c r="B29" s="244" t="s">
        <v>12</v>
      </c>
      <c r="C29" s="200"/>
      <c r="D29" s="5">
        <v>14</v>
      </c>
      <c r="E29" s="5">
        <v>2</v>
      </c>
      <c r="F29" s="5">
        <v>4</v>
      </c>
      <c r="G29" s="5">
        <v>1</v>
      </c>
      <c r="H29" s="5">
        <v>0</v>
      </c>
      <c r="I29" s="5">
        <v>1</v>
      </c>
      <c r="J29" s="5">
        <v>1</v>
      </c>
      <c r="K29" s="5">
        <v>0</v>
      </c>
      <c r="L29" s="5">
        <v>3</v>
      </c>
      <c r="M29" s="5">
        <v>2</v>
      </c>
      <c r="N29" s="5">
        <v>0</v>
      </c>
      <c r="O29"/>
      <c r="P29"/>
    </row>
    <row r="30" spans="2:16" ht="12" customHeight="1" x14ac:dyDescent="0.15">
      <c r="B30" s="244" t="s">
        <v>13</v>
      </c>
      <c r="C30" s="200"/>
      <c r="D30" s="5">
        <v>30</v>
      </c>
      <c r="E30" s="5">
        <v>2</v>
      </c>
      <c r="F30" s="5">
        <v>7</v>
      </c>
      <c r="G30" s="5">
        <v>1</v>
      </c>
      <c r="H30" s="5">
        <v>3</v>
      </c>
      <c r="I30" s="5">
        <v>3</v>
      </c>
      <c r="J30" s="5">
        <v>6</v>
      </c>
      <c r="K30" s="5">
        <v>0</v>
      </c>
      <c r="L30" s="5">
        <v>3</v>
      </c>
      <c r="M30" s="5">
        <v>5</v>
      </c>
      <c r="N30" s="5">
        <v>0</v>
      </c>
      <c r="O30"/>
      <c r="P30"/>
    </row>
    <row r="31" spans="2:16" ht="12" customHeight="1" x14ac:dyDescent="0.15">
      <c r="B31" s="244" t="s">
        <v>14</v>
      </c>
      <c r="C31" s="200"/>
      <c r="D31" s="5">
        <v>18</v>
      </c>
      <c r="E31" s="5">
        <v>1</v>
      </c>
      <c r="F31" s="5">
        <v>7</v>
      </c>
      <c r="G31" s="5">
        <v>0</v>
      </c>
      <c r="H31" s="5">
        <v>0</v>
      </c>
      <c r="I31" s="5">
        <v>2</v>
      </c>
      <c r="J31" s="5">
        <v>3</v>
      </c>
      <c r="K31" s="5">
        <v>0</v>
      </c>
      <c r="L31" s="5">
        <v>0</v>
      </c>
      <c r="M31" s="5">
        <v>5</v>
      </c>
      <c r="N31" s="5">
        <v>0</v>
      </c>
      <c r="O31"/>
      <c r="P31"/>
    </row>
    <row r="32" spans="2:16" ht="12" customHeight="1" x14ac:dyDescent="0.15">
      <c r="B32" s="244" t="s">
        <v>15</v>
      </c>
      <c r="C32" s="200"/>
      <c r="D32" s="5">
        <v>9</v>
      </c>
      <c r="E32" s="5">
        <v>0</v>
      </c>
      <c r="F32" s="5">
        <v>2</v>
      </c>
      <c r="G32" s="5">
        <v>1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4</v>
      </c>
      <c r="N32" s="5">
        <v>0</v>
      </c>
      <c r="O32"/>
      <c r="P32"/>
    </row>
    <row r="33" spans="2:16" ht="12" customHeight="1" x14ac:dyDescent="0.15">
      <c r="B33" s="244" t="s">
        <v>16</v>
      </c>
      <c r="C33" s="200"/>
      <c r="D33" s="5">
        <v>330</v>
      </c>
      <c r="E33" s="5">
        <v>34</v>
      </c>
      <c r="F33" s="5">
        <v>105</v>
      </c>
      <c r="G33" s="5">
        <v>14</v>
      </c>
      <c r="H33" s="5">
        <v>25</v>
      </c>
      <c r="I33" s="5">
        <v>25</v>
      </c>
      <c r="J33" s="5">
        <v>33</v>
      </c>
      <c r="K33" s="5">
        <v>14</v>
      </c>
      <c r="L33" s="5">
        <v>25</v>
      </c>
      <c r="M33" s="5">
        <v>55</v>
      </c>
      <c r="N33" s="5">
        <v>0</v>
      </c>
      <c r="O33"/>
      <c r="P33"/>
    </row>
    <row r="34" spans="2:16" ht="12" customHeight="1" x14ac:dyDescent="0.15">
      <c r="B34" s="244" t="s">
        <v>17</v>
      </c>
      <c r="C34" s="200"/>
      <c r="D34" s="5">
        <v>283</v>
      </c>
      <c r="E34" s="5">
        <v>22</v>
      </c>
      <c r="F34" s="5">
        <v>87</v>
      </c>
      <c r="G34" s="5">
        <v>7</v>
      </c>
      <c r="H34" s="5">
        <v>33</v>
      </c>
      <c r="I34" s="5">
        <v>26</v>
      </c>
      <c r="J34" s="5">
        <v>45</v>
      </c>
      <c r="K34" s="5">
        <v>4</v>
      </c>
      <c r="L34" s="5">
        <v>18</v>
      </c>
      <c r="M34" s="5">
        <v>41</v>
      </c>
      <c r="N34" s="5">
        <v>0</v>
      </c>
      <c r="O34"/>
      <c r="P34"/>
    </row>
    <row r="35" spans="2:16" ht="12" customHeight="1" x14ac:dyDescent="0.15">
      <c r="B35" s="244" t="s">
        <v>18</v>
      </c>
      <c r="C35" s="200"/>
      <c r="D35" s="5">
        <v>869</v>
      </c>
      <c r="E35" s="5">
        <v>44</v>
      </c>
      <c r="F35" s="5">
        <v>289</v>
      </c>
      <c r="G35" s="5">
        <v>46</v>
      </c>
      <c r="H35" s="5">
        <v>68</v>
      </c>
      <c r="I35" s="5">
        <v>74</v>
      </c>
      <c r="J35" s="5">
        <v>86</v>
      </c>
      <c r="K35" s="5">
        <v>25</v>
      </c>
      <c r="L35" s="5">
        <v>69</v>
      </c>
      <c r="M35" s="5">
        <v>168</v>
      </c>
      <c r="N35" s="5">
        <v>0</v>
      </c>
      <c r="O35"/>
      <c r="P35"/>
    </row>
    <row r="36" spans="2:16" ht="12" customHeight="1" x14ac:dyDescent="0.15">
      <c r="B36" s="244" t="s">
        <v>19</v>
      </c>
      <c r="C36" s="200"/>
      <c r="D36" s="5">
        <v>636</v>
      </c>
      <c r="E36" s="5">
        <v>40</v>
      </c>
      <c r="F36" s="5">
        <v>204</v>
      </c>
      <c r="G36" s="5">
        <v>21</v>
      </c>
      <c r="H36" s="5">
        <v>71</v>
      </c>
      <c r="I36" s="5">
        <v>57</v>
      </c>
      <c r="J36" s="5">
        <v>69</v>
      </c>
      <c r="K36" s="5">
        <v>13</v>
      </c>
      <c r="L36" s="5">
        <v>41</v>
      </c>
      <c r="M36" s="5">
        <v>120</v>
      </c>
      <c r="N36" s="5">
        <v>0</v>
      </c>
      <c r="O36"/>
      <c r="P36"/>
    </row>
    <row r="37" spans="2:16" ht="12" customHeight="1" x14ac:dyDescent="0.15">
      <c r="B37" s="244" t="s">
        <v>20</v>
      </c>
      <c r="C37" s="200"/>
      <c r="D37" s="5">
        <v>4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1</v>
      </c>
      <c r="M37" s="5">
        <v>2</v>
      </c>
      <c r="N37" s="5">
        <v>0</v>
      </c>
      <c r="O37"/>
      <c r="P37"/>
    </row>
    <row r="38" spans="2:16" ht="12" customHeight="1" x14ac:dyDescent="0.15">
      <c r="B38" s="244" t="s">
        <v>21</v>
      </c>
      <c r="C38" s="200"/>
      <c r="D38" s="5">
        <v>1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1</v>
      </c>
      <c r="N38" s="176">
        <v>0</v>
      </c>
      <c r="O38"/>
      <c r="P38"/>
    </row>
    <row r="39" spans="2:16" ht="12" customHeight="1" x14ac:dyDescent="0.15">
      <c r="B39" s="244" t="s">
        <v>22</v>
      </c>
      <c r="C39" s="200"/>
      <c r="D39" s="5">
        <v>5</v>
      </c>
      <c r="E39" s="5">
        <v>2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/>
      <c r="P39"/>
    </row>
    <row r="40" spans="2:16" ht="12" customHeight="1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1</v>
      </c>
      <c r="M40" s="176">
        <v>1</v>
      </c>
      <c r="N40" s="176">
        <v>0</v>
      </c>
      <c r="O40"/>
      <c r="P40"/>
    </row>
    <row r="41" spans="2:16" ht="12" customHeight="1" x14ac:dyDescent="0.15">
      <c r="B41" s="244" t="s">
        <v>24</v>
      </c>
      <c r="C41" s="200"/>
      <c r="D41" s="5">
        <v>5</v>
      </c>
      <c r="E41" s="5">
        <v>0</v>
      </c>
      <c r="F41" s="5">
        <v>0</v>
      </c>
      <c r="G41" s="5">
        <v>1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3</v>
      </c>
      <c r="N41" s="5">
        <v>0</v>
      </c>
      <c r="O41"/>
      <c r="P41"/>
    </row>
    <row r="42" spans="2:16" ht="12" customHeight="1" x14ac:dyDescent="0.15">
      <c r="B42" s="244" t="s">
        <v>25</v>
      </c>
      <c r="C42" s="200"/>
      <c r="D42" s="5">
        <v>7</v>
      </c>
      <c r="E42" s="5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5</v>
      </c>
      <c r="N42" s="5">
        <v>0</v>
      </c>
      <c r="O42"/>
      <c r="P42"/>
    </row>
    <row r="43" spans="2:16" ht="12" customHeight="1" x14ac:dyDescent="0.15">
      <c r="B43" s="244" t="s">
        <v>26</v>
      </c>
      <c r="C43" s="200"/>
      <c r="D43" s="5">
        <v>19</v>
      </c>
      <c r="E43" s="5">
        <v>4</v>
      </c>
      <c r="F43" s="5">
        <v>4</v>
      </c>
      <c r="G43" s="5">
        <v>1</v>
      </c>
      <c r="H43" s="5">
        <v>1</v>
      </c>
      <c r="I43" s="5">
        <v>2</v>
      </c>
      <c r="J43" s="5">
        <v>0</v>
      </c>
      <c r="K43" s="5">
        <v>0</v>
      </c>
      <c r="L43" s="5">
        <v>1</v>
      </c>
      <c r="M43" s="5">
        <v>6</v>
      </c>
      <c r="N43" s="5">
        <v>0</v>
      </c>
      <c r="O43"/>
      <c r="P43"/>
    </row>
    <row r="44" spans="2:16" ht="12" customHeight="1" x14ac:dyDescent="0.15">
      <c r="B44" s="244" t="s">
        <v>27</v>
      </c>
      <c r="C44" s="200"/>
      <c r="D44" s="5">
        <v>34</v>
      </c>
      <c r="E44" s="5">
        <v>8</v>
      </c>
      <c r="F44" s="5">
        <v>8</v>
      </c>
      <c r="G44" s="5">
        <v>0</v>
      </c>
      <c r="H44" s="5">
        <v>3</v>
      </c>
      <c r="I44" s="5">
        <v>4</v>
      </c>
      <c r="J44" s="5">
        <v>0</v>
      </c>
      <c r="K44" s="5">
        <v>0</v>
      </c>
      <c r="L44" s="5">
        <v>2</v>
      </c>
      <c r="M44" s="5">
        <v>9</v>
      </c>
      <c r="N44" s="5">
        <v>0</v>
      </c>
      <c r="O44"/>
      <c r="P44"/>
    </row>
    <row r="45" spans="2:16" ht="12" customHeight="1" x14ac:dyDescent="0.15">
      <c r="B45" s="244" t="s">
        <v>28</v>
      </c>
      <c r="C45" s="200"/>
      <c r="D45" s="5">
        <v>249</v>
      </c>
      <c r="E45" s="5">
        <v>14</v>
      </c>
      <c r="F45" s="5">
        <v>83</v>
      </c>
      <c r="G45" s="5">
        <v>20</v>
      </c>
      <c r="H45" s="5">
        <v>15</v>
      </c>
      <c r="I45" s="5">
        <v>26</v>
      </c>
      <c r="J45" s="5">
        <v>21</v>
      </c>
      <c r="K45" s="5">
        <v>8</v>
      </c>
      <c r="L45" s="5">
        <v>16</v>
      </c>
      <c r="M45" s="5">
        <v>46</v>
      </c>
      <c r="N45" s="5">
        <v>0</v>
      </c>
      <c r="O45"/>
      <c r="P45"/>
    </row>
    <row r="46" spans="2:16" ht="12" customHeight="1" x14ac:dyDescent="0.15">
      <c r="B46" s="244" t="s">
        <v>29</v>
      </c>
      <c r="C46" s="200"/>
      <c r="D46" s="5">
        <v>4</v>
      </c>
      <c r="E46" s="5">
        <v>1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1</v>
      </c>
      <c r="N46" s="5">
        <v>0</v>
      </c>
      <c r="O46"/>
      <c r="P46"/>
    </row>
    <row r="47" spans="2:16" ht="12" customHeight="1" x14ac:dyDescent="0.15">
      <c r="B47" s="244" t="s">
        <v>30</v>
      </c>
      <c r="C47" s="200"/>
      <c r="D47" s="5">
        <v>22</v>
      </c>
      <c r="E47" s="5">
        <v>3</v>
      </c>
      <c r="F47" s="5">
        <v>5</v>
      </c>
      <c r="G47" s="5">
        <v>2</v>
      </c>
      <c r="H47" s="5">
        <v>2</v>
      </c>
      <c r="I47" s="5">
        <v>3</v>
      </c>
      <c r="J47" s="5">
        <v>2</v>
      </c>
      <c r="K47" s="5">
        <v>0</v>
      </c>
      <c r="L47" s="5">
        <v>0</v>
      </c>
      <c r="M47" s="5">
        <v>5</v>
      </c>
      <c r="N47" s="5">
        <v>0</v>
      </c>
      <c r="O47"/>
      <c r="P47"/>
    </row>
    <row r="48" spans="2:16" ht="12" customHeight="1" x14ac:dyDescent="0.15">
      <c r="B48" s="244" t="s">
        <v>31</v>
      </c>
      <c r="C48" s="200"/>
      <c r="D48" s="5">
        <v>77</v>
      </c>
      <c r="E48" s="5">
        <v>4</v>
      </c>
      <c r="F48" s="5">
        <v>25</v>
      </c>
      <c r="G48" s="5">
        <v>2</v>
      </c>
      <c r="H48" s="5">
        <v>5</v>
      </c>
      <c r="I48" s="5">
        <v>5</v>
      </c>
      <c r="J48" s="5">
        <v>8</v>
      </c>
      <c r="K48" s="5">
        <v>0</v>
      </c>
      <c r="L48" s="5">
        <v>5</v>
      </c>
      <c r="M48" s="5">
        <v>23</v>
      </c>
      <c r="N48" s="5">
        <v>0</v>
      </c>
      <c r="O48"/>
      <c r="P48"/>
    </row>
    <row r="49" spans="2:16" ht="12" customHeight="1" x14ac:dyDescent="0.15">
      <c r="B49" s="244" t="s">
        <v>32</v>
      </c>
      <c r="C49" s="200"/>
      <c r="D49" s="5">
        <v>477</v>
      </c>
      <c r="E49" s="5">
        <v>27</v>
      </c>
      <c r="F49" s="5">
        <v>164</v>
      </c>
      <c r="G49" s="5">
        <v>36</v>
      </c>
      <c r="H49" s="5">
        <v>37</v>
      </c>
      <c r="I49" s="5">
        <v>36</v>
      </c>
      <c r="J49" s="5">
        <v>35</v>
      </c>
      <c r="K49" s="5">
        <v>13</v>
      </c>
      <c r="L49" s="5">
        <v>32</v>
      </c>
      <c r="M49" s="5">
        <v>97</v>
      </c>
      <c r="N49" s="5">
        <v>0</v>
      </c>
      <c r="O49"/>
      <c r="P49"/>
    </row>
    <row r="50" spans="2:16" ht="12" customHeight="1" x14ac:dyDescent="0.15">
      <c r="B50" s="244" t="s">
        <v>33</v>
      </c>
      <c r="C50" s="200"/>
      <c r="D50" s="5">
        <v>302</v>
      </c>
      <c r="E50" s="5">
        <v>16</v>
      </c>
      <c r="F50" s="5">
        <v>100</v>
      </c>
      <c r="G50" s="5">
        <v>18</v>
      </c>
      <c r="H50" s="5">
        <v>28</v>
      </c>
      <c r="I50" s="5">
        <v>27</v>
      </c>
      <c r="J50" s="5">
        <v>36</v>
      </c>
      <c r="K50" s="5">
        <v>4</v>
      </c>
      <c r="L50" s="5">
        <v>17</v>
      </c>
      <c r="M50" s="5">
        <v>56</v>
      </c>
      <c r="N50" s="5">
        <v>0</v>
      </c>
      <c r="O50"/>
      <c r="P50"/>
    </row>
    <row r="51" spans="2:16" ht="12" customHeight="1" x14ac:dyDescent="0.15">
      <c r="B51" s="244" t="s">
        <v>34</v>
      </c>
      <c r="C51" s="200"/>
      <c r="D51" s="5">
        <v>34</v>
      </c>
      <c r="E51" s="5">
        <v>1</v>
      </c>
      <c r="F51" s="5">
        <v>9</v>
      </c>
      <c r="G51" s="5">
        <v>2</v>
      </c>
      <c r="H51" s="5">
        <v>6</v>
      </c>
      <c r="I51" s="5">
        <v>1</v>
      </c>
      <c r="J51" s="5">
        <v>5</v>
      </c>
      <c r="K51" s="5">
        <v>1</v>
      </c>
      <c r="L51" s="5">
        <v>2</v>
      </c>
      <c r="M51" s="5">
        <v>7</v>
      </c>
      <c r="N51" s="5">
        <v>0</v>
      </c>
      <c r="O51"/>
      <c r="P51"/>
    </row>
    <row r="52" spans="2:16" ht="12" customHeight="1" x14ac:dyDescent="0.15">
      <c r="B52" s="244" t="s">
        <v>35</v>
      </c>
      <c r="C52" s="200"/>
      <c r="D52" s="5">
        <v>7</v>
      </c>
      <c r="E52" s="5">
        <v>1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3</v>
      </c>
      <c r="M52" s="5">
        <v>1</v>
      </c>
      <c r="N52" s="5">
        <v>0</v>
      </c>
      <c r="O52"/>
      <c r="P52"/>
    </row>
    <row r="53" spans="2:16" ht="12" customHeight="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/>
      <c r="P53"/>
    </row>
    <row r="54" spans="2:16" ht="12" customHeight="1" x14ac:dyDescent="0.15">
      <c r="B54" s="244" t="s">
        <v>37</v>
      </c>
      <c r="C54" s="200"/>
      <c r="D54" s="5">
        <v>1</v>
      </c>
      <c r="E54" s="176">
        <v>0</v>
      </c>
      <c r="F54" s="176">
        <v>1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/>
      <c r="P54"/>
    </row>
    <row r="55" spans="2:16" ht="12" customHeight="1" x14ac:dyDescent="0.15">
      <c r="B55" s="244" t="s">
        <v>38</v>
      </c>
      <c r="C55" s="200"/>
      <c r="D55" s="5">
        <v>9</v>
      </c>
      <c r="E55" s="5">
        <v>2</v>
      </c>
      <c r="F55" s="5">
        <v>2</v>
      </c>
      <c r="G55" s="5">
        <v>0</v>
      </c>
      <c r="H55" s="5">
        <v>0</v>
      </c>
      <c r="I55" s="5">
        <v>4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/>
      <c r="P55"/>
    </row>
    <row r="56" spans="2:16" ht="12" customHeight="1" x14ac:dyDescent="0.15">
      <c r="B56" s="244" t="s">
        <v>39</v>
      </c>
      <c r="C56" s="200"/>
      <c r="D56" s="5">
        <v>29</v>
      </c>
      <c r="E56" s="5">
        <v>5</v>
      </c>
      <c r="F56" s="5">
        <v>6</v>
      </c>
      <c r="G56" s="5">
        <v>0</v>
      </c>
      <c r="H56" s="5">
        <v>1</v>
      </c>
      <c r="I56" s="5">
        <v>4</v>
      </c>
      <c r="J56" s="5">
        <v>3</v>
      </c>
      <c r="K56" s="5">
        <v>0</v>
      </c>
      <c r="L56" s="5">
        <v>3</v>
      </c>
      <c r="M56" s="5">
        <v>7</v>
      </c>
      <c r="N56" s="5">
        <v>0</v>
      </c>
      <c r="O56"/>
      <c r="P56"/>
    </row>
    <row r="57" spans="2:16" ht="12" customHeight="1" x14ac:dyDescent="0.15">
      <c r="B57" s="244" t="s">
        <v>40</v>
      </c>
      <c r="C57" s="200"/>
      <c r="D57" s="5">
        <v>7</v>
      </c>
      <c r="E57" s="5">
        <v>2</v>
      </c>
      <c r="F57" s="5">
        <v>0</v>
      </c>
      <c r="G57" s="5">
        <v>0</v>
      </c>
      <c r="H57" s="5">
        <v>1</v>
      </c>
      <c r="I57" s="5">
        <v>0</v>
      </c>
      <c r="J57" s="5">
        <v>1</v>
      </c>
      <c r="K57" s="5">
        <v>1</v>
      </c>
      <c r="L57" s="5">
        <v>0</v>
      </c>
      <c r="M57" s="5">
        <v>2</v>
      </c>
      <c r="N57" s="5">
        <v>0</v>
      </c>
      <c r="O57"/>
      <c r="P57"/>
    </row>
    <row r="58" spans="2:16" ht="12" customHeight="1" x14ac:dyDescent="0.15">
      <c r="B58" s="244" t="s">
        <v>41</v>
      </c>
      <c r="C58" s="200"/>
      <c r="D58" s="5">
        <v>3</v>
      </c>
      <c r="E58" s="5">
        <v>0</v>
      </c>
      <c r="F58" s="5">
        <v>0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/>
      <c r="P58"/>
    </row>
    <row r="59" spans="2:16" ht="12" customHeight="1" x14ac:dyDescent="0.15">
      <c r="B59" s="244" t="s">
        <v>42</v>
      </c>
      <c r="C59" s="200"/>
      <c r="D59" s="5">
        <v>5</v>
      </c>
      <c r="E59" s="5">
        <v>1</v>
      </c>
      <c r="F59" s="5">
        <v>1</v>
      </c>
      <c r="G59" s="5">
        <v>1</v>
      </c>
      <c r="H59" s="5">
        <v>1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/>
      <c r="P59"/>
    </row>
    <row r="60" spans="2:16" ht="12" customHeight="1" x14ac:dyDescent="0.15">
      <c r="B60" s="244" t="s">
        <v>43</v>
      </c>
      <c r="C60" s="200"/>
      <c r="D60" s="5">
        <v>8</v>
      </c>
      <c r="E60" s="5">
        <v>2</v>
      </c>
      <c r="F60" s="5">
        <v>3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2</v>
      </c>
      <c r="N60" s="5">
        <v>0</v>
      </c>
      <c r="O60"/>
      <c r="P60"/>
    </row>
    <row r="61" spans="2:16" ht="12" customHeight="1" x14ac:dyDescent="0.15">
      <c r="B61" s="244" t="s">
        <v>44</v>
      </c>
      <c r="C61" s="200"/>
      <c r="D61" s="5">
        <v>3</v>
      </c>
      <c r="E61" s="5">
        <v>1</v>
      </c>
      <c r="F61" s="5">
        <v>1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/>
      <c r="P61"/>
    </row>
    <row r="62" spans="2:16" ht="12" customHeight="1" x14ac:dyDescent="0.15">
      <c r="B62" s="244" t="s">
        <v>45</v>
      </c>
      <c r="C62" s="200"/>
      <c r="D62" s="5">
        <v>177</v>
      </c>
      <c r="E62" s="5">
        <v>15</v>
      </c>
      <c r="F62" s="5">
        <v>48</v>
      </c>
      <c r="G62" s="5">
        <v>6</v>
      </c>
      <c r="H62" s="5">
        <v>7</v>
      </c>
      <c r="I62" s="5">
        <v>13</v>
      </c>
      <c r="J62" s="5">
        <v>28</v>
      </c>
      <c r="K62" s="5">
        <v>3</v>
      </c>
      <c r="L62" s="5">
        <v>13</v>
      </c>
      <c r="M62" s="5">
        <v>44</v>
      </c>
      <c r="N62" s="5">
        <v>0</v>
      </c>
      <c r="O62"/>
      <c r="P62"/>
    </row>
    <row r="63" spans="2:16" ht="12" customHeight="1" x14ac:dyDescent="0.15">
      <c r="B63" s="244" t="s">
        <v>46</v>
      </c>
      <c r="C63" s="200"/>
      <c r="D63" s="5">
        <v>2</v>
      </c>
      <c r="E63" s="5">
        <v>0</v>
      </c>
      <c r="F63" s="5">
        <v>1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/>
      <c r="P63"/>
    </row>
    <row r="64" spans="2:16" ht="12" customHeight="1" x14ac:dyDescent="0.15">
      <c r="B64" s="244" t="s">
        <v>47</v>
      </c>
      <c r="C64" s="200"/>
      <c r="D64" s="5">
        <v>9</v>
      </c>
      <c r="E64" s="5">
        <v>2</v>
      </c>
      <c r="F64" s="5">
        <v>3</v>
      </c>
      <c r="G64" s="5">
        <v>1</v>
      </c>
      <c r="H64" s="5">
        <v>0</v>
      </c>
      <c r="I64" s="5">
        <v>1</v>
      </c>
      <c r="J64" s="5">
        <v>0</v>
      </c>
      <c r="K64" s="5">
        <v>0</v>
      </c>
      <c r="L64" s="5">
        <v>1</v>
      </c>
      <c r="M64" s="5">
        <v>1</v>
      </c>
      <c r="N64" s="5">
        <v>0</v>
      </c>
      <c r="O64"/>
      <c r="P64"/>
    </row>
    <row r="65" spans="2:16" ht="12" customHeight="1" x14ac:dyDescent="0.15">
      <c r="B65" s="244" t="s">
        <v>48</v>
      </c>
      <c r="C65" s="200"/>
      <c r="D65" s="5">
        <v>23</v>
      </c>
      <c r="E65" s="5">
        <v>2</v>
      </c>
      <c r="F65" s="5">
        <v>5</v>
      </c>
      <c r="G65" s="5">
        <v>2</v>
      </c>
      <c r="H65" s="5">
        <v>2</v>
      </c>
      <c r="I65" s="5">
        <v>3</v>
      </c>
      <c r="J65" s="5">
        <v>0</v>
      </c>
      <c r="K65" s="5">
        <v>0</v>
      </c>
      <c r="L65" s="5">
        <v>2</v>
      </c>
      <c r="M65" s="5">
        <v>7</v>
      </c>
      <c r="N65" s="5">
        <v>0</v>
      </c>
      <c r="O65"/>
      <c r="P65"/>
    </row>
    <row r="66" spans="2:16" ht="12" customHeight="1" x14ac:dyDescent="0.15">
      <c r="B66" s="244" t="s">
        <v>49</v>
      </c>
      <c r="C66" s="200"/>
      <c r="D66" s="5">
        <v>6</v>
      </c>
      <c r="E66" s="5">
        <v>0</v>
      </c>
      <c r="F66" s="5">
        <v>3</v>
      </c>
      <c r="G66" s="5">
        <v>1</v>
      </c>
      <c r="H66" s="5">
        <v>0</v>
      </c>
      <c r="I66" s="5">
        <v>1</v>
      </c>
      <c r="J66" s="5">
        <v>0</v>
      </c>
      <c r="K66" s="5">
        <v>1</v>
      </c>
      <c r="L66" s="5">
        <v>0</v>
      </c>
      <c r="M66" s="5">
        <v>0</v>
      </c>
      <c r="N66" s="5">
        <v>0</v>
      </c>
      <c r="O66"/>
      <c r="P66"/>
    </row>
    <row r="67" spans="2:16" ht="12" customHeight="1" x14ac:dyDescent="0.15">
      <c r="B67" s="244" t="s">
        <v>50</v>
      </c>
      <c r="C67" s="200"/>
      <c r="D67" s="5">
        <v>7</v>
      </c>
      <c r="E67" s="5">
        <v>1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1</v>
      </c>
      <c r="M67" s="5">
        <v>4</v>
      </c>
      <c r="N67" s="5">
        <v>0</v>
      </c>
      <c r="O67"/>
      <c r="P67"/>
    </row>
    <row r="68" spans="2:16" x14ac:dyDescent="0.15">
      <c r="B68" s="244" t="s">
        <v>51</v>
      </c>
      <c r="C68" s="200"/>
      <c r="D68" s="67">
        <v>10</v>
      </c>
      <c r="E68" s="9">
        <v>1</v>
      </c>
      <c r="F68" s="9">
        <v>2</v>
      </c>
      <c r="G68" s="9">
        <v>1</v>
      </c>
      <c r="H68" s="9">
        <v>1</v>
      </c>
      <c r="I68" s="9">
        <v>1</v>
      </c>
      <c r="J68" s="9">
        <v>0</v>
      </c>
      <c r="K68" s="9">
        <v>0</v>
      </c>
      <c r="L68" s="9">
        <v>0</v>
      </c>
      <c r="M68" s="9">
        <v>4</v>
      </c>
      <c r="N68" s="9">
        <v>0</v>
      </c>
      <c r="O68"/>
      <c r="P68"/>
    </row>
    <row r="69" spans="2:16" x14ac:dyDescent="0.15">
      <c r="B69" s="243" t="s">
        <v>350</v>
      </c>
      <c r="C69" s="225"/>
      <c r="D69" s="70">
        <v>32</v>
      </c>
      <c r="E69" s="6">
        <v>1</v>
      </c>
      <c r="F69" s="6">
        <v>6</v>
      </c>
      <c r="G69" s="6">
        <v>1</v>
      </c>
      <c r="H69" s="6">
        <v>1</v>
      </c>
      <c r="I69" s="6">
        <v>4</v>
      </c>
      <c r="J69" s="6">
        <v>1</v>
      </c>
      <c r="K69" s="6">
        <v>0</v>
      </c>
      <c r="L69" s="6">
        <v>2</v>
      </c>
      <c r="M69" s="6">
        <v>16</v>
      </c>
      <c r="N69" s="6">
        <v>0</v>
      </c>
      <c r="O69"/>
      <c r="P69"/>
    </row>
    <row r="71" spans="2:16" x14ac:dyDescent="0.15">
      <c r="D71" s="147">
        <f>D6</f>
        <v>3932</v>
      </c>
    </row>
    <row r="72" spans="2:16" x14ac:dyDescent="0.15">
      <c r="D72" s="147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3" t="s">
        <v>150</v>
      </c>
      <c r="D1" s="23" t="s">
        <v>151</v>
      </c>
    </row>
    <row r="2" spans="2:15" ht="17.25" x14ac:dyDescent="0.2">
      <c r="B2" s="1" t="s">
        <v>285</v>
      </c>
      <c r="C2" s="2"/>
      <c r="E2" s="23"/>
    </row>
    <row r="3" spans="2:15" s="47" customFormat="1" ht="25.5" customHeight="1" x14ac:dyDescent="0.15">
      <c r="B3" s="265" t="s">
        <v>152</v>
      </c>
      <c r="C3" s="250"/>
      <c r="D3" s="256" t="s">
        <v>77</v>
      </c>
      <c r="E3" s="256" t="s">
        <v>153</v>
      </c>
      <c r="F3" s="256" t="s">
        <v>154</v>
      </c>
      <c r="G3" s="256" t="s">
        <v>155</v>
      </c>
      <c r="H3" s="256" t="s">
        <v>156</v>
      </c>
      <c r="I3" s="256" t="s">
        <v>157</v>
      </c>
      <c r="J3" s="77" t="s">
        <v>158</v>
      </c>
      <c r="K3" s="256" t="s">
        <v>159</v>
      </c>
      <c r="L3" s="256" t="s">
        <v>160</v>
      </c>
      <c r="M3" s="256" t="s">
        <v>97</v>
      </c>
    </row>
    <row r="4" spans="2:15" s="47" customFormat="1" ht="19.5" customHeight="1" x14ac:dyDescent="0.15">
      <c r="B4" s="275" t="s">
        <v>71</v>
      </c>
      <c r="C4" s="276"/>
      <c r="D4" s="256"/>
      <c r="E4" s="256"/>
      <c r="F4" s="256"/>
      <c r="G4" s="256"/>
      <c r="H4" s="256"/>
      <c r="I4" s="256"/>
      <c r="J4" s="278" t="s">
        <v>161</v>
      </c>
      <c r="K4" s="256"/>
      <c r="L4" s="256"/>
      <c r="M4" s="256"/>
    </row>
    <row r="5" spans="2:15" ht="12" customHeight="1" x14ac:dyDescent="0.15">
      <c r="B5" s="277"/>
      <c r="C5" s="272"/>
      <c r="D5" s="257"/>
      <c r="E5" s="257"/>
      <c r="F5" s="257"/>
      <c r="G5" s="257"/>
      <c r="H5" s="257"/>
      <c r="I5" s="257"/>
      <c r="J5" s="279"/>
      <c r="K5" s="257"/>
      <c r="L5" s="257"/>
      <c r="M5" s="257"/>
      <c r="N5"/>
      <c r="O5"/>
    </row>
    <row r="6" spans="2:15" ht="12" customHeight="1" x14ac:dyDescent="0.15">
      <c r="B6" s="245" t="s">
        <v>0</v>
      </c>
      <c r="C6" s="223"/>
      <c r="D6" s="5">
        <v>3932</v>
      </c>
      <c r="E6" s="5">
        <v>631</v>
      </c>
      <c r="F6" s="5">
        <v>812</v>
      </c>
      <c r="G6" s="5">
        <v>95</v>
      </c>
      <c r="H6" s="5">
        <v>147</v>
      </c>
      <c r="I6" s="5">
        <v>306</v>
      </c>
      <c r="J6" s="5">
        <v>1791</v>
      </c>
      <c r="K6" s="5">
        <v>8</v>
      </c>
      <c r="L6" s="5">
        <v>142</v>
      </c>
      <c r="M6" s="5">
        <v>0</v>
      </c>
      <c r="N6"/>
      <c r="O6"/>
    </row>
    <row r="7" spans="2:15" ht="12" customHeight="1" x14ac:dyDescent="0.15">
      <c r="B7" s="244" t="s">
        <v>1</v>
      </c>
      <c r="C7" s="200"/>
      <c r="D7" s="39">
        <v>3343</v>
      </c>
      <c r="E7" s="39">
        <v>553</v>
      </c>
      <c r="F7" s="39">
        <v>688</v>
      </c>
      <c r="G7" s="39">
        <v>80</v>
      </c>
      <c r="H7" s="39">
        <v>132</v>
      </c>
      <c r="I7" s="39">
        <v>241</v>
      </c>
      <c r="J7" s="39">
        <v>1531</v>
      </c>
      <c r="K7" s="39">
        <v>6</v>
      </c>
      <c r="L7" s="39">
        <v>112</v>
      </c>
      <c r="M7" s="39">
        <v>0</v>
      </c>
      <c r="N7"/>
      <c r="O7"/>
    </row>
    <row r="8" spans="2:15" ht="12" customHeight="1" x14ac:dyDescent="0.15">
      <c r="B8" s="63"/>
      <c r="C8" s="15" t="s">
        <v>2</v>
      </c>
      <c r="D8" s="9">
        <v>2118</v>
      </c>
      <c r="E8" s="9">
        <v>346</v>
      </c>
      <c r="F8" s="9">
        <v>442</v>
      </c>
      <c r="G8" s="9">
        <v>47</v>
      </c>
      <c r="H8" s="9">
        <v>97</v>
      </c>
      <c r="I8" s="9">
        <v>188</v>
      </c>
      <c r="J8" s="9">
        <v>926</v>
      </c>
      <c r="K8" s="9">
        <v>3</v>
      </c>
      <c r="L8" s="9">
        <v>69</v>
      </c>
      <c r="M8" s="9">
        <v>0</v>
      </c>
      <c r="N8"/>
      <c r="O8"/>
    </row>
    <row r="9" spans="2:15" ht="12" customHeight="1" x14ac:dyDescent="0.15">
      <c r="B9" s="63"/>
      <c r="C9" s="15" t="s">
        <v>3</v>
      </c>
      <c r="D9" s="9">
        <v>919</v>
      </c>
      <c r="E9" s="9">
        <v>158</v>
      </c>
      <c r="F9" s="9">
        <v>180</v>
      </c>
      <c r="G9" s="9">
        <v>20</v>
      </c>
      <c r="H9" s="9">
        <v>30</v>
      </c>
      <c r="I9" s="9">
        <v>31</v>
      </c>
      <c r="J9" s="9">
        <v>466</v>
      </c>
      <c r="K9" s="9">
        <v>3</v>
      </c>
      <c r="L9" s="9">
        <v>31</v>
      </c>
      <c r="M9" s="9">
        <v>0</v>
      </c>
      <c r="N9"/>
      <c r="O9"/>
    </row>
    <row r="10" spans="2:15" ht="12" customHeight="1" x14ac:dyDescent="0.15">
      <c r="B10" s="63"/>
      <c r="C10" s="15" t="s">
        <v>4</v>
      </c>
      <c r="D10" s="9">
        <v>306</v>
      </c>
      <c r="E10" s="9">
        <v>49</v>
      </c>
      <c r="F10" s="9">
        <v>66</v>
      </c>
      <c r="G10" s="9">
        <v>13</v>
      </c>
      <c r="H10" s="9">
        <v>5</v>
      </c>
      <c r="I10" s="9">
        <v>22</v>
      </c>
      <c r="J10" s="9">
        <v>139</v>
      </c>
      <c r="K10" s="9">
        <v>0</v>
      </c>
      <c r="L10" s="9">
        <v>12</v>
      </c>
      <c r="M10" s="9">
        <v>0</v>
      </c>
      <c r="N10"/>
      <c r="O10"/>
    </row>
    <row r="11" spans="2:15" ht="12" customHeight="1" x14ac:dyDescent="0.15">
      <c r="B11" s="243" t="s">
        <v>5</v>
      </c>
      <c r="C11" s="225"/>
      <c r="D11" s="6">
        <v>589</v>
      </c>
      <c r="E11" s="6">
        <v>78</v>
      </c>
      <c r="F11" s="6">
        <v>124</v>
      </c>
      <c r="G11" s="6">
        <v>15</v>
      </c>
      <c r="H11" s="6">
        <v>15</v>
      </c>
      <c r="I11" s="6">
        <v>65</v>
      </c>
      <c r="J11" s="6">
        <v>260</v>
      </c>
      <c r="K11" s="6">
        <v>2</v>
      </c>
      <c r="L11" s="6">
        <v>30</v>
      </c>
      <c r="M11" s="6">
        <v>0</v>
      </c>
      <c r="N11"/>
      <c r="O11"/>
    </row>
    <row r="12" spans="2:15" ht="12" customHeight="1" x14ac:dyDescent="0.15">
      <c r="B12" s="244" t="s">
        <v>6</v>
      </c>
      <c r="C12" s="200"/>
      <c r="D12" s="5">
        <v>100</v>
      </c>
      <c r="E12" s="5">
        <v>18</v>
      </c>
      <c r="F12" s="5">
        <v>20</v>
      </c>
      <c r="G12" s="5">
        <v>1</v>
      </c>
      <c r="H12" s="5">
        <v>3</v>
      </c>
      <c r="I12" s="5">
        <v>7</v>
      </c>
      <c r="J12" s="5">
        <v>43</v>
      </c>
      <c r="K12" s="5">
        <v>0</v>
      </c>
      <c r="L12" s="5">
        <v>8</v>
      </c>
      <c r="M12" s="5">
        <v>0</v>
      </c>
      <c r="N12"/>
      <c r="O12"/>
    </row>
    <row r="13" spans="2:15" ht="12" customHeight="1" x14ac:dyDescent="0.15">
      <c r="B13" s="244" t="s">
        <v>340</v>
      </c>
      <c r="C13" s="200"/>
      <c r="D13" s="5">
        <v>77</v>
      </c>
      <c r="E13" s="5">
        <v>12</v>
      </c>
      <c r="F13" s="5">
        <v>18</v>
      </c>
      <c r="G13" s="5">
        <v>3</v>
      </c>
      <c r="H13" s="5">
        <v>2</v>
      </c>
      <c r="I13" s="5">
        <v>13</v>
      </c>
      <c r="J13" s="5">
        <v>22</v>
      </c>
      <c r="K13" s="5">
        <v>1</v>
      </c>
      <c r="L13" s="5">
        <v>6</v>
      </c>
      <c r="M13" s="5">
        <v>0</v>
      </c>
      <c r="N13"/>
      <c r="O13"/>
    </row>
    <row r="14" spans="2:15" ht="12" customHeight="1" x14ac:dyDescent="0.15">
      <c r="B14" s="244" t="s">
        <v>341</v>
      </c>
      <c r="C14" s="200"/>
      <c r="D14" s="5">
        <v>38</v>
      </c>
      <c r="E14" s="5">
        <v>7</v>
      </c>
      <c r="F14" s="5">
        <v>8</v>
      </c>
      <c r="G14" s="5">
        <v>0</v>
      </c>
      <c r="H14" s="5">
        <v>1</v>
      </c>
      <c r="I14" s="5">
        <v>6</v>
      </c>
      <c r="J14" s="5">
        <v>13</v>
      </c>
      <c r="K14" s="5">
        <v>0</v>
      </c>
      <c r="L14" s="5">
        <v>3</v>
      </c>
      <c r="M14" s="5">
        <v>0</v>
      </c>
      <c r="N14"/>
      <c r="O14"/>
    </row>
    <row r="15" spans="2:15" ht="12" customHeight="1" x14ac:dyDescent="0.15">
      <c r="B15" s="244" t="s">
        <v>342</v>
      </c>
      <c r="C15" s="200"/>
      <c r="D15" s="5">
        <v>2187</v>
      </c>
      <c r="E15" s="5">
        <v>353</v>
      </c>
      <c r="F15" s="5">
        <v>455</v>
      </c>
      <c r="G15" s="5">
        <v>48</v>
      </c>
      <c r="H15" s="5">
        <v>98</v>
      </c>
      <c r="I15" s="5">
        <v>199</v>
      </c>
      <c r="J15" s="5">
        <v>956</v>
      </c>
      <c r="K15" s="5">
        <v>4</v>
      </c>
      <c r="L15" s="5">
        <v>74</v>
      </c>
      <c r="M15" s="5">
        <v>0</v>
      </c>
      <c r="N15"/>
      <c r="O15"/>
    </row>
    <row r="16" spans="2:15" ht="12" customHeight="1" x14ac:dyDescent="0.15">
      <c r="B16" s="244" t="s">
        <v>343</v>
      </c>
      <c r="C16" s="200"/>
      <c r="D16" s="5">
        <v>272</v>
      </c>
      <c r="E16" s="5">
        <v>47</v>
      </c>
      <c r="F16" s="5">
        <v>58</v>
      </c>
      <c r="G16" s="5">
        <v>13</v>
      </c>
      <c r="H16" s="5">
        <v>5</v>
      </c>
      <c r="I16" s="5">
        <v>16</v>
      </c>
      <c r="J16" s="5">
        <v>126</v>
      </c>
      <c r="K16" s="5">
        <v>0</v>
      </c>
      <c r="L16" s="5">
        <v>7</v>
      </c>
      <c r="M16" s="5">
        <v>0</v>
      </c>
      <c r="N16"/>
      <c r="O16"/>
    </row>
    <row r="17" spans="2:15" ht="12" customHeight="1" x14ac:dyDescent="0.15">
      <c r="B17" s="244" t="s">
        <v>344</v>
      </c>
      <c r="C17" s="200"/>
      <c r="D17" s="5">
        <v>8</v>
      </c>
      <c r="E17" s="5">
        <v>1</v>
      </c>
      <c r="F17" s="5">
        <v>3</v>
      </c>
      <c r="G17" s="5">
        <v>0</v>
      </c>
      <c r="H17" s="5">
        <v>0</v>
      </c>
      <c r="I17" s="5">
        <v>2</v>
      </c>
      <c r="J17" s="5">
        <v>2</v>
      </c>
      <c r="K17" s="5">
        <v>0</v>
      </c>
      <c r="L17" s="5">
        <v>0</v>
      </c>
      <c r="M17" s="5">
        <v>0</v>
      </c>
      <c r="N17"/>
      <c r="O17"/>
    </row>
    <row r="18" spans="2:15" ht="12" customHeight="1" x14ac:dyDescent="0.15">
      <c r="B18" s="244" t="s">
        <v>345</v>
      </c>
      <c r="C18" s="200"/>
      <c r="D18" s="5">
        <v>919</v>
      </c>
      <c r="E18" s="5">
        <v>158</v>
      </c>
      <c r="F18" s="5">
        <v>180</v>
      </c>
      <c r="G18" s="5">
        <v>20</v>
      </c>
      <c r="H18" s="5">
        <v>30</v>
      </c>
      <c r="I18" s="5">
        <v>31</v>
      </c>
      <c r="J18" s="5">
        <v>466</v>
      </c>
      <c r="K18" s="5">
        <v>3</v>
      </c>
      <c r="L18" s="5">
        <v>31</v>
      </c>
      <c r="M18" s="5">
        <v>0</v>
      </c>
      <c r="N18"/>
      <c r="O18"/>
    </row>
    <row r="19" spans="2:15" ht="12" customHeight="1" x14ac:dyDescent="0.15">
      <c r="B19" s="244" t="s">
        <v>346</v>
      </c>
      <c r="C19" s="200"/>
      <c r="D19" s="5">
        <v>46</v>
      </c>
      <c r="E19" s="5">
        <v>6</v>
      </c>
      <c r="F19" s="5">
        <v>10</v>
      </c>
      <c r="G19" s="5">
        <v>0</v>
      </c>
      <c r="H19" s="5">
        <v>0</v>
      </c>
      <c r="I19" s="5">
        <v>4</v>
      </c>
      <c r="J19" s="5">
        <v>25</v>
      </c>
      <c r="K19" s="5">
        <v>0</v>
      </c>
      <c r="L19" s="5">
        <v>1</v>
      </c>
      <c r="M19" s="5">
        <v>0</v>
      </c>
      <c r="N19"/>
      <c r="O19"/>
    </row>
    <row r="20" spans="2:15" ht="12" customHeight="1" x14ac:dyDescent="0.15">
      <c r="B20" s="244" t="s">
        <v>347</v>
      </c>
      <c r="C20" s="200"/>
      <c r="D20" s="5">
        <v>19</v>
      </c>
      <c r="E20" s="5">
        <v>5</v>
      </c>
      <c r="F20" s="5">
        <v>3</v>
      </c>
      <c r="G20" s="5">
        <v>0</v>
      </c>
      <c r="H20" s="5">
        <v>0</v>
      </c>
      <c r="I20" s="5">
        <v>4</v>
      </c>
      <c r="J20" s="5">
        <v>6</v>
      </c>
      <c r="K20" s="5">
        <v>0</v>
      </c>
      <c r="L20" s="5">
        <v>1</v>
      </c>
      <c r="M20" s="5">
        <v>0</v>
      </c>
      <c r="N20"/>
      <c r="O20"/>
    </row>
    <row r="21" spans="2:15" ht="12" customHeight="1" x14ac:dyDescent="0.15">
      <c r="B21" s="244" t="s">
        <v>348</v>
      </c>
      <c r="C21" s="200"/>
      <c r="D21" s="5">
        <v>188</v>
      </c>
      <c r="E21" s="5">
        <v>18</v>
      </c>
      <c r="F21" s="5">
        <v>33</v>
      </c>
      <c r="G21" s="5">
        <v>6</v>
      </c>
      <c r="H21" s="5">
        <v>7</v>
      </c>
      <c r="I21" s="5">
        <v>19</v>
      </c>
      <c r="J21" s="5">
        <v>102</v>
      </c>
      <c r="K21" s="5">
        <v>0</v>
      </c>
      <c r="L21" s="5">
        <v>3</v>
      </c>
      <c r="M21" s="5">
        <v>0</v>
      </c>
      <c r="N21"/>
      <c r="O21"/>
    </row>
    <row r="22" spans="2:15" ht="12" customHeight="1" x14ac:dyDescent="0.15">
      <c r="B22" s="243" t="s">
        <v>349</v>
      </c>
      <c r="C22" s="225"/>
      <c r="D22" s="6">
        <v>78</v>
      </c>
      <c r="E22" s="6">
        <v>6</v>
      </c>
      <c r="F22" s="6">
        <v>24</v>
      </c>
      <c r="G22" s="6">
        <v>4</v>
      </c>
      <c r="H22" s="6">
        <v>1</v>
      </c>
      <c r="I22" s="6">
        <v>5</v>
      </c>
      <c r="J22" s="6">
        <v>30</v>
      </c>
      <c r="K22" s="6">
        <v>0</v>
      </c>
      <c r="L22" s="6">
        <v>8</v>
      </c>
      <c r="M22" s="6">
        <v>0</v>
      </c>
      <c r="N22"/>
      <c r="O22"/>
    </row>
    <row r="23" spans="2:15" ht="12" customHeight="1" x14ac:dyDescent="0.15">
      <c r="B23" s="244" t="s">
        <v>6</v>
      </c>
      <c r="C23" s="200"/>
      <c r="D23" s="5">
        <v>100</v>
      </c>
      <c r="E23" s="5">
        <v>18</v>
      </c>
      <c r="F23" s="5">
        <v>20</v>
      </c>
      <c r="G23" s="5">
        <v>1</v>
      </c>
      <c r="H23" s="5">
        <v>3</v>
      </c>
      <c r="I23" s="5">
        <v>7</v>
      </c>
      <c r="J23" s="5">
        <v>43</v>
      </c>
      <c r="K23" s="5">
        <v>0</v>
      </c>
      <c r="L23" s="5">
        <v>8</v>
      </c>
      <c r="M23" s="5">
        <v>0</v>
      </c>
      <c r="N23"/>
      <c r="O23"/>
    </row>
    <row r="24" spans="2:15" ht="12" customHeight="1" x14ac:dyDescent="0.15">
      <c r="B24" s="244" t="s">
        <v>7</v>
      </c>
      <c r="C24" s="200"/>
      <c r="D24" s="5">
        <v>3</v>
      </c>
      <c r="E24" s="5">
        <v>0</v>
      </c>
      <c r="F24" s="5">
        <v>2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/>
      <c r="O24"/>
    </row>
    <row r="25" spans="2:15" ht="12" customHeight="1" x14ac:dyDescent="0.15">
      <c r="B25" s="244" t="s">
        <v>8</v>
      </c>
      <c r="C25" s="200"/>
      <c r="D25" s="5">
        <v>3</v>
      </c>
      <c r="E25" s="5">
        <v>1</v>
      </c>
      <c r="F25" s="5">
        <v>1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/>
      <c r="O25"/>
    </row>
    <row r="26" spans="2:15" ht="12" customHeight="1" x14ac:dyDescent="0.15">
      <c r="B26" s="244" t="s">
        <v>9</v>
      </c>
      <c r="C26" s="200"/>
      <c r="D26" s="5">
        <v>53</v>
      </c>
      <c r="E26" s="5">
        <v>8</v>
      </c>
      <c r="F26" s="5">
        <v>11</v>
      </c>
      <c r="G26" s="5">
        <v>3</v>
      </c>
      <c r="H26" s="5">
        <v>2</v>
      </c>
      <c r="I26" s="5">
        <v>5</v>
      </c>
      <c r="J26" s="5">
        <v>20</v>
      </c>
      <c r="K26" s="5">
        <v>0</v>
      </c>
      <c r="L26" s="5">
        <v>4</v>
      </c>
      <c r="M26" s="5">
        <v>0</v>
      </c>
      <c r="N26"/>
      <c r="O26"/>
    </row>
    <row r="27" spans="2:15" ht="12" customHeight="1" x14ac:dyDescent="0.15">
      <c r="B27" s="244" t="s">
        <v>10</v>
      </c>
      <c r="C27" s="200"/>
      <c r="D27" s="5">
        <v>3</v>
      </c>
      <c r="E27" s="5">
        <v>1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/>
      <c r="O27"/>
    </row>
    <row r="28" spans="2:15" ht="12" customHeight="1" x14ac:dyDescent="0.15">
      <c r="B28" s="244" t="s">
        <v>11</v>
      </c>
      <c r="C28" s="200"/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/>
      <c r="O28"/>
    </row>
    <row r="29" spans="2:15" ht="12" customHeight="1" x14ac:dyDescent="0.15">
      <c r="B29" s="244" t="s">
        <v>12</v>
      </c>
      <c r="C29" s="200"/>
      <c r="D29" s="5">
        <v>14</v>
      </c>
      <c r="E29" s="5">
        <v>2</v>
      </c>
      <c r="F29" s="5">
        <v>3</v>
      </c>
      <c r="G29" s="5">
        <v>0</v>
      </c>
      <c r="H29" s="5">
        <v>0</v>
      </c>
      <c r="I29" s="5">
        <v>5</v>
      </c>
      <c r="J29" s="5">
        <v>1</v>
      </c>
      <c r="K29" s="5">
        <v>1</v>
      </c>
      <c r="L29" s="5">
        <v>2</v>
      </c>
      <c r="M29" s="5">
        <v>0</v>
      </c>
      <c r="N29"/>
      <c r="O29"/>
    </row>
    <row r="30" spans="2:15" ht="12" customHeight="1" x14ac:dyDescent="0.15">
      <c r="B30" s="244" t="s">
        <v>13</v>
      </c>
      <c r="C30" s="200"/>
      <c r="D30" s="5">
        <v>30</v>
      </c>
      <c r="E30" s="5">
        <v>3</v>
      </c>
      <c r="F30" s="5">
        <v>5</v>
      </c>
      <c r="G30" s="5">
        <v>1</v>
      </c>
      <c r="H30" s="5">
        <v>1</v>
      </c>
      <c r="I30" s="5">
        <v>5</v>
      </c>
      <c r="J30" s="5">
        <v>14</v>
      </c>
      <c r="K30" s="5">
        <v>1</v>
      </c>
      <c r="L30" s="5">
        <v>0</v>
      </c>
      <c r="M30" s="5">
        <v>0</v>
      </c>
      <c r="N30"/>
      <c r="O30"/>
    </row>
    <row r="31" spans="2:15" ht="12" customHeight="1" x14ac:dyDescent="0.15">
      <c r="B31" s="244" t="s">
        <v>14</v>
      </c>
      <c r="C31" s="200"/>
      <c r="D31" s="5">
        <v>18</v>
      </c>
      <c r="E31" s="5">
        <v>1</v>
      </c>
      <c r="F31" s="5">
        <v>4</v>
      </c>
      <c r="G31" s="5">
        <v>0</v>
      </c>
      <c r="H31" s="5">
        <v>0</v>
      </c>
      <c r="I31" s="5">
        <v>4</v>
      </c>
      <c r="J31" s="5">
        <v>9</v>
      </c>
      <c r="K31" s="5">
        <v>0</v>
      </c>
      <c r="L31" s="5">
        <v>0</v>
      </c>
      <c r="M31" s="5">
        <v>0</v>
      </c>
      <c r="N31"/>
      <c r="O31"/>
    </row>
    <row r="32" spans="2:15" ht="12" customHeight="1" x14ac:dyDescent="0.15">
      <c r="B32" s="244" t="s">
        <v>15</v>
      </c>
      <c r="C32" s="200"/>
      <c r="D32" s="5">
        <v>9</v>
      </c>
      <c r="E32" s="5">
        <v>2</v>
      </c>
      <c r="F32" s="5">
        <v>2</v>
      </c>
      <c r="G32" s="5">
        <v>0</v>
      </c>
      <c r="H32" s="5">
        <v>1</v>
      </c>
      <c r="I32" s="5">
        <v>1</v>
      </c>
      <c r="J32" s="5">
        <v>2</v>
      </c>
      <c r="K32" s="5">
        <v>0</v>
      </c>
      <c r="L32" s="5">
        <v>1</v>
      </c>
      <c r="M32" s="5">
        <v>0</v>
      </c>
      <c r="N32"/>
      <c r="O32"/>
    </row>
    <row r="33" spans="2:15" ht="12" customHeight="1" x14ac:dyDescent="0.15">
      <c r="B33" s="244" t="s">
        <v>16</v>
      </c>
      <c r="C33" s="200"/>
      <c r="D33" s="5">
        <v>330</v>
      </c>
      <c r="E33" s="5">
        <v>63</v>
      </c>
      <c r="F33" s="5">
        <v>49</v>
      </c>
      <c r="G33" s="5">
        <v>6</v>
      </c>
      <c r="H33" s="5">
        <v>17</v>
      </c>
      <c r="I33" s="5">
        <v>48</v>
      </c>
      <c r="J33" s="5">
        <v>132</v>
      </c>
      <c r="K33" s="5">
        <v>1</v>
      </c>
      <c r="L33" s="5">
        <v>14</v>
      </c>
      <c r="M33" s="5">
        <v>0</v>
      </c>
      <c r="N33"/>
      <c r="O33"/>
    </row>
    <row r="34" spans="2:15" ht="12" customHeight="1" x14ac:dyDescent="0.15">
      <c r="B34" s="244" t="s">
        <v>17</v>
      </c>
      <c r="C34" s="200"/>
      <c r="D34" s="5">
        <v>283</v>
      </c>
      <c r="E34" s="5">
        <v>46</v>
      </c>
      <c r="F34" s="5">
        <v>52</v>
      </c>
      <c r="G34" s="5">
        <v>7</v>
      </c>
      <c r="H34" s="5">
        <v>19</v>
      </c>
      <c r="I34" s="5">
        <v>26</v>
      </c>
      <c r="J34" s="5">
        <v>124</v>
      </c>
      <c r="K34" s="5">
        <v>1</v>
      </c>
      <c r="L34" s="5">
        <v>8</v>
      </c>
      <c r="M34" s="5">
        <v>0</v>
      </c>
      <c r="N34"/>
      <c r="O34"/>
    </row>
    <row r="35" spans="2:15" ht="12" customHeight="1" x14ac:dyDescent="0.15">
      <c r="B35" s="244" t="s">
        <v>18</v>
      </c>
      <c r="C35" s="200"/>
      <c r="D35" s="5">
        <v>869</v>
      </c>
      <c r="E35" s="5">
        <v>111</v>
      </c>
      <c r="F35" s="5">
        <v>198</v>
      </c>
      <c r="G35" s="5">
        <v>19</v>
      </c>
      <c r="H35" s="5">
        <v>38</v>
      </c>
      <c r="I35" s="5">
        <v>44</v>
      </c>
      <c r="J35" s="5">
        <v>420</v>
      </c>
      <c r="K35" s="5">
        <v>1</v>
      </c>
      <c r="L35" s="5">
        <v>38</v>
      </c>
      <c r="M35" s="5">
        <v>0</v>
      </c>
      <c r="N35"/>
      <c r="O35"/>
    </row>
    <row r="36" spans="2:15" ht="12" customHeight="1" x14ac:dyDescent="0.15">
      <c r="B36" s="244" t="s">
        <v>19</v>
      </c>
      <c r="C36" s="200"/>
      <c r="D36" s="5">
        <v>636</v>
      </c>
      <c r="E36" s="5">
        <v>126</v>
      </c>
      <c r="F36" s="5">
        <v>143</v>
      </c>
      <c r="G36" s="5">
        <v>15</v>
      </c>
      <c r="H36" s="5">
        <v>23</v>
      </c>
      <c r="I36" s="5">
        <v>70</v>
      </c>
      <c r="J36" s="5">
        <v>250</v>
      </c>
      <c r="K36" s="5">
        <v>0</v>
      </c>
      <c r="L36" s="5">
        <v>9</v>
      </c>
      <c r="M36" s="5">
        <v>0</v>
      </c>
      <c r="N36"/>
      <c r="O36"/>
    </row>
    <row r="37" spans="2:15" ht="12" customHeight="1" x14ac:dyDescent="0.15">
      <c r="B37" s="244" t="s">
        <v>20</v>
      </c>
      <c r="C37" s="200"/>
      <c r="D37" s="5">
        <v>4</v>
      </c>
      <c r="E37" s="5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2</v>
      </c>
      <c r="M37" s="5">
        <v>0</v>
      </c>
      <c r="N37"/>
      <c r="O37"/>
    </row>
    <row r="38" spans="2:15" ht="12" customHeight="1" x14ac:dyDescent="0.15">
      <c r="B38" s="244" t="s">
        <v>21</v>
      </c>
      <c r="C38" s="200"/>
      <c r="D38" s="5">
        <v>1</v>
      </c>
      <c r="E38" s="176">
        <v>1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/>
      <c r="O38"/>
    </row>
    <row r="39" spans="2:15" ht="12" customHeight="1" x14ac:dyDescent="0.15">
      <c r="B39" s="244" t="s">
        <v>22</v>
      </c>
      <c r="C39" s="200"/>
      <c r="D39" s="5">
        <v>5</v>
      </c>
      <c r="E39" s="5">
        <v>0</v>
      </c>
      <c r="F39" s="5">
        <v>3</v>
      </c>
      <c r="G39" s="5">
        <v>0</v>
      </c>
      <c r="H39" s="5">
        <v>0</v>
      </c>
      <c r="I39" s="5">
        <v>1</v>
      </c>
      <c r="J39" s="5">
        <v>1</v>
      </c>
      <c r="K39" s="5">
        <v>0</v>
      </c>
      <c r="L39" s="5">
        <v>0</v>
      </c>
      <c r="M39" s="5">
        <v>0</v>
      </c>
      <c r="N39"/>
      <c r="O39"/>
    </row>
    <row r="40" spans="2:15" ht="12" customHeight="1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1</v>
      </c>
      <c r="J40" s="176">
        <v>1</v>
      </c>
      <c r="K40" s="176">
        <v>0</v>
      </c>
      <c r="L40" s="176">
        <v>0</v>
      </c>
      <c r="M40" s="176">
        <v>0</v>
      </c>
      <c r="N40"/>
      <c r="O40"/>
    </row>
    <row r="41" spans="2:15" ht="12" customHeight="1" x14ac:dyDescent="0.15">
      <c r="B41" s="244" t="s">
        <v>24</v>
      </c>
      <c r="C41" s="200"/>
      <c r="D41" s="5">
        <v>5</v>
      </c>
      <c r="E41" s="5">
        <v>2</v>
      </c>
      <c r="F41" s="5">
        <v>0</v>
      </c>
      <c r="G41" s="5">
        <v>0</v>
      </c>
      <c r="H41" s="5">
        <v>0</v>
      </c>
      <c r="I41" s="5">
        <v>0</v>
      </c>
      <c r="J41" s="5">
        <v>3</v>
      </c>
      <c r="K41" s="5">
        <v>0</v>
      </c>
      <c r="L41" s="5">
        <v>0</v>
      </c>
      <c r="M41" s="5">
        <v>0</v>
      </c>
      <c r="N41"/>
      <c r="O41"/>
    </row>
    <row r="42" spans="2:15" ht="12" customHeight="1" x14ac:dyDescent="0.15">
      <c r="B42" s="244" t="s">
        <v>25</v>
      </c>
      <c r="C42" s="200"/>
      <c r="D42" s="5">
        <v>7</v>
      </c>
      <c r="E42" s="5">
        <v>3</v>
      </c>
      <c r="F42" s="5">
        <v>1</v>
      </c>
      <c r="G42" s="5">
        <v>0</v>
      </c>
      <c r="H42" s="5">
        <v>0</v>
      </c>
      <c r="I42" s="5">
        <v>1</v>
      </c>
      <c r="J42" s="5">
        <v>2</v>
      </c>
      <c r="K42" s="5">
        <v>0</v>
      </c>
      <c r="L42" s="5">
        <v>0</v>
      </c>
      <c r="M42" s="5">
        <v>0</v>
      </c>
      <c r="N42"/>
      <c r="O42"/>
    </row>
    <row r="43" spans="2:15" ht="12" customHeight="1" x14ac:dyDescent="0.15">
      <c r="B43" s="244" t="s">
        <v>26</v>
      </c>
      <c r="C43" s="200"/>
      <c r="D43" s="5">
        <v>19</v>
      </c>
      <c r="E43" s="5">
        <v>4</v>
      </c>
      <c r="F43" s="5">
        <v>8</v>
      </c>
      <c r="G43" s="5">
        <v>0</v>
      </c>
      <c r="H43" s="5">
        <v>1</v>
      </c>
      <c r="I43" s="5">
        <v>0</v>
      </c>
      <c r="J43" s="5">
        <v>6</v>
      </c>
      <c r="K43" s="5">
        <v>0</v>
      </c>
      <c r="L43" s="5">
        <v>0</v>
      </c>
      <c r="M43" s="5">
        <v>0</v>
      </c>
      <c r="N43"/>
      <c r="O43"/>
    </row>
    <row r="44" spans="2:15" ht="12" customHeight="1" x14ac:dyDescent="0.15">
      <c r="B44" s="244" t="s">
        <v>27</v>
      </c>
      <c r="C44" s="200"/>
      <c r="D44" s="5">
        <v>34</v>
      </c>
      <c r="E44" s="5">
        <v>2</v>
      </c>
      <c r="F44" s="5">
        <v>8</v>
      </c>
      <c r="G44" s="5">
        <v>0</v>
      </c>
      <c r="H44" s="5">
        <v>0</v>
      </c>
      <c r="I44" s="5">
        <v>6</v>
      </c>
      <c r="J44" s="5">
        <v>13</v>
      </c>
      <c r="K44" s="5">
        <v>0</v>
      </c>
      <c r="L44" s="5">
        <v>5</v>
      </c>
      <c r="M44" s="5">
        <v>0</v>
      </c>
      <c r="N44"/>
      <c r="O44"/>
    </row>
    <row r="45" spans="2:15" ht="12" customHeight="1" x14ac:dyDescent="0.15">
      <c r="B45" s="244" t="s">
        <v>28</v>
      </c>
      <c r="C45" s="200"/>
      <c r="D45" s="5">
        <v>249</v>
      </c>
      <c r="E45" s="5">
        <v>42</v>
      </c>
      <c r="F45" s="5">
        <v>48</v>
      </c>
      <c r="G45" s="5">
        <v>13</v>
      </c>
      <c r="H45" s="5">
        <v>4</v>
      </c>
      <c r="I45" s="5">
        <v>16</v>
      </c>
      <c r="J45" s="5">
        <v>119</v>
      </c>
      <c r="K45" s="5">
        <v>0</v>
      </c>
      <c r="L45" s="5">
        <v>7</v>
      </c>
      <c r="M45" s="5">
        <v>0</v>
      </c>
      <c r="N45"/>
      <c r="O45"/>
    </row>
    <row r="46" spans="2:15" ht="12" customHeight="1" x14ac:dyDescent="0.15">
      <c r="B46" s="244" t="s">
        <v>29</v>
      </c>
      <c r="C46" s="200"/>
      <c r="D46" s="5">
        <v>4</v>
      </c>
      <c r="E46" s="5">
        <v>1</v>
      </c>
      <c r="F46" s="5">
        <v>2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/>
      <c r="O46"/>
    </row>
    <row r="47" spans="2:15" ht="12" customHeight="1" x14ac:dyDescent="0.15">
      <c r="B47" s="244" t="s">
        <v>30</v>
      </c>
      <c r="C47" s="200"/>
      <c r="D47" s="5">
        <v>22</v>
      </c>
      <c r="E47" s="5">
        <v>6</v>
      </c>
      <c r="F47" s="5">
        <v>5</v>
      </c>
      <c r="G47" s="5">
        <v>0</v>
      </c>
      <c r="H47" s="5">
        <v>0</v>
      </c>
      <c r="I47" s="5">
        <v>2</v>
      </c>
      <c r="J47" s="5">
        <v>7</v>
      </c>
      <c r="K47" s="5">
        <v>0</v>
      </c>
      <c r="L47" s="5">
        <v>2</v>
      </c>
      <c r="M47" s="5">
        <v>0</v>
      </c>
      <c r="N47"/>
      <c r="O47"/>
    </row>
    <row r="48" spans="2:15" ht="12" customHeight="1" x14ac:dyDescent="0.15">
      <c r="B48" s="244" t="s">
        <v>31</v>
      </c>
      <c r="C48" s="200"/>
      <c r="D48" s="5">
        <v>77</v>
      </c>
      <c r="E48" s="5">
        <v>12</v>
      </c>
      <c r="F48" s="5">
        <v>16</v>
      </c>
      <c r="G48" s="5">
        <v>2</v>
      </c>
      <c r="H48" s="5">
        <v>2</v>
      </c>
      <c r="I48" s="5">
        <v>6</v>
      </c>
      <c r="J48" s="5">
        <v>39</v>
      </c>
      <c r="K48" s="5">
        <v>0</v>
      </c>
      <c r="L48" s="5">
        <v>0</v>
      </c>
      <c r="M48" s="5">
        <v>0</v>
      </c>
      <c r="N48"/>
      <c r="O48"/>
    </row>
    <row r="49" spans="2:15" ht="12" customHeight="1" x14ac:dyDescent="0.15">
      <c r="B49" s="244" t="s">
        <v>32</v>
      </c>
      <c r="C49" s="200"/>
      <c r="D49" s="5">
        <v>477</v>
      </c>
      <c r="E49" s="5">
        <v>80</v>
      </c>
      <c r="F49" s="5">
        <v>92</v>
      </c>
      <c r="G49" s="5">
        <v>7</v>
      </c>
      <c r="H49" s="5">
        <v>18</v>
      </c>
      <c r="I49" s="5">
        <v>14</v>
      </c>
      <c r="J49" s="5">
        <v>247</v>
      </c>
      <c r="K49" s="5">
        <v>2</v>
      </c>
      <c r="L49" s="5">
        <v>17</v>
      </c>
      <c r="M49" s="5">
        <v>0</v>
      </c>
      <c r="N49"/>
      <c r="O49"/>
    </row>
    <row r="50" spans="2:15" ht="12" customHeight="1" x14ac:dyDescent="0.15">
      <c r="B50" s="244" t="s">
        <v>33</v>
      </c>
      <c r="C50" s="200"/>
      <c r="D50" s="5">
        <v>302</v>
      </c>
      <c r="E50" s="5">
        <v>48</v>
      </c>
      <c r="F50" s="5">
        <v>61</v>
      </c>
      <c r="G50" s="5">
        <v>11</v>
      </c>
      <c r="H50" s="5">
        <v>9</v>
      </c>
      <c r="I50" s="5">
        <v>6</v>
      </c>
      <c r="J50" s="5">
        <v>154</v>
      </c>
      <c r="K50" s="5">
        <v>1</v>
      </c>
      <c r="L50" s="5">
        <v>12</v>
      </c>
      <c r="M50" s="5">
        <v>0</v>
      </c>
      <c r="N50"/>
      <c r="O50"/>
    </row>
    <row r="51" spans="2:15" ht="12" customHeight="1" x14ac:dyDescent="0.15">
      <c r="B51" s="244" t="s">
        <v>34</v>
      </c>
      <c r="C51" s="200"/>
      <c r="D51" s="5">
        <v>34</v>
      </c>
      <c r="E51" s="5">
        <v>9</v>
      </c>
      <c r="F51" s="5">
        <v>5</v>
      </c>
      <c r="G51" s="5">
        <v>0</v>
      </c>
      <c r="H51" s="5">
        <v>1</v>
      </c>
      <c r="I51" s="5">
        <v>3</v>
      </c>
      <c r="J51" s="5">
        <v>16</v>
      </c>
      <c r="K51" s="5">
        <v>0</v>
      </c>
      <c r="L51" s="5">
        <v>0</v>
      </c>
      <c r="M51" s="5">
        <v>0</v>
      </c>
      <c r="N51"/>
      <c r="O51"/>
    </row>
    <row r="52" spans="2:15" ht="12" customHeight="1" x14ac:dyDescent="0.15">
      <c r="B52" s="244" t="s">
        <v>35</v>
      </c>
      <c r="C52" s="200"/>
      <c r="D52" s="5">
        <v>7</v>
      </c>
      <c r="E52" s="5">
        <v>3</v>
      </c>
      <c r="F52" s="5">
        <v>1</v>
      </c>
      <c r="G52" s="5">
        <v>0</v>
      </c>
      <c r="H52" s="5">
        <v>0</v>
      </c>
      <c r="I52" s="5">
        <v>0</v>
      </c>
      <c r="J52" s="5">
        <v>3</v>
      </c>
      <c r="K52" s="5">
        <v>0</v>
      </c>
      <c r="L52" s="5">
        <v>0</v>
      </c>
      <c r="M52" s="5">
        <v>0</v>
      </c>
      <c r="N52"/>
      <c r="O52"/>
    </row>
    <row r="53" spans="2:15" ht="12" customHeight="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/>
      <c r="O53"/>
    </row>
    <row r="54" spans="2:15" ht="12" customHeight="1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1</v>
      </c>
      <c r="K54" s="176">
        <v>0</v>
      </c>
      <c r="L54" s="176">
        <v>0</v>
      </c>
      <c r="M54" s="176">
        <v>0</v>
      </c>
      <c r="N54"/>
      <c r="O54"/>
    </row>
    <row r="55" spans="2:15" ht="12" customHeight="1" x14ac:dyDescent="0.15">
      <c r="B55" s="244" t="s">
        <v>38</v>
      </c>
      <c r="C55" s="200"/>
      <c r="D55" s="5">
        <v>9</v>
      </c>
      <c r="E55" s="5">
        <v>2</v>
      </c>
      <c r="F55" s="5">
        <v>2</v>
      </c>
      <c r="G55" s="5">
        <v>0</v>
      </c>
      <c r="H55" s="5">
        <v>0</v>
      </c>
      <c r="I55" s="5">
        <v>3</v>
      </c>
      <c r="J55" s="5">
        <v>2</v>
      </c>
      <c r="K55" s="5">
        <v>0</v>
      </c>
      <c r="L55" s="5">
        <v>0</v>
      </c>
      <c r="M55" s="5">
        <v>0</v>
      </c>
      <c r="N55"/>
      <c r="O55"/>
    </row>
    <row r="56" spans="2:15" ht="12" customHeight="1" x14ac:dyDescent="0.15">
      <c r="B56" s="244" t="s">
        <v>39</v>
      </c>
      <c r="C56" s="200"/>
      <c r="D56" s="5">
        <v>29</v>
      </c>
      <c r="E56" s="5">
        <v>2</v>
      </c>
      <c r="F56" s="5">
        <v>6</v>
      </c>
      <c r="G56" s="5">
        <v>0</v>
      </c>
      <c r="H56" s="5">
        <v>0</v>
      </c>
      <c r="I56" s="5">
        <v>1</v>
      </c>
      <c r="J56" s="5">
        <v>19</v>
      </c>
      <c r="K56" s="5">
        <v>0</v>
      </c>
      <c r="L56" s="5">
        <v>1</v>
      </c>
      <c r="M56" s="5">
        <v>0</v>
      </c>
      <c r="N56"/>
      <c r="O56"/>
    </row>
    <row r="57" spans="2:15" ht="12" customHeight="1" x14ac:dyDescent="0.15">
      <c r="B57" s="244" t="s">
        <v>40</v>
      </c>
      <c r="C57" s="200"/>
      <c r="D57" s="5">
        <v>7</v>
      </c>
      <c r="E57" s="5">
        <v>2</v>
      </c>
      <c r="F57" s="5">
        <v>2</v>
      </c>
      <c r="G57" s="5">
        <v>0</v>
      </c>
      <c r="H57" s="5">
        <v>0</v>
      </c>
      <c r="I57" s="5">
        <v>0</v>
      </c>
      <c r="J57" s="5">
        <v>3</v>
      </c>
      <c r="K57" s="5">
        <v>0</v>
      </c>
      <c r="L57" s="5">
        <v>0</v>
      </c>
      <c r="M57" s="5">
        <v>0</v>
      </c>
      <c r="N57"/>
      <c r="O57"/>
    </row>
    <row r="58" spans="2:15" ht="12" customHeight="1" x14ac:dyDescent="0.15">
      <c r="B58" s="244" t="s">
        <v>41</v>
      </c>
      <c r="C58" s="200"/>
      <c r="D58" s="5">
        <v>3</v>
      </c>
      <c r="E58" s="5">
        <v>2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/>
      <c r="O58"/>
    </row>
    <row r="59" spans="2:15" ht="12" customHeight="1" x14ac:dyDescent="0.15">
      <c r="B59" s="244" t="s">
        <v>42</v>
      </c>
      <c r="C59" s="200"/>
      <c r="D59" s="5">
        <v>5</v>
      </c>
      <c r="E59" s="5">
        <v>0</v>
      </c>
      <c r="F59" s="5">
        <v>2</v>
      </c>
      <c r="G59" s="5">
        <v>0</v>
      </c>
      <c r="H59" s="5">
        <v>0</v>
      </c>
      <c r="I59" s="5">
        <v>0</v>
      </c>
      <c r="J59" s="5">
        <v>2</v>
      </c>
      <c r="K59" s="5">
        <v>0</v>
      </c>
      <c r="L59" s="5">
        <v>1</v>
      </c>
      <c r="M59" s="5">
        <v>0</v>
      </c>
      <c r="N59"/>
      <c r="O59"/>
    </row>
    <row r="60" spans="2:15" ht="12" customHeight="1" x14ac:dyDescent="0.15">
      <c r="B60" s="244" t="s">
        <v>43</v>
      </c>
      <c r="C60" s="200"/>
      <c r="D60" s="5">
        <v>8</v>
      </c>
      <c r="E60" s="5">
        <v>2</v>
      </c>
      <c r="F60" s="5">
        <v>1</v>
      </c>
      <c r="G60" s="5">
        <v>0</v>
      </c>
      <c r="H60" s="5">
        <v>0</v>
      </c>
      <c r="I60" s="5">
        <v>3</v>
      </c>
      <c r="J60" s="5">
        <v>2</v>
      </c>
      <c r="K60" s="5">
        <v>0</v>
      </c>
      <c r="L60" s="5">
        <v>0</v>
      </c>
      <c r="M60" s="5">
        <v>0</v>
      </c>
      <c r="N60"/>
      <c r="O60"/>
    </row>
    <row r="61" spans="2:15" ht="12" customHeight="1" x14ac:dyDescent="0.15">
      <c r="B61" s="244" t="s">
        <v>44</v>
      </c>
      <c r="C61" s="200"/>
      <c r="D61" s="5">
        <v>3</v>
      </c>
      <c r="E61" s="5">
        <v>1</v>
      </c>
      <c r="F61" s="5">
        <v>0</v>
      </c>
      <c r="G61" s="5">
        <v>0</v>
      </c>
      <c r="H61" s="5">
        <v>0</v>
      </c>
      <c r="I61" s="5">
        <v>1</v>
      </c>
      <c r="J61" s="5">
        <v>1</v>
      </c>
      <c r="K61" s="5">
        <v>0</v>
      </c>
      <c r="L61" s="5">
        <v>0</v>
      </c>
      <c r="M61" s="5">
        <v>0</v>
      </c>
      <c r="N61"/>
      <c r="O61"/>
    </row>
    <row r="62" spans="2:15" ht="12" customHeight="1" x14ac:dyDescent="0.15">
      <c r="B62" s="244" t="s">
        <v>45</v>
      </c>
      <c r="C62" s="200"/>
      <c r="D62" s="5">
        <v>177</v>
      </c>
      <c r="E62" s="5">
        <v>18</v>
      </c>
      <c r="F62" s="5">
        <v>33</v>
      </c>
      <c r="G62" s="5">
        <v>4</v>
      </c>
      <c r="H62" s="5">
        <v>7</v>
      </c>
      <c r="I62" s="5">
        <v>16</v>
      </c>
      <c r="J62" s="5">
        <v>96</v>
      </c>
      <c r="K62" s="5">
        <v>0</v>
      </c>
      <c r="L62" s="5">
        <v>3</v>
      </c>
      <c r="M62" s="5">
        <v>0</v>
      </c>
      <c r="N62"/>
      <c r="O62"/>
    </row>
    <row r="63" spans="2:15" ht="12" customHeight="1" x14ac:dyDescent="0.15">
      <c r="B63" s="244" t="s">
        <v>46</v>
      </c>
      <c r="C63" s="200"/>
      <c r="D63" s="5">
        <v>2</v>
      </c>
      <c r="E63" s="5">
        <v>0</v>
      </c>
      <c r="F63" s="5">
        <v>0</v>
      </c>
      <c r="G63" s="5">
        <v>1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/>
      <c r="O63"/>
    </row>
    <row r="64" spans="2:15" ht="12" customHeight="1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1</v>
      </c>
      <c r="H64" s="5">
        <v>0</v>
      </c>
      <c r="I64" s="5">
        <v>2</v>
      </c>
      <c r="J64" s="5">
        <v>6</v>
      </c>
      <c r="K64" s="5">
        <v>0</v>
      </c>
      <c r="L64" s="5">
        <v>0</v>
      </c>
      <c r="M64" s="5">
        <v>0</v>
      </c>
      <c r="N64"/>
      <c r="O64"/>
    </row>
    <row r="65" spans="2:15" ht="12" customHeight="1" x14ac:dyDescent="0.15">
      <c r="B65" s="244" t="s">
        <v>48</v>
      </c>
      <c r="C65" s="200"/>
      <c r="D65" s="5">
        <v>23</v>
      </c>
      <c r="E65" s="5">
        <v>1</v>
      </c>
      <c r="F65" s="5">
        <v>7</v>
      </c>
      <c r="G65" s="5">
        <v>2</v>
      </c>
      <c r="H65" s="5">
        <v>0</v>
      </c>
      <c r="I65" s="5">
        <v>4</v>
      </c>
      <c r="J65" s="5">
        <v>8</v>
      </c>
      <c r="K65" s="5">
        <v>0</v>
      </c>
      <c r="L65" s="5">
        <v>1</v>
      </c>
      <c r="M65" s="5">
        <v>0</v>
      </c>
      <c r="N65"/>
      <c r="O65"/>
    </row>
    <row r="66" spans="2:15" ht="12" customHeight="1" x14ac:dyDescent="0.15">
      <c r="B66" s="244" t="s">
        <v>49</v>
      </c>
      <c r="C66" s="200"/>
      <c r="D66" s="5">
        <v>6</v>
      </c>
      <c r="E66" s="5">
        <v>0</v>
      </c>
      <c r="F66" s="5">
        <v>1</v>
      </c>
      <c r="G66" s="5">
        <v>2</v>
      </c>
      <c r="H66" s="5">
        <v>0</v>
      </c>
      <c r="I66" s="5">
        <v>0</v>
      </c>
      <c r="J66" s="5">
        <v>3</v>
      </c>
      <c r="K66" s="5">
        <v>0</v>
      </c>
      <c r="L66" s="5">
        <v>0</v>
      </c>
      <c r="M66" s="5">
        <v>0</v>
      </c>
      <c r="N66"/>
      <c r="O66"/>
    </row>
    <row r="67" spans="2:15" ht="12" customHeight="1" x14ac:dyDescent="0.15">
      <c r="B67" s="244" t="s">
        <v>50</v>
      </c>
      <c r="C67" s="200"/>
      <c r="D67" s="5">
        <v>7</v>
      </c>
      <c r="E67" s="5">
        <v>2</v>
      </c>
      <c r="F67" s="5">
        <v>2</v>
      </c>
      <c r="G67" s="5">
        <v>0</v>
      </c>
      <c r="H67" s="5">
        <v>0</v>
      </c>
      <c r="I67" s="5">
        <v>1</v>
      </c>
      <c r="J67" s="5">
        <v>2</v>
      </c>
      <c r="K67" s="5">
        <v>0</v>
      </c>
      <c r="L67" s="5">
        <v>0</v>
      </c>
      <c r="M67" s="5">
        <v>0</v>
      </c>
      <c r="N67"/>
      <c r="O67"/>
    </row>
    <row r="68" spans="2:15" x14ac:dyDescent="0.15">
      <c r="B68" s="244" t="s">
        <v>51</v>
      </c>
      <c r="C68" s="200"/>
      <c r="D68" s="67">
        <v>10</v>
      </c>
      <c r="E68" s="9">
        <v>2</v>
      </c>
      <c r="F68" s="9">
        <v>1</v>
      </c>
      <c r="G68" s="9">
        <v>0</v>
      </c>
      <c r="H68" s="9">
        <v>1</v>
      </c>
      <c r="I68" s="9">
        <v>0</v>
      </c>
      <c r="J68" s="9">
        <v>5</v>
      </c>
      <c r="K68" s="9">
        <v>0</v>
      </c>
      <c r="L68" s="9">
        <v>1</v>
      </c>
      <c r="M68" s="9">
        <v>0</v>
      </c>
      <c r="N68"/>
      <c r="O68"/>
    </row>
    <row r="69" spans="2:15" x14ac:dyDescent="0.15">
      <c r="B69" s="243" t="s">
        <v>350</v>
      </c>
      <c r="C69" s="225"/>
      <c r="D69" s="70">
        <v>32</v>
      </c>
      <c r="E69" s="6">
        <v>1</v>
      </c>
      <c r="F69" s="6">
        <v>13</v>
      </c>
      <c r="G69" s="6">
        <v>0</v>
      </c>
      <c r="H69" s="6">
        <v>0</v>
      </c>
      <c r="I69" s="6">
        <v>0</v>
      </c>
      <c r="J69" s="6">
        <v>12</v>
      </c>
      <c r="K69" s="6">
        <v>0</v>
      </c>
      <c r="L69" s="6">
        <v>6</v>
      </c>
      <c r="M69" s="6">
        <v>0</v>
      </c>
      <c r="N69"/>
      <c r="O69"/>
    </row>
    <row r="71" spans="2:15" x14ac:dyDescent="0.15">
      <c r="D71" s="147">
        <f>D6</f>
        <v>3932</v>
      </c>
    </row>
    <row r="72" spans="2:15" x14ac:dyDescent="0.15">
      <c r="D72" s="147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3" t="s">
        <v>162</v>
      </c>
      <c r="D1" s="23" t="s">
        <v>163</v>
      </c>
      <c r="S1" s="23" t="s">
        <v>255</v>
      </c>
    </row>
    <row r="2" spans="2:31" ht="17.25" x14ac:dyDescent="0.2">
      <c r="B2" s="1" t="s">
        <v>285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65" t="s">
        <v>164</v>
      </c>
      <c r="C3" s="250"/>
      <c r="D3" s="246" t="s">
        <v>77</v>
      </c>
      <c r="E3" s="79"/>
      <c r="F3" s="80">
        <v>30</v>
      </c>
      <c r="G3" s="80">
        <v>40</v>
      </c>
      <c r="H3" s="80">
        <v>50</v>
      </c>
      <c r="I3" s="80">
        <v>60</v>
      </c>
      <c r="J3" s="80">
        <v>70</v>
      </c>
      <c r="K3" s="80">
        <v>80</v>
      </c>
      <c r="L3" s="80">
        <v>90</v>
      </c>
      <c r="M3" s="80">
        <v>100</v>
      </c>
      <c r="N3" s="80">
        <v>110</v>
      </c>
      <c r="O3" s="80">
        <v>120</v>
      </c>
      <c r="P3" s="80">
        <v>130</v>
      </c>
      <c r="Q3" s="80">
        <v>140</v>
      </c>
      <c r="R3" s="80">
        <v>150</v>
      </c>
      <c r="S3" s="80">
        <v>160</v>
      </c>
      <c r="T3" s="81">
        <v>170</v>
      </c>
      <c r="U3" s="81">
        <v>180</v>
      </c>
      <c r="V3" s="81">
        <v>190</v>
      </c>
      <c r="W3" s="81">
        <v>200</v>
      </c>
      <c r="X3" s="80">
        <v>210</v>
      </c>
      <c r="Y3" s="81">
        <v>220</v>
      </c>
      <c r="Z3" s="80">
        <v>230</v>
      </c>
      <c r="AA3" s="81" t="s">
        <v>233</v>
      </c>
      <c r="AB3" s="261" t="s">
        <v>97</v>
      </c>
      <c r="AC3" s="280" t="s">
        <v>79</v>
      </c>
      <c r="AD3" s="280" t="s">
        <v>80</v>
      </c>
      <c r="AE3" s="280" t="s">
        <v>81</v>
      </c>
    </row>
    <row r="4" spans="2:31" s="29" customFormat="1" ht="13.5" customHeight="1" x14ac:dyDescent="0.15">
      <c r="B4" s="275" t="s">
        <v>71</v>
      </c>
      <c r="C4" s="276"/>
      <c r="D4" s="247"/>
      <c r="E4" s="60"/>
      <c r="F4" s="82" t="s">
        <v>82</v>
      </c>
      <c r="G4" s="82" t="s">
        <v>82</v>
      </c>
      <c r="H4" s="82" t="s">
        <v>82</v>
      </c>
      <c r="I4" s="83" t="s">
        <v>82</v>
      </c>
      <c r="J4" s="82" t="s">
        <v>82</v>
      </c>
      <c r="K4" s="82" t="s">
        <v>82</v>
      </c>
      <c r="L4" s="82" t="s">
        <v>82</v>
      </c>
      <c r="M4" s="82" t="s">
        <v>82</v>
      </c>
      <c r="N4" s="57" t="s">
        <v>82</v>
      </c>
      <c r="O4" s="57" t="s">
        <v>82</v>
      </c>
      <c r="P4" s="57" t="s">
        <v>82</v>
      </c>
      <c r="Q4" s="57" t="s">
        <v>82</v>
      </c>
      <c r="R4" s="82" t="s">
        <v>82</v>
      </c>
      <c r="S4" s="57" t="s">
        <v>82</v>
      </c>
      <c r="T4" s="57" t="s">
        <v>82</v>
      </c>
      <c r="U4" s="57" t="s">
        <v>82</v>
      </c>
      <c r="V4" s="57" t="s">
        <v>82</v>
      </c>
      <c r="W4" s="57" t="s">
        <v>82</v>
      </c>
      <c r="X4" s="57" t="s">
        <v>82</v>
      </c>
      <c r="Y4" s="57" t="s">
        <v>82</v>
      </c>
      <c r="Z4" s="57" t="s">
        <v>82</v>
      </c>
      <c r="AA4" s="57" t="s">
        <v>82</v>
      </c>
      <c r="AB4" s="247"/>
      <c r="AC4" s="247"/>
      <c r="AD4" s="247"/>
      <c r="AE4" s="247"/>
    </row>
    <row r="5" spans="2:31" ht="24" customHeight="1" x14ac:dyDescent="0.15">
      <c r="B5" s="277"/>
      <c r="C5" s="272"/>
      <c r="D5" s="248"/>
      <c r="E5" s="84" t="s">
        <v>232</v>
      </c>
      <c r="F5" s="64">
        <v>40</v>
      </c>
      <c r="G5" s="64">
        <v>50</v>
      </c>
      <c r="H5" s="64">
        <v>60</v>
      </c>
      <c r="I5" s="64">
        <v>70</v>
      </c>
      <c r="J5" s="64">
        <v>80</v>
      </c>
      <c r="K5" s="64">
        <v>90</v>
      </c>
      <c r="L5" s="64">
        <v>100</v>
      </c>
      <c r="M5" s="64">
        <v>110</v>
      </c>
      <c r="N5" s="64">
        <v>120</v>
      </c>
      <c r="O5" s="64">
        <v>130</v>
      </c>
      <c r="P5" s="64">
        <v>140</v>
      </c>
      <c r="Q5" s="64">
        <v>150</v>
      </c>
      <c r="R5" s="64">
        <v>160</v>
      </c>
      <c r="S5" s="152">
        <v>170</v>
      </c>
      <c r="T5" s="152">
        <v>180</v>
      </c>
      <c r="U5" s="152">
        <v>190</v>
      </c>
      <c r="V5" s="152">
        <v>200</v>
      </c>
      <c r="W5" s="64">
        <v>210</v>
      </c>
      <c r="X5" s="152">
        <v>220</v>
      </c>
      <c r="Y5" s="64">
        <v>230</v>
      </c>
      <c r="Z5" s="64">
        <v>240</v>
      </c>
      <c r="AA5" s="85"/>
      <c r="AB5" s="248"/>
      <c r="AC5" s="62" t="s">
        <v>165</v>
      </c>
      <c r="AD5" s="62" t="s">
        <v>165</v>
      </c>
      <c r="AE5" s="62" t="s">
        <v>165</v>
      </c>
    </row>
    <row r="6" spans="2:31" ht="12" customHeight="1" x14ac:dyDescent="0.15">
      <c r="B6" s="245" t="s">
        <v>0</v>
      </c>
      <c r="C6" s="223"/>
      <c r="D6" s="5">
        <v>3932</v>
      </c>
      <c r="E6" s="5">
        <v>180</v>
      </c>
      <c r="F6" s="5">
        <v>243</v>
      </c>
      <c r="G6" s="5">
        <v>564</v>
      </c>
      <c r="H6" s="5">
        <v>766</v>
      </c>
      <c r="I6" s="5">
        <v>665</v>
      </c>
      <c r="J6" s="5">
        <v>432</v>
      </c>
      <c r="K6" s="5">
        <v>276</v>
      </c>
      <c r="L6" s="5">
        <v>224</v>
      </c>
      <c r="M6" s="5">
        <v>199</v>
      </c>
      <c r="N6" s="5">
        <v>74</v>
      </c>
      <c r="O6" s="5">
        <v>92</v>
      </c>
      <c r="P6" s="5">
        <v>46</v>
      </c>
      <c r="Q6" s="5">
        <v>35</v>
      </c>
      <c r="R6" s="5">
        <v>34</v>
      </c>
      <c r="S6" s="5">
        <v>22</v>
      </c>
      <c r="T6" s="5">
        <v>13</v>
      </c>
      <c r="U6" s="5">
        <v>10</v>
      </c>
      <c r="V6" s="5">
        <v>6</v>
      </c>
      <c r="W6" s="5">
        <v>10</v>
      </c>
      <c r="X6" s="5">
        <v>2</v>
      </c>
      <c r="Y6" s="5">
        <v>4</v>
      </c>
      <c r="Z6" s="5">
        <v>7</v>
      </c>
      <c r="AA6" s="5">
        <v>28</v>
      </c>
      <c r="AB6" s="5">
        <v>0</v>
      </c>
      <c r="AC6" s="37">
        <v>60</v>
      </c>
      <c r="AD6" s="7">
        <v>69.3</v>
      </c>
      <c r="AE6" s="7">
        <v>38.799999999999997</v>
      </c>
    </row>
    <row r="7" spans="2:31" ht="12" customHeight="1" x14ac:dyDescent="0.15">
      <c r="B7" s="244" t="s">
        <v>1</v>
      </c>
      <c r="C7" s="200"/>
      <c r="D7" s="39">
        <v>3343</v>
      </c>
      <c r="E7" s="39">
        <v>162</v>
      </c>
      <c r="F7" s="39">
        <v>215</v>
      </c>
      <c r="G7" s="39">
        <v>505</v>
      </c>
      <c r="H7" s="39">
        <v>656</v>
      </c>
      <c r="I7" s="39">
        <v>566</v>
      </c>
      <c r="J7" s="39">
        <v>355</v>
      </c>
      <c r="K7" s="39">
        <v>225</v>
      </c>
      <c r="L7" s="39">
        <v>192</v>
      </c>
      <c r="M7" s="39">
        <v>170</v>
      </c>
      <c r="N7" s="39">
        <v>62</v>
      </c>
      <c r="O7" s="39">
        <v>77</v>
      </c>
      <c r="P7" s="39">
        <v>40</v>
      </c>
      <c r="Q7" s="39">
        <v>18</v>
      </c>
      <c r="R7" s="39">
        <v>27</v>
      </c>
      <c r="S7" s="39">
        <v>18</v>
      </c>
      <c r="T7" s="39">
        <v>10</v>
      </c>
      <c r="U7" s="39">
        <v>8</v>
      </c>
      <c r="V7" s="39">
        <v>6</v>
      </c>
      <c r="W7" s="39">
        <v>7</v>
      </c>
      <c r="X7" s="39">
        <v>1</v>
      </c>
      <c r="Y7" s="39">
        <v>3</v>
      </c>
      <c r="Z7" s="39">
        <v>4</v>
      </c>
      <c r="AA7" s="39">
        <v>16</v>
      </c>
      <c r="AB7" s="39">
        <v>0</v>
      </c>
      <c r="AC7" s="40">
        <v>60</v>
      </c>
      <c r="AD7" s="41">
        <v>67.599999999999994</v>
      </c>
      <c r="AE7" s="41">
        <v>36.299999999999997</v>
      </c>
    </row>
    <row r="8" spans="2:31" ht="12" customHeight="1" x14ac:dyDescent="0.15">
      <c r="B8" s="63"/>
      <c r="C8" s="15" t="s">
        <v>2</v>
      </c>
      <c r="D8" s="9">
        <v>2118</v>
      </c>
      <c r="E8" s="9">
        <v>121</v>
      </c>
      <c r="F8" s="9">
        <v>161</v>
      </c>
      <c r="G8" s="9">
        <v>364</v>
      </c>
      <c r="H8" s="9">
        <v>399</v>
      </c>
      <c r="I8" s="9">
        <v>333</v>
      </c>
      <c r="J8" s="9">
        <v>222</v>
      </c>
      <c r="K8" s="9">
        <v>147</v>
      </c>
      <c r="L8" s="9">
        <v>125</v>
      </c>
      <c r="M8" s="9">
        <v>91</v>
      </c>
      <c r="N8" s="9">
        <v>34</v>
      </c>
      <c r="O8" s="9">
        <v>39</v>
      </c>
      <c r="P8" s="9">
        <v>20</v>
      </c>
      <c r="Q8" s="9">
        <v>12</v>
      </c>
      <c r="R8" s="9">
        <v>12</v>
      </c>
      <c r="S8" s="9">
        <v>8</v>
      </c>
      <c r="T8" s="9">
        <v>8</v>
      </c>
      <c r="U8" s="9">
        <v>3</v>
      </c>
      <c r="V8" s="9">
        <v>4</v>
      </c>
      <c r="W8" s="9">
        <v>3</v>
      </c>
      <c r="X8" s="9">
        <v>0</v>
      </c>
      <c r="Y8" s="9">
        <v>3</v>
      </c>
      <c r="Z8" s="9">
        <v>2</v>
      </c>
      <c r="AA8" s="9">
        <v>7</v>
      </c>
      <c r="AB8" s="9">
        <v>0</v>
      </c>
      <c r="AC8" s="37">
        <v>60</v>
      </c>
      <c r="AD8" s="10">
        <v>65.2</v>
      </c>
      <c r="AE8" s="10">
        <v>35.6</v>
      </c>
    </row>
    <row r="9" spans="2:31" ht="12" customHeight="1" x14ac:dyDescent="0.15">
      <c r="B9" s="63"/>
      <c r="C9" s="15" t="s">
        <v>3</v>
      </c>
      <c r="D9" s="9">
        <v>919</v>
      </c>
      <c r="E9" s="9">
        <v>33</v>
      </c>
      <c r="F9" s="9">
        <v>41</v>
      </c>
      <c r="G9" s="9">
        <v>115</v>
      </c>
      <c r="H9" s="9">
        <v>195</v>
      </c>
      <c r="I9" s="9">
        <v>171</v>
      </c>
      <c r="J9" s="9">
        <v>94</v>
      </c>
      <c r="K9" s="9">
        <v>63</v>
      </c>
      <c r="L9" s="9">
        <v>57</v>
      </c>
      <c r="M9" s="9">
        <v>55</v>
      </c>
      <c r="N9" s="9">
        <v>17</v>
      </c>
      <c r="O9" s="9">
        <v>27</v>
      </c>
      <c r="P9" s="9">
        <v>11</v>
      </c>
      <c r="Q9" s="9">
        <v>3</v>
      </c>
      <c r="R9" s="9">
        <v>12</v>
      </c>
      <c r="S9" s="9">
        <v>7</v>
      </c>
      <c r="T9" s="9">
        <v>2</v>
      </c>
      <c r="U9" s="9">
        <v>3</v>
      </c>
      <c r="V9" s="9">
        <v>2</v>
      </c>
      <c r="W9" s="9">
        <v>0</v>
      </c>
      <c r="X9" s="9">
        <v>1</v>
      </c>
      <c r="Y9" s="9">
        <v>0</v>
      </c>
      <c r="Z9" s="9">
        <v>2</v>
      </c>
      <c r="AA9" s="9">
        <v>8</v>
      </c>
      <c r="AB9" s="9">
        <v>0</v>
      </c>
      <c r="AC9" s="37">
        <v>60</v>
      </c>
      <c r="AD9" s="10">
        <v>70.900000000000006</v>
      </c>
      <c r="AE9" s="10">
        <v>37.4</v>
      </c>
    </row>
    <row r="10" spans="2:31" ht="12" customHeight="1" x14ac:dyDescent="0.15">
      <c r="B10" s="63"/>
      <c r="C10" s="15" t="s">
        <v>4</v>
      </c>
      <c r="D10" s="9">
        <v>306</v>
      </c>
      <c r="E10" s="9">
        <v>8</v>
      </c>
      <c r="F10" s="9">
        <v>13</v>
      </c>
      <c r="G10" s="9">
        <v>26</v>
      </c>
      <c r="H10" s="9">
        <v>62</v>
      </c>
      <c r="I10" s="9">
        <v>62</v>
      </c>
      <c r="J10" s="9">
        <v>39</v>
      </c>
      <c r="K10" s="9">
        <v>15</v>
      </c>
      <c r="L10" s="9">
        <v>10</v>
      </c>
      <c r="M10" s="9">
        <v>24</v>
      </c>
      <c r="N10" s="9">
        <v>11</v>
      </c>
      <c r="O10" s="9">
        <v>11</v>
      </c>
      <c r="P10" s="9">
        <v>9</v>
      </c>
      <c r="Q10" s="9">
        <v>3</v>
      </c>
      <c r="R10" s="9">
        <v>3</v>
      </c>
      <c r="S10" s="9">
        <v>3</v>
      </c>
      <c r="T10" s="9">
        <v>0</v>
      </c>
      <c r="U10" s="9">
        <v>2</v>
      </c>
      <c r="V10" s="9">
        <v>0</v>
      </c>
      <c r="W10" s="9">
        <v>4</v>
      </c>
      <c r="X10" s="9">
        <v>0</v>
      </c>
      <c r="Y10" s="9">
        <v>0</v>
      </c>
      <c r="Z10" s="9">
        <v>0</v>
      </c>
      <c r="AA10" s="9">
        <v>1</v>
      </c>
      <c r="AB10" s="9">
        <v>0</v>
      </c>
      <c r="AC10" s="37">
        <v>65</v>
      </c>
      <c r="AD10" s="10">
        <v>74.599999999999994</v>
      </c>
      <c r="AE10" s="10">
        <v>35.799999999999997</v>
      </c>
    </row>
    <row r="11" spans="2:31" ht="12" customHeight="1" x14ac:dyDescent="0.15">
      <c r="B11" s="243" t="s">
        <v>5</v>
      </c>
      <c r="C11" s="225"/>
      <c r="D11" s="6">
        <v>589</v>
      </c>
      <c r="E11" s="6">
        <v>18</v>
      </c>
      <c r="F11" s="6">
        <v>28</v>
      </c>
      <c r="G11" s="6">
        <v>59</v>
      </c>
      <c r="H11" s="6">
        <v>110</v>
      </c>
      <c r="I11" s="6">
        <v>99</v>
      </c>
      <c r="J11" s="6">
        <v>77</v>
      </c>
      <c r="K11" s="6">
        <v>51</v>
      </c>
      <c r="L11" s="6">
        <v>32</v>
      </c>
      <c r="M11" s="6">
        <v>29</v>
      </c>
      <c r="N11" s="6">
        <v>12</v>
      </c>
      <c r="O11" s="6">
        <v>15</v>
      </c>
      <c r="P11" s="6">
        <v>6</v>
      </c>
      <c r="Q11" s="6">
        <v>17</v>
      </c>
      <c r="R11" s="6">
        <v>7</v>
      </c>
      <c r="S11" s="6">
        <v>4</v>
      </c>
      <c r="T11" s="6">
        <v>3</v>
      </c>
      <c r="U11" s="6">
        <v>2</v>
      </c>
      <c r="V11" s="6">
        <v>0</v>
      </c>
      <c r="W11" s="6">
        <v>3</v>
      </c>
      <c r="X11" s="6">
        <v>1</v>
      </c>
      <c r="Y11" s="6">
        <v>1</v>
      </c>
      <c r="Z11" s="6">
        <v>3</v>
      </c>
      <c r="AA11" s="6">
        <v>12</v>
      </c>
      <c r="AB11" s="6">
        <v>0</v>
      </c>
      <c r="AC11" s="42">
        <v>67</v>
      </c>
      <c r="AD11" s="8">
        <v>78.599999999999994</v>
      </c>
      <c r="AE11" s="8">
        <v>49.7</v>
      </c>
    </row>
    <row r="12" spans="2:31" ht="12" customHeight="1" x14ac:dyDescent="0.15">
      <c r="B12" s="244" t="s">
        <v>6</v>
      </c>
      <c r="C12" s="200"/>
      <c r="D12" s="5">
        <v>100</v>
      </c>
      <c r="E12" s="5">
        <v>1</v>
      </c>
      <c r="F12" s="5">
        <v>4</v>
      </c>
      <c r="G12" s="5">
        <v>8</v>
      </c>
      <c r="H12" s="5">
        <v>13</v>
      </c>
      <c r="I12" s="5">
        <v>15</v>
      </c>
      <c r="J12" s="5">
        <v>19</v>
      </c>
      <c r="K12" s="5">
        <v>9</v>
      </c>
      <c r="L12" s="5">
        <v>6</v>
      </c>
      <c r="M12" s="5">
        <v>7</v>
      </c>
      <c r="N12" s="5">
        <v>1</v>
      </c>
      <c r="O12" s="5">
        <v>2</v>
      </c>
      <c r="P12" s="5">
        <v>1</v>
      </c>
      <c r="Q12" s="5">
        <v>2</v>
      </c>
      <c r="R12" s="5">
        <v>2</v>
      </c>
      <c r="S12" s="5">
        <v>1</v>
      </c>
      <c r="T12" s="5">
        <v>3</v>
      </c>
      <c r="U12" s="5">
        <v>0</v>
      </c>
      <c r="V12" s="5">
        <v>0</v>
      </c>
      <c r="W12" s="5">
        <v>1</v>
      </c>
      <c r="X12" s="5">
        <v>0</v>
      </c>
      <c r="Y12" s="5">
        <v>0</v>
      </c>
      <c r="Z12" s="5">
        <v>1</v>
      </c>
      <c r="AA12" s="5">
        <v>4</v>
      </c>
      <c r="AB12" s="5">
        <v>0</v>
      </c>
      <c r="AC12" s="37">
        <v>73</v>
      </c>
      <c r="AD12" s="7">
        <v>91.9</v>
      </c>
      <c r="AE12" s="7">
        <v>67.7</v>
      </c>
    </row>
    <row r="13" spans="2:31" ht="12" customHeight="1" x14ac:dyDescent="0.15">
      <c r="B13" s="244" t="s">
        <v>340</v>
      </c>
      <c r="C13" s="200"/>
      <c r="D13" s="5">
        <v>77</v>
      </c>
      <c r="E13" s="5">
        <v>4</v>
      </c>
      <c r="F13" s="5">
        <v>4</v>
      </c>
      <c r="G13" s="5">
        <v>9</v>
      </c>
      <c r="H13" s="5">
        <v>12</v>
      </c>
      <c r="I13" s="5">
        <v>9</v>
      </c>
      <c r="J13" s="5">
        <v>10</v>
      </c>
      <c r="K13" s="5">
        <v>2</v>
      </c>
      <c r="L13" s="5">
        <v>6</v>
      </c>
      <c r="M13" s="5">
        <v>2</v>
      </c>
      <c r="N13" s="5">
        <v>2</v>
      </c>
      <c r="O13" s="5">
        <v>3</v>
      </c>
      <c r="P13" s="5">
        <v>1</v>
      </c>
      <c r="Q13" s="5">
        <v>8</v>
      </c>
      <c r="R13" s="5">
        <v>1</v>
      </c>
      <c r="S13" s="5">
        <v>1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1</v>
      </c>
      <c r="AB13" s="5">
        <v>0</v>
      </c>
      <c r="AC13" s="37">
        <v>70</v>
      </c>
      <c r="AD13" s="7">
        <v>84</v>
      </c>
      <c r="AE13" s="7">
        <v>52.7</v>
      </c>
    </row>
    <row r="14" spans="2:31" ht="12" customHeight="1" x14ac:dyDescent="0.15">
      <c r="B14" s="244" t="s">
        <v>341</v>
      </c>
      <c r="C14" s="200"/>
      <c r="D14" s="5">
        <v>38</v>
      </c>
      <c r="E14" s="5">
        <v>0</v>
      </c>
      <c r="F14" s="5">
        <v>0</v>
      </c>
      <c r="G14" s="5">
        <v>3</v>
      </c>
      <c r="H14" s="5">
        <v>12</v>
      </c>
      <c r="I14" s="5">
        <v>9</v>
      </c>
      <c r="J14" s="5">
        <v>1</v>
      </c>
      <c r="K14" s="5">
        <v>3</v>
      </c>
      <c r="L14" s="5">
        <v>1</v>
      </c>
      <c r="M14" s="5">
        <v>2</v>
      </c>
      <c r="N14" s="5">
        <v>2</v>
      </c>
      <c r="O14" s="5">
        <v>2</v>
      </c>
      <c r="P14" s="5">
        <v>0</v>
      </c>
      <c r="Q14" s="5">
        <v>1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37">
        <v>60</v>
      </c>
      <c r="AD14" s="7">
        <v>82</v>
      </c>
      <c r="AE14" s="7">
        <v>55.7</v>
      </c>
    </row>
    <row r="15" spans="2:31" ht="12" customHeight="1" x14ac:dyDescent="0.15">
      <c r="B15" s="244" t="s">
        <v>342</v>
      </c>
      <c r="C15" s="200"/>
      <c r="D15" s="5">
        <v>2187</v>
      </c>
      <c r="E15" s="5">
        <v>124</v>
      </c>
      <c r="F15" s="5">
        <v>162</v>
      </c>
      <c r="G15" s="5">
        <v>371</v>
      </c>
      <c r="H15" s="5">
        <v>416</v>
      </c>
      <c r="I15" s="5">
        <v>344</v>
      </c>
      <c r="J15" s="5">
        <v>235</v>
      </c>
      <c r="K15" s="5">
        <v>150</v>
      </c>
      <c r="L15" s="5">
        <v>128</v>
      </c>
      <c r="M15" s="5">
        <v>94</v>
      </c>
      <c r="N15" s="5">
        <v>37</v>
      </c>
      <c r="O15" s="5">
        <v>40</v>
      </c>
      <c r="P15" s="5">
        <v>20</v>
      </c>
      <c r="Q15" s="5">
        <v>14</v>
      </c>
      <c r="R15" s="5">
        <v>12</v>
      </c>
      <c r="S15" s="5">
        <v>8</v>
      </c>
      <c r="T15" s="5">
        <v>8</v>
      </c>
      <c r="U15" s="5">
        <v>4</v>
      </c>
      <c r="V15" s="5">
        <v>4</v>
      </c>
      <c r="W15" s="5">
        <v>3</v>
      </c>
      <c r="X15" s="5">
        <v>0</v>
      </c>
      <c r="Y15" s="5">
        <v>3</v>
      </c>
      <c r="Z15" s="5">
        <v>3</v>
      </c>
      <c r="AA15" s="5">
        <v>7</v>
      </c>
      <c r="AB15" s="5">
        <v>0</v>
      </c>
      <c r="AC15" s="37">
        <v>60</v>
      </c>
      <c r="AD15" s="7">
        <v>65.400000000000006</v>
      </c>
      <c r="AE15" s="7">
        <v>35.6</v>
      </c>
    </row>
    <row r="16" spans="2:31" ht="12" customHeight="1" x14ac:dyDescent="0.15">
      <c r="B16" s="244" t="s">
        <v>343</v>
      </c>
      <c r="C16" s="200"/>
      <c r="D16" s="5">
        <v>272</v>
      </c>
      <c r="E16" s="5">
        <v>7</v>
      </c>
      <c r="F16" s="5">
        <v>13</v>
      </c>
      <c r="G16" s="5">
        <v>24</v>
      </c>
      <c r="H16" s="5">
        <v>52</v>
      </c>
      <c r="I16" s="5">
        <v>55</v>
      </c>
      <c r="J16" s="5">
        <v>33</v>
      </c>
      <c r="K16" s="5">
        <v>12</v>
      </c>
      <c r="L16" s="5">
        <v>9</v>
      </c>
      <c r="M16" s="5">
        <v>23</v>
      </c>
      <c r="N16" s="5">
        <v>10</v>
      </c>
      <c r="O16" s="5">
        <v>10</v>
      </c>
      <c r="P16" s="5">
        <v>9</v>
      </c>
      <c r="Q16" s="5">
        <v>2</v>
      </c>
      <c r="R16" s="5">
        <v>3</v>
      </c>
      <c r="S16" s="5">
        <v>3</v>
      </c>
      <c r="T16" s="5">
        <v>0</v>
      </c>
      <c r="U16" s="5">
        <v>2</v>
      </c>
      <c r="V16" s="5">
        <v>0</v>
      </c>
      <c r="W16" s="5">
        <v>4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37">
        <v>65.5</v>
      </c>
      <c r="AD16" s="7">
        <v>75.400000000000006</v>
      </c>
      <c r="AE16" s="7">
        <v>36.9</v>
      </c>
    </row>
    <row r="17" spans="2:31" ht="12" customHeight="1" x14ac:dyDescent="0.15">
      <c r="B17" s="244" t="s">
        <v>344</v>
      </c>
      <c r="C17" s="200"/>
      <c r="D17" s="5">
        <v>8</v>
      </c>
      <c r="E17" s="5">
        <v>0</v>
      </c>
      <c r="F17" s="5">
        <v>0</v>
      </c>
      <c r="G17" s="5">
        <v>0</v>
      </c>
      <c r="H17" s="5">
        <v>1</v>
      </c>
      <c r="I17" s="5">
        <v>3</v>
      </c>
      <c r="J17" s="5">
        <v>0</v>
      </c>
      <c r="K17" s="5">
        <v>2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37">
        <v>72.5</v>
      </c>
      <c r="AD17" s="7">
        <v>87.1</v>
      </c>
      <c r="AE17" s="7">
        <v>44.6</v>
      </c>
    </row>
    <row r="18" spans="2:31" ht="12" customHeight="1" x14ac:dyDescent="0.15">
      <c r="B18" s="244" t="s">
        <v>345</v>
      </c>
      <c r="C18" s="200"/>
      <c r="D18" s="5">
        <v>919</v>
      </c>
      <c r="E18" s="5">
        <v>33</v>
      </c>
      <c r="F18" s="5">
        <v>41</v>
      </c>
      <c r="G18" s="5">
        <v>115</v>
      </c>
      <c r="H18" s="5">
        <v>195</v>
      </c>
      <c r="I18" s="5">
        <v>171</v>
      </c>
      <c r="J18" s="5">
        <v>94</v>
      </c>
      <c r="K18" s="5">
        <v>63</v>
      </c>
      <c r="L18" s="5">
        <v>57</v>
      </c>
      <c r="M18" s="5">
        <v>55</v>
      </c>
      <c r="N18" s="5">
        <v>17</v>
      </c>
      <c r="O18" s="5">
        <v>27</v>
      </c>
      <c r="P18" s="5">
        <v>11</v>
      </c>
      <c r="Q18" s="5">
        <v>3</v>
      </c>
      <c r="R18" s="5">
        <v>12</v>
      </c>
      <c r="S18" s="5">
        <v>7</v>
      </c>
      <c r="T18" s="5">
        <v>2</v>
      </c>
      <c r="U18" s="5">
        <v>3</v>
      </c>
      <c r="V18" s="5">
        <v>2</v>
      </c>
      <c r="W18" s="5">
        <v>0</v>
      </c>
      <c r="X18" s="5">
        <v>1</v>
      </c>
      <c r="Y18" s="5">
        <v>0</v>
      </c>
      <c r="Z18" s="5">
        <v>2</v>
      </c>
      <c r="AA18" s="5">
        <v>8</v>
      </c>
      <c r="AB18" s="5">
        <v>0</v>
      </c>
      <c r="AC18" s="37">
        <v>60</v>
      </c>
      <c r="AD18" s="7">
        <v>70.900000000000006</v>
      </c>
      <c r="AE18" s="7">
        <v>37.4</v>
      </c>
    </row>
    <row r="19" spans="2:31" ht="12" customHeight="1" x14ac:dyDescent="0.15">
      <c r="B19" s="244" t="s">
        <v>346</v>
      </c>
      <c r="C19" s="200"/>
      <c r="D19" s="5">
        <v>46</v>
      </c>
      <c r="E19" s="5">
        <v>2</v>
      </c>
      <c r="F19" s="5">
        <v>2</v>
      </c>
      <c r="G19" s="5">
        <v>4</v>
      </c>
      <c r="H19" s="5">
        <v>9</v>
      </c>
      <c r="I19" s="5">
        <v>6</v>
      </c>
      <c r="J19" s="5">
        <v>8</v>
      </c>
      <c r="K19" s="5">
        <v>5</v>
      </c>
      <c r="L19" s="5">
        <v>2</v>
      </c>
      <c r="M19" s="5">
        <v>2</v>
      </c>
      <c r="N19" s="5">
        <v>1</v>
      </c>
      <c r="O19" s="5">
        <v>2</v>
      </c>
      <c r="P19" s="5">
        <v>0</v>
      </c>
      <c r="Q19" s="5">
        <v>1</v>
      </c>
      <c r="R19" s="5">
        <v>1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37">
        <v>69</v>
      </c>
      <c r="AD19" s="7">
        <v>73</v>
      </c>
      <c r="AE19" s="7">
        <v>31.1</v>
      </c>
    </row>
    <row r="20" spans="2:31" ht="12" customHeight="1" x14ac:dyDescent="0.15">
      <c r="B20" s="244" t="s">
        <v>347</v>
      </c>
      <c r="C20" s="200"/>
      <c r="D20" s="5">
        <v>19</v>
      </c>
      <c r="E20" s="5">
        <v>1</v>
      </c>
      <c r="F20" s="5">
        <v>1</v>
      </c>
      <c r="G20" s="5">
        <v>1</v>
      </c>
      <c r="H20" s="5">
        <v>3</v>
      </c>
      <c r="I20" s="5">
        <v>5</v>
      </c>
      <c r="J20" s="5">
        <v>3</v>
      </c>
      <c r="K20" s="5">
        <v>0</v>
      </c>
      <c r="L20" s="5">
        <v>0</v>
      </c>
      <c r="M20" s="5">
        <v>1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1</v>
      </c>
      <c r="AA20" s="5">
        <v>1</v>
      </c>
      <c r="AB20" s="5">
        <v>0</v>
      </c>
      <c r="AC20" s="37">
        <v>60</v>
      </c>
      <c r="AD20" s="7">
        <v>92.8</v>
      </c>
      <c r="AE20" s="7">
        <v>73.099999999999994</v>
      </c>
    </row>
    <row r="21" spans="2:31" ht="12" customHeight="1" x14ac:dyDescent="0.15">
      <c r="B21" s="244" t="s">
        <v>348</v>
      </c>
      <c r="C21" s="200"/>
      <c r="D21" s="5">
        <v>188</v>
      </c>
      <c r="E21" s="5">
        <v>8</v>
      </c>
      <c r="F21" s="5">
        <v>12</v>
      </c>
      <c r="G21" s="5">
        <v>16</v>
      </c>
      <c r="H21" s="5">
        <v>40</v>
      </c>
      <c r="I21" s="5">
        <v>35</v>
      </c>
      <c r="J21" s="5">
        <v>20</v>
      </c>
      <c r="K21" s="5">
        <v>21</v>
      </c>
      <c r="L21" s="5">
        <v>11</v>
      </c>
      <c r="M21" s="5">
        <v>9</v>
      </c>
      <c r="N21" s="5">
        <v>1</v>
      </c>
      <c r="O21" s="5">
        <v>2</v>
      </c>
      <c r="P21" s="5">
        <v>2</v>
      </c>
      <c r="Q21" s="5">
        <v>4</v>
      </c>
      <c r="R21" s="5">
        <v>2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4</v>
      </c>
      <c r="AB21" s="5">
        <v>0</v>
      </c>
      <c r="AC21" s="37">
        <v>65</v>
      </c>
      <c r="AD21" s="7">
        <v>71.2</v>
      </c>
      <c r="AE21" s="7">
        <v>39.6</v>
      </c>
    </row>
    <row r="22" spans="2:31" ht="12" customHeight="1" x14ac:dyDescent="0.15">
      <c r="B22" s="243" t="s">
        <v>349</v>
      </c>
      <c r="C22" s="225"/>
      <c r="D22" s="6">
        <v>78</v>
      </c>
      <c r="E22" s="6">
        <v>0</v>
      </c>
      <c r="F22" s="6">
        <v>4</v>
      </c>
      <c r="G22" s="6">
        <v>13</v>
      </c>
      <c r="H22" s="6">
        <v>13</v>
      </c>
      <c r="I22" s="6">
        <v>13</v>
      </c>
      <c r="J22" s="6">
        <v>9</v>
      </c>
      <c r="K22" s="6">
        <v>9</v>
      </c>
      <c r="L22" s="6">
        <v>3</v>
      </c>
      <c r="M22" s="6">
        <v>4</v>
      </c>
      <c r="N22" s="6">
        <v>3</v>
      </c>
      <c r="O22" s="6">
        <v>3</v>
      </c>
      <c r="P22" s="6">
        <v>2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42">
        <v>66</v>
      </c>
      <c r="AD22" s="8">
        <v>73.7</v>
      </c>
      <c r="AE22" s="8">
        <v>36.9</v>
      </c>
    </row>
    <row r="23" spans="2:31" ht="12" customHeight="1" x14ac:dyDescent="0.15">
      <c r="B23" s="244" t="s">
        <v>6</v>
      </c>
      <c r="C23" s="200"/>
      <c r="D23" s="5">
        <v>100</v>
      </c>
      <c r="E23" s="5">
        <v>1</v>
      </c>
      <c r="F23" s="5">
        <v>4</v>
      </c>
      <c r="G23" s="5">
        <v>8</v>
      </c>
      <c r="H23" s="5">
        <v>13</v>
      </c>
      <c r="I23" s="5">
        <v>15</v>
      </c>
      <c r="J23" s="5">
        <v>19</v>
      </c>
      <c r="K23" s="5">
        <v>9</v>
      </c>
      <c r="L23" s="5">
        <v>6</v>
      </c>
      <c r="M23" s="5">
        <v>7</v>
      </c>
      <c r="N23" s="5">
        <v>1</v>
      </c>
      <c r="O23" s="5">
        <v>2</v>
      </c>
      <c r="P23" s="5">
        <v>1</v>
      </c>
      <c r="Q23" s="5">
        <v>2</v>
      </c>
      <c r="R23" s="5">
        <v>2</v>
      </c>
      <c r="S23" s="5">
        <v>1</v>
      </c>
      <c r="T23" s="5">
        <v>3</v>
      </c>
      <c r="U23" s="5">
        <v>0</v>
      </c>
      <c r="V23" s="5">
        <v>0</v>
      </c>
      <c r="W23" s="5">
        <v>1</v>
      </c>
      <c r="X23" s="5">
        <v>0</v>
      </c>
      <c r="Y23" s="5">
        <v>0</v>
      </c>
      <c r="Z23" s="5">
        <v>1</v>
      </c>
      <c r="AA23" s="5">
        <v>4</v>
      </c>
      <c r="AB23" s="5">
        <v>0</v>
      </c>
      <c r="AC23" s="37">
        <v>73</v>
      </c>
      <c r="AD23" s="7">
        <v>91.9</v>
      </c>
      <c r="AE23" s="7">
        <v>67.7</v>
      </c>
    </row>
    <row r="24" spans="2:31" ht="12" customHeight="1" x14ac:dyDescent="0.15">
      <c r="B24" s="244" t="s">
        <v>7</v>
      </c>
      <c r="C24" s="200"/>
      <c r="D24" s="5">
        <v>3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37">
        <v>70</v>
      </c>
      <c r="AD24" s="7">
        <v>85.7</v>
      </c>
      <c r="AE24" s="7">
        <v>45.1</v>
      </c>
    </row>
    <row r="25" spans="2:31" ht="12" customHeight="1" x14ac:dyDescent="0.15">
      <c r="B25" s="244" t="s">
        <v>8</v>
      </c>
      <c r="C25" s="200"/>
      <c r="D25" s="5">
        <v>3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37">
        <v>140</v>
      </c>
      <c r="AD25" s="7">
        <v>115.7</v>
      </c>
      <c r="AE25" s="7">
        <v>39.5</v>
      </c>
    </row>
    <row r="26" spans="2:31" ht="12" customHeight="1" x14ac:dyDescent="0.15">
      <c r="B26" s="244" t="s">
        <v>9</v>
      </c>
      <c r="C26" s="200"/>
      <c r="D26" s="5">
        <v>53</v>
      </c>
      <c r="E26" s="5">
        <v>1</v>
      </c>
      <c r="F26" s="5">
        <v>2</v>
      </c>
      <c r="G26" s="5">
        <v>5</v>
      </c>
      <c r="H26" s="5">
        <v>11</v>
      </c>
      <c r="I26" s="5">
        <v>8</v>
      </c>
      <c r="J26" s="5">
        <v>8</v>
      </c>
      <c r="K26" s="5">
        <v>2</v>
      </c>
      <c r="L26" s="5">
        <v>3</v>
      </c>
      <c r="M26" s="5">
        <v>2</v>
      </c>
      <c r="N26" s="5">
        <v>2</v>
      </c>
      <c r="O26" s="5">
        <v>3</v>
      </c>
      <c r="P26" s="5">
        <v>1</v>
      </c>
      <c r="Q26" s="5">
        <v>3</v>
      </c>
      <c r="R26" s="5">
        <v>1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37">
        <v>69.099999999999994</v>
      </c>
      <c r="AD26" s="7">
        <v>77.599999999999994</v>
      </c>
      <c r="AE26" s="7">
        <v>34.299999999999997</v>
      </c>
    </row>
    <row r="27" spans="2:31" x14ac:dyDescent="0.15">
      <c r="B27" s="244" t="s">
        <v>10</v>
      </c>
      <c r="C27" s="200"/>
      <c r="D27" s="5">
        <v>3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43">
        <v>180</v>
      </c>
      <c r="AD27" s="51">
        <v>139.69999999999999</v>
      </c>
      <c r="AE27" s="51">
        <v>80</v>
      </c>
    </row>
    <row r="28" spans="2:31" x14ac:dyDescent="0.15">
      <c r="B28" s="244" t="s">
        <v>11</v>
      </c>
      <c r="C28" s="200"/>
      <c r="D28" s="5">
        <v>1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37">
        <v>44</v>
      </c>
      <c r="AD28" s="7">
        <v>44</v>
      </c>
      <c r="AE28" s="51">
        <v>0</v>
      </c>
    </row>
    <row r="29" spans="2:31" x14ac:dyDescent="0.15">
      <c r="B29" s="244" t="s">
        <v>12</v>
      </c>
      <c r="C29" s="200"/>
      <c r="D29" s="5">
        <v>14</v>
      </c>
      <c r="E29" s="5">
        <v>2</v>
      </c>
      <c r="F29" s="5">
        <v>2</v>
      </c>
      <c r="G29" s="5">
        <v>2</v>
      </c>
      <c r="H29" s="5">
        <v>1</v>
      </c>
      <c r="I29" s="5">
        <v>0</v>
      </c>
      <c r="J29" s="5">
        <v>1</v>
      </c>
      <c r="K29" s="5">
        <v>0</v>
      </c>
      <c r="L29" s="5">
        <v>3</v>
      </c>
      <c r="M29" s="5">
        <v>0</v>
      </c>
      <c r="N29" s="5">
        <v>0</v>
      </c>
      <c r="O29" s="5">
        <v>0</v>
      </c>
      <c r="P29" s="5">
        <v>0</v>
      </c>
      <c r="Q29" s="5">
        <v>2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1</v>
      </c>
      <c r="AB29" s="5">
        <v>0</v>
      </c>
      <c r="AC29" s="37">
        <v>62.5</v>
      </c>
      <c r="AD29" s="7">
        <v>92.1</v>
      </c>
      <c r="AE29" s="7">
        <v>86.4</v>
      </c>
    </row>
    <row r="30" spans="2:31" x14ac:dyDescent="0.15">
      <c r="B30" s="244" t="s">
        <v>13</v>
      </c>
      <c r="C30" s="200"/>
      <c r="D30" s="5">
        <v>30</v>
      </c>
      <c r="E30" s="5">
        <v>1</v>
      </c>
      <c r="F30" s="5">
        <v>1</v>
      </c>
      <c r="G30" s="5">
        <v>5</v>
      </c>
      <c r="H30" s="5">
        <v>7</v>
      </c>
      <c r="I30" s="5">
        <v>4</v>
      </c>
      <c r="J30" s="5">
        <v>4</v>
      </c>
      <c r="K30" s="5">
        <v>0</v>
      </c>
      <c r="L30" s="5">
        <v>2</v>
      </c>
      <c r="M30" s="5">
        <v>2</v>
      </c>
      <c r="N30" s="5">
        <v>2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1</v>
      </c>
      <c r="AA30" s="5">
        <v>0</v>
      </c>
      <c r="AB30" s="5">
        <v>0</v>
      </c>
      <c r="AC30" s="37">
        <v>61</v>
      </c>
      <c r="AD30" s="7">
        <v>73.5</v>
      </c>
      <c r="AE30" s="7">
        <v>42.6</v>
      </c>
    </row>
    <row r="31" spans="2:31" x14ac:dyDescent="0.15">
      <c r="B31" s="244" t="s">
        <v>14</v>
      </c>
      <c r="C31" s="200"/>
      <c r="D31" s="5">
        <v>18</v>
      </c>
      <c r="E31" s="5">
        <v>0</v>
      </c>
      <c r="F31" s="5">
        <v>0</v>
      </c>
      <c r="G31" s="5">
        <v>2</v>
      </c>
      <c r="H31" s="5">
        <v>6</v>
      </c>
      <c r="I31" s="5">
        <v>4</v>
      </c>
      <c r="J31" s="5">
        <v>0</v>
      </c>
      <c r="K31" s="5">
        <v>2</v>
      </c>
      <c r="L31" s="5">
        <v>1</v>
      </c>
      <c r="M31" s="5">
        <v>0</v>
      </c>
      <c r="N31" s="5">
        <v>0</v>
      </c>
      <c r="O31" s="5">
        <v>1</v>
      </c>
      <c r="P31" s="5">
        <v>0</v>
      </c>
      <c r="Q31" s="5">
        <v>1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37">
        <v>60</v>
      </c>
      <c r="AD31" s="7">
        <v>74.099999999999994</v>
      </c>
      <c r="AE31" s="7">
        <v>33.299999999999997</v>
      </c>
    </row>
    <row r="32" spans="2:31" x14ac:dyDescent="0.15">
      <c r="B32" s="244" t="s">
        <v>15</v>
      </c>
      <c r="C32" s="200"/>
      <c r="D32" s="5">
        <v>9</v>
      </c>
      <c r="E32" s="5">
        <v>0</v>
      </c>
      <c r="F32" s="5">
        <v>0</v>
      </c>
      <c r="G32" s="5">
        <v>1</v>
      </c>
      <c r="H32" s="5">
        <v>1</v>
      </c>
      <c r="I32" s="5">
        <v>3</v>
      </c>
      <c r="J32" s="5">
        <v>0</v>
      </c>
      <c r="K32" s="5">
        <v>1</v>
      </c>
      <c r="L32" s="5">
        <v>0</v>
      </c>
      <c r="M32" s="5">
        <v>1</v>
      </c>
      <c r="N32" s="5">
        <v>2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37">
        <v>61</v>
      </c>
      <c r="AD32" s="7">
        <v>78.5</v>
      </c>
      <c r="AE32" s="7">
        <v>25.8</v>
      </c>
    </row>
    <row r="33" spans="2:31" x14ac:dyDescent="0.15">
      <c r="B33" s="244" t="s">
        <v>16</v>
      </c>
      <c r="C33" s="200"/>
      <c r="D33" s="5">
        <v>330</v>
      </c>
      <c r="E33" s="5">
        <v>15</v>
      </c>
      <c r="F33" s="5">
        <v>21</v>
      </c>
      <c r="G33" s="5">
        <v>46</v>
      </c>
      <c r="H33" s="5">
        <v>78</v>
      </c>
      <c r="I33" s="5">
        <v>51</v>
      </c>
      <c r="J33" s="5">
        <v>34</v>
      </c>
      <c r="K33" s="5">
        <v>15</v>
      </c>
      <c r="L33" s="5">
        <v>29</v>
      </c>
      <c r="M33" s="5">
        <v>19</v>
      </c>
      <c r="N33" s="5">
        <v>6</v>
      </c>
      <c r="O33" s="5">
        <v>5</v>
      </c>
      <c r="P33" s="5">
        <v>0</v>
      </c>
      <c r="Q33" s="5">
        <v>1</v>
      </c>
      <c r="R33" s="5">
        <v>4</v>
      </c>
      <c r="S33" s="5">
        <v>1</v>
      </c>
      <c r="T33" s="5">
        <v>2</v>
      </c>
      <c r="U33" s="5">
        <v>1</v>
      </c>
      <c r="V33" s="5">
        <v>1</v>
      </c>
      <c r="W33" s="5">
        <v>0</v>
      </c>
      <c r="X33" s="5">
        <v>0</v>
      </c>
      <c r="Y33" s="5">
        <v>0</v>
      </c>
      <c r="Z33" s="5">
        <v>0</v>
      </c>
      <c r="AA33" s="5">
        <v>1</v>
      </c>
      <c r="AB33" s="5">
        <v>0</v>
      </c>
      <c r="AC33" s="37">
        <v>60</v>
      </c>
      <c r="AD33" s="7">
        <v>66.3</v>
      </c>
      <c r="AE33" s="7">
        <v>33.4</v>
      </c>
    </row>
    <row r="34" spans="2:31" x14ac:dyDescent="0.15">
      <c r="B34" s="244" t="s">
        <v>17</v>
      </c>
      <c r="C34" s="200"/>
      <c r="D34" s="5">
        <v>283</v>
      </c>
      <c r="E34" s="5">
        <v>7</v>
      </c>
      <c r="F34" s="5">
        <v>14</v>
      </c>
      <c r="G34" s="5">
        <v>42</v>
      </c>
      <c r="H34" s="5">
        <v>66</v>
      </c>
      <c r="I34" s="5">
        <v>50</v>
      </c>
      <c r="J34" s="5">
        <v>31</v>
      </c>
      <c r="K34" s="5">
        <v>29</v>
      </c>
      <c r="L34" s="5">
        <v>17</v>
      </c>
      <c r="M34" s="5">
        <v>14</v>
      </c>
      <c r="N34" s="5">
        <v>3</v>
      </c>
      <c r="O34" s="5">
        <v>4</v>
      </c>
      <c r="P34" s="5">
        <v>3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  <c r="X34" s="5">
        <v>0</v>
      </c>
      <c r="Y34" s="5">
        <v>1</v>
      </c>
      <c r="Z34" s="5">
        <v>0</v>
      </c>
      <c r="AA34" s="5">
        <v>1</v>
      </c>
      <c r="AB34" s="5">
        <v>0</v>
      </c>
      <c r="AC34" s="37">
        <v>60</v>
      </c>
      <c r="AD34" s="7">
        <v>67.3</v>
      </c>
      <c r="AE34" s="7">
        <v>46.3</v>
      </c>
    </row>
    <row r="35" spans="2:31" x14ac:dyDescent="0.15">
      <c r="B35" s="244" t="s">
        <v>18</v>
      </c>
      <c r="C35" s="200"/>
      <c r="D35" s="5">
        <v>869</v>
      </c>
      <c r="E35" s="5">
        <v>69</v>
      </c>
      <c r="F35" s="5">
        <v>78</v>
      </c>
      <c r="G35" s="5">
        <v>172</v>
      </c>
      <c r="H35" s="5">
        <v>143</v>
      </c>
      <c r="I35" s="5">
        <v>138</v>
      </c>
      <c r="J35" s="5">
        <v>79</v>
      </c>
      <c r="K35" s="5">
        <v>49</v>
      </c>
      <c r="L35" s="5">
        <v>44</v>
      </c>
      <c r="M35" s="5">
        <v>28</v>
      </c>
      <c r="N35" s="5">
        <v>15</v>
      </c>
      <c r="O35" s="5">
        <v>14</v>
      </c>
      <c r="P35" s="5">
        <v>10</v>
      </c>
      <c r="Q35" s="5">
        <v>6</v>
      </c>
      <c r="R35" s="5">
        <v>5</v>
      </c>
      <c r="S35" s="5">
        <v>5</v>
      </c>
      <c r="T35" s="5">
        <v>3</v>
      </c>
      <c r="U35" s="5">
        <v>2</v>
      </c>
      <c r="V35" s="5">
        <v>1</v>
      </c>
      <c r="W35" s="5">
        <v>2</v>
      </c>
      <c r="X35" s="5">
        <v>0</v>
      </c>
      <c r="Y35" s="5">
        <v>1</v>
      </c>
      <c r="Z35" s="5">
        <v>1</v>
      </c>
      <c r="AA35" s="5">
        <v>4</v>
      </c>
      <c r="AB35" s="5">
        <v>0</v>
      </c>
      <c r="AC35" s="37">
        <v>56.4</v>
      </c>
      <c r="AD35" s="7">
        <v>63.3</v>
      </c>
      <c r="AE35" s="7">
        <v>34.9</v>
      </c>
    </row>
    <row r="36" spans="2:31" x14ac:dyDescent="0.15">
      <c r="B36" s="244" t="s">
        <v>19</v>
      </c>
      <c r="C36" s="200"/>
      <c r="D36" s="5">
        <v>636</v>
      </c>
      <c r="E36" s="5">
        <v>30</v>
      </c>
      <c r="F36" s="5">
        <v>48</v>
      </c>
      <c r="G36" s="5">
        <v>104</v>
      </c>
      <c r="H36" s="5">
        <v>112</v>
      </c>
      <c r="I36" s="5">
        <v>94</v>
      </c>
      <c r="J36" s="5">
        <v>78</v>
      </c>
      <c r="K36" s="5">
        <v>54</v>
      </c>
      <c r="L36" s="5">
        <v>35</v>
      </c>
      <c r="M36" s="5">
        <v>30</v>
      </c>
      <c r="N36" s="5">
        <v>10</v>
      </c>
      <c r="O36" s="5">
        <v>16</v>
      </c>
      <c r="P36" s="5">
        <v>7</v>
      </c>
      <c r="Q36" s="5">
        <v>5</v>
      </c>
      <c r="R36" s="5">
        <v>3</v>
      </c>
      <c r="S36" s="5">
        <v>2</v>
      </c>
      <c r="T36" s="5">
        <v>3</v>
      </c>
      <c r="U36" s="5">
        <v>0</v>
      </c>
      <c r="V36" s="5">
        <v>1</v>
      </c>
      <c r="W36" s="5">
        <v>1</v>
      </c>
      <c r="X36" s="5">
        <v>0</v>
      </c>
      <c r="Y36" s="5">
        <v>1</v>
      </c>
      <c r="Z36" s="5">
        <v>1</v>
      </c>
      <c r="AA36" s="5">
        <v>1</v>
      </c>
      <c r="AB36" s="5">
        <v>0</v>
      </c>
      <c r="AC36" s="37">
        <v>60</v>
      </c>
      <c r="AD36" s="7">
        <v>66.2</v>
      </c>
      <c r="AE36" s="7">
        <v>32</v>
      </c>
    </row>
    <row r="37" spans="2:31" x14ac:dyDescent="0.15">
      <c r="B37" s="244" t="s">
        <v>20</v>
      </c>
      <c r="C37" s="200"/>
      <c r="D37" s="5">
        <v>4</v>
      </c>
      <c r="E37" s="5">
        <v>0</v>
      </c>
      <c r="F37" s="5">
        <v>0</v>
      </c>
      <c r="G37" s="5">
        <v>0</v>
      </c>
      <c r="H37" s="5">
        <v>1</v>
      </c>
      <c r="I37" s="5">
        <v>2</v>
      </c>
      <c r="J37" s="5">
        <v>0</v>
      </c>
      <c r="K37" s="5">
        <v>0</v>
      </c>
      <c r="L37" s="5">
        <v>0</v>
      </c>
      <c r="M37" s="5">
        <v>1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37">
        <v>60</v>
      </c>
      <c r="AD37" s="7">
        <v>68.8</v>
      </c>
      <c r="AE37" s="51">
        <v>18.2</v>
      </c>
    </row>
    <row r="38" spans="2:31" x14ac:dyDescent="0.15">
      <c r="B38" s="244" t="s">
        <v>21</v>
      </c>
      <c r="C38" s="200"/>
      <c r="D38" s="5">
        <v>1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1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43">
        <v>80</v>
      </c>
      <c r="AD38" s="51">
        <v>80</v>
      </c>
      <c r="AE38" s="51">
        <v>0</v>
      </c>
    </row>
    <row r="39" spans="2:31" x14ac:dyDescent="0.15">
      <c r="B39" s="244" t="s">
        <v>22</v>
      </c>
      <c r="C39" s="200"/>
      <c r="D39" s="5">
        <v>5</v>
      </c>
      <c r="E39" s="5">
        <v>0</v>
      </c>
      <c r="F39" s="5">
        <v>0</v>
      </c>
      <c r="G39" s="5">
        <v>0</v>
      </c>
      <c r="H39" s="5">
        <v>0</v>
      </c>
      <c r="I39" s="5">
        <v>2</v>
      </c>
      <c r="J39" s="5">
        <v>0</v>
      </c>
      <c r="K39" s="5">
        <v>1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37">
        <v>87</v>
      </c>
      <c r="AD39" s="7">
        <v>100.4</v>
      </c>
      <c r="AE39" s="7">
        <v>51.2</v>
      </c>
    </row>
    <row r="40" spans="2:31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1</v>
      </c>
      <c r="I40" s="176">
        <v>1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45">
        <v>57.5</v>
      </c>
      <c r="AD40" s="52">
        <v>57.5</v>
      </c>
      <c r="AE40" s="52">
        <v>7.5</v>
      </c>
    </row>
    <row r="41" spans="2:31" x14ac:dyDescent="0.15">
      <c r="B41" s="244" t="s">
        <v>24</v>
      </c>
      <c r="C41" s="200"/>
      <c r="D41" s="5">
        <v>5</v>
      </c>
      <c r="E41" s="5">
        <v>1</v>
      </c>
      <c r="F41" s="5">
        <v>0</v>
      </c>
      <c r="G41" s="5">
        <v>0</v>
      </c>
      <c r="H41" s="5">
        <v>0</v>
      </c>
      <c r="I41" s="5">
        <v>0</v>
      </c>
      <c r="J41" s="5">
        <v>3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37">
        <v>74</v>
      </c>
      <c r="AD41" s="7">
        <v>78.599999999999994</v>
      </c>
      <c r="AE41" s="7">
        <v>39.1</v>
      </c>
    </row>
    <row r="42" spans="2:31" x14ac:dyDescent="0.15">
      <c r="B42" s="244" t="s">
        <v>25</v>
      </c>
      <c r="C42" s="200"/>
      <c r="D42" s="5">
        <v>7</v>
      </c>
      <c r="E42" s="5">
        <v>0</v>
      </c>
      <c r="F42" s="5">
        <v>0</v>
      </c>
      <c r="G42" s="5">
        <v>0</v>
      </c>
      <c r="H42" s="5">
        <v>4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1</v>
      </c>
      <c r="AB42" s="5">
        <v>0</v>
      </c>
      <c r="AC42" s="37">
        <v>57.5</v>
      </c>
      <c r="AD42" s="7">
        <v>114.3</v>
      </c>
      <c r="AE42" s="7">
        <v>107.9</v>
      </c>
    </row>
    <row r="43" spans="2:31" x14ac:dyDescent="0.15">
      <c r="B43" s="244" t="s">
        <v>26</v>
      </c>
      <c r="C43" s="200"/>
      <c r="D43" s="5">
        <v>19</v>
      </c>
      <c r="E43" s="5">
        <v>0</v>
      </c>
      <c r="F43" s="5">
        <v>1</v>
      </c>
      <c r="G43" s="5">
        <v>1</v>
      </c>
      <c r="H43" s="5">
        <v>6</v>
      </c>
      <c r="I43" s="5">
        <v>0</v>
      </c>
      <c r="J43" s="5">
        <v>1</v>
      </c>
      <c r="K43" s="5">
        <v>0</v>
      </c>
      <c r="L43" s="5">
        <v>0</v>
      </c>
      <c r="M43" s="5">
        <v>5</v>
      </c>
      <c r="N43" s="5">
        <v>1</v>
      </c>
      <c r="O43" s="5">
        <v>0</v>
      </c>
      <c r="P43" s="5">
        <v>1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2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37">
        <v>100</v>
      </c>
      <c r="AD43" s="7">
        <v>93.5</v>
      </c>
      <c r="AE43" s="7">
        <v>48.5</v>
      </c>
    </row>
    <row r="44" spans="2:31" x14ac:dyDescent="0.15">
      <c r="B44" s="244" t="s">
        <v>27</v>
      </c>
      <c r="C44" s="200"/>
      <c r="D44" s="5">
        <v>34</v>
      </c>
      <c r="E44" s="5">
        <v>1</v>
      </c>
      <c r="F44" s="5">
        <v>0</v>
      </c>
      <c r="G44" s="5">
        <v>2</v>
      </c>
      <c r="H44" s="5">
        <v>10</v>
      </c>
      <c r="I44" s="5">
        <v>7</v>
      </c>
      <c r="J44" s="5">
        <v>6</v>
      </c>
      <c r="K44" s="5">
        <v>3</v>
      </c>
      <c r="L44" s="5">
        <v>1</v>
      </c>
      <c r="M44" s="5">
        <v>1</v>
      </c>
      <c r="N44" s="5">
        <v>1</v>
      </c>
      <c r="O44" s="5">
        <v>1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37">
        <v>60</v>
      </c>
      <c r="AD44" s="7">
        <v>68.2</v>
      </c>
      <c r="AE44" s="7">
        <v>24.2</v>
      </c>
    </row>
    <row r="45" spans="2:31" x14ac:dyDescent="0.15">
      <c r="B45" s="244" t="s">
        <v>28</v>
      </c>
      <c r="C45" s="200"/>
      <c r="D45" s="5">
        <v>249</v>
      </c>
      <c r="E45" s="5">
        <v>7</v>
      </c>
      <c r="F45" s="5">
        <v>12</v>
      </c>
      <c r="G45" s="5">
        <v>23</v>
      </c>
      <c r="H45" s="5">
        <v>45</v>
      </c>
      <c r="I45" s="5">
        <v>55</v>
      </c>
      <c r="J45" s="5">
        <v>32</v>
      </c>
      <c r="K45" s="5">
        <v>12</v>
      </c>
      <c r="L45" s="5">
        <v>8</v>
      </c>
      <c r="M45" s="5">
        <v>18</v>
      </c>
      <c r="N45" s="5">
        <v>8</v>
      </c>
      <c r="O45" s="5">
        <v>10</v>
      </c>
      <c r="P45" s="5">
        <v>7</v>
      </c>
      <c r="Q45" s="5">
        <v>2</v>
      </c>
      <c r="R45" s="5">
        <v>2</v>
      </c>
      <c r="S45" s="5">
        <v>3</v>
      </c>
      <c r="T45" s="5">
        <v>0</v>
      </c>
      <c r="U45" s="5">
        <v>2</v>
      </c>
      <c r="V45" s="5">
        <v>0</v>
      </c>
      <c r="W45" s="5">
        <v>2</v>
      </c>
      <c r="X45" s="5">
        <v>0</v>
      </c>
      <c r="Y45" s="5">
        <v>0</v>
      </c>
      <c r="Z45" s="5">
        <v>0</v>
      </c>
      <c r="AA45" s="5">
        <v>1</v>
      </c>
      <c r="AB45" s="5">
        <v>0</v>
      </c>
      <c r="AC45" s="37">
        <v>65</v>
      </c>
      <c r="AD45" s="7">
        <v>73.599999999999994</v>
      </c>
      <c r="AE45" s="7">
        <v>35.5</v>
      </c>
    </row>
    <row r="46" spans="2:31" x14ac:dyDescent="0.15">
      <c r="B46" s="244" t="s">
        <v>29</v>
      </c>
      <c r="C46" s="200"/>
      <c r="D46" s="5">
        <v>4</v>
      </c>
      <c r="E46" s="5">
        <v>0</v>
      </c>
      <c r="F46" s="5">
        <v>0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37">
        <v>106.5</v>
      </c>
      <c r="AD46" s="7">
        <v>98.5</v>
      </c>
      <c r="AE46" s="7">
        <v>30.8</v>
      </c>
    </row>
    <row r="47" spans="2:31" x14ac:dyDescent="0.15">
      <c r="B47" s="244" t="s">
        <v>30</v>
      </c>
      <c r="C47" s="200"/>
      <c r="D47" s="5">
        <v>22</v>
      </c>
      <c r="E47" s="5">
        <v>0</v>
      </c>
      <c r="F47" s="5">
        <v>1</v>
      </c>
      <c r="G47" s="5">
        <v>4</v>
      </c>
      <c r="H47" s="5">
        <v>5</v>
      </c>
      <c r="I47" s="5">
        <v>2</v>
      </c>
      <c r="J47" s="5">
        <v>1</v>
      </c>
      <c r="K47" s="5">
        <v>2</v>
      </c>
      <c r="L47" s="5">
        <v>0</v>
      </c>
      <c r="M47" s="5">
        <v>3</v>
      </c>
      <c r="N47" s="5">
        <v>0</v>
      </c>
      <c r="O47" s="5">
        <v>1</v>
      </c>
      <c r="P47" s="5">
        <v>1</v>
      </c>
      <c r="Q47" s="5">
        <v>0</v>
      </c>
      <c r="R47" s="5">
        <v>1</v>
      </c>
      <c r="S47" s="5">
        <v>1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37">
        <v>66.5</v>
      </c>
      <c r="AD47" s="7">
        <v>78.099999999999994</v>
      </c>
      <c r="AE47" s="7">
        <v>37.200000000000003</v>
      </c>
    </row>
    <row r="48" spans="2:31" x14ac:dyDescent="0.15">
      <c r="B48" s="244" t="s">
        <v>31</v>
      </c>
      <c r="C48" s="200"/>
      <c r="D48" s="5">
        <v>77</v>
      </c>
      <c r="E48" s="5">
        <v>5</v>
      </c>
      <c r="F48" s="5">
        <v>5</v>
      </c>
      <c r="G48" s="5">
        <v>12</v>
      </c>
      <c r="H48" s="5">
        <v>15</v>
      </c>
      <c r="I48" s="5">
        <v>18</v>
      </c>
      <c r="J48" s="5">
        <v>3</v>
      </c>
      <c r="K48" s="5">
        <v>3</v>
      </c>
      <c r="L48" s="5">
        <v>4</v>
      </c>
      <c r="M48" s="5">
        <v>4</v>
      </c>
      <c r="N48" s="5">
        <v>0</v>
      </c>
      <c r="O48" s="5">
        <v>4</v>
      </c>
      <c r="P48" s="5">
        <v>0</v>
      </c>
      <c r="Q48" s="5">
        <v>0</v>
      </c>
      <c r="R48" s="5">
        <v>2</v>
      </c>
      <c r="S48" s="5">
        <v>0</v>
      </c>
      <c r="T48" s="5">
        <v>0</v>
      </c>
      <c r="U48" s="5">
        <v>0</v>
      </c>
      <c r="V48" s="5">
        <v>2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37">
        <v>60</v>
      </c>
      <c r="AD48" s="7">
        <v>66.900000000000006</v>
      </c>
      <c r="AE48" s="7">
        <v>34.5</v>
      </c>
    </row>
    <row r="49" spans="2:31" x14ac:dyDescent="0.15">
      <c r="B49" s="244" t="s">
        <v>32</v>
      </c>
      <c r="C49" s="200"/>
      <c r="D49" s="5">
        <v>477</v>
      </c>
      <c r="E49" s="5">
        <v>16</v>
      </c>
      <c r="F49" s="5">
        <v>22</v>
      </c>
      <c r="G49" s="5">
        <v>57</v>
      </c>
      <c r="H49" s="5">
        <v>107</v>
      </c>
      <c r="I49" s="5">
        <v>85</v>
      </c>
      <c r="J49" s="5">
        <v>58</v>
      </c>
      <c r="K49" s="5">
        <v>33</v>
      </c>
      <c r="L49" s="5">
        <v>30</v>
      </c>
      <c r="M49" s="5">
        <v>26</v>
      </c>
      <c r="N49" s="5">
        <v>7</v>
      </c>
      <c r="O49" s="5">
        <v>8</v>
      </c>
      <c r="P49" s="5">
        <v>6</v>
      </c>
      <c r="Q49" s="5">
        <v>1</v>
      </c>
      <c r="R49" s="5">
        <v>6</v>
      </c>
      <c r="S49" s="5">
        <v>4</v>
      </c>
      <c r="T49" s="5">
        <v>2</v>
      </c>
      <c r="U49" s="5">
        <v>2</v>
      </c>
      <c r="V49" s="5">
        <v>0</v>
      </c>
      <c r="W49" s="5">
        <v>0</v>
      </c>
      <c r="X49" s="5">
        <v>1</v>
      </c>
      <c r="Y49" s="5">
        <v>0</v>
      </c>
      <c r="Z49" s="5">
        <v>2</v>
      </c>
      <c r="AA49" s="5">
        <v>4</v>
      </c>
      <c r="AB49" s="5">
        <v>0</v>
      </c>
      <c r="AC49" s="37">
        <v>60</v>
      </c>
      <c r="AD49" s="7">
        <v>70.7</v>
      </c>
      <c r="AE49" s="7">
        <v>39.299999999999997</v>
      </c>
    </row>
    <row r="50" spans="2:31" x14ac:dyDescent="0.15">
      <c r="B50" s="244" t="s">
        <v>33</v>
      </c>
      <c r="C50" s="200"/>
      <c r="D50" s="5">
        <v>302</v>
      </c>
      <c r="E50" s="5">
        <v>11</v>
      </c>
      <c r="F50" s="5">
        <v>12</v>
      </c>
      <c r="G50" s="5">
        <v>38</v>
      </c>
      <c r="H50" s="5">
        <v>62</v>
      </c>
      <c r="I50" s="5">
        <v>60</v>
      </c>
      <c r="J50" s="5">
        <v>30</v>
      </c>
      <c r="K50" s="5">
        <v>21</v>
      </c>
      <c r="L50" s="5">
        <v>17</v>
      </c>
      <c r="M50" s="5">
        <v>18</v>
      </c>
      <c r="N50" s="5">
        <v>8</v>
      </c>
      <c r="O50" s="5">
        <v>12</v>
      </c>
      <c r="P50" s="5">
        <v>4</v>
      </c>
      <c r="Q50" s="5">
        <v>2</v>
      </c>
      <c r="R50" s="5">
        <v>2</v>
      </c>
      <c r="S50" s="5">
        <v>1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4</v>
      </c>
      <c r="AB50" s="5">
        <v>0</v>
      </c>
      <c r="AC50" s="37">
        <v>60</v>
      </c>
      <c r="AD50" s="7">
        <v>70.599999999999994</v>
      </c>
      <c r="AE50" s="7">
        <v>35</v>
      </c>
    </row>
    <row r="51" spans="2:31" x14ac:dyDescent="0.15">
      <c r="B51" s="244" t="s">
        <v>34</v>
      </c>
      <c r="C51" s="200"/>
      <c r="D51" s="5">
        <v>34</v>
      </c>
      <c r="E51" s="5">
        <v>1</v>
      </c>
      <c r="F51" s="5">
        <v>1</v>
      </c>
      <c r="G51" s="5">
        <v>4</v>
      </c>
      <c r="H51" s="5">
        <v>4</v>
      </c>
      <c r="I51" s="5">
        <v>5</v>
      </c>
      <c r="J51" s="5">
        <v>2</v>
      </c>
      <c r="K51" s="5">
        <v>3</v>
      </c>
      <c r="L51" s="5">
        <v>5</v>
      </c>
      <c r="M51" s="5">
        <v>3</v>
      </c>
      <c r="N51" s="5">
        <v>2</v>
      </c>
      <c r="O51" s="5">
        <v>2</v>
      </c>
      <c r="P51" s="5">
        <v>0</v>
      </c>
      <c r="Q51" s="5">
        <v>0</v>
      </c>
      <c r="R51" s="5">
        <v>0</v>
      </c>
      <c r="S51" s="5">
        <v>1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37">
        <v>75</v>
      </c>
      <c r="AD51" s="7">
        <v>79.3</v>
      </c>
      <c r="AE51" s="7">
        <v>35.4</v>
      </c>
    </row>
    <row r="52" spans="2:31" x14ac:dyDescent="0.15">
      <c r="B52" s="244" t="s">
        <v>35</v>
      </c>
      <c r="C52" s="200"/>
      <c r="D52" s="5">
        <v>7</v>
      </c>
      <c r="E52" s="5">
        <v>0</v>
      </c>
      <c r="F52" s="5">
        <v>0</v>
      </c>
      <c r="G52" s="5">
        <v>0</v>
      </c>
      <c r="H52" s="5">
        <v>2</v>
      </c>
      <c r="I52" s="5">
        <v>1</v>
      </c>
      <c r="J52" s="5">
        <v>0</v>
      </c>
      <c r="K52" s="5">
        <v>1</v>
      </c>
      <c r="L52" s="5">
        <v>1</v>
      </c>
      <c r="M52" s="5">
        <v>1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37">
        <v>80</v>
      </c>
      <c r="AD52" s="7">
        <v>84</v>
      </c>
      <c r="AE52" s="7">
        <v>31.8</v>
      </c>
    </row>
    <row r="53" spans="2:3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37">
        <v>0</v>
      </c>
      <c r="AD53" s="7">
        <v>0</v>
      </c>
      <c r="AE53" s="7">
        <v>0</v>
      </c>
    </row>
    <row r="54" spans="2:31" x14ac:dyDescent="0.15">
      <c r="B54" s="244" t="s">
        <v>37</v>
      </c>
      <c r="C54" s="200"/>
      <c r="D54" s="5">
        <v>1</v>
      </c>
      <c r="E54" s="176">
        <v>0</v>
      </c>
      <c r="F54" s="176">
        <v>1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43">
        <v>30</v>
      </c>
      <c r="AD54" s="51">
        <v>30</v>
      </c>
      <c r="AE54" s="51">
        <v>0</v>
      </c>
    </row>
    <row r="55" spans="2:31" x14ac:dyDescent="0.15">
      <c r="B55" s="244" t="s">
        <v>38</v>
      </c>
      <c r="C55" s="200"/>
      <c r="D55" s="5">
        <v>9</v>
      </c>
      <c r="E55" s="5">
        <v>0</v>
      </c>
      <c r="F55" s="5">
        <v>0</v>
      </c>
      <c r="G55" s="5">
        <v>1</v>
      </c>
      <c r="H55" s="5">
        <v>2</v>
      </c>
      <c r="I55" s="5">
        <v>2</v>
      </c>
      <c r="J55" s="5">
        <v>1</v>
      </c>
      <c r="K55" s="5">
        <v>2</v>
      </c>
      <c r="L55" s="5">
        <v>0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37">
        <v>68</v>
      </c>
      <c r="AD55" s="7">
        <v>70.3</v>
      </c>
      <c r="AE55" s="7">
        <v>22.6</v>
      </c>
    </row>
    <row r="56" spans="2:31" x14ac:dyDescent="0.15">
      <c r="B56" s="244" t="s">
        <v>39</v>
      </c>
      <c r="C56" s="200"/>
      <c r="D56" s="5">
        <v>29</v>
      </c>
      <c r="E56" s="5">
        <v>1</v>
      </c>
      <c r="F56" s="5">
        <v>1</v>
      </c>
      <c r="G56" s="5">
        <v>3</v>
      </c>
      <c r="H56" s="5">
        <v>6</v>
      </c>
      <c r="I56" s="5">
        <v>4</v>
      </c>
      <c r="J56" s="5">
        <v>5</v>
      </c>
      <c r="K56" s="5">
        <v>2</v>
      </c>
      <c r="L56" s="5">
        <v>2</v>
      </c>
      <c r="M56" s="5">
        <v>2</v>
      </c>
      <c r="N56" s="5">
        <v>1</v>
      </c>
      <c r="O56" s="5">
        <v>1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37">
        <v>67</v>
      </c>
      <c r="AD56" s="7">
        <v>71.3</v>
      </c>
      <c r="AE56" s="7">
        <v>26.3</v>
      </c>
    </row>
    <row r="57" spans="2:31" x14ac:dyDescent="0.15">
      <c r="B57" s="244" t="s">
        <v>40</v>
      </c>
      <c r="C57" s="200"/>
      <c r="D57" s="5">
        <v>7</v>
      </c>
      <c r="E57" s="5">
        <v>1</v>
      </c>
      <c r="F57" s="5">
        <v>0</v>
      </c>
      <c r="G57" s="5">
        <v>0</v>
      </c>
      <c r="H57" s="5">
        <v>1</v>
      </c>
      <c r="I57" s="5">
        <v>0</v>
      </c>
      <c r="J57" s="5">
        <v>2</v>
      </c>
      <c r="K57" s="5">
        <v>1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</v>
      </c>
      <c r="S57" s="5">
        <v>1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37">
        <v>70</v>
      </c>
      <c r="AD57" s="7">
        <v>89.4</v>
      </c>
      <c r="AE57" s="7">
        <v>47.7</v>
      </c>
    </row>
    <row r="58" spans="2:31" x14ac:dyDescent="0.15">
      <c r="B58" s="244" t="s">
        <v>41</v>
      </c>
      <c r="C58" s="200"/>
      <c r="D58" s="5">
        <v>3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0</v>
      </c>
      <c r="M58" s="5">
        <v>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37">
        <v>75</v>
      </c>
      <c r="AD58" s="7">
        <v>68.3</v>
      </c>
      <c r="AE58" s="7">
        <v>29</v>
      </c>
    </row>
    <row r="59" spans="2:31" x14ac:dyDescent="0.15">
      <c r="B59" s="244" t="s">
        <v>42</v>
      </c>
      <c r="C59" s="200"/>
      <c r="D59" s="5">
        <v>5</v>
      </c>
      <c r="E59" s="5">
        <v>1</v>
      </c>
      <c r="F59" s="5">
        <v>0</v>
      </c>
      <c r="G59" s="5">
        <v>0</v>
      </c>
      <c r="H59" s="5">
        <v>1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1</v>
      </c>
      <c r="AA59" s="5">
        <v>0</v>
      </c>
      <c r="AB59" s="5">
        <v>0</v>
      </c>
      <c r="AC59" s="37">
        <v>60</v>
      </c>
      <c r="AD59" s="7">
        <v>99</v>
      </c>
      <c r="AE59" s="7">
        <v>72.3</v>
      </c>
    </row>
    <row r="60" spans="2:31" x14ac:dyDescent="0.15">
      <c r="B60" s="244" t="s">
        <v>43</v>
      </c>
      <c r="C60" s="200"/>
      <c r="D60" s="5">
        <v>8</v>
      </c>
      <c r="E60" s="5">
        <v>0</v>
      </c>
      <c r="F60" s="5">
        <v>0</v>
      </c>
      <c r="G60" s="5">
        <v>0</v>
      </c>
      <c r="H60" s="5">
        <v>2</v>
      </c>
      <c r="I60" s="5">
        <v>4</v>
      </c>
      <c r="J60" s="5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1</v>
      </c>
      <c r="Z60" s="5">
        <v>0</v>
      </c>
      <c r="AA60" s="5">
        <v>0</v>
      </c>
      <c r="AB60" s="5">
        <v>0</v>
      </c>
      <c r="AC60" s="37">
        <v>60</v>
      </c>
      <c r="AD60" s="7">
        <v>81.2</v>
      </c>
      <c r="AE60" s="7">
        <v>54.7</v>
      </c>
    </row>
    <row r="61" spans="2:31" x14ac:dyDescent="0.15">
      <c r="B61" s="244" t="s">
        <v>44</v>
      </c>
      <c r="C61" s="200"/>
      <c r="D61" s="5">
        <v>3</v>
      </c>
      <c r="E61" s="5">
        <v>0</v>
      </c>
      <c r="F61" s="5">
        <v>0</v>
      </c>
      <c r="G61" s="5">
        <v>1</v>
      </c>
      <c r="H61" s="5">
        <v>0</v>
      </c>
      <c r="I61" s="5">
        <v>0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1</v>
      </c>
      <c r="AB61" s="5">
        <v>0</v>
      </c>
      <c r="AC61" s="37">
        <v>71</v>
      </c>
      <c r="AD61" s="7">
        <v>138</v>
      </c>
      <c r="AE61" s="7">
        <v>115.1</v>
      </c>
    </row>
    <row r="62" spans="2:31" x14ac:dyDescent="0.15">
      <c r="B62" s="244" t="s">
        <v>45</v>
      </c>
      <c r="C62" s="200"/>
      <c r="D62" s="5">
        <v>177</v>
      </c>
      <c r="E62" s="5">
        <v>8</v>
      </c>
      <c r="F62" s="5">
        <v>12</v>
      </c>
      <c r="G62" s="5">
        <v>15</v>
      </c>
      <c r="H62" s="5">
        <v>35</v>
      </c>
      <c r="I62" s="5">
        <v>33</v>
      </c>
      <c r="J62" s="5">
        <v>19</v>
      </c>
      <c r="K62" s="5">
        <v>19</v>
      </c>
      <c r="L62" s="5">
        <v>11</v>
      </c>
      <c r="M62" s="5">
        <v>9</v>
      </c>
      <c r="N62" s="5">
        <v>1</v>
      </c>
      <c r="O62" s="5">
        <v>2</v>
      </c>
      <c r="P62" s="5">
        <v>2</v>
      </c>
      <c r="Q62" s="5">
        <v>4</v>
      </c>
      <c r="R62" s="5">
        <v>2</v>
      </c>
      <c r="S62" s="5">
        <v>1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4</v>
      </c>
      <c r="AB62" s="5">
        <v>0</v>
      </c>
      <c r="AC62" s="37">
        <v>65</v>
      </c>
      <c r="AD62" s="7">
        <v>71.8</v>
      </c>
      <c r="AE62" s="7">
        <v>40.6</v>
      </c>
    </row>
    <row r="63" spans="2:31" x14ac:dyDescent="0.15">
      <c r="B63" s="244" t="s">
        <v>46</v>
      </c>
      <c r="C63" s="200"/>
      <c r="D63" s="5">
        <v>2</v>
      </c>
      <c r="E63" s="5">
        <v>0</v>
      </c>
      <c r="F63" s="5">
        <v>0</v>
      </c>
      <c r="G63" s="5">
        <v>0</v>
      </c>
      <c r="H63" s="5">
        <v>1</v>
      </c>
      <c r="I63" s="5">
        <v>0</v>
      </c>
      <c r="J63" s="5">
        <v>0</v>
      </c>
      <c r="K63" s="5">
        <v>1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37">
        <v>65.5</v>
      </c>
      <c r="AD63" s="7">
        <v>65.5</v>
      </c>
      <c r="AE63" s="7">
        <v>15.5</v>
      </c>
    </row>
    <row r="64" spans="2:31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1</v>
      </c>
      <c r="H64" s="5">
        <v>4</v>
      </c>
      <c r="I64" s="5">
        <v>2</v>
      </c>
      <c r="J64" s="5">
        <v>1</v>
      </c>
      <c r="K64" s="5">
        <v>1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37">
        <v>58</v>
      </c>
      <c r="AD64" s="7">
        <v>58.8</v>
      </c>
      <c r="AE64" s="7">
        <v>11.5</v>
      </c>
    </row>
    <row r="65" spans="2:31" x14ac:dyDescent="0.15">
      <c r="B65" s="244" t="s">
        <v>48</v>
      </c>
      <c r="C65" s="200"/>
      <c r="D65" s="5">
        <v>23</v>
      </c>
      <c r="E65" s="5">
        <v>0</v>
      </c>
      <c r="F65" s="5">
        <v>1</v>
      </c>
      <c r="G65" s="5">
        <v>3</v>
      </c>
      <c r="H65" s="5">
        <v>8</v>
      </c>
      <c r="I65" s="5">
        <v>4</v>
      </c>
      <c r="J65" s="5">
        <v>0</v>
      </c>
      <c r="K65" s="5">
        <v>1</v>
      </c>
      <c r="L65" s="5">
        <v>2</v>
      </c>
      <c r="M65" s="5">
        <v>2</v>
      </c>
      <c r="N65" s="5">
        <v>0</v>
      </c>
      <c r="O65" s="5">
        <v>1</v>
      </c>
      <c r="P65" s="5">
        <v>1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37">
        <v>57</v>
      </c>
      <c r="AD65" s="7">
        <v>67.599999999999994</v>
      </c>
      <c r="AE65" s="7">
        <v>27.1</v>
      </c>
    </row>
    <row r="66" spans="2:31" x14ac:dyDescent="0.15">
      <c r="B66" s="244" t="s">
        <v>49</v>
      </c>
      <c r="C66" s="200"/>
      <c r="D66" s="5">
        <v>6</v>
      </c>
      <c r="E66" s="5">
        <v>0</v>
      </c>
      <c r="F66" s="5">
        <v>0</v>
      </c>
      <c r="G66" s="5">
        <v>2</v>
      </c>
      <c r="H66" s="5">
        <v>0</v>
      </c>
      <c r="I66" s="5">
        <v>3</v>
      </c>
      <c r="J66" s="5">
        <v>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37">
        <v>62.5</v>
      </c>
      <c r="AD66" s="7">
        <v>58.5</v>
      </c>
      <c r="AE66" s="7">
        <v>11</v>
      </c>
    </row>
    <row r="67" spans="2:31" x14ac:dyDescent="0.15">
      <c r="B67" s="244" t="s">
        <v>50</v>
      </c>
      <c r="C67" s="200"/>
      <c r="D67" s="5">
        <v>7</v>
      </c>
      <c r="E67" s="5">
        <v>0</v>
      </c>
      <c r="F67" s="5">
        <v>0</v>
      </c>
      <c r="G67" s="5">
        <v>0</v>
      </c>
      <c r="H67" s="5">
        <v>0</v>
      </c>
      <c r="I67" s="5">
        <v>2</v>
      </c>
      <c r="J67" s="5">
        <v>2</v>
      </c>
      <c r="K67" s="5">
        <v>1</v>
      </c>
      <c r="L67" s="5">
        <v>0</v>
      </c>
      <c r="M67" s="5">
        <v>0</v>
      </c>
      <c r="N67" s="5">
        <v>1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37">
        <v>77</v>
      </c>
      <c r="AD67" s="7">
        <v>86.1</v>
      </c>
      <c r="AE67" s="7">
        <v>23.4</v>
      </c>
    </row>
    <row r="68" spans="2:31" x14ac:dyDescent="0.15">
      <c r="B68" s="244" t="s">
        <v>51</v>
      </c>
      <c r="C68" s="200"/>
      <c r="D68" s="9">
        <v>10</v>
      </c>
      <c r="E68" s="9">
        <v>0</v>
      </c>
      <c r="F68" s="9">
        <v>1</v>
      </c>
      <c r="G68" s="9">
        <v>2</v>
      </c>
      <c r="H68" s="9">
        <v>1</v>
      </c>
      <c r="I68" s="9">
        <v>0</v>
      </c>
      <c r="J68" s="9">
        <v>1</v>
      </c>
      <c r="K68" s="9">
        <v>3</v>
      </c>
      <c r="L68" s="9">
        <v>0</v>
      </c>
      <c r="M68" s="9">
        <v>1</v>
      </c>
      <c r="N68" s="9">
        <v>1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37">
        <v>77.5</v>
      </c>
      <c r="AD68" s="10">
        <v>71.900000000000006</v>
      </c>
      <c r="AE68" s="10">
        <v>24.9</v>
      </c>
    </row>
    <row r="69" spans="2:31" x14ac:dyDescent="0.15">
      <c r="B69" s="243" t="s">
        <v>350</v>
      </c>
      <c r="C69" s="225"/>
      <c r="D69" s="6">
        <v>32</v>
      </c>
      <c r="E69" s="6">
        <v>0</v>
      </c>
      <c r="F69" s="6">
        <v>2</v>
      </c>
      <c r="G69" s="6">
        <v>6</v>
      </c>
      <c r="H69" s="6">
        <v>4</v>
      </c>
      <c r="I69" s="6">
        <v>4</v>
      </c>
      <c r="J69" s="6">
        <v>5</v>
      </c>
      <c r="K69" s="6">
        <v>4</v>
      </c>
      <c r="L69" s="6">
        <v>1</v>
      </c>
      <c r="M69" s="6">
        <v>1</v>
      </c>
      <c r="N69" s="6">
        <v>1</v>
      </c>
      <c r="O69" s="6">
        <v>1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1</v>
      </c>
      <c r="X69" s="6">
        <v>0</v>
      </c>
      <c r="Y69" s="6">
        <v>0</v>
      </c>
      <c r="Z69" s="6">
        <v>0</v>
      </c>
      <c r="AA69" s="6">
        <v>1</v>
      </c>
      <c r="AB69" s="6">
        <v>0</v>
      </c>
      <c r="AC69" s="42">
        <v>69.900000000000006</v>
      </c>
      <c r="AD69" s="8">
        <v>78.8</v>
      </c>
      <c r="AE69" s="8">
        <v>48.1</v>
      </c>
    </row>
    <row r="71" spans="2:31" x14ac:dyDescent="0.15">
      <c r="D71" s="147">
        <f>D6</f>
        <v>3932</v>
      </c>
    </row>
    <row r="72" spans="2:31" x14ac:dyDescent="0.15">
      <c r="D72" s="147" t="str">
        <f>IF(D71=SUM(D8:D11,D12:D22,D23:D69)/3,"OK","NG")</f>
        <v>OK</v>
      </c>
    </row>
  </sheetData>
  <mergeCells count="68"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0" width="6.7109375" style="5" customWidth="1"/>
    <col min="31" max="31" width="6.7109375" style="7" customWidth="1"/>
    <col min="32" max="32" width="7.7109375" style="7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23" t="s">
        <v>267</v>
      </c>
      <c r="D1" s="23" t="s">
        <v>268</v>
      </c>
      <c r="E1" s="23"/>
      <c r="F1" s="23"/>
      <c r="G1" s="23"/>
      <c r="H1" s="23"/>
      <c r="I1" s="23"/>
      <c r="J1" s="23"/>
      <c r="K1" s="23"/>
      <c r="L1" s="23"/>
      <c r="M1" s="23"/>
      <c r="R1" s="23" t="s">
        <v>268</v>
      </c>
      <c r="Y1" s="23"/>
      <c r="AF1" s="23" t="s">
        <v>268</v>
      </c>
    </row>
    <row r="2" spans="2:34" ht="17.25" x14ac:dyDescent="0.2">
      <c r="B2" s="1" t="s">
        <v>285</v>
      </c>
      <c r="C2" s="2"/>
    </row>
    <row r="3" spans="2:34" ht="24" customHeight="1" x14ac:dyDescent="0.15">
      <c r="B3" s="265" t="s">
        <v>266</v>
      </c>
      <c r="C3" s="250"/>
      <c r="D3" s="258" t="s">
        <v>77</v>
      </c>
      <c r="E3" s="158"/>
      <c r="F3" s="158">
        <v>35</v>
      </c>
      <c r="G3" s="80">
        <v>40</v>
      </c>
      <c r="H3" s="158">
        <v>45</v>
      </c>
      <c r="I3" s="80">
        <v>50</v>
      </c>
      <c r="J3" s="158">
        <v>55</v>
      </c>
      <c r="K3" s="80">
        <v>60</v>
      </c>
      <c r="L3" s="158">
        <v>65</v>
      </c>
      <c r="M3" s="80">
        <v>70</v>
      </c>
      <c r="N3" s="158">
        <v>75</v>
      </c>
      <c r="O3" s="80">
        <v>80</v>
      </c>
      <c r="P3" s="80">
        <v>85</v>
      </c>
      <c r="Q3" s="80">
        <v>90</v>
      </c>
      <c r="R3" s="80">
        <v>95</v>
      </c>
      <c r="S3" s="80">
        <v>100</v>
      </c>
      <c r="T3" s="80">
        <v>105</v>
      </c>
      <c r="U3" s="80">
        <v>110</v>
      </c>
      <c r="V3" s="80">
        <v>115</v>
      </c>
      <c r="W3" s="80">
        <v>120</v>
      </c>
      <c r="X3" s="80">
        <v>125</v>
      </c>
      <c r="Y3" s="80">
        <v>130</v>
      </c>
      <c r="Z3" s="80">
        <v>135</v>
      </c>
      <c r="AA3" s="80">
        <v>140</v>
      </c>
      <c r="AB3" s="80">
        <v>145</v>
      </c>
      <c r="AC3" s="80">
        <v>150</v>
      </c>
      <c r="AD3" s="99">
        <v>155</v>
      </c>
      <c r="AE3" s="71" t="s">
        <v>271</v>
      </c>
      <c r="AF3" s="261" t="s">
        <v>79</v>
      </c>
      <c r="AG3" s="261" t="s">
        <v>80</v>
      </c>
      <c r="AH3" s="281" t="s">
        <v>269</v>
      </c>
    </row>
    <row r="4" spans="2:34" s="29" customFormat="1" ht="13.5" customHeight="1" x14ac:dyDescent="0.15">
      <c r="B4" s="275" t="s">
        <v>71</v>
      </c>
      <c r="C4" s="276"/>
      <c r="D4" s="259"/>
      <c r="E4" s="82"/>
      <c r="F4" s="72" t="s">
        <v>82</v>
      </c>
      <c r="G4" s="72" t="s">
        <v>82</v>
      </c>
      <c r="H4" s="72" t="s">
        <v>82</v>
      </c>
      <c r="I4" s="72" t="s">
        <v>82</v>
      </c>
      <c r="J4" s="72" t="s">
        <v>82</v>
      </c>
      <c r="K4" s="72" t="s">
        <v>82</v>
      </c>
      <c r="L4" s="72" t="s">
        <v>82</v>
      </c>
      <c r="M4" s="72" t="s">
        <v>82</v>
      </c>
      <c r="N4" s="72" t="s">
        <v>82</v>
      </c>
      <c r="O4" s="72" t="s">
        <v>82</v>
      </c>
      <c r="P4" s="72" t="s">
        <v>82</v>
      </c>
      <c r="Q4" s="72" t="s">
        <v>82</v>
      </c>
      <c r="R4" s="72" t="s">
        <v>82</v>
      </c>
      <c r="S4" s="73" t="s">
        <v>82</v>
      </c>
      <c r="T4" s="72" t="s">
        <v>82</v>
      </c>
      <c r="U4" s="72" t="s">
        <v>82</v>
      </c>
      <c r="V4" s="72" t="s">
        <v>82</v>
      </c>
      <c r="W4" s="72" t="s">
        <v>82</v>
      </c>
      <c r="X4" s="72" t="s">
        <v>82</v>
      </c>
      <c r="Y4" s="72" t="s">
        <v>82</v>
      </c>
      <c r="Z4" s="72" t="s">
        <v>82</v>
      </c>
      <c r="AA4" s="72" t="s">
        <v>82</v>
      </c>
      <c r="AB4" s="72" t="s">
        <v>82</v>
      </c>
      <c r="AC4" s="72" t="s">
        <v>82</v>
      </c>
      <c r="AD4" s="72" t="s">
        <v>82</v>
      </c>
      <c r="AE4" s="72"/>
      <c r="AF4" s="262"/>
      <c r="AG4" s="262"/>
      <c r="AH4" s="282"/>
    </row>
    <row r="5" spans="2:34" ht="24" customHeight="1" x14ac:dyDescent="0.15">
      <c r="B5" s="277"/>
      <c r="C5" s="272"/>
      <c r="D5" s="260"/>
      <c r="E5" s="154" t="s">
        <v>270</v>
      </c>
      <c r="F5" s="153">
        <v>40</v>
      </c>
      <c r="G5" s="64">
        <v>45</v>
      </c>
      <c r="H5" s="153">
        <v>50</v>
      </c>
      <c r="I5" s="64">
        <v>55</v>
      </c>
      <c r="J5" s="153">
        <v>60</v>
      </c>
      <c r="K5" s="64">
        <v>65</v>
      </c>
      <c r="L5" s="153">
        <v>70</v>
      </c>
      <c r="M5" s="64">
        <v>75</v>
      </c>
      <c r="N5" s="153">
        <v>80</v>
      </c>
      <c r="O5" s="64">
        <v>85</v>
      </c>
      <c r="P5" s="64">
        <v>90</v>
      </c>
      <c r="Q5" s="64">
        <v>95</v>
      </c>
      <c r="R5" s="64">
        <v>100</v>
      </c>
      <c r="S5" s="64">
        <v>105</v>
      </c>
      <c r="T5" s="64">
        <v>110</v>
      </c>
      <c r="U5" s="64">
        <v>115</v>
      </c>
      <c r="V5" s="64">
        <v>120</v>
      </c>
      <c r="W5" s="64">
        <v>125</v>
      </c>
      <c r="X5" s="64">
        <v>130</v>
      </c>
      <c r="Y5" s="64">
        <v>135</v>
      </c>
      <c r="Z5" s="64">
        <v>140</v>
      </c>
      <c r="AA5" s="64">
        <v>145</v>
      </c>
      <c r="AB5" s="64">
        <v>150</v>
      </c>
      <c r="AC5" s="64">
        <v>155</v>
      </c>
      <c r="AD5" s="153">
        <v>160</v>
      </c>
      <c r="AE5" s="74"/>
      <c r="AF5" s="75" t="s">
        <v>137</v>
      </c>
      <c r="AG5" s="75" t="s">
        <v>137</v>
      </c>
      <c r="AH5" s="75" t="s">
        <v>137</v>
      </c>
    </row>
    <row r="6" spans="2:34" ht="12" customHeight="1" x14ac:dyDescent="0.15">
      <c r="B6" s="245" t="s">
        <v>0</v>
      </c>
      <c r="C6" s="223"/>
      <c r="D6" s="5">
        <v>3932</v>
      </c>
      <c r="E6" s="5">
        <v>50</v>
      </c>
      <c r="F6" s="5">
        <v>63</v>
      </c>
      <c r="G6" s="5">
        <v>87</v>
      </c>
      <c r="H6" s="5">
        <v>182</v>
      </c>
      <c r="I6" s="5">
        <v>249</v>
      </c>
      <c r="J6" s="5">
        <v>404</v>
      </c>
      <c r="K6" s="5">
        <v>503</v>
      </c>
      <c r="L6" s="5">
        <v>560</v>
      </c>
      <c r="M6" s="5">
        <v>632</v>
      </c>
      <c r="N6" s="5">
        <v>430</v>
      </c>
      <c r="O6" s="5">
        <v>283</v>
      </c>
      <c r="P6" s="5">
        <v>189</v>
      </c>
      <c r="Q6" s="5">
        <v>103</v>
      </c>
      <c r="R6" s="5">
        <v>81</v>
      </c>
      <c r="S6" s="5">
        <v>48</v>
      </c>
      <c r="T6" s="5">
        <v>15</v>
      </c>
      <c r="U6" s="5">
        <v>16</v>
      </c>
      <c r="V6" s="5">
        <v>7</v>
      </c>
      <c r="W6" s="5">
        <v>9</v>
      </c>
      <c r="X6" s="5">
        <v>2</v>
      </c>
      <c r="Y6" s="5">
        <v>3</v>
      </c>
      <c r="Z6" s="5">
        <v>3</v>
      </c>
      <c r="AA6" s="5">
        <v>4</v>
      </c>
      <c r="AB6" s="5">
        <v>3</v>
      </c>
      <c r="AC6" s="5">
        <v>1</v>
      </c>
      <c r="AD6" s="5">
        <v>3</v>
      </c>
      <c r="AE6" s="187">
        <v>2</v>
      </c>
      <c r="AF6" s="40">
        <v>68.8</v>
      </c>
      <c r="AG6" s="7">
        <v>69</v>
      </c>
      <c r="AH6" s="7">
        <v>15.7</v>
      </c>
    </row>
    <row r="7" spans="2:34" ht="12" customHeight="1" x14ac:dyDescent="0.15">
      <c r="B7" s="244" t="s">
        <v>1</v>
      </c>
      <c r="C7" s="200"/>
      <c r="D7" s="76">
        <v>3343</v>
      </c>
      <c r="E7" s="39">
        <v>45</v>
      </c>
      <c r="F7" s="39">
        <v>61</v>
      </c>
      <c r="G7" s="39">
        <v>83</v>
      </c>
      <c r="H7" s="39">
        <v>171</v>
      </c>
      <c r="I7" s="39">
        <v>235</v>
      </c>
      <c r="J7" s="39">
        <v>376</v>
      </c>
      <c r="K7" s="39">
        <v>452</v>
      </c>
      <c r="L7" s="39">
        <v>471</v>
      </c>
      <c r="M7" s="39">
        <v>513</v>
      </c>
      <c r="N7" s="39">
        <v>349</v>
      </c>
      <c r="O7" s="39">
        <v>214</v>
      </c>
      <c r="P7" s="39">
        <v>138</v>
      </c>
      <c r="Q7" s="39">
        <v>76</v>
      </c>
      <c r="R7" s="39">
        <v>67</v>
      </c>
      <c r="S7" s="39">
        <v>36</v>
      </c>
      <c r="T7" s="39">
        <v>11</v>
      </c>
      <c r="U7" s="39">
        <v>15</v>
      </c>
      <c r="V7" s="39">
        <v>7</v>
      </c>
      <c r="W7" s="39">
        <v>7</v>
      </c>
      <c r="X7" s="39">
        <v>2</v>
      </c>
      <c r="Y7" s="39">
        <v>3</v>
      </c>
      <c r="Z7" s="39">
        <v>2</v>
      </c>
      <c r="AA7" s="39">
        <v>3</v>
      </c>
      <c r="AB7" s="39">
        <v>1</v>
      </c>
      <c r="AC7" s="39">
        <v>1</v>
      </c>
      <c r="AD7" s="39">
        <v>2</v>
      </c>
      <c r="AE7" s="187">
        <v>2</v>
      </c>
      <c r="AF7" s="40">
        <v>67.5</v>
      </c>
      <c r="AG7" s="41">
        <v>67.900000000000006</v>
      </c>
      <c r="AH7" s="41">
        <v>15.7</v>
      </c>
    </row>
    <row r="8" spans="2:34" ht="12" customHeight="1" x14ac:dyDescent="0.15">
      <c r="B8" s="63"/>
      <c r="C8" s="15" t="s">
        <v>2</v>
      </c>
      <c r="D8" s="67">
        <v>2118</v>
      </c>
      <c r="E8" s="9">
        <v>42</v>
      </c>
      <c r="F8" s="9">
        <v>53</v>
      </c>
      <c r="G8" s="9">
        <v>74</v>
      </c>
      <c r="H8" s="9">
        <v>152</v>
      </c>
      <c r="I8" s="9">
        <v>181</v>
      </c>
      <c r="J8" s="9">
        <v>266</v>
      </c>
      <c r="K8" s="9">
        <v>291</v>
      </c>
      <c r="L8" s="9">
        <v>278</v>
      </c>
      <c r="M8" s="9">
        <v>306</v>
      </c>
      <c r="N8" s="9">
        <v>187</v>
      </c>
      <c r="O8" s="9">
        <v>116</v>
      </c>
      <c r="P8" s="9">
        <v>54</v>
      </c>
      <c r="Q8" s="9">
        <v>42</v>
      </c>
      <c r="R8" s="9">
        <v>27</v>
      </c>
      <c r="S8" s="9">
        <v>23</v>
      </c>
      <c r="T8" s="9">
        <v>5</v>
      </c>
      <c r="U8" s="9">
        <v>7</v>
      </c>
      <c r="V8" s="9">
        <v>4</v>
      </c>
      <c r="W8" s="9">
        <v>3</v>
      </c>
      <c r="X8" s="9">
        <v>2</v>
      </c>
      <c r="Y8" s="9">
        <v>1</v>
      </c>
      <c r="Z8" s="9">
        <v>1</v>
      </c>
      <c r="AA8" s="9">
        <v>0</v>
      </c>
      <c r="AB8" s="9">
        <v>0</v>
      </c>
      <c r="AC8" s="9">
        <v>1</v>
      </c>
      <c r="AD8" s="9">
        <v>0</v>
      </c>
      <c r="AE8" s="188">
        <v>2</v>
      </c>
      <c r="AF8" s="37">
        <v>65</v>
      </c>
      <c r="AG8" s="10">
        <v>65.3</v>
      </c>
      <c r="AH8" s="10">
        <v>15.6</v>
      </c>
    </row>
    <row r="9" spans="2:34" ht="12" customHeight="1" x14ac:dyDescent="0.15">
      <c r="B9" s="63"/>
      <c r="C9" s="15" t="s">
        <v>3</v>
      </c>
      <c r="D9" s="67">
        <v>919</v>
      </c>
      <c r="E9" s="9">
        <v>1</v>
      </c>
      <c r="F9" s="9">
        <v>6</v>
      </c>
      <c r="G9" s="9">
        <v>7</v>
      </c>
      <c r="H9" s="9">
        <v>17</v>
      </c>
      <c r="I9" s="9">
        <v>48</v>
      </c>
      <c r="J9" s="9">
        <v>97</v>
      </c>
      <c r="K9" s="9">
        <v>133</v>
      </c>
      <c r="L9" s="9">
        <v>158</v>
      </c>
      <c r="M9" s="9">
        <v>151</v>
      </c>
      <c r="N9" s="9">
        <v>103</v>
      </c>
      <c r="O9" s="9">
        <v>63</v>
      </c>
      <c r="P9" s="9">
        <v>57</v>
      </c>
      <c r="Q9" s="9">
        <v>22</v>
      </c>
      <c r="R9" s="9">
        <v>25</v>
      </c>
      <c r="S9" s="9">
        <v>7</v>
      </c>
      <c r="T9" s="9">
        <v>6</v>
      </c>
      <c r="U9" s="9">
        <v>6</v>
      </c>
      <c r="V9" s="9">
        <v>2</v>
      </c>
      <c r="W9" s="9">
        <v>3</v>
      </c>
      <c r="X9" s="9">
        <v>0</v>
      </c>
      <c r="Y9" s="9">
        <v>1</v>
      </c>
      <c r="Z9" s="9">
        <v>1</v>
      </c>
      <c r="AA9" s="9">
        <v>3</v>
      </c>
      <c r="AB9" s="9">
        <v>1</v>
      </c>
      <c r="AC9" s="9">
        <v>0</v>
      </c>
      <c r="AD9" s="9">
        <v>1</v>
      </c>
      <c r="AE9" s="188">
        <v>0</v>
      </c>
      <c r="AF9" s="37">
        <v>69.5</v>
      </c>
      <c r="AG9" s="10">
        <v>71.400000000000006</v>
      </c>
      <c r="AH9" s="10">
        <v>14.7</v>
      </c>
    </row>
    <row r="10" spans="2:34" ht="12" customHeight="1" x14ac:dyDescent="0.15">
      <c r="B10" s="63"/>
      <c r="C10" s="15" t="s">
        <v>4</v>
      </c>
      <c r="D10" s="67">
        <v>306</v>
      </c>
      <c r="E10" s="9">
        <v>2</v>
      </c>
      <c r="F10" s="9">
        <v>2</v>
      </c>
      <c r="G10" s="9">
        <v>2</v>
      </c>
      <c r="H10" s="9">
        <v>2</v>
      </c>
      <c r="I10" s="9">
        <v>6</v>
      </c>
      <c r="J10" s="9">
        <v>13</v>
      </c>
      <c r="K10" s="9">
        <v>28</v>
      </c>
      <c r="L10" s="9">
        <v>35</v>
      </c>
      <c r="M10" s="9">
        <v>56</v>
      </c>
      <c r="N10" s="9">
        <v>59</v>
      </c>
      <c r="O10" s="9">
        <v>35</v>
      </c>
      <c r="P10" s="9">
        <v>27</v>
      </c>
      <c r="Q10" s="9">
        <v>12</v>
      </c>
      <c r="R10" s="9">
        <v>15</v>
      </c>
      <c r="S10" s="9">
        <v>6</v>
      </c>
      <c r="T10" s="9">
        <v>0</v>
      </c>
      <c r="U10" s="9">
        <v>2</v>
      </c>
      <c r="V10" s="9">
        <v>1</v>
      </c>
      <c r="W10" s="9">
        <v>1</v>
      </c>
      <c r="X10" s="9">
        <v>0</v>
      </c>
      <c r="Y10" s="9">
        <v>1</v>
      </c>
      <c r="Z10" s="9">
        <v>0</v>
      </c>
      <c r="AA10" s="9">
        <v>0</v>
      </c>
      <c r="AB10" s="9">
        <v>0</v>
      </c>
      <c r="AC10" s="9">
        <v>0</v>
      </c>
      <c r="AD10" s="9">
        <v>1</v>
      </c>
      <c r="AE10" s="188">
        <v>0</v>
      </c>
      <c r="AF10" s="37">
        <v>75.5</v>
      </c>
      <c r="AG10" s="10">
        <v>76</v>
      </c>
      <c r="AH10" s="10">
        <v>14.2</v>
      </c>
    </row>
    <row r="11" spans="2:34" ht="12" customHeight="1" x14ac:dyDescent="0.15">
      <c r="B11" s="243" t="s">
        <v>5</v>
      </c>
      <c r="C11" s="225"/>
      <c r="D11" s="70">
        <v>589</v>
      </c>
      <c r="E11" s="6">
        <v>5</v>
      </c>
      <c r="F11" s="6">
        <v>2</v>
      </c>
      <c r="G11" s="6">
        <v>4</v>
      </c>
      <c r="H11" s="6">
        <v>11</v>
      </c>
      <c r="I11" s="6">
        <v>14</v>
      </c>
      <c r="J11" s="6">
        <v>28</v>
      </c>
      <c r="K11" s="6">
        <v>51</v>
      </c>
      <c r="L11" s="6">
        <v>89</v>
      </c>
      <c r="M11" s="6">
        <v>119</v>
      </c>
      <c r="N11" s="6">
        <v>81</v>
      </c>
      <c r="O11" s="6">
        <v>69</v>
      </c>
      <c r="P11" s="6">
        <v>51</v>
      </c>
      <c r="Q11" s="6">
        <v>27</v>
      </c>
      <c r="R11" s="6">
        <v>14</v>
      </c>
      <c r="S11" s="6">
        <v>12</v>
      </c>
      <c r="T11" s="6">
        <v>4</v>
      </c>
      <c r="U11" s="6">
        <v>1</v>
      </c>
      <c r="V11" s="6">
        <v>0</v>
      </c>
      <c r="W11" s="6">
        <v>2</v>
      </c>
      <c r="X11" s="6">
        <v>0</v>
      </c>
      <c r="Y11" s="6">
        <v>0</v>
      </c>
      <c r="Z11" s="6">
        <v>1</v>
      </c>
      <c r="AA11" s="6">
        <v>1</v>
      </c>
      <c r="AB11" s="6">
        <v>2</v>
      </c>
      <c r="AC11" s="6">
        <v>0</v>
      </c>
      <c r="AD11" s="6">
        <v>1</v>
      </c>
      <c r="AE11" s="189">
        <v>0</v>
      </c>
      <c r="AF11" s="42">
        <v>73.599999999999994</v>
      </c>
      <c r="AG11" s="8">
        <v>74.900000000000006</v>
      </c>
      <c r="AH11" s="8">
        <v>14.6</v>
      </c>
    </row>
    <row r="12" spans="2:34" ht="12" customHeight="1" x14ac:dyDescent="0.15">
      <c r="B12" s="244" t="s">
        <v>6</v>
      </c>
      <c r="C12" s="200"/>
      <c r="D12" s="5">
        <v>100</v>
      </c>
      <c r="E12" s="5">
        <v>0</v>
      </c>
      <c r="F12" s="5">
        <v>0</v>
      </c>
      <c r="G12" s="5">
        <v>1</v>
      </c>
      <c r="H12" s="5">
        <v>3</v>
      </c>
      <c r="I12" s="5">
        <v>1</v>
      </c>
      <c r="J12" s="5">
        <v>2</v>
      </c>
      <c r="K12" s="5">
        <v>5</v>
      </c>
      <c r="L12" s="5">
        <v>8</v>
      </c>
      <c r="M12" s="5">
        <v>22</v>
      </c>
      <c r="N12" s="5">
        <v>16</v>
      </c>
      <c r="O12" s="5">
        <v>14</v>
      </c>
      <c r="P12" s="5">
        <v>7</v>
      </c>
      <c r="Q12" s="5">
        <v>8</v>
      </c>
      <c r="R12" s="5">
        <v>6</v>
      </c>
      <c r="S12" s="5">
        <v>6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188">
        <v>0</v>
      </c>
      <c r="AF12" s="37">
        <v>77</v>
      </c>
      <c r="AG12" s="7">
        <v>78.400000000000006</v>
      </c>
      <c r="AH12" s="7">
        <v>13.4</v>
      </c>
    </row>
    <row r="13" spans="2:34" ht="12" customHeight="1" x14ac:dyDescent="0.15">
      <c r="B13" s="244" t="s">
        <v>340</v>
      </c>
      <c r="C13" s="200"/>
      <c r="D13" s="5">
        <v>77</v>
      </c>
      <c r="E13" s="5">
        <v>0</v>
      </c>
      <c r="F13" s="5">
        <v>1</v>
      </c>
      <c r="G13" s="5">
        <v>0</v>
      </c>
      <c r="H13" s="5">
        <v>2</v>
      </c>
      <c r="I13" s="5">
        <v>2</v>
      </c>
      <c r="J13" s="5">
        <v>4</v>
      </c>
      <c r="K13" s="5">
        <v>10</v>
      </c>
      <c r="L13" s="5">
        <v>17</v>
      </c>
      <c r="M13" s="5">
        <v>19</v>
      </c>
      <c r="N13" s="5">
        <v>6</v>
      </c>
      <c r="O13" s="5">
        <v>8</v>
      </c>
      <c r="P13" s="5">
        <v>4</v>
      </c>
      <c r="Q13" s="5">
        <v>2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188">
        <v>0</v>
      </c>
      <c r="AF13" s="37">
        <v>70.2</v>
      </c>
      <c r="AG13" s="7">
        <v>71.3</v>
      </c>
      <c r="AH13" s="7">
        <v>13.4</v>
      </c>
    </row>
    <row r="14" spans="2:34" ht="12" customHeight="1" x14ac:dyDescent="0.15">
      <c r="B14" s="244" t="s">
        <v>341</v>
      </c>
      <c r="C14" s="200"/>
      <c r="D14" s="5">
        <v>38</v>
      </c>
      <c r="E14" s="5">
        <v>0</v>
      </c>
      <c r="F14" s="5">
        <v>0</v>
      </c>
      <c r="G14" s="5">
        <v>0</v>
      </c>
      <c r="H14" s="5">
        <v>2</v>
      </c>
      <c r="I14" s="5">
        <v>0</v>
      </c>
      <c r="J14" s="5">
        <v>3</v>
      </c>
      <c r="K14" s="5">
        <v>2</v>
      </c>
      <c r="L14" s="5">
        <v>5</v>
      </c>
      <c r="M14" s="5">
        <v>7</v>
      </c>
      <c r="N14" s="5">
        <v>9</v>
      </c>
      <c r="O14" s="5">
        <v>3</v>
      </c>
      <c r="P14" s="5">
        <v>3</v>
      </c>
      <c r="Q14" s="5">
        <v>2</v>
      </c>
      <c r="R14" s="5">
        <v>1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188">
        <v>0</v>
      </c>
      <c r="AF14" s="37">
        <v>75</v>
      </c>
      <c r="AG14" s="7">
        <v>74.599999999999994</v>
      </c>
      <c r="AH14" s="7">
        <v>12.8</v>
      </c>
    </row>
    <row r="15" spans="2:34" ht="12" customHeight="1" x14ac:dyDescent="0.15">
      <c r="B15" s="244" t="s">
        <v>342</v>
      </c>
      <c r="C15" s="200"/>
      <c r="D15" s="5">
        <v>2187</v>
      </c>
      <c r="E15" s="5">
        <v>42</v>
      </c>
      <c r="F15" s="5">
        <v>53</v>
      </c>
      <c r="G15" s="5">
        <v>74</v>
      </c>
      <c r="H15" s="5">
        <v>154</v>
      </c>
      <c r="I15" s="5">
        <v>184</v>
      </c>
      <c r="J15" s="5">
        <v>274</v>
      </c>
      <c r="K15" s="5">
        <v>300</v>
      </c>
      <c r="L15" s="5">
        <v>288</v>
      </c>
      <c r="M15" s="5">
        <v>319</v>
      </c>
      <c r="N15" s="5">
        <v>200</v>
      </c>
      <c r="O15" s="5">
        <v>121</v>
      </c>
      <c r="P15" s="5">
        <v>57</v>
      </c>
      <c r="Q15" s="5">
        <v>43</v>
      </c>
      <c r="R15" s="5">
        <v>27</v>
      </c>
      <c r="S15" s="5">
        <v>23</v>
      </c>
      <c r="T15" s="5">
        <v>5</v>
      </c>
      <c r="U15" s="5">
        <v>8</v>
      </c>
      <c r="V15" s="5">
        <v>4</v>
      </c>
      <c r="W15" s="5">
        <v>4</v>
      </c>
      <c r="X15" s="5">
        <v>2</v>
      </c>
      <c r="Y15" s="5">
        <v>1</v>
      </c>
      <c r="Z15" s="5">
        <v>1</v>
      </c>
      <c r="AA15" s="5">
        <v>0</v>
      </c>
      <c r="AB15" s="5">
        <v>0</v>
      </c>
      <c r="AC15" s="5">
        <v>1</v>
      </c>
      <c r="AD15" s="5">
        <v>0</v>
      </c>
      <c r="AE15" s="188">
        <v>2</v>
      </c>
      <c r="AF15" s="37">
        <v>65.2</v>
      </c>
      <c r="AG15" s="7">
        <v>65.400000000000006</v>
      </c>
      <c r="AH15" s="7">
        <v>15.6</v>
      </c>
    </row>
    <row r="16" spans="2:34" ht="12" customHeight="1" x14ac:dyDescent="0.15">
      <c r="B16" s="244" t="s">
        <v>343</v>
      </c>
      <c r="C16" s="200"/>
      <c r="D16" s="5">
        <v>272</v>
      </c>
      <c r="E16" s="5">
        <v>2</v>
      </c>
      <c r="F16" s="5">
        <v>2</v>
      </c>
      <c r="G16" s="5">
        <v>2</v>
      </c>
      <c r="H16" s="5">
        <v>0</v>
      </c>
      <c r="I16" s="5">
        <v>5</v>
      </c>
      <c r="J16" s="5">
        <v>10</v>
      </c>
      <c r="K16" s="5">
        <v>22</v>
      </c>
      <c r="L16" s="5">
        <v>29</v>
      </c>
      <c r="M16" s="5">
        <v>52</v>
      </c>
      <c r="N16" s="5">
        <v>52</v>
      </c>
      <c r="O16" s="5">
        <v>33</v>
      </c>
      <c r="P16" s="5">
        <v>25</v>
      </c>
      <c r="Q16" s="5">
        <v>12</v>
      </c>
      <c r="R16" s="5">
        <v>15</v>
      </c>
      <c r="S16" s="5">
        <v>6</v>
      </c>
      <c r="T16" s="5">
        <v>0</v>
      </c>
      <c r="U16" s="5">
        <v>1</v>
      </c>
      <c r="V16" s="5">
        <v>1</v>
      </c>
      <c r="W16" s="5">
        <v>1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188">
        <v>0</v>
      </c>
      <c r="AF16" s="37">
        <v>75.8</v>
      </c>
      <c r="AG16" s="7">
        <v>76.7</v>
      </c>
      <c r="AH16" s="7">
        <v>14.2</v>
      </c>
    </row>
    <row r="17" spans="2:34" ht="12" customHeight="1" x14ac:dyDescent="0.15">
      <c r="B17" s="244" t="s">
        <v>344</v>
      </c>
      <c r="C17" s="200"/>
      <c r="D17" s="5">
        <v>8</v>
      </c>
      <c r="E17" s="5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2</v>
      </c>
      <c r="N17" s="5">
        <v>2</v>
      </c>
      <c r="O17" s="5">
        <v>2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188">
        <v>0</v>
      </c>
      <c r="AF17" s="37">
        <v>74.7</v>
      </c>
      <c r="AG17" s="7">
        <v>70.7</v>
      </c>
      <c r="AH17" s="7">
        <v>14.2</v>
      </c>
    </row>
    <row r="18" spans="2:34" ht="12" customHeight="1" x14ac:dyDescent="0.15">
      <c r="B18" s="244" t="s">
        <v>345</v>
      </c>
      <c r="C18" s="200"/>
      <c r="D18" s="5">
        <v>919</v>
      </c>
      <c r="E18" s="5">
        <v>1</v>
      </c>
      <c r="F18" s="5">
        <v>6</v>
      </c>
      <c r="G18" s="5">
        <v>7</v>
      </c>
      <c r="H18" s="5">
        <v>17</v>
      </c>
      <c r="I18" s="5">
        <v>48</v>
      </c>
      <c r="J18" s="5">
        <v>97</v>
      </c>
      <c r="K18" s="5">
        <v>133</v>
      </c>
      <c r="L18" s="5">
        <v>158</v>
      </c>
      <c r="M18" s="5">
        <v>151</v>
      </c>
      <c r="N18" s="5">
        <v>103</v>
      </c>
      <c r="O18" s="5">
        <v>63</v>
      </c>
      <c r="P18" s="5">
        <v>57</v>
      </c>
      <c r="Q18" s="5">
        <v>22</v>
      </c>
      <c r="R18" s="5">
        <v>25</v>
      </c>
      <c r="S18" s="5">
        <v>7</v>
      </c>
      <c r="T18" s="5">
        <v>6</v>
      </c>
      <c r="U18" s="5">
        <v>6</v>
      </c>
      <c r="V18" s="5">
        <v>2</v>
      </c>
      <c r="W18" s="5">
        <v>3</v>
      </c>
      <c r="X18" s="5">
        <v>0</v>
      </c>
      <c r="Y18" s="5">
        <v>1</v>
      </c>
      <c r="Z18" s="5">
        <v>1</v>
      </c>
      <c r="AA18" s="5">
        <v>3</v>
      </c>
      <c r="AB18" s="5">
        <v>1</v>
      </c>
      <c r="AC18" s="5">
        <v>0</v>
      </c>
      <c r="AD18" s="5">
        <v>1</v>
      </c>
      <c r="AE18" s="188">
        <v>0</v>
      </c>
      <c r="AF18" s="37">
        <v>69.5</v>
      </c>
      <c r="AG18" s="7">
        <v>71.400000000000006</v>
      </c>
      <c r="AH18" s="7">
        <v>14.7</v>
      </c>
    </row>
    <row r="19" spans="2:34" ht="12" customHeight="1" x14ac:dyDescent="0.15">
      <c r="B19" s="244" t="s">
        <v>346</v>
      </c>
      <c r="C19" s="200"/>
      <c r="D19" s="5">
        <v>46</v>
      </c>
      <c r="E19" s="5">
        <v>2</v>
      </c>
      <c r="F19" s="5">
        <v>0</v>
      </c>
      <c r="G19" s="5">
        <v>0</v>
      </c>
      <c r="H19" s="5">
        <v>0</v>
      </c>
      <c r="I19" s="5">
        <v>1</v>
      </c>
      <c r="J19" s="5">
        <v>3</v>
      </c>
      <c r="K19" s="5">
        <v>3</v>
      </c>
      <c r="L19" s="5">
        <v>7</v>
      </c>
      <c r="M19" s="5">
        <v>6</v>
      </c>
      <c r="N19" s="5">
        <v>6</v>
      </c>
      <c r="O19" s="5">
        <v>7</v>
      </c>
      <c r="P19" s="5">
        <v>7</v>
      </c>
      <c r="Q19" s="5">
        <v>2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0</v>
      </c>
      <c r="AE19" s="188">
        <v>0</v>
      </c>
      <c r="AF19" s="37">
        <v>75.900000000000006</v>
      </c>
      <c r="AG19" s="7">
        <v>75.8</v>
      </c>
      <c r="AH19" s="7">
        <v>17.7</v>
      </c>
    </row>
    <row r="20" spans="2:34" ht="12" customHeight="1" x14ac:dyDescent="0.15">
      <c r="B20" s="244" t="s">
        <v>347</v>
      </c>
      <c r="C20" s="200"/>
      <c r="D20" s="5">
        <v>19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  <c r="K20" s="5">
        <v>2</v>
      </c>
      <c r="L20" s="5">
        <v>3</v>
      </c>
      <c r="M20" s="5">
        <v>6</v>
      </c>
      <c r="N20" s="5">
        <v>3</v>
      </c>
      <c r="O20" s="5">
        <v>3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188">
        <v>0</v>
      </c>
      <c r="AF20" s="37">
        <v>72.2</v>
      </c>
      <c r="AG20" s="7">
        <v>73.5</v>
      </c>
      <c r="AH20" s="7">
        <v>7.8</v>
      </c>
    </row>
    <row r="21" spans="2:34" ht="12" customHeight="1" x14ac:dyDescent="0.15">
      <c r="B21" s="244" t="s">
        <v>348</v>
      </c>
      <c r="C21" s="200"/>
      <c r="D21" s="5">
        <v>188</v>
      </c>
      <c r="E21" s="5">
        <v>3</v>
      </c>
      <c r="F21" s="5">
        <v>0</v>
      </c>
      <c r="G21" s="5">
        <v>2</v>
      </c>
      <c r="H21" s="5">
        <v>3</v>
      </c>
      <c r="I21" s="5">
        <v>6</v>
      </c>
      <c r="J21" s="5">
        <v>6</v>
      </c>
      <c r="K21" s="5">
        <v>19</v>
      </c>
      <c r="L21" s="5">
        <v>30</v>
      </c>
      <c r="M21" s="5">
        <v>32</v>
      </c>
      <c r="N21" s="5">
        <v>24</v>
      </c>
      <c r="O21" s="5">
        <v>20</v>
      </c>
      <c r="P21" s="5">
        <v>22</v>
      </c>
      <c r="Q21" s="5">
        <v>8</v>
      </c>
      <c r="R21" s="5">
        <v>6</v>
      </c>
      <c r="S21" s="5">
        <v>5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1</v>
      </c>
      <c r="AC21" s="5">
        <v>0</v>
      </c>
      <c r="AD21" s="5">
        <v>0</v>
      </c>
      <c r="AE21" s="188">
        <v>0</v>
      </c>
      <c r="AF21" s="37">
        <v>73.5</v>
      </c>
      <c r="AG21" s="7">
        <v>74.8</v>
      </c>
      <c r="AH21" s="7">
        <v>14.9</v>
      </c>
    </row>
    <row r="22" spans="2:34" ht="12" customHeight="1" x14ac:dyDescent="0.15">
      <c r="B22" s="243" t="s">
        <v>349</v>
      </c>
      <c r="C22" s="225"/>
      <c r="D22" s="6">
        <v>78</v>
      </c>
      <c r="E22" s="6">
        <v>0</v>
      </c>
      <c r="F22" s="6">
        <v>0</v>
      </c>
      <c r="G22" s="6">
        <v>1</v>
      </c>
      <c r="H22" s="6">
        <v>1</v>
      </c>
      <c r="I22" s="6">
        <v>2</v>
      </c>
      <c r="J22" s="6">
        <v>4</v>
      </c>
      <c r="K22" s="6">
        <v>6</v>
      </c>
      <c r="L22" s="6">
        <v>15</v>
      </c>
      <c r="M22" s="6">
        <v>16</v>
      </c>
      <c r="N22" s="6">
        <v>9</v>
      </c>
      <c r="O22" s="6">
        <v>9</v>
      </c>
      <c r="P22" s="6">
        <v>7</v>
      </c>
      <c r="Q22" s="6">
        <v>3</v>
      </c>
      <c r="R22" s="6">
        <v>0</v>
      </c>
      <c r="S22" s="6">
        <v>1</v>
      </c>
      <c r="T22" s="6">
        <v>1</v>
      </c>
      <c r="U22" s="6">
        <v>1</v>
      </c>
      <c r="V22" s="6">
        <v>0</v>
      </c>
      <c r="W22" s="6">
        <v>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1</v>
      </c>
      <c r="AE22" s="189">
        <v>0</v>
      </c>
      <c r="AF22" s="42">
        <v>72.599999999999994</v>
      </c>
      <c r="AG22" s="8">
        <v>75.599999999999994</v>
      </c>
      <c r="AH22" s="8">
        <v>15.9</v>
      </c>
    </row>
    <row r="23" spans="2:34" ht="12" customHeight="1" x14ac:dyDescent="0.15">
      <c r="B23" s="244" t="s">
        <v>6</v>
      </c>
      <c r="C23" s="200"/>
      <c r="D23" s="5">
        <v>100</v>
      </c>
      <c r="E23" s="5">
        <v>0</v>
      </c>
      <c r="F23" s="5">
        <v>0</v>
      </c>
      <c r="G23" s="5">
        <v>1</v>
      </c>
      <c r="H23" s="5">
        <v>3</v>
      </c>
      <c r="I23" s="5">
        <v>1</v>
      </c>
      <c r="J23" s="5">
        <v>2</v>
      </c>
      <c r="K23" s="5">
        <v>5</v>
      </c>
      <c r="L23" s="5">
        <v>8</v>
      </c>
      <c r="M23" s="5">
        <v>22</v>
      </c>
      <c r="N23" s="5">
        <v>16</v>
      </c>
      <c r="O23" s="5">
        <v>14</v>
      </c>
      <c r="P23" s="5">
        <v>7</v>
      </c>
      <c r="Q23" s="5">
        <v>8</v>
      </c>
      <c r="R23" s="5">
        <v>6</v>
      </c>
      <c r="S23" s="5">
        <v>6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188">
        <v>0</v>
      </c>
      <c r="AF23" s="37">
        <v>77</v>
      </c>
      <c r="AG23" s="7">
        <v>78.400000000000006</v>
      </c>
      <c r="AH23" s="7">
        <v>13.4</v>
      </c>
    </row>
    <row r="24" spans="2:34" ht="12" customHeight="1" x14ac:dyDescent="0.15">
      <c r="B24" s="244" t="s">
        <v>7</v>
      </c>
      <c r="C24" s="200"/>
      <c r="D24" s="5">
        <v>3</v>
      </c>
      <c r="E24" s="5">
        <v>0</v>
      </c>
      <c r="F24" s="5">
        <v>0</v>
      </c>
      <c r="G24" s="5">
        <v>0</v>
      </c>
      <c r="H24" s="5">
        <v>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188">
        <v>0</v>
      </c>
      <c r="AF24" s="37">
        <v>57.6</v>
      </c>
      <c r="AG24" s="7">
        <v>63.5</v>
      </c>
      <c r="AH24" s="7">
        <v>16.5</v>
      </c>
    </row>
    <row r="25" spans="2:34" x14ac:dyDescent="0.15">
      <c r="B25" s="244" t="s">
        <v>8</v>
      </c>
      <c r="C25" s="200"/>
      <c r="D25" s="5">
        <v>3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2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188">
        <v>0</v>
      </c>
      <c r="AF25" s="37">
        <v>71.5</v>
      </c>
      <c r="AG25" s="7">
        <v>74</v>
      </c>
      <c r="AH25" s="7">
        <v>4.5999999999999996</v>
      </c>
    </row>
    <row r="26" spans="2:34" x14ac:dyDescent="0.15">
      <c r="B26" s="244" t="s">
        <v>9</v>
      </c>
      <c r="C26" s="200"/>
      <c r="D26" s="5">
        <v>53</v>
      </c>
      <c r="E26" s="5">
        <v>0</v>
      </c>
      <c r="F26" s="5">
        <v>1</v>
      </c>
      <c r="G26" s="5">
        <v>0</v>
      </c>
      <c r="H26" s="5">
        <v>1</v>
      </c>
      <c r="I26" s="5">
        <v>1</v>
      </c>
      <c r="J26" s="5">
        <v>2</v>
      </c>
      <c r="K26" s="5">
        <v>7</v>
      </c>
      <c r="L26" s="5">
        <v>13</v>
      </c>
      <c r="M26" s="5">
        <v>11</v>
      </c>
      <c r="N26" s="5">
        <v>5</v>
      </c>
      <c r="O26" s="5">
        <v>6</v>
      </c>
      <c r="P26" s="5">
        <v>2</v>
      </c>
      <c r="Q26" s="5">
        <v>2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188">
        <v>0</v>
      </c>
      <c r="AF26" s="37">
        <v>70.2</v>
      </c>
      <c r="AG26" s="7">
        <v>72.3</v>
      </c>
      <c r="AH26" s="7">
        <v>14.6</v>
      </c>
    </row>
    <row r="27" spans="2:34" x14ac:dyDescent="0.15">
      <c r="B27" s="244" t="s">
        <v>10</v>
      </c>
      <c r="C27" s="200"/>
      <c r="D27" s="5">
        <v>3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2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188">
        <v>0</v>
      </c>
      <c r="AF27" s="43">
        <v>72</v>
      </c>
      <c r="AG27" s="51">
        <v>67.400000000000006</v>
      </c>
      <c r="AH27" s="51">
        <v>6.7</v>
      </c>
    </row>
    <row r="28" spans="2:34" x14ac:dyDescent="0.15">
      <c r="B28" s="244" t="s">
        <v>11</v>
      </c>
      <c r="C28" s="200"/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188">
        <v>0</v>
      </c>
      <c r="AF28" s="37">
        <v>78.3</v>
      </c>
      <c r="AG28" s="7">
        <v>78.3</v>
      </c>
      <c r="AH28" s="51">
        <v>0</v>
      </c>
    </row>
    <row r="29" spans="2:34" x14ac:dyDescent="0.15">
      <c r="B29" s="244" t="s">
        <v>12</v>
      </c>
      <c r="C29" s="200"/>
      <c r="D29" s="5">
        <v>14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3</v>
      </c>
      <c r="L29" s="5">
        <v>4</v>
      </c>
      <c r="M29" s="5">
        <v>4</v>
      </c>
      <c r="N29" s="5">
        <v>0</v>
      </c>
      <c r="O29" s="5">
        <v>1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188">
        <v>0</v>
      </c>
      <c r="AF29" s="37">
        <v>69</v>
      </c>
      <c r="AG29" s="7">
        <v>69.099999999999994</v>
      </c>
      <c r="AH29" s="7">
        <v>8.4</v>
      </c>
    </row>
    <row r="30" spans="2:34" x14ac:dyDescent="0.15">
      <c r="B30" s="244" t="s">
        <v>13</v>
      </c>
      <c r="C30" s="200"/>
      <c r="D30" s="5">
        <v>30</v>
      </c>
      <c r="E30" s="5">
        <v>0</v>
      </c>
      <c r="F30" s="5">
        <v>0</v>
      </c>
      <c r="G30" s="5">
        <v>0</v>
      </c>
      <c r="H30" s="5">
        <v>0</v>
      </c>
      <c r="I30" s="5">
        <v>2</v>
      </c>
      <c r="J30" s="5">
        <v>2</v>
      </c>
      <c r="K30" s="5">
        <v>3</v>
      </c>
      <c r="L30" s="5">
        <v>4</v>
      </c>
      <c r="M30" s="5">
        <v>7</v>
      </c>
      <c r="N30" s="5">
        <v>6</v>
      </c>
      <c r="O30" s="5">
        <v>3</v>
      </c>
      <c r="P30" s="5">
        <v>1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1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188">
        <v>0</v>
      </c>
      <c r="AF30" s="37">
        <v>72.2</v>
      </c>
      <c r="AG30" s="7">
        <v>73.099999999999994</v>
      </c>
      <c r="AH30" s="7">
        <v>13</v>
      </c>
    </row>
    <row r="31" spans="2:34" x14ac:dyDescent="0.15">
      <c r="B31" s="244" t="s">
        <v>14</v>
      </c>
      <c r="C31" s="200"/>
      <c r="D31" s="5">
        <v>18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</v>
      </c>
      <c r="K31" s="5">
        <v>2</v>
      </c>
      <c r="L31" s="5">
        <v>5</v>
      </c>
      <c r="M31" s="5">
        <v>3</v>
      </c>
      <c r="N31" s="5">
        <v>2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188">
        <v>0</v>
      </c>
      <c r="AF31" s="37">
        <v>68</v>
      </c>
      <c r="AG31" s="7">
        <v>71.400000000000006</v>
      </c>
      <c r="AH31" s="7">
        <v>12.7</v>
      </c>
    </row>
    <row r="32" spans="2:34" x14ac:dyDescent="0.15">
      <c r="B32" s="244" t="s">
        <v>15</v>
      </c>
      <c r="C32" s="200"/>
      <c r="D32" s="5">
        <v>9</v>
      </c>
      <c r="E32" s="5">
        <v>0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2</v>
      </c>
      <c r="N32" s="5">
        <v>2</v>
      </c>
      <c r="O32" s="5">
        <v>2</v>
      </c>
      <c r="P32" s="5">
        <v>1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188">
        <v>0</v>
      </c>
      <c r="AF32" s="37">
        <v>76.900000000000006</v>
      </c>
      <c r="AG32" s="7">
        <v>77</v>
      </c>
      <c r="AH32" s="7">
        <v>12.3</v>
      </c>
    </row>
    <row r="33" spans="2:34" x14ac:dyDescent="0.15">
      <c r="B33" s="244" t="s">
        <v>16</v>
      </c>
      <c r="C33" s="200"/>
      <c r="D33" s="5">
        <v>330</v>
      </c>
      <c r="E33" s="5">
        <v>2</v>
      </c>
      <c r="F33" s="5">
        <v>1</v>
      </c>
      <c r="G33" s="5">
        <v>4</v>
      </c>
      <c r="H33" s="5">
        <v>16</v>
      </c>
      <c r="I33" s="5">
        <v>24</v>
      </c>
      <c r="J33" s="5">
        <v>33</v>
      </c>
      <c r="K33" s="5">
        <v>51</v>
      </c>
      <c r="L33" s="5">
        <v>61</v>
      </c>
      <c r="M33" s="5">
        <v>59</v>
      </c>
      <c r="N33" s="5">
        <v>34</v>
      </c>
      <c r="O33" s="5">
        <v>24</v>
      </c>
      <c r="P33" s="5">
        <v>5</v>
      </c>
      <c r="Q33" s="5">
        <v>4</v>
      </c>
      <c r="R33" s="5">
        <v>2</v>
      </c>
      <c r="S33" s="5">
        <v>7</v>
      </c>
      <c r="T33" s="5">
        <v>1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188">
        <v>0</v>
      </c>
      <c r="AF33" s="37">
        <v>67.5</v>
      </c>
      <c r="AG33" s="7">
        <v>68</v>
      </c>
      <c r="AH33" s="7">
        <v>12.9</v>
      </c>
    </row>
    <row r="34" spans="2:34" x14ac:dyDescent="0.15">
      <c r="B34" s="244" t="s">
        <v>17</v>
      </c>
      <c r="C34" s="200"/>
      <c r="D34" s="5">
        <v>283</v>
      </c>
      <c r="E34" s="5">
        <v>0</v>
      </c>
      <c r="F34" s="5">
        <v>2</v>
      </c>
      <c r="G34" s="5">
        <v>2</v>
      </c>
      <c r="H34" s="5">
        <v>22</v>
      </c>
      <c r="I34" s="5">
        <v>9</v>
      </c>
      <c r="J34" s="5">
        <v>23</v>
      </c>
      <c r="K34" s="5">
        <v>39</v>
      </c>
      <c r="L34" s="5">
        <v>41</v>
      </c>
      <c r="M34" s="5">
        <v>53</v>
      </c>
      <c r="N34" s="5">
        <v>38</v>
      </c>
      <c r="O34" s="5">
        <v>19</v>
      </c>
      <c r="P34" s="5">
        <v>11</v>
      </c>
      <c r="Q34" s="5">
        <v>7</v>
      </c>
      <c r="R34" s="5">
        <v>7</v>
      </c>
      <c r="S34" s="5">
        <v>5</v>
      </c>
      <c r="T34" s="5">
        <v>0</v>
      </c>
      <c r="U34" s="5">
        <v>2</v>
      </c>
      <c r="V34" s="5">
        <v>1</v>
      </c>
      <c r="W34" s="5">
        <v>2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188">
        <v>0</v>
      </c>
      <c r="AF34" s="37">
        <v>70.3</v>
      </c>
      <c r="AG34" s="7">
        <v>70.3</v>
      </c>
      <c r="AH34" s="7">
        <v>14</v>
      </c>
    </row>
    <row r="35" spans="2:34" x14ac:dyDescent="0.15">
      <c r="B35" s="244" t="s">
        <v>18</v>
      </c>
      <c r="C35" s="200"/>
      <c r="D35" s="5">
        <v>869</v>
      </c>
      <c r="E35" s="5">
        <v>35</v>
      </c>
      <c r="F35" s="5">
        <v>42</v>
      </c>
      <c r="G35" s="5">
        <v>55</v>
      </c>
      <c r="H35" s="5">
        <v>62</v>
      </c>
      <c r="I35" s="5">
        <v>87</v>
      </c>
      <c r="J35" s="5">
        <v>122</v>
      </c>
      <c r="K35" s="5">
        <v>122</v>
      </c>
      <c r="L35" s="5">
        <v>88</v>
      </c>
      <c r="M35" s="5">
        <v>110</v>
      </c>
      <c r="N35" s="5">
        <v>61</v>
      </c>
      <c r="O35" s="5">
        <v>30</v>
      </c>
      <c r="P35" s="5">
        <v>13</v>
      </c>
      <c r="Q35" s="5">
        <v>12</v>
      </c>
      <c r="R35" s="5">
        <v>11</v>
      </c>
      <c r="S35" s="5">
        <v>5</v>
      </c>
      <c r="T35" s="5">
        <v>3</v>
      </c>
      <c r="U35" s="5">
        <v>2</v>
      </c>
      <c r="V35" s="5">
        <v>2</v>
      </c>
      <c r="W35" s="5">
        <v>1</v>
      </c>
      <c r="X35" s="5">
        <v>1</v>
      </c>
      <c r="Y35" s="5">
        <v>1</v>
      </c>
      <c r="Z35" s="5">
        <v>1</v>
      </c>
      <c r="AA35" s="5">
        <v>0</v>
      </c>
      <c r="AB35" s="5">
        <v>0</v>
      </c>
      <c r="AC35" s="5">
        <v>1</v>
      </c>
      <c r="AD35" s="5">
        <v>0</v>
      </c>
      <c r="AE35" s="188">
        <v>2</v>
      </c>
      <c r="AF35" s="37">
        <v>61.4</v>
      </c>
      <c r="AG35" s="7">
        <v>61.9</v>
      </c>
      <c r="AH35" s="7">
        <v>17.399999999999999</v>
      </c>
    </row>
    <row r="36" spans="2:34" x14ac:dyDescent="0.15">
      <c r="B36" s="244" t="s">
        <v>19</v>
      </c>
      <c r="C36" s="200"/>
      <c r="D36" s="5">
        <v>636</v>
      </c>
      <c r="E36" s="5">
        <v>5</v>
      </c>
      <c r="F36" s="5">
        <v>8</v>
      </c>
      <c r="G36" s="5">
        <v>13</v>
      </c>
      <c r="H36" s="5">
        <v>52</v>
      </c>
      <c r="I36" s="5">
        <v>61</v>
      </c>
      <c r="J36" s="5">
        <v>88</v>
      </c>
      <c r="K36" s="5">
        <v>79</v>
      </c>
      <c r="L36" s="5">
        <v>88</v>
      </c>
      <c r="M36" s="5">
        <v>84</v>
      </c>
      <c r="N36" s="5">
        <v>54</v>
      </c>
      <c r="O36" s="5">
        <v>43</v>
      </c>
      <c r="P36" s="5">
        <v>25</v>
      </c>
      <c r="Q36" s="5">
        <v>19</v>
      </c>
      <c r="R36" s="5">
        <v>7</v>
      </c>
      <c r="S36" s="5">
        <v>6</v>
      </c>
      <c r="T36" s="5">
        <v>1</v>
      </c>
      <c r="U36" s="5">
        <v>2</v>
      </c>
      <c r="V36" s="5">
        <v>1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188">
        <v>0</v>
      </c>
      <c r="AF36" s="37">
        <v>65.8</v>
      </c>
      <c r="AG36" s="7">
        <v>66.2</v>
      </c>
      <c r="AH36" s="7">
        <v>13.9</v>
      </c>
    </row>
    <row r="37" spans="2:34" x14ac:dyDescent="0.15">
      <c r="B37" s="244" t="s">
        <v>20</v>
      </c>
      <c r="C37" s="200"/>
      <c r="D37" s="5">
        <v>4</v>
      </c>
      <c r="E37" s="5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3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188">
        <v>0</v>
      </c>
      <c r="AF37" s="37">
        <v>77.3</v>
      </c>
      <c r="AG37" s="7">
        <v>70.5</v>
      </c>
      <c r="AH37" s="51">
        <v>12.8</v>
      </c>
    </row>
    <row r="38" spans="2:34" x14ac:dyDescent="0.15">
      <c r="B38" s="244" t="s">
        <v>21</v>
      </c>
      <c r="C38" s="200"/>
      <c r="D38" s="5">
        <v>1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1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2">
        <v>0</v>
      </c>
      <c r="AF38" s="43">
        <v>85</v>
      </c>
      <c r="AG38" s="51">
        <v>85</v>
      </c>
      <c r="AH38" s="51">
        <v>0</v>
      </c>
    </row>
    <row r="39" spans="2:34" x14ac:dyDescent="0.15">
      <c r="B39" s="244" t="s">
        <v>22</v>
      </c>
      <c r="C39" s="200"/>
      <c r="D39" s="5">
        <v>5</v>
      </c>
      <c r="E39" s="5">
        <v>0</v>
      </c>
      <c r="F39" s="5">
        <v>1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1</v>
      </c>
      <c r="N39" s="5">
        <v>2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188">
        <v>0</v>
      </c>
      <c r="AF39" s="37">
        <v>73.900000000000006</v>
      </c>
      <c r="AG39" s="7">
        <v>65.3</v>
      </c>
      <c r="AH39" s="7">
        <v>14.8</v>
      </c>
    </row>
    <row r="40" spans="2:34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1</v>
      </c>
      <c r="N40" s="176">
        <v>0</v>
      </c>
      <c r="O40" s="176">
        <v>1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2">
        <v>0</v>
      </c>
      <c r="AF40" s="45">
        <v>77.099999999999994</v>
      </c>
      <c r="AG40" s="52">
        <v>77.099999999999994</v>
      </c>
      <c r="AH40" s="52">
        <v>6.3</v>
      </c>
    </row>
    <row r="41" spans="2:34" x14ac:dyDescent="0.15">
      <c r="B41" s="244" t="s">
        <v>24</v>
      </c>
      <c r="C41" s="200"/>
      <c r="D41" s="5">
        <v>5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3</v>
      </c>
      <c r="K41" s="5">
        <v>0</v>
      </c>
      <c r="L41" s="5">
        <v>0</v>
      </c>
      <c r="M41" s="5">
        <v>2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188">
        <v>0</v>
      </c>
      <c r="AF41" s="37">
        <v>58.8</v>
      </c>
      <c r="AG41" s="7">
        <v>64</v>
      </c>
      <c r="AH41" s="7">
        <v>7.9</v>
      </c>
    </row>
    <row r="42" spans="2:34" x14ac:dyDescent="0.15">
      <c r="B42" s="244" t="s">
        <v>25</v>
      </c>
      <c r="C42" s="200"/>
      <c r="D42" s="5">
        <v>7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2</v>
      </c>
      <c r="N42" s="5">
        <v>2</v>
      </c>
      <c r="O42" s="5">
        <v>0</v>
      </c>
      <c r="P42" s="5">
        <v>1</v>
      </c>
      <c r="Q42" s="5">
        <v>1</v>
      </c>
      <c r="R42" s="5">
        <v>1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188">
        <v>0</v>
      </c>
      <c r="AF42" s="37">
        <v>78.2</v>
      </c>
      <c r="AG42" s="7">
        <v>82.2</v>
      </c>
      <c r="AH42" s="7">
        <v>8.9</v>
      </c>
    </row>
    <row r="43" spans="2:34" x14ac:dyDescent="0.15">
      <c r="B43" s="244" t="s">
        <v>26</v>
      </c>
      <c r="C43" s="200"/>
      <c r="D43" s="5">
        <v>19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1</v>
      </c>
      <c r="K43" s="5">
        <v>1</v>
      </c>
      <c r="L43" s="5">
        <v>1</v>
      </c>
      <c r="M43" s="5">
        <v>0</v>
      </c>
      <c r="N43" s="5">
        <v>4</v>
      </c>
      <c r="O43" s="5">
        <v>4</v>
      </c>
      <c r="P43" s="5">
        <v>2</v>
      </c>
      <c r="Q43" s="5">
        <v>1</v>
      </c>
      <c r="R43" s="5">
        <v>3</v>
      </c>
      <c r="S43" s="5">
        <v>1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188">
        <v>0</v>
      </c>
      <c r="AF43" s="37">
        <v>81.8</v>
      </c>
      <c r="AG43" s="7">
        <v>81.3</v>
      </c>
      <c r="AH43" s="7">
        <v>13.7</v>
      </c>
    </row>
    <row r="44" spans="2:34" x14ac:dyDescent="0.15">
      <c r="B44" s="244" t="s">
        <v>27</v>
      </c>
      <c r="C44" s="200"/>
      <c r="D44" s="5">
        <v>34</v>
      </c>
      <c r="E44" s="5">
        <v>0</v>
      </c>
      <c r="F44" s="5">
        <v>0</v>
      </c>
      <c r="G44" s="5">
        <v>0</v>
      </c>
      <c r="H44" s="5">
        <v>2</v>
      </c>
      <c r="I44" s="5">
        <v>1</v>
      </c>
      <c r="J44" s="5">
        <v>3</v>
      </c>
      <c r="K44" s="5">
        <v>6</v>
      </c>
      <c r="L44" s="5">
        <v>6</v>
      </c>
      <c r="M44" s="5">
        <v>4</v>
      </c>
      <c r="N44" s="5">
        <v>7</v>
      </c>
      <c r="O44" s="5">
        <v>2</v>
      </c>
      <c r="P44" s="5">
        <v>2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188">
        <v>0</v>
      </c>
      <c r="AF44" s="37">
        <v>69.8</v>
      </c>
      <c r="AG44" s="7">
        <v>70.2</v>
      </c>
      <c r="AH44" s="7">
        <v>12.7</v>
      </c>
    </row>
    <row r="45" spans="2:34" x14ac:dyDescent="0.15">
      <c r="B45" s="244" t="s">
        <v>28</v>
      </c>
      <c r="C45" s="200"/>
      <c r="D45" s="5">
        <v>249</v>
      </c>
      <c r="E45" s="5">
        <v>2</v>
      </c>
      <c r="F45" s="5">
        <v>2</v>
      </c>
      <c r="G45" s="5">
        <v>2</v>
      </c>
      <c r="H45" s="5">
        <v>0</v>
      </c>
      <c r="I45" s="5">
        <v>4</v>
      </c>
      <c r="J45" s="5">
        <v>9</v>
      </c>
      <c r="K45" s="5">
        <v>20</v>
      </c>
      <c r="L45" s="5">
        <v>28</v>
      </c>
      <c r="M45" s="5">
        <v>50</v>
      </c>
      <c r="N45" s="5">
        <v>47</v>
      </c>
      <c r="O45" s="5">
        <v>29</v>
      </c>
      <c r="P45" s="5">
        <v>23</v>
      </c>
      <c r="Q45" s="5">
        <v>11</v>
      </c>
      <c r="R45" s="5">
        <v>12</v>
      </c>
      <c r="S45" s="5">
        <v>5</v>
      </c>
      <c r="T45" s="5">
        <v>0</v>
      </c>
      <c r="U45" s="5">
        <v>1</v>
      </c>
      <c r="V45" s="5">
        <v>1</v>
      </c>
      <c r="W45" s="5">
        <v>1</v>
      </c>
      <c r="X45" s="5">
        <v>0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188">
        <v>0</v>
      </c>
      <c r="AF45" s="37">
        <v>75.599999999999994</v>
      </c>
      <c r="AG45" s="7">
        <v>76.5</v>
      </c>
      <c r="AH45" s="7">
        <v>14.3</v>
      </c>
    </row>
    <row r="46" spans="2:34" x14ac:dyDescent="0.15">
      <c r="B46" s="244" t="s">
        <v>29</v>
      </c>
      <c r="C46" s="200"/>
      <c r="D46" s="5">
        <v>4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2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188">
        <v>0</v>
      </c>
      <c r="AF46" s="37">
        <v>73.3</v>
      </c>
      <c r="AG46" s="7">
        <v>71.3</v>
      </c>
      <c r="AH46" s="7">
        <v>4.9000000000000004</v>
      </c>
    </row>
    <row r="47" spans="2:34" x14ac:dyDescent="0.15">
      <c r="B47" s="244" t="s">
        <v>30</v>
      </c>
      <c r="C47" s="200"/>
      <c r="D47" s="5">
        <v>22</v>
      </c>
      <c r="E47" s="5">
        <v>0</v>
      </c>
      <c r="F47" s="5">
        <v>0</v>
      </c>
      <c r="G47" s="5">
        <v>0</v>
      </c>
      <c r="H47" s="5">
        <v>0</v>
      </c>
      <c r="I47" s="5">
        <v>2</v>
      </c>
      <c r="J47" s="5">
        <v>1</v>
      </c>
      <c r="K47" s="5">
        <v>2</v>
      </c>
      <c r="L47" s="5">
        <v>2</v>
      </c>
      <c r="M47" s="5">
        <v>4</v>
      </c>
      <c r="N47" s="5">
        <v>5</v>
      </c>
      <c r="O47" s="5">
        <v>2</v>
      </c>
      <c r="P47" s="5">
        <v>2</v>
      </c>
      <c r="Q47" s="5">
        <v>0</v>
      </c>
      <c r="R47" s="5">
        <v>0</v>
      </c>
      <c r="S47" s="5">
        <v>0</v>
      </c>
      <c r="T47" s="5">
        <v>1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188">
        <v>0</v>
      </c>
      <c r="AF47" s="37">
        <v>74.7</v>
      </c>
      <c r="AG47" s="7">
        <v>75.7</v>
      </c>
      <c r="AH47" s="7">
        <v>14.7</v>
      </c>
    </row>
    <row r="48" spans="2:34" x14ac:dyDescent="0.15">
      <c r="B48" s="244" t="s">
        <v>31</v>
      </c>
      <c r="C48" s="200"/>
      <c r="D48" s="5">
        <v>77</v>
      </c>
      <c r="E48" s="5">
        <v>0</v>
      </c>
      <c r="F48" s="5">
        <v>2</v>
      </c>
      <c r="G48" s="5">
        <v>1</v>
      </c>
      <c r="H48" s="5">
        <v>3</v>
      </c>
      <c r="I48" s="5">
        <v>7</v>
      </c>
      <c r="J48" s="5">
        <v>7</v>
      </c>
      <c r="K48" s="5">
        <v>12</v>
      </c>
      <c r="L48" s="5">
        <v>12</v>
      </c>
      <c r="M48" s="5">
        <v>9</v>
      </c>
      <c r="N48" s="5">
        <v>10</v>
      </c>
      <c r="O48" s="5">
        <v>3</v>
      </c>
      <c r="P48" s="5">
        <v>6</v>
      </c>
      <c r="Q48" s="5">
        <v>1</v>
      </c>
      <c r="R48" s="5">
        <v>3</v>
      </c>
      <c r="S48" s="5">
        <v>0</v>
      </c>
      <c r="T48" s="5">
        <v>0</v>
      </c>
      <c r="U48" s="5">
        <v>0</v>
      </c>
      <c r="V48" s="5">
        <v>1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188">
        <v>0</v>
      </c>
      <c r="AF48" s="37">
        <v>66.900000000000006</v>
      </c>
      <c r="AG48" s="7">
        <v>68.900000000000006</v>
      </c>
      <c r="AH48" s="7">
        <v>14.6</v>
      </c>
    </row>
    <row r="49" spans="2:34" x14ac:dyDescent="0.15">
      <c r="B49" s="244" t="s">
        <v>32</v>
      </c>
      <c r="C49" s="200"/>
      <c r="D49" s="5">
        <v>477</v>
      </c>
      <c r="E49" s="5">
        <v>1</v>
      </c>
      <c r="F49" s="5">
        <v>4</v>
      </c>
      <c r="G49" s="5">
        <v>3</v>
      </c>
      <c r="H49" s="5">
        <v>9</v>
      </c>
      <c r="I49" s="5">
        <v>25</v>
      </c>
      <c r="J49" s="5">
        <v>47</v>
      </c>
      <c r="K49" s="5">
        <v>71</v>
      </c>
      <c r="L49" s="5">
        <v>95</v>
      </c>
      <c r="M49" s="5">
        <v>82</v>
      </c>
      <c r="N49" s="5">
        <v>57</v>
      </c>
      <c r="O49" s="5">
        <v>27</v>
      </c>
      <c r="P49" s="5">
        <v>26</v>
      </c>
      <c r="Q49" s="5">
        <v>9</v>
      </c>
      <c r="R49" s="5">
        <v>13</v>
      </c>
      <c r="S49" s="5">
        <v>3</v>
      </c>
      <c r="T49" s="5">
        <v>0</v>
      </c>
      <c r="U49" s="5">
        <v>1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  <c r="AA49" s="5">
        <v>1</v>
      </c>
      <c r="AB49" s="5">
        <v>1</v>
      </c>
      <c r="AC49" s="5">
        <v>0</v>
      </c>
      <c r="AD49" s="5">
        <v>1</v>
      </c>
      <c r="AE49" s="188">
        <v>0</v>
      </c>
      <c r="AF49" s="37">
        <v>69</v>
      </c>
      <c r="AG49" s="7">
        <v>70.3</v>
      </c>
      <c r="AH49" s="7">
        <v>13.5</v>
      </c>
    </row>
    <row r="50" spans="2:34" x14ac:dyDescent="0.15">
      <c r="B50" s="244" t="s">
        <v>33</v>
      </c>
      <c r="C50" s="200"/>
      <c r="D50" s="5">
        <v>302</v>
      </c>
      <c r="E50" s="5">
        <v>0</v>
      </c>
      <c r="F50" s="5">
        <v>0</v>
      </c>
      <c r="G50" s="5">
        <v>3</v>
      </c>
      <c r="H50" s="5">
        <v>4</v>
      </c>
      <c r="I50" s="5">
        <v>14</v>
      </c>
      <c r="J50" s="5">
        <v>36</v>
      </c>
      <c r="K50" s="5">
        <v>43</v>
      </c>
      <c r="L50" s="5">
        <v>42</v>
      </c>
      <c r="M50" s="5">
        <v>52</v>
      </c>
      <c r="N50" s="5">
        <v>23</v>
      </c>
      <c r="O50" s="5">
        <v>26</v>
      </c>
      <c r="P50" s="5">
        <v>21</v>
      </c>
      <c r="Q50" s="5">
        <v>12</v>
      </c>
      <c r="R50" s="5">
        <v>7</v>
      </c>
      <c r="S50" s="5">
        <v>4</v>
      </c>
      <c r="T50" s="5">
        <v>5</v>
      </c>
      <c r="U50" s="5">
        <v>4</v>
      </c>
      <c r="V50" s="5">
        <v>0</v>
      </c>
      <c r="W50" s="5">
        <v>2</v>
      </c>
      <c r="X50" s="5">
        <v>0</v>
      </c>
      <c r="Y50" s="5">
        <v>1</v>
      </c>
      <c r="Z50" s="5">
        <v>1</v>
      </c>
      <c r="AA50" s="5">
        <v>2</v>
      </c>
      <c r="AB50" s="5">
        <v>0</v>
      </c>
      <c r="AC50" s="5">
        <v>0</v>
      </c>
      <c r="AD50" s="5">
        <v>0</v>
      </c>
      <c r="AE50" s="188">
        <v>0</v>
      </c>
      <c r="AF50" s="37">
        <v>70.7</v>
      </c>
      <c r="AG50" s="7">
        <v>73.2</v>
      </c>
      <c r="AH50" s="7">
        <v>16.2</v>
      </c>
    </row>
    <row r="51" spans="2:34" x14ac:dyDescent="0.15">
      <c r="B51" s="244" t="s">
        <v>34</v>
      </c>
      <c r="C51" s="200"/>
      <c r="D51" s="5">
        <v>34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6</v>
      </c>
      <c r="K51" s="5">
        <v>3</v>
      </c>
      <c r="L51" s="5">
        <v>5</v>
      </c>
      <c r="M51" s="5">
        <v>3</v>
      </c>
      <c r="N51" s="5">
        <v>6</v>
      </c>
      <c r="O51" s="5">
        <v>5</v>
      </c>
      <c r="P51" s="5">
        <v>2</v>
      </c>
      <c r="Q51" s="5">
        <v>0</v>
      </c>
      <c r="R51" s="5">
        <v>2</v>
      </c>
      <c r="S51" s="5">
        <v>0</v>
      </c>
      <c r="T51" s="5">
        <v>0</v>
      </c>
      <c r="U51" s="5">
        <v>0</v>
      </c>
      <c r="V51" s="5">
        <v>1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188">
        <v>0</v>
      </c>
      <c r="AF51" s="37">
        <v>71.2</v>
      </c>
      <c r="AG51" s="7">
        <v>73.3</v>
      </c>
      <c r="AH51" s="7">
        <v>14.1</v>
      </c>
    </row>
    <row r="52" spans="2:34" x14ac:dyDescent="0.15">
      <c r="B52" s="244" t="s">
        <v>35</v>
      </c>
      <c r="C52" s="200"/>
      <c r="D52" s="5">
        <v>7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2</v>
      </c>
      <c r="L52" s="5">
        <v>2</v>
      </c>
      <c r="M52" s="5">
        <v>1</v>
      </c>
      <c r="N52" s="5">
        <v>2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188">
        <v>0</v>
      </c>
      <c r="AF52" s="37">
        <v>69</v>
      </c>
      <c r="AG52" s="7">
        <v>69.3</v>
      </c>
      <c r="AH52" s="7">
        <v>6</v>
      </c>
    </row>
    <row r="53" spans="2:34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188">
        <v>0</v>
      </c>
      <c r="AF53" s="37">
        <v>0</v>
      </c>
      <c r="AG53" s="7">
        <v>0</v>
      </c>
      <c r="AH53" s="7">
        <v>0</v>
      </c>
    </row>
    <row r="54" spans="2:34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1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2">
        <v>0</v>
      </c>
      <c r="AF54" s="43">
        <v>76.2</v>
      </c>
      <c r="AG54" s="51">
        <v>76.2</v>
      </c>
      <c r="AH54" s="51">
        <v>0</v>
      </c>
    </row>
    <row r="55" spans="2:34" x14ac:dyDescent="0.15">
      <c r="B55" s="244" t="s">
        <v>38</v>
      </c>
      <c r="C55" s="200"/>
      <c r="D55" s="5">
        <v>9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1</v>
      </c>
      <c r="K55" s="5">
        <v>1</v>
      </c>
      <c r="L55" s="5">
        <v>0</v>
      </c>
      <c r="M55" s="5">
        <v>1</v>
      </c>
      <c r="N55" s="5">
        <v>1</v>
      </c>
      <c r="O55" s="5">
        <v>2</v>
      </c>
      <c r="P55" s="5">
        <v>2</v>
      </c>
      <c r="Q55" s="5">
        <v>0</v>
      </c>
      <c r="R55" s="5">
        <v>0</v>
      </c>
      <c r="S55" s="5">
        <v>0</v>
      </c>
      <c r="T55" s="5">
        <v>1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188">
        <v>0</v>
      </c>
      <c r="AF55" s="37">
        <v>81.400000000000006</v>
      </c>
      <c r="AG55" s="7">
        <v>80.3</v>
      </c>
      <c r="AH55" s="7">
        <v>13.6</v>
      </c>
    </row>
    <row r="56" spans="2:34" x14ac:dyDescent="0.15">
      <c r="B56" s="244" t="s">
        <v>39</v>
      </c>
      <c r="C56" s="200"/>
      <c r="D56" s="5">
        <v>29</v>
      </c>
      <c r="E56" s="5">
        <v>2</v>
      </c>
      <c r="F56" s="5">
        <v>0</v>
      </c>
      <c r="G56" s="5">
        <v>0</v>
      </c>
      <c r="H56" s="5">
        <v>0</v>
      </c>
      <c r="I56" s="5">
        <v>1</v>
      </c>
      <c r="J56" s="5">
        <v>1</v>
      </c>
      <c r="K56" s="5">
        <v>1</v>
      </c>
      <c r="L56" s="5">
        <v>6</v>
      </c>
      <c r="M56" s="5">
        <v>4</v>
      </c>
      <c r="N56" s="5">
        <v>3</v>
      </c>
      <c r="O56" s="5">
        <v>4</v>
      </c>
      <c r="P56" s="5">
        <v>5</v>
      </c>
      <c r="Q56" s="5">
        <v>1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1</v>
      </c>
      <c r="AC56" s="5">
        <v>0</v>
      </c>
      <c r="AD56" s="5">
        <v>0</v>
      </c>
      <c r="AE56" s="188">
        <v>0</v>
      </c>
      <c r="AF56" s="37">
        <v>72.7</v>
      </c>
      <c r="AG56" s="7">
        <v>75.099999999999994</v>
      </c>
      <c r="AH56" s="7">
        <v>20</v>
      </c>
    </row>
    <row r="57" spans="2:34" x14ac:dyDescent="0.15">
      <c r="B57" s="244" t="s">
        <v>40</v>
      </c>
      <c r="C57" s="200"/>
      <c r="D57" s="5">
        <v>7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188">
        <v>0</v>
      </c>
      <c r="AF57" s="37">
        <v>74.599999999999994</v>
      </c>
      <c r="AG57" s="7">
        <v>73.2</v>
      </c>
      <c r="AH57" s="7">
        <v>10.9</v>
      </c>
    </row>
    <row r="58" spans="2:34" x14ac:dyDescent="0.15">
      <c r="B58" s="244" t="s">
        <v>41</v>
      </c>
      <c r="C58" s="200"/>
      <c r="D58" s="5">
        <v>3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  <c r="K58" s="5">
        <v>1</v>
      </c>
      <c r="L58" s="5">
        <v>0</v>
      </c>
      <c r="M58" s="5">
        <v>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188">
        <v>0</v>
      </c>
      <c r="AF58" s="37">
        <v>64.7</v>
      </c>
      <c r="AG58" s="7">
        <v>65.400000000000006</v>
      </c>
      <c r="AH58" s="7">
        <v>5.3</v>
      </c>
    </row>
    <row r="59" spans="2:34" x14ac:dyDescent="0.15">
      <c r="B59" s="244" t="s">
        <v>42</v>
      </c>
      <c r="C59" s="200"/>
      <c r="D59" s="5">
        <v>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2</v>
      </c>
      <c r="N59" s="5">
        <v>1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188">
        <v>0</v>
      </c>
      <c r="AF59" s="37">
        <v>70.8</v>
      </c>
      <c r="AG59" s="7">
        <v>74</v>
      </c>
      <c r="AH59" s="7">
        <v>5.3</v>
      </c>
    </row>
    <row r="60" spans="2:34" x14ac:dyDescent="0.15">
      <c r="B60" s="244" t="s">
        <v>43</v>
      </c>
      <c r="C60" s="200"/>
      <c r="D60" s="5">
        <v>8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2</v>
      </c>
      <c r="M60" s="5">
        <v>2</v>
      </c>
      <c r="N60" s="5">
        <v>1</v>
      </c>
      <c r="O60" s="5">
        <v>2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188">
        <v>0</v>
      </c>
      <c r="AF60" s="37">
        <v>73.7</v>
      </c>
      <c r="AG60" s="7">
        <v>73.8</v>
      </c>
      <c r="AH60" s="7">
        <v>5.8</v>
      </c>
    </row>
    <row r="61" spans="2:34" x14ac:dyDescent="0.15">
      <c r="B61" s="244" t="s">
        <v>44</v>
      </c>
      <c r="C61" s="200"/>
      <c r="D61" s="5">
        <v>3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1</v>
      </c>
      <c r="N61" s="5">
        <v>1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188">
        <v>0</v>
      </c>
      <c r="AF61" s="37">
        <v>75.3</v>
      </c>
      <c r="AG61" s="7">
        <v>80.2</v>
      </c>
      <c r="AH61" s="7">
        <v>10.4</v>
      </c>
    </row>
    <row r="62" spans="2:34" x14ac:dyDescent="0.15">
      <c r="B62" s="244" t="s">
        <v>45</v>
      </c>
      <c r="C62" s="200"/>
      <c r="D62" s="5">
        <v>177</v>
      </c>
      <c r="E62" s="5">
        <v>3</v>
      </c>
      <c r="F62" s="5">
        <v>0</v>
      </c>
      <c r="G62" s="5">
        <v>2</v>
      </c>
      <c r="H62" s="5">
        <v>3</v>
      </c>
      <c r="I62" s="5">
        <v>6</v>
      </c>
      <c r="J62" s="5">
        <v>5</v>
      </c>
      <c r="K62" s="5">
        <v>17</v>
      </c>
      <c r="L62" s="5">
        <v>28</v>
      </c>
      <c r="M62" s="5">
        <v>30</v>
      </c>
      <c r="N62" s="5">
        <v>23</v>
      </c>
      <c r="O62" s="5">
        <v>20</v>
      </c>
      <c r="P62" s="5">
        <v>20</v>
      </c>
      <c r="Q62" s="5">
        <v>7</v>
      </c>
      <c r="R62" s="5">
        <v>6</v>
      </c>
      <c r="S62" s="5">
        <v>5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1</v>
      </c>
      <c r="AA62" s="5">
        <v>0</v>
      </c>
      <c r="AB62" s="5">
        <v>1</v>
      </c>
      <c r="AC62" s="5">
        <v>0</v>
      </c>
      <c r="AD62" s="5">
        <v>0</v>
      </c>
      <c r="AE62" s="188">
        <v>0</v>
      </c>
      <c r="AF62" s="37">
        <v>73.599999999999994</v>
      </c>
      <c r="AG62" s="7">
        <v>74.900000000000006</v>
      </c>
      <c r="AH62" s="7">
        <v>15.2</v>
      </c>
    </row>
    <row r="63" spans="2:34" x14ac:dyDescent="0.15">
      <c r="B63" s="244" t="s">
        <v>46</v>
      </c>
      <c r="C63" s="200"/>
      <c r="D63" s="5">
        <v>2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1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188">
        <v>0</v>
      </c>
      <c r="AF63" s="37">
        <v>81.900000000000006</v>
      </c>
      <c r="AG63" s="7">
        <v>81.900000000000006</v>
      </c>
      <c r="AH63" s="7">
        <v>8.1</v>
      </c>
    </row>
    <row r="64" spans="2:34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</v>
      </c>
      <c r="K64" s="5">
        <v>2</v>
      </c>
      <c r="L64" s="5">
        <v>2</v>
      </c>
      <c r="M64" s="5">
        <v>1</v>
      </c>
      <c r="N64" s="5">
        <v>1</v>
      </c>
      <c r="O64" s="5">
        <v>0</v>
      </c>
      <c r="P64" s="5">
        <v>2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188">
        <v>0</v>
      </c>
      <c r="AF64" s="37">
        <v>67.7</v>
      </c>
      <c r="AG64" s="7">
        <v>72.2</v>
      </c>
      <c r="AH64" s="7">
        <v>9.9</v>
      </c>
    </row>
    <row r="65" spans="2:34" x14ac:dyDescent="0.15">
      <c r="B65" s="244" t="s">
        <v>48</v>
      </c>
      <c r="C65" s="200"/>
      <c r="D65" s="5">
        <v>23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5">
        <v>1</v>
      </c>
      <c r="K65" s="5">
        <v>2</v>
      </c>
      <c r="L65" s="5">
        <v>4</v>
      </c>
      <c r="M65" s="5">
        <v>3</v>
      </c>
      <c r="N65" s="5">
        <v>6</v>
      </c>
      <c r="O65" s="5">
        <v>1</v>
      </c>
      <c r="P65" s="5">
        <v>5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188">
        <v>0</v>
      </c>
      <c r="AF65" s="37">
        <v>75.099999999999994</v>
      </c>
      <c r="AG65" s="7">
        <v>74.3</v>
      </c>
      <c r="AH65" s="7">
        <v>9.1999999999999993</v>
      </c>
    </row>
    <row r="66" spans="2:34" x14ac:dyDescent="0.15">
      <c r="B66" s="244" t="s">
        <v>49</v>
      </c>
      <c r="C66" s="200"/>
      <c r="D66" s="5">
        <v>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2</v>
      </c>
      <c r="N66" s="5">
        <v>1</v>
      </c>
      <c r="O66" s="5">
        <v>1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1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188">
        <v>0</v>
      </c>
      <c r="AF66" s="37">
        <v>80.400000000000006</v>
      </c>
      <c r="AG66" s="7">
        <v>86.1</v>
      </c>
      <c r="AH66" s="7">
        <v>17.5</v>
      </c>
    </row>
    <row r="67" spans="2:34" x14ac:dyDescent="0.15">
      <c r="B67" s="244" t="s">
        <v>50</v>
      </c>
      <c r="C67" s="200"/>
      <c r="D67" s="5">
        <v>7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</v>
      </c>
      <c r="L67" s="5">
        <v>1</v>
      </c>
      <c r="M67" s="5">
        <v>2</v>
      </c>
      <c r="N67" s="5">
        <v>0</v>
      </c>
      <c r="O67" s="5">
        <v>2</v>
      </c>
      <c r="P67" s="5">
        <v>0</v>
      </c>
      <c r="Q67" s="5">
        <v>0</v>
      </c>
      <c r="R67" s="5">
        <v>0</v>
      </c>
      <c r="S67" s="5">
        <v>1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188">
        <v>0</v>
      </c>
      <c r="AF67" s="37">
        <v>72.900000000000006</v>
      </c>
      <c r="AG67" s="7">
        <v>77.900000000000006</v>
      </c>
      <c r="AH67" s="7">
        <v>11.7</v>
      </c>
    </row>
    <row r="68" spans="2:34" x14ac:dyDescent="0.15">
      <c r="B68" s="244" t="s">
        <v>51</v>
      </c>
      <c r="C68" s="200"/>
      <c r="D68" s="9">
        <v>10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1</v>
      </c>
      <c r="K68" s="9">
        <v>2</v>
      </c>
      <c r="L68" s="9">
        <v>1</v>
      </c>
      <c r="M68" s="9">
        <v>2</v>
      </c>
      <c r="N68" s="9">
        <v>0</v>
      </c>
      <c r="O68" s="9">
        <v>1</v>
      </c>
      <c r="P68" s="9">
        <v>1</v>
      </c>
      <c r="Q68" s="9">
        <v>2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188">
        <v>0</v>
      </c>
      <c r="AF68" s="37">
        <v>71.8</v>
      </c>
      <c r="AG68" s="10">
        <v>74.3</v>
      </c>
      <c r="AH68" s="10">
        <v>11.4</v>
      </c>
    </row>
    <row r="69" spans="2:34" x14ac:dyDescent="0.15">
      <c r="B69" s="243" t="s">
        <v>350</v>
      </c>
      <c r="C69" s="225"/>
      <c r="D69" s="6">
        <v>32</v>
      </c>
      <c r="E69" s="6">
        <v>0</v>
      </c>
      <c r="F69" s="6">
        <v>0</v>
      </c>
      <c r="G69" s="6">
        <v>1</v>
      </c>
      <c r="H69" s="6">
        <v>1</v>
      </c>
      <c r="I69" s="6">
        <v>1</v>
      </c>
      <c r="J69" s="6">
        <v>2</v>
      </c>
      <c r="K69" s="6">
        <v>1</v>
      </c>
      <c r="L69" s="6">
        <v>9</v>
      </c>
      <c r="M69" s="6">
        <v>7</v>
      </c>
      <c r="N69" s="6">
        <v>2</v>
      </c>
      <c r="O69" s="6">
        <v>4</v>
      </c>
      <c r="P69" s="6">
        <v>1</v>
      </c>
      <c r="Q69" s="6">
        <v>0</v>
      </c>
      <c r="R69" s="6">
        <v>0</v>
      </c>
      <c r="S69" s="6">
        <v>0</v>
      </c>
      <c r="T69" s="6">
        <v>1</v>
      </c>
      <c r="U69" s="6">
        <v>1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1</v>
      </c>
      <c r="AE69" s="189">
        <v>0</v>
      </c>
      <c r="AF69" s="42">
        <v>71.2</v>
      </c>
      <c r="AG69" s="8">
        <v>74.3</v>
      </c>
      <c r="AH69" s="8">
        <v>20.100000000000001</v>
      </c>
    </row>
    <row r="71" spans="2:34" x14ac:dyDescent="0.15">
      <c r="D71" s="147">
        <f>D6</f>
        <v>3932</v>
      </c>
    </row>
    <row r="72" spans="2:34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AF3:AF4"/>
    <mergeCell ref="AG3:AG4"/>
    <mergeCell ref="AH3:AH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3" t="s">
        <v>166</v>
      </c>
      <c r="D1" s="23" t="s">
        <v>167</v>
      </c>
      <c r="S1" s="23"/>
    </row>
    <row r="2" spans="2:20" ht="17.25" x14ac:dyDescent="0.2">
      <c r="B2" s="1" t="s">
        <v>285</v>
      </c>
      <c r="C2" s="2"/>
    </row>
    <row r="3" spans="2:20" ht="24" customHeight="1" x14ac:dyDescent="0.15">
      <c r="B3" s="265" t="s">
        <v>168</v>
      </c>
      <c r="C3" s="250"/>
      <c r="D3" s="246" t="s">
        <v>77</v>
      </c>
      <c r="E3" s="79"/>
      <c r="F3" s="80">
        <v>15</v>
      </c>
      <c r="G3" s="80">
        <v>20</v>
      </c>
      <c r="H3" s="80">
        <v>25</v>
      </c>
      <c r="I3" s="80">
        <v>30</v>
      </c>
      <c r="J3" s="80">
        <v>35</v>
      </c>
      <c r="K3" s="80">
        <v>40</v>
      </c>
      <c r="L3" s="80">
        <v>45</v>
      </c>
      <c r="M3" s="80">
        <v>50</v>
      </c>
      <c r="N3" s="80">
        <v>55</v>
      </c>
      <c r="O3" s="80">
        <v>60</v>
      </c>
      <c r="P3" s="80">
        <v>65</v>
      </c>
      <c r="Q3" s="86" t="s">
        <v>235</v>
      </c>
      <c r="R3" s="261" t="s">
        <v>79</v>
      </c>
      <c r="S3" s="261" t="s">
        <v>80</v>
      </c>
      <c r="T3" s="281" t="s">
        <v>169</v>
      </c>
    </row>
    <row r="4" spans="2:20" s="29" customFormat="1" ht="13.5" customHeight="1" x14ac:dyDescent="0.15">
      <c r="B4" s="275" t="s">
        <v>71</v>
      </c>
      <c r="C4" s="276"/>
      <c r="D4" s="247"/>
      <c r="E4" s="60"/>
      <c r="F4" s="58" t="s">
        <v>82</v>
      </c>
      <c r="G4" s="58" t="s">
        <v>82</v>
      </c>
      <c r="H4" s="58" t="s">
        <v>82</v>
      </c>
      <c r="I4" s="59" t="s">
        <v>82</v>
      </c>
      <c r="J4" s="58" t="s">
        <v>82</v>
      </c>
      <c r="K4" s="58" t="s">
        <v>82</v>
      </c>
      <c r="L4" s="58" t="s">
        <v>82</v>
      </c>
      <c r="M4" s="58" t="s">
        <v>82</v>
      </c>
      <c r="N4" s="60" t="s">
        <v>82</v>
      </c>
      <c r="O4" s="60" t="s">
        <v>82</v>
      </c>
      <c r="P4" s="60" t="s">
        <v>82</v>
      </c>
      <c r="Q4" s="58"/>
      <c r="R4" s="247"/>
      <c r="S4" s="247"/>
      <c r="T4" s="283"/>
    </row>
    <row r="5" spans="2:20" ht="24" customHeight="1" x14ac:dyDescent="0.15">
      <c r="B5" s="277"/>
      <c r="C5" s="272"/>
      <c r="D5" s="248"/>
      <c r="E5" s="84" t="s">
        <v>234</v>
      </c>
      <c r="F5" s="64">
        <v>20</v>
      </c>
      <c r="G5" s="64">
        <v>25</v>
      </c>
      <c r="H5" s="64">
        <v>30</v>
      </c>
      <c r="I5" s="64">
        <v>35</v>
      </c>
      <c r="J5" s="64">
        <v>40</v>
      </c>
      <c r="K5" s="64">
        <v>45</v>
      </c>
      <c r="L5" s="64">
        <v>50</v>
      </c>
      <c r="M5" s="64">
        <v>55</v>
      </c>
      <c r="N5" s="64">
        <v>60</v>
      </c>
      <c r="O5" s="64">
        <v>65</v>
      </c>
      <c r="P5" s="64">
        <v>70</v>
      </c>
      <c r="Q5" s="62"/>
      <c r="R5" s="62" t="s">
        <v>170</v>
      </c>
      <c r="S5" s="62" t="s">
        <v>170</v>
      </c>
      <c r="T5" s="62" t="s">
        <v>170</v>
      </c>
    </row>
    <row r="6" spans="2:20" x14ac:dyDescent="0.15">
      <c r="B6" s="245" t="s">
        <v>0</v>
      </c>
      <c r="C6" s="223"/>
      <c r="D6" s="5">
        <v>3932</v>
      </c>
      <c r="E6" s="5">
        <v>203</v>
      </c>
      <c r="F6" s="5">
        <v>533</v>
      </c>
      <c r="G6" s="5">
        <v>664</v>
      </c>
      <c r="H6" s="5">
        <v>550</v>
      </c>
      <c r="I6" s="5">
        <v>502</v>
      </c>
      <c r="J6" s="5">
        <v>442</v>
      </c>
      <c r="K6" s="5">
        <v>188</v>
      </c>
      <c r="L6" s="5">
        <v>132</v>
      </c>
      <c r="M6" s="5">
        <v>104</v>
      </c>
      <c r="N6" s="5">
        <v>134</v>
      </c>
      <c r="O6" s="5">
        <v>109</v>
      </c>
      <c r="P6" s="5">
        <v>116</v>
      </c>
      <c r="Q6" s="5">
        <v>255</v>
      </c>
      <c r="R6" s="87">
        <v>30.1</v>
      </c>
      <c r="S6" s="88">
        <v>34.799999999999997</v>
      </c>
      <c r="T6" s="88">
        <v>17.899999999999999</v>
      </c>
    </row>
    <row r="7" spans="2:20" x14ac:dyDescent="0.15">
      <c r="B7" s="244" t="s">
        <v>1</v>
      </c>
      <c r="C7" s="200"/>
      <c r="D7" s="39">
        <v>3343</v>
      </c>
      <c r="E7" s="39">
        <v>182</v>
      </c>
      <c r="F7" s="39">
        <v>472</v>
      </c>
      <c r="G7" s="39">
        <v>580</v>
      </c>
      <c r="H7" s="39">
        <v>473</v>
      </c>
      <c r="I7" s="39">
        <v>428</v>
      </c>
      <c r="J7" s="39">
        <v>364</v>
      </c>
      <c r="K7" s="39">
        <v>151</v>
      </c>
      <c r="L7" s="39">
        <v>106</v>
      </c>
      <c r="M7" s="39">
        <v>94</v>
      </c>
      <c r="N7" s="39">
        <v>128</v>
      </c>
      <c r="O7" s="39">
        <v>88</v>
      </c>
      <c r="P7" s="39">
        <v>93</v>
      </c>
      <c r="Q7" s="39">
        <v>184</v>
      </c>
      <c r="R7" s="87">
        <v>29.6</v>
      </c>
      <c r="S7" s="89">
        <v>34.1</v>
      </c>
      <c r="T7" s="89">
        <v>17.399999999999999</v>
      </c>
    </row>
    <row r="8" spans="2:20" x14ac:dyDescent="0.15">
      <c r="B8" s="63"/>
      <c r="C8" s="15" t="s">
        <v>2</v>
      </c>
      <c r="D8" s="9">
        <v>2118</v>
      </c>
      <c r="E8" s="9">
        <v>137</v>
      </c>
      <c r="F8" s="9">
        <v>303</v>
      </c>
      <c r="G8" s="9">
        <v>373</v>
      </c>
      <c r="H8" s="9">
        <v>301</v>
      </c>
      <c r="I8" s="9">
        <v>251</v>
      </c>
      <c r="J8" s="9">
        <v>220</v>
      </c>
      <c r="K8" s="9">
        <v>93</v>
      </c>
      <c r="L8" s="9">
        <v>77</v>
      </c>
      <c r="M8" s="9">
        <v>72</v>
      </c>
      <c r="N8" s="9">
        <v>82</v>
      </c>
      <c r="O8" s="9">
        <v>60</v>
      </c>
      <c r="P8" s="9">
        <v>56</v>
      </c>
      <c r="Q8" s="9">
        <v>93</v>
      </c>
      <c r="R8" s="90">
        <v>28.8</v>
      </c>
      <c r="S8" s="88">
        <v>33.4</v>
      </c>
      <c r="T8" s="88">
        <v>16.899999999999999</v>
      </c>
    </row>
    <row r="9" spans="2:20" x14ac:dyDescent="0.15">
      <c r="B9" s="63"/>
      <c r="C9" s="15" t="s">
        <v>3</v>
      </c>
      <c r="D9" s="9">
        <v>919</v>
      </c>
      <c r="E9" s="9">
        <v>38</v>
      </c>
      <c r="F9" s="9">
        <v>128</v>
      </c>
      <c r="G9" s="9">
        <v>160</v>
      </c>
      <c r="H9" s="9">
        <v>133</v>
      </c>
      <c r="I9" s="9">
        <v>136</v>
      </c>
      <c r="J9" s="9">
        <v>108</v>
      </c>
      <c r="K9" s="9">
        <v>38</v>
      </c>
      <c r="L9" s="9">
        <v>23</v>
      </c>
      <c r="M9" s="9">
        <v>17</v>
      </c>
      <c r="N9" s="9">
        <v>41</v>
      </c>
      <c r="O9" s="9">
        <v>19</v>
      </c>
      <c r="P9" s="9">
        <v>25</v>
      </c>
      <c r="Q9" s="9">
        <v>53</v>
      </c>
      <c r="R9" s="90">
        <v>30</v>
      </c>
      <c r="S9" s="88">
        <v>34.299999999999997</v>
      </c>
      <c r="T9" s="88">
        <v>17.5</v>
      </c>
    </row>
    <row r="10" spans="2:20" x14ac:dyDescent="0.15">
      <c r="B10" s="63"/>
      <c r="C10" s="15" t="s">
        <v>4</v>
      </c>
      <c r="D10" s="9">
        <v>306</v>
      </c>
      <c r="E10" s="9">
        <v>7</v>
      </c>
      <c r="F10" s="9">
        <v>41</v>
      </c>
      <c r="G10" s="9">
        <v>47</v>
      </c>
      <c r="H10" s="9">
        <v>39</v>
      </c>
      <c r="I10" s="9">
        <v>41</v>
      </c>
      <c r="J10" s="9">
        <v>36</v>
      </c>
      <c r="K10" s="9">
        <v>20</v>
      </c>
      <c r="L10" s="9">
        <v>6</v>
      </c>
      <c r="M10" s="9">
        <v>5</v>
      </c>
      <c r="N10" s="9">
        <v>5</v>
      </c>
      <c r="O10" s="9">
        <v>9</v>
      </c>
      <c r="P10" s="9">
        <v>12</v>
      </c>
      <c r="Q10" s="9">
        <v>38</v>
      </c>
      <c r="R10" s="90">
        <v>32.1</v>
      </c>
      <c r="S10" s="88">
        <v>38.1</v>
      </c>
      <c r="T10" s="88">
        <v>20.100000000000001</v>
      </c>
    </row>
    <row r="11" spans="2:20" x14ac:dyDescent="0.15">
      <c r="B11" s="243" t="s">
        <v>5</v>
      </c>
      <c r="C11" s="225"/>
      <c r="D11" s="6">
        <v>589</v>
      </c>
      <c r="E11" s="6">
        <v>21</v>
      </c>
      <c r="F11" s="6">
        <v>61</v>
      </c>
      <c r="G11" s="6">
        <v>84</v>
      </c>
      <c r="H11" s="6">
        <v>77</v>
      </c>
      <c r="I11" s="6">
        <v>74</v>
      </c>
      <c r="J11" s="6">
        <v>78</v>
      </c>
      <c r="K11" s="6">
        <v>37</v>
      </c>
      <c r="L11" s="6">
        <v>26</v>
      </c>
      <c r="M11" s="6">
        <v>10</v>
      </c>
      <c r="N11" s="6">
        <v>6</v>
      </c>
      <c r="O11" s="6">
        <v>21</v>
      </c>
      <c r="P11" s="6">
        <v>23</v>
      </c>
      <c r="Q11" s="6">
        <v>71</v>
      </c>
      <c r="R11" s="91">
        <v>33.9</v>
      </c>
      <c r="S11" s="92">
        <v>38.799999999999997</v>
      </c>
      <c r="T11" s="92">
        <v>20.2</v>
      </c>
    </row>
    <row r="12" spans="2:20" ht="12" customHeight="1" x14ac:dyDescent="0.15">
      <c r="B12" s="244" t="s">
        <v>6</v>
      </c>
      <c r="C12" s="200"/>
      <c r="D12" s="5">
        <v>100</v>
      </c>
      <c r="E12" s="5">
        <v>2</v>
      </c>
      <c r="F12" s="5">
        <v>7</v>
      </c>
      <c r="G12" s="5">
        <v>17</v>
      </c>
      <c r="H12" s="5">
        <v>17</v>
      </c>
      <c r="I12" s="5">
        <v>9</v>
      </c>
      <c r="J12" s="5">
        <v>14</v>
      </c>
      <c r="K12" s="5">
        <v>6</v>
      </c>
      <c r="L12" s="5">
        <v>6</v>
      </c>
      <c r="M12" s="5">
        <v>1</v>
      </c>
      <c r="N12" s="5">
        <v>0</v>
      </c>
      <c r="O12" s="5">
        <v>3</v>
      </c>
      <c r="P12" s="5">
        <v>2</v>
      </c>
      <c r="Q12" s="5">
        <v>16</v>
      </c>
      <c r="R12" s="90">
        <v>33.6</v>
      </c>
      <c r="S12" s="88">
        <v>39.9</v>
      </c>
      <c r="T12" s="88">
        <v>20.7</v>
      </c>
    </row>
    <row r="13" spans="2:20" ht="12" customHeight="1" x14ac:dyDescent="0.15">
      <c r="B13" s="244" t="s">
        <v>340</v>
      </c>
      <c r="C13" s="200"/>
      <c r="D13" s="5">
        <v>77</v>
      </c>
      <c r="E13" s="5">
        <v>1</v>
      </c>
      <c r="F13" s="5">
        <v>4</v>
      </c>
      <c r="G13" s="5">
        <v>10</v>
      </c>
      <c r="H13" s="5">
        <v>8</v>
      </c>
      <c r="I13" s="5">
        <v>13</v>
      </c>
      <c r="J13" s="5">
        <v>11</v>
      </c>
      <c r="K13" s="5">
        <v>5</v>
      </c>
      <c r="L13" s="5">
        <v>5</v>
      </c>
      <c r="M13" s="5">
        <v>1</v>
      </c>
      <c r="N13" s="5">
        <v>2</v>
      </c>
      <c r="O13" s="5">
        <v>4</v>
      </c>
      <c r="P13" s="5">
        <v>4</v>
      </c>
      <c r="Q13" s="5">
        <v>9</v>
      </c>
      <c r="R13" s="90">
        <v>35.1</v>
      </c>
      <c r="S13" s="88">
        <v>41.9</v>
      </c>
      <c r="T13" s="88">
        <v>21.2</v>
      </c>
    </row>
    <row r="14" spans="2:20" ht="12" customHeight="1" x14ac:dyDescent="0.15">
      <c r="B14" s="244" t="s">
        <v>341</v>
      </c>
      <c r="C14" s="200"/>
      <c r="D14" s="5">
        <v>38</v>
      </c>
      <c r="E14" s="5">
        <v>1</v>
      </c>
      <c r="F14" s="5">
        <v>7</v>
      </c>
      <c r="G14" s="5">
        <v>4</v>
      </c>
      <c r="H14" s="5">
        <v>5</v>
      </c>
      <c r="I14" s="5">
        <v>3</v>
      </c>
      <c r="J14" s="5">
        <v>10</v>
      </c>
      <c r="K14" s="5">
        <v>1</v>
      </c>
      <c r="L14" s="5">
        <v>2</v>
      </c>
      <c r="M14" s="5">
        <v>0</v>
      </c>
      <c r="N14" s="5">
        <v>0</v>
      </c>
      <c r="O14" s="5">
        <v>0</v>
      </c>
      <c r="P14" s="5">
        <v>2</v>
      </c>
      <c r="Q14" s="5">
        <v>3</v>
      </c>
      <c r="R14" s="90">
        <v>31.1</v>
      </c>
      <c r="S14" s="88">
        <v>36.299999999999997</v>
      </c>
      <c r="T14" s="88">
        <v>20.100000000000001</v>
      </c>
    </row>
    <row r="15" spans="2:20" ht="12" customHeight="1" x14ac:dyDescent="0.15">
      <c r="B15" s="244" t="s">
        <v>342</v>
      </c>
      <c r="C15" s="200"/>
      <c r="D15" s="5">
        <v>2187</v>
      </c>
      <c r="E15" s="5">
        <v>138</v>
      </c>
      <c r="F15" s="5">
        <v>316</v>
      </c>
      <c r="G15" s="5">
        <v>380</v>
      </c>
      <c r="H15" s="5">
        <v>308</v>
      </c>
      <c r="I15" s="5">
        <v>259</v>
      </c>
      <c r="J15" s="5">
        <v>229</v>
      </c>
      <c r="K15" s="5">
        <v>96</v>
      </c>
      <c r="L15" s="5">
        <v>78</v>
      </c>
      <c r="M15" s="5">
        <v>73</v>
      </c>
      <c r="N15" s="5">
        <v>86</v>
      </c>
      <c r="O15" s="5">
        <v>64</v>
      </c>
      <c r="P15" s="5">
        <v>61</v>
      </c>
      <c r="Q15" s="5">
        <v>99</v>
      </c>
      <c r="R15" s="90">
        <v>28.9</v>
      </c>
      <c r="S15" s="88">
        <v>33.6</v>
      </c>
      <c r="T15" s="88">
        <v>17</v>
      </c>
    </row>
    <row r="16" spans="2:20" ht="12" customHeight="1" x14ac:dyDescent="0.15">
      <c r="B16" s="244" t="s">
        <v>343</v>
      </c>
      <c r="C16" s="200"/>
      <c r="D16" s="5">
        <v>272</v>
      </c>
      <c r="E16" s="5">
        <v>7</v>
      </c>
      <c r="F16" s="5">
        <v>33</v>
      </c>
      <c r="G16" s="5">
        <v>43</v>
      </c>
      <c r="H16" s="5">
        <v>36</v>
      </c>
      <c r="I16" s="5">
        <v>35</v>
      </c>
      <c r="J16" s="5">
        <v>32</v>
      </c>
      <c r="K16" s="5">
        <v>19</v>
      </c>
      <c r="L16" s="5">
        <v>6</v>
      </c>
      <c r="M16" s="5">
        <v>4</v>
      </c>
      <c r="N16" s="5">
        <v>3</v>
      </c>
      <c r="O16" s="5">
        <v>8</v>
      </c>
      <c r="P16" s="5">
        <v>10</v>
      </c>
      <c r="Q16" s="5">
        <v>36</v>
      </c>
      <c r="R16" s="90">
        <v>32.1</v>
      </c>
      <c r="S16" s="88">
        <v>38.4</v>
      </c>
      <c r="T16" s="88">
        <v>20.399999999999999</v>
      </c>
    </row>
    <row r="17" spans="2:20" ht="12" customHeight="1" x14ac:dyDescent="0.15">
      <c r="B17" s="244" t="s">
        <v>344</v>
      </c>
      <c r="C17" s="200"/>
      <c r="D17" s="5">
        <v>8</v>
      </c>
      <c r="E17" s="5">
        <v>1</v>
      </c>
      <c r="F17" s="5">
        <v>0</v>
      </c>
      <c r="G17" s="5">
        <v>0</v>
      </c>
      <c r="H17" s="5">
        <v>1</v>
      </c>
      <c r="I17" s="5">
        <v>1</v>
      </c>
      <c r="J17" s="5">
        <v>2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3</v>
      </c>
      <c r="R17" s="90">
        <v>37.299999999999997</v>
      </c>
      <c r="S17" s="88">
        <v>47.4</v>
      </c>
      <c r="T17" s="88">
        <v>24.6</v>
      </c>
    </row>
    <row r="18" spans="2:20" ht="12" customHeight="1" x14ac:dyDescent="0.15">
      <c r="B18" s="244" t="s">
        <v>345</v>
      </c>
      <c r="C18" s="200"/>
      <c r="D18" s="5">
        <v>919</v>
      </c>
      <c r="E18" s="5">
        <v>38</v>
      </c>
      <c r="F18" s="5">
        <v>128</v>
      </c>
      <c r="G18" s="5">
        <v>160</v>
      </c>
      <c r="H18" s="5">
        <v>133</v>
      </c>
      <c r="I18" s="5">
        <v>136</v>
      </c>
      <c r="J18" s="5">
        <v>108</v>
      </c>
      <c r="K18" s="5">
        <v>38</v>
      </c>
      <c r="L18" s="5">
        <v>23</v>
      </c>
      <c r="M18" s="5">
        <v>17</v>
      </c>
      <c r="N18" s="5">
        <v>41</v>
      </c>
      <c r="O18" s="5">
        <v>19</v>
      </c>
      <c r="P18" s="5">
        <v>25</v>
      </c>
      <c r="Q18" s="5">
        <v>53</v>
      </c>
      <c r="R18" s="90">
        <v>30</v>
      </c>
      <c r="S18" s="88">
        <v>34.299999999999997</v>
      </c>
      <c r="T18" s="88">
        <v>17.5</v>
      </c>
    </row>
    <row r="19" spans="2:20" ht="12" customHeight="1" x14ac:dyDescent="0.15">
      <c r="B19" s="244" t="s">
        <v>346</v>
      </c>
      <c r="C19" s="200"/>
      <c r="D19" s="5">
        <v>46</v>
      </c>
      <c r="E19" s="5">
        <v>2</v>
      </c>
      <c r="F19" s="5">
        <v>4</v>
      </c>
      <c r="G19" s="5">
        <v>6</v>
      </c>
      <c r="H19" s="5">
        <v>9</v>
      </c>
      <c r="I19" s="5">
        <v>5</v>
      </c>
      <c r="J19" s="5">
        <v>3</v>
      </c>
      <c r="K19" s="5">
        <v>5</v>
      </c>
      <c r="L19" s="5">
        <v>0</v>
      </c>
      <c r="M19" s="5">
        <v>1</v>
      </c>
      <c r="N19" s="5">
        <v>0</v>
      </c>
      <c r="O19" s="5">
        <v>2</v>
      </c>
      <c r="P19" s="5">
        <v>3</v>
      </c>
      <c r="Q19" s="5">
        <v>6</v>
      </c>
      <c r="R19" s="90">
        <v>32.6</v>
      </c>
      <c r="S19" s="88">
        <v>40.200000000000003</v>
      </c>
      <c r="T19" s="88">
        <v>21.2</v>
      </c>
    </row>
    <row r="20" spans="2:20" ht="12" customHeight="1" x14ac:dyDescent="0.15">
      <c r="B20" s="244" t="s">
        <v>347</v>
      </c>
      <c r="C20" s="200"/>
      <c r="D20" s="5">
        <v>19</v>
      </c>
      <c r="E20" s="5">
        <v>0</v>
      </c>
      <c r="F20" s="5">
        <v>0</v>
      </c>
      <c r="G20" s="5">
        <v>4</v>
      </c>
      <c r="H20" s="5">
        <v>1</v>
      </c>
      <c r="I20" s="5">
        <v>0</v>
      </c>
      <c r="J20" s="5">
        <v>7</v>
      </c>
      <c r="K20" s="5">
        <v>0</v>
      </c>
      <c r="L20" s="5">
        <v>1</v>
      </c>
      <c r="M20" s="5">
        <v>0</v>
      </c>
      <c r="N20" s="5">
        <v>1</v>
      </c>
      <c r="O20" s="5">
        <v>1</v>
      </c>
      <c r="P20" s="5">
        <v>1</v>
      </c>
      <c r="Q20" s="5">
        <v>3</v>
      </c>
      <c r="R20" s="90">
        <v>36.9</v>
      </c>
      <c r="S20" s="88">
        <v>45</v>
      </c>
      <c r="T20" s="88">
        <v>20</v>
      </c>
    </row>
    <row r="21" spans="2:20" ht="12" customHeight="1" x14ac:dyDescent="0.15">
      <c r="B21" s="244" t="s">
        <v>348</v>
      </c>
      <c r="C21" s="200"/>
      <c r="D21" s="5">
        <v>188</v>
      </c>
      <c r="E21" s="5">
        <v>9</v>
      </c>
      <c r="F21" s="5">
        <v>23</v>
      </c>
      <c r="G21" s="5">
        <v>28</v>
      </c>
      <c r="H21" s="5">
        <v>23</v>
      </c>
      <c r="I21" s="5">
        <v>30</v>
      </c>
      <c r="J21" s="5">
        <v>18</v>
      </c>
      <c r="K21" s="5">
        <v>14</v>
      </c>
      <c r="L21" s="5">
        <v>9</v>
      </c>
      <c r="M21" s="5">
        <v>4</v>
      </c>
      <c r="N21" s="5">
        <v>1</v>
      </c>
      <c r="O21" s="5">
        <v>4</v>
      </c>
      <c r="P21" s="5">
        <v>7</v>
      </c>
      <c r="Q21" s="5">
        <v>18</v>
      </c>
      <c r="R21" s="90">
        <v>32.1</v>
      </c>
      <c r="S21" s="88">
        <v>36.4</v>
      </c>
      <c r="T21" s="88">
        <v>18.7</v>
      </c>
    </row>
    <row r="22" spans="2:20" ht="12" customHeight="1" x14ac:dyDescent="0.15">
      <c r="B22" s="243" t="s">
        <v>349</v>
      </c>
      <c r="C22" s="225"/>
      <c r="D22" s="6">
        <v>78</v>
      </c>
      <c r="E22" s="6">
        <v>4</v>
      </c>
      <c r="F22" s="6">
        <v>11</v>
      </c>
      <c r="G22" s="6">
        <v>12</v>
      </c>
      <c r="H22" s="6">
        <v>9</v>
      </c>
      <c r="I22" s="6">
        <v>11</v>
      </c>
      <c r="J22" s="6">
        <v>8</v>
      </c>
      <c r="K22" s="6">
        <v>4</v>
      </c>
      <c r="L22" s="6">
        <v>2</v>
      </c>
      <c r="M22" s="6">
        <v>3</v>
      </c>
      <c r="N22" s="6">
        <v>0</v>
      </c>
      <c r="O22" s="6">
        <v>4</v>
      </c>
      <c r="P22" s="6">
        <v>1</v>
      </c>
      <c r="Q22" s="6">
        <v>9</v>
      </c>
      <c r="R22" s="91">
        <v>32.799999999999997</v>
      </c>
      <c r="S22" s="92">
        <v>36.6</v>
      </c>
      <c r="T22" s="92">
        <v>19.5</v>
      </c>
    </row>
    <row r="23" spans="2:20" x14ac:dyDescent="0.15">
      <c r="B23" s="244" t="s">
        <v>6</v>
      </c>
      <c r="C23" s="200"/>
      <c r="D23" s="5">
        <v>100</v>
      </c>
      <c r="E23" s="5">
        <v>2</v>
      </c>
      <c r="F23" s="5">
        <v>7</v>
      </c>
      <c r="G23" s="5">
        <v>17</v>
      </c>
      <c r="H23" s="5">
        <v>17</v>
      </c>
      <c r="I23" s="5">
        <v>9</v>
      </c>
      <c r="J23" s="5">
        <v>14</v>
      </c>
      <c r="K23" s="5">
        <v>6</v>
      </c>
      <c r="L23" s="5">
        <v>6</v>
      </c>
      <c r="M23" s="5">
        <v>1</v>
      </c>
      <c r="N23" s="5">
        <v>0</v>
      </c>
      <c r="O23" s="5">
        <v>3</v>
      </c>
      <c r="P23" s="5">
        <v>2</v>
      </c>
      <c r="Q23" s="5">
        <v>16</v>
      </c>
      <c r="R23" s="90">
        <v>33.6</v>
      </c>
      <c r="S23" s="88">
        <v>39.9</v>
      </c>
      <c r="T23" s="88">
        <v>20.7</v>
      </c>
    </row>
    <row r="24" spans="2:20" x14ac:dyDescent="0.15">
      <c r="B24" s="244" t="s">
        <v>7</v>
      </c>
      <c r="C24" s="200"/>
      <c r="D24" s="5">
        <v>3</v>
      </c>
      <c r="E24" s="5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1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90">
        <v>43</v>
      </c>
      <c r="S24" s="88">
        <v>39.6</v>
      </c>
      <c r="T24" s="88">
        <v>7.8</v>
      </c>
    </row>
    <row r="25" spans="2:20" x14ac:dyDescent="0.15">
      <c r="B25" s="244" t="s">
        <v>8</v>
      </c>
      <c r="C25" s="200"/>
      <c r="D25" s="5">
        <v>3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2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90">
        <v>35.700000000000003</v>
      </c>
      <c r="S25" s="88">
        <v>37</v>
      </c>
      <c r="T25" s="88">
        <v>2.2999999999999998</v>
      </c>
    </row>
    <row r="26" spans="2:20" x14ac:dyDescent="0.15">
      <c r="B26" s="244" t="s">
        <v>9</v>
      </c>
      <c r="C26" s="200"/>
      <c r="D26" s="5">
        <v>53</v>
      </c>
      <c r="E26" s="5">
        <v>1</v>
      </c>
      <c r="F26" s="5">
        <v>4</v>
      </c>
      <c r="G26" s="5">
        <v>10</v>
      </c>
      <c r="H26" s="5">
        <v>6</v>
      </c>
      <c r="I26" s="5">
        <v>9</v>
      </c>
      <c r="J26" s="5">
        <v>5</v>
      </c>
      <c r="K26" s="5">
        <v>2</v>
      </c>
      <c r="L26" s="5">
        <v>4</v>
      </c>
      <c r="M26" s="5">
        <v>0</v>
      </c>
      <c r="N26" s="5">
        <v>1</v>
      </c>
      <c r="O26" s="5">
        <v>3</v>
      </c>
      <c r="P26" s="5">
        <v>2</v>
      </c>
      <c r="Q26" s="5">
        <v>6</v>
      </c>
      <c r="R26" s="90">
        <v>34.4</v>
      </c>
      <c r="S26" s="88">
        <v>40.1</v>
      </c>
      <c r="T26" s="88">
        <v>23.2</v>
      </c>
    </row>
    <row r="27" spans="2:20" x14ac:dyDescent="0.15">
      <c r="B27" s="244" t="s">
        <v>10</v>
      </c>
      <c r="C27" s="200"/>
      <c r="D27" s="5">
        <v>3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1</v>
      </c>
      <c r="R27" s="93">
        <v>57.9</v>
      </c>
      <c r="S27" s="94">
        <v>55.4</v>
      </c>
      <c r="T27" s="94">
        <v>14.9</v>
      </c>
    </row>
    <row r="28" spans="2:20" x14ac:dyDescent="0.15">
      <c r="B28" s="244" t="s">
        <v>11</v>
      </c>
      <c r="C28" s="200"/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90">
        <v>39.200000000000003</v>
      </c>
      <c r="S28" s="88">
        <v>39.200000000000003</v>
      </c>
      <c r="T28" s="94">
        <v>0</v>
      </c>
    </row>
    <row r="29" spans="2:20" x14ac:dyDescent="0.15">
      <c r="B29" s="244" t="s">
        <v>12</v>
      </c>
      <c r="C29" s="200"/>
      <c r="D29" s="5">
        <v>14</v>
      </c>
      <c r="E29" s="5">
        <v>0</v>
      </c>
      <c r="F29" s="5">
        <v>0</v>
      </c>
      <c r="G29" s="5">
        <v>0</v>
      </c>
      <c r="H29" s="5">
        <v>1</v>
      </c>
      <c r="I29" s="5">
        <v>4</v>
      </c>
      <c r="J29" s="5">
        <v>2</v>
      </c>
      <c r="K29" s="5">
        <v>1</v>
      </c>
      <c r="L29" s="5">
        <v>0</v>
      </c>
      <c r="M29" s="5">
        <v>1</v>
      </c>
      <c r="N29" s="5">
        <v>0</v>
      </c>
      <c r="O29" s="5">
        <v>1</v>
      </c>
      <c r="P29" s="5">
        <v>2</v>
      </c>
      <c r="Q29" s="5">
        <v>2</v>
      </c>
      <c r="R29" s="90">
        <v>38.6</v>
      </c>
      <c r="S29" s="88">
        <v>47.6</v>
      </c>
      <c r="T29" s="88">
        <v>16.7</v>
      </c>
    </row>
    <row r="30" spans="2:20" x14ac:dyDescent="0.15">
      <c r="B30" s="244" t="s">
        <v>13</v>
      </c>
      <c r="C30" s="200"/>
      <c r="D30" s="5">
        <v>30</v>
      </c>
      <c r="E30" s="5">
        <v>0</v>
      </c>
      <c r="F30" s="5">
        <v>3</v>
      </c>
      <c r="G30" s="5">
        <v>3</v>
      </c>
      <c r="H30" s="5">
        <v>3</v>
      </c>
      <c r="I30" s="5">
        <v>2</v>
      </c>
      <c r="J30" s="5">
        <v>5</v>
      </c>
      <c r="K30" s="5">
        <v>2</v>
      </c>
      <c r="L30" s="5">
        <v>1</v>
      </c>
      <c r="M30" s="5">
        <v>0</v>
      </c>
      <c r="N30" s="5">
        <v>2</v>
      </c>
      <c r="O30" s="5">
        <v>3</v>
      </c>
      <c r="P30" s="5">
        <v>3</v>
      </c>
      <c r="Q30" s="5">
        <v>3</v>
      </c>
      <c r="R30" s="90">
        <v>38.9</v>
      </c>
      <c r="S30" s="88">
        <v>43.6</v>
      </c>
      <c r="T30" s="88">
        <v>18.899999999999999</v>
      </c>
    </row>
    <row r="31" spans="2:20" x14ac:dyDescent="0.15">
      <c r="B31" s="244" t="s">
        <v>14</v>
      </c>
      <c r="C31" s="200"/>
      <c r="D31" s="5">
        <v>18</v>
      </c>
      <c r="E31" s="5">
        <v>1</v>
      </c>
      <c r="F31" s="5">
        <v>4</v>
      </c>
      <c r="G31" s="5">
        <v>2</v>
      </c>
      <c r="H31" s="5">
        <v>3</v>
      </c>
      <c r="I31" s="5">
        <v>2</v>
      </c>
      <c r="J31" s="5">
        <v>3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2</v>
      </c>
      <c r="Q31" s="5">
        <v>1</v>
      </c>
      <c r="R31" s="90">
        <v>27.7</v>
      </c>
      <c r="S31" s="88">
        <v>35</v>
      </c>
      <c r="T31" s="88">
        <v>23.4</v>
      </c>
    </row>
    <row r="32" spans="2:20" x14ac:dyDescent="0.15">
      <c r="B32" s="244" t="s">
        <v>15</v>
      </c>
      <c r="C32" s="200"/>
      <c r="D32" s="5">
        <v>9</v>
      </c>
      <c r="E32" s="5">
        <v>0</v>
      </c>
      <c r="F32" s="5">
        <v>1</v>
      </c>
      <c r="G32" s="5">
        <v>2</v>
      </c>
      <c r="H32" s="5">
        <v>1</v>
      </c>
      <c r="I32" s="5">
        <v>0</v>
      </c>
      <c r="J32" s="5">
        <v>3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90">
        <v>35.299999999999997</v>
      </c>
      <c r="S32" s="88">
        <v>36.4</v>
      </c>
      <c r="T32" s="88">
        <v>18.600000000000001</v>
      </c>
    </row>
    <row r="33" spans="2:20" x14ac:dyDescent="0.15">
      <c r="B33" s="244" t="s">
        <v>16</v>
      </c>
      <c r="C33" s="200"/>
      <c r="D33" s="5">
        <v>330</v>
      </c>
      <c r="E33" s="5">
        <v>9</v>
      </c>
      <c r="F33" s="5">
        <v>45</v>
      </c>
      <c r="G33" s="5">
        <v>52</v>
      </c>
      <c r="H33" s="5">
        <v>44</v>
      </c>
      <c r="I33" s="5">
        <v>57</v>
      </c>
      <c r="J33" s="5">
        <v>33</v>
      </c>
      <c r="K33" s="5">
        <v>13</v>
      </c>
      <c r="L33" s="5">
        <v>11</v>
      </c>
      <c r="M33" s="5">
        <v>13</v>
      </c>
      <c r="N33" s="5">
        <v>8</v>
      </c>
      <c r="O33" s="5">
        <v>10</v>
      </c>
      <c r="P33" s="5">
        <v>16</v>
      </c>
      <c r="Q33" s="5">
        <v>19</v>
      </c>
      <c r="R33" s="90">
        <v>31.1</v>
      </c>
      <c r="S33" s="88">
        <v>35.4</v>
      </c>
      <c r="T33" s="88">
        <v>16.899999999999999</v>
      </c>
    </row>
    <row r="34" spans="2:20" x14ac:dyDescent="0.15">
      <c r="B34" s="244" t="s">
        <v>17</v>
      </c>
      <c r="C34" s="200"/>
      <c r="D34" s="5">
        <v>283</v>
      </c>
      <c r="E34" s="5">
        <v>7</v>
      </c>
      <c r="F34" s="5">
        <v>35</v>
      </c>
      <c r="G34" s="5">
        <v>50</v>
      </c>
      <c r="H34" s="5">
        <v>34</v>
      </c>
      <c r="I34" s="5">
        <v>37</v>
      </c>
      <c r="J34" s="5">
        <v>38</v>
      </c>
      <c r="K34" s="5">
        <v>17</v>
      </c>
      <c r="L34" s="5">
        <v>13</v>
      </c>
      <c r="M34" s="5">
        <v>6</v>
      </c>
      <c r="N34" s="5">
        <v>9</v>
      </c>
      <c r="O34" s="5">
        <v>8</v>
      </c>
      <c r="P34" s="5">
        <v>8</v>
      </c>
      <c r="Q34" s="5">
        <v>21</v>
      </c>
      <c r="R34" s="90">
        <v>31.8</v>
      </c>
      <c r="S34" s="88">
        <v>36.200000000000003</v>
      </c>
      <c r="T34" s="88">
        <v>18</v>
      </c>
    </row>
    <row r="35" spans="2:20" x14ac:dyDescent="0.15">
      <c r="B35" s="244" t="s">
        <v>18</v>
      </c>
      <c r="C35" s="200"/>
      <c r="D35" s="5">
        <v>869</v>
      </c>
      <c r="E35" s="5">
        <v>79</v>
      </c>
      <c r="F35" s="5">
        <v>144</v>
      </c>
      <c r="G35" s="5">
        <v>154</v>
      </c>
      <c r="H35" s="5">
        <v>129</v>
      </c>
      <c r="I35" s="5">
        <v>91</v>
      </c>
      <c r="J35" s="5">
        <v>85</v>
      </c>
      <c r="K35" s="5">
        <v>39</v>
      </c>
      <c r="L35" s="5">
        <v>25</v>
      </c>
      <c r="M35" s="5">
        <v>27</v>
      </c>
      <c r="N35" s="5">
        <v>31</v>
      </c>
      <c r="O35" s="5">
        <v>25</v>
      </c>
      <c r="P35" s="5">
        <v>17</v>
      </c>
      <c r="Q35" s="5">
        <v>23</v>
      </c>
      <c r="R35" s="90">
        <v>26.8</v>
      </c>
      <c r="S35" s="88">
        <v>31.2</v>
      </c>
      <c r="T35" s="88">
        <v>15.9</v>
      </c>
    </row>
    <row r="36" spans="2:20" x14ac:dyDescent="0.15">
      <c r="B36" s="244" t="s">
        <v>19</v>
      </c>
      <c r="C36" s="200"/>
      <c r="D36" s="5">
        <v>636</v>
      </c>
      <c r="E36" s="5">
        <v>42</v>
      </c>
      <c r="F36" s="5">
        <v>79</v>
      </c>
      <c r="G36" s="5">
        <v>117</v>
      </c>
      <c r="H36" s="5">
        <v>94</v>
      </c>
      <c r="I36" s="5">
        <v>66</v>
      </c>
      <c r="J36" s="5">
        <v>64</v>
      </c>
      <c r="K36" s="5">
        <v>24</v>
      </c>
      <c r="L36" s="5">
        <v>28</v>
      </c>
      <c r="M36" s="5">
        <v>26</v>
      </c>
      <c r="N36" s="5">
        <v>34</v>
      </c>
      <c r="O36" s="5">
        <v>17</v>
      </c>
      <c r="P36" s="5">
        <v>15</v>
      </c>
      <c r="Q36" s="5">
        <v>30</v>
      </c>
      <c r="R36" s="90">
        <v>29</v>
      </c>
      <c r="S36" s="88">
        <v>34.200000000000003</v>
      </c>
      <c r="T36" s="88">
        <v>17.2</v>
      </c>
    </row>
    <row r="37" spans="2:20" x14ac:dyDescent="0.15">
      <c r="B37" s="244" t="s">
        <v>20</v>
      </c>
      <c r="C37" s="200"/>
      <c r="D37" s="5">
        <v>4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2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90">
        <v>38.6</v>
      </c>
      <c r="S37" s="88">
        <v>36.4</v>
      </c>
      <c r="T37" s="94">
        <v>10.4</v>
      </c>
    </row>
    <row r="38" spans="2:20" x14ac:dyDescent="0.15">
      <c r="B38" s="244" t="s">
        <v>21</v>
      </c>
      <c r="C38" s="200"/>
      <c r="D38" s="5">
        <v>1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1</v>
      </c>
      <c r="R38" s="93">
        <v>85</v>
      </c>
      <c r="S38" s="94">
        <v>85</v>
      </c>
      <c r="T38" s="94">
        <v>0</v>
      </c>
    </row>
    <row r="39" spans="2:20" x14ac:dyDescent="0.15">
      <c r="B39" s="244" t="s">
        <v>22</v>
      </c>
      <c r="C39" s="200"/>
      <c r="D39" s="5">
        <v>5</v>
      </c>
      <c r="E39" s="5">
        <v>1</v>
      </c>
      <c r="F39" s="5">
        <v>0</v>
      </c>
      <c r="G39" s="5">
        <v>0</v>
      </c>
      <c r="H39" s="5">
        <v>0</v>
      </c>
      <c r="I39" s="5">
        <v>1</v>
      </c>
      <c r="J39" s="5">
        <v>2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90">
        <v>36.9</v>
      </c>
      <c r="S39" s="88">
        <v>39.1</v>
      </c>
      <c r="T39" s="88">
        <v>20.7</v>
      </c>
    </row>
    <row r="40" spans="2:20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1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1</v>
      </c>
      <c r="R40" s="93">
        <v>49.3</v>
      </c>
      <c r="S40" s="94">
        <v>49.3</v>
      </c>
      <c r="T40" s="94">
        <v>21.5</v>
      </c>
    </row>
    <row r="41" spans="2:20" x14ac:dyDescent="0.15">
      <c r="B41" s="244" t="s">
        <v>24</v>
      </c>
      <c r="C41" s="200"/>
      <c r="D41" s="5">
        <v>5</v>
      </c>
      <c r="E41" s="5">
        <v>1</v>
      </c>
      <c r="F41" s="5">
        <v>2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90">
        <v>19.600000000000001</v>
      </c>
      <c r="S41" s="88">
        <v>31</v>
      </c>
      <c r="T41" s="88">
        <v>21.6</v>
      </c>
    </row>
    <row r="42" spans="2:20" x14ac:dyDescent="0.15">
      <c r="B42" s="244" t="s">
        <v>25</v>
      </c>
      <c r="C42" s="200"/>
      <c r="D42" s="5">
        <v>7</v>
      </c>
      <c r="E42" s="5">
        <v>0</v>
      </c>
      <c r="F42" s="5">
        <v>1</v>
      </c>
      <c r="G42" s="5">
        <v>0</v>
      </c>
      <c r="H42" s="5">
        <v>1</v>
      </c>
      <c r="I42" s="5">
        <v>1</v>
      </c>
      <c r="J42" s="5">
        <v>2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90">
        <v>36.200000000000003</v>
      </c>
      <c r="S42" s="88">
        <v>39.4</v>
      </c>
      <c r="T42" s="88">
        <v>16.600000000000001</v>
      </c>
    </row>
    <row r="43" spans="2:20" x14ac:dyDescent="0.15">
      <c r="B43" s="244" t="s">
        <v>26</v>
      </c>
      <c r="C43" s="200"/>
      <c r="D43" s="5">
        <v>19</v>
      </c>
      <c r="E43" s="5">
        <v>0</v>
      </c>
      <c r="F43" s="5">
        <v>2</v>
      </c>
      <c r="G43" s="5">
        <v>2</v>
      </c>
      <c r="H43" s="5">
        <v>0</v>
      </c>
      <c r="I43" s="5">
        <v>2</v>
      </c>
      <c r="J43" s="5">
        <v>3</v>
      </c>
      <c r="K43" s="5">
        <v>4</v>
      </c>
      <c r="L43" s="5">
        <v>0</v>
      </c>
      <c r="M43" s="5">
        <v>0</v>
      </c>
      <c r="N43" s="5">
        <v>1</v>
      </c>
      <c r="O43" s="5">
        <v>0</v>
      </c>
      <c r="P43" s="5">
        <v>1</v>
      </c>
      <c r="Q43" s="5">
        <v>4</v>
      </c>
      <c r="R43" s="90">
        <v>40.700000000000003</v>
      </c>
      <c r="S43" s="88">
        <v>48.2</v>
      </c>
      <c r="T43" s="88">
        <v>25.3</v>
      </c>
    </row>
    <row r="44" spans="2:20" x14ac:dyDescent="0.15">
      <c r="B44" s="244" t="s">
        <v>27</v>
      </c>
      <c r="C44" s="200"/>
      <c r="D44" s="5">
        <v>34</v>
      </c>
      <c r="E44" s="5">
        <v>0</v>
      </c>
      <c r="F44" s="5">
        <v>8</v>
      </c>
      <c r="G44" s="5">
        <v>4</v>
      </c>
      <c r="H44" s="5">
        <v>3</v>
      </c>
      <c r="I44" s="5">
        <v>6</v>
      </c>
      <c r="J44" s="5">
        <v>4</v>
      </c>
      <c r="K44" s="5">
        <v>1</v>
      </c>
      <c r="L44" s="5">
        <v>0</v>
      </c>
      <c r="M44" s="5">
        <v>1</v>
      </c>
      <c r="N44" s="5">
        <v>2</v>
      </c>
      <c r="O44" s="5">
        <v>1</v>
      </c>
      <c r="P44" s="5">
        <v>2</v>
      </c>
      <c r="Q44" s="5">
        <v>2</v>
      </c>
      <c r="R44" s="90">
        <v>31.4</v>
      </c>
      <c r="S44" s="88">
        <v>35.299999999999997</v>
      </c>
      <c r="T44" s="88">
        <v>17.7</v>
      </c>
    </row>
    <row r="45" spans="2:20" x14ac:dyDescent="0.15">
      <c r="B45" s="244" t="s">
        <v>28</v>
      </c>
      <c r="C45" s="200"/>
      <c r="D45" s="5">
        <v>249</v>
      </c>
      <c r="E45" s="5">
        <v>7</v>
      </c>
      <c r="F45" s="5">
        <v>28</v>
      </c>
      <c r="G45" s="5">
        <v>40</v>
      </c>
      <c r="H45" s="5">
        <v>36</v>
      </c>
      <c r="I45" s="5">
        <v>33</v>
      </c>
      <c r="J45" s="5">
        <v>29</v>
      </c>
      <c r="K45" s="5">
        <v>15</v>
      </c>
      <c r="L45" s="5">
        <v>6</v>
      </c>
      <c r="M45" s="5">
        <v>4</v>
      </c>
      <c r="N45" s="5">
        <v>2</v>
      </c>
      <c r="O45" s="5">
        <v>8</v>
      </c>
      <c r="P45" s="5">
        <v>9</v>
      </c>
      <c r="Q45" s="5">
        <v>32</v>
      </c>
      <c r="R45" s="90">
        <v>31.6</v>
      </c>
      <c r="S45" s="88">
        <v>38</v>
      </c>
      <c r="T45" s="88">
        <v>19.8</v>
      </c>
    </row>
    <row r="46" spans="2:20" x14ac:dyDescent="0.15">
      <c r="B46" s="244" t="s">
        <v>29</v>
      </c>
      <c r="C46" s="200"/>
      <c r="D46" s="5">
        <v>4</v>
      </c>
      <c r="E46" s="5">
        <v>0</v>
      </c>
      <c r="F46" s="5">
        <v>3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90">
        <v>17.3</v>
      </c>
      <c r="S46" s="88">
        <v>18.399999999999999</v>
      </c>
      <c r="T46" s="88">
        <v>3.4</v>
      </c>
    </row>
    <row r="47" spans="2:20" x14ac:dyDescent="0.15">
      <c r="B47" s="244" t="s">
        <v>30</v>
      </c>
      <c r="C47" s="200"/>
      <c r="D47" s="5">
        <v>22</v>
      </c>
      <c r="E47" s="5">
        <v>0</v>
      </c>
      <c r="F47" s="5">
        <v>2</v>
      </c>
      <c r="G47" s="5">
        <v>1</v>
      </c>
      <c r="H47" s="5">
        <v>4</v>
      </c>
      <c r="I47" s="5">
        <v>1</v>
      </c>
      <c r="J47" s="5">
        <v>4</v>
      </c>
      <c r="K47" s="5">
        <v>2</v>
      </c>
      <c r="L47" s="5">
        <v>0</v>
      </c>
      <c r="M47" s="5">
        <v>1</v>
      </c>
      <c r="N47" s="5">
        <v>0</v>
      </c>
      <c r="O47" s="5">
        <v>1</v>
      </c>
      <c r="P47" s="5">
        <v>1</v>
      </c>
      <c r="Q47" s="5">
        <v>5</v>
      </c>
      <c r="R47" s="90">
        <v>38.200000000000003</v>
      </c>
      <c r="S47" s="88">
        <v>47.2</v>
      </c>
      <c r="T47" s="88">
        <v>24.6</v>
      </c>
    </row>
    <row r="48" spans="2:20" x14ac:dyDescent="0.15">
      <c r="B48" s="244" t="s">
        <v>31</v>
      </c>
      <c r="C48" s="200"/>
      <c r="D48" s="5">
        <v>77</v>
      </c>
      <c r="E48" s="5">
        <v>4</v>
      </c>
      <c r="F48" s="5">
        <v>11</v>
      </c>
      <c r="G48" s="5">
        <v>7</v>
      </c>
      <c r="H48" s="5">
        <v>7</v>
      </c>
      <c r="I48" s="5">
        <v>10</v>
      </c>
      <c r="J48" s="5">
        <v>14</v>
      </c>
      <c r="K48" s="5">
        <v>3</v>
      </c>
      <c r="L48" s="5">
        <v>3</v>
      </c>
      <c r="M48" s="5">
        <v>4</v>
      </c>
      <c r="N48" s="5">
        <v>4</v>
      </c>
      <c r="O48" s="5">
        <v>2</v>
      </c>
      <c r="P48" s="5">
        <v>3</v>
      </c>
      <c r="Q48" s="5">
        <v>5</v>
      </c>
      <c r="R48" s="90">
        <v>34.9</v>
      </c>
      <c r="S48" s="88">
        <v>37.5</v>
      </c>
      <c r="T48" s="88">
        <v>18.600000000000001</v>
      </c>
    </row>
    <row r="49" spans="2:20" x14ac:dyDescent="0.15">
      <c r="B49" s="244" t="s">
        <v>32</v>
      </c>
      <c r="C49" s="200"/>
      <c r="D49" s="5">
        <v>477</v>
      </c>
      <c r="E49" s="5">
        <v>20</v>
      </c>
      <c r="F49" s="5">
        <v>71</v>
      </c>
      <c r="G49" s="5">
        <v>96</v>
      </c>
      <c r="H49" s="5">
        <v>70</v>
      </c>
      <c r="I49" s="5">
        <v>73</v>
      </c>
      <c r="J49" s="5">
        <v>50</v>
      </c>
      <c r="K49" s="5">
        <v>14</v>
      </c>
      <c r="L49" s="5">
        <v>12</v>
      </c>
      <c r="M49" s="5">
        <v>7</v>
      </c>
      <c r="N49" s="5">
        <v>18</v>
      </c>
      <c r="O49" s="5">
        <v>9</v>
      </c>
      <c r="P49" s="5">
        <v>17</v>
      </c>
      <c r="Q49" s="5">
        <v>20</v>
      </c>
      <c r="R49" s="90">
        <v>28.8</v>
      </c>
      <c r="S49" s="88">
        <v>32.799999999999997</v>
      </c>
      <c r="T49" s="88">
        <v>16.2</v>
      </c>
    </row>
    <row r="50" spans="2:20" x14ac:dyDescent="0.15">
      <c r="B50" s="244" t="s">
        <v>33</v>
      </c>
      <c r="C50" s="200"/>
      <c r="D50" s="5">
        <v>302</v>
      </c>
      <c r="E50" s="5">
        <v>13</v>
      </c>
      <c r="F50" s="5">
        <v>41</v>
      </c>
      <c r="G50" s="5">
        <v>50</v>
      </c>
      <c r="H50" s="5">
        <v>47</v>
      </c>
      <c r="I50" s="5">
        <v>44</v>
      </c>
      <c r="J50" s="5">
        <v>35</v>
      </c>
      <c r="K50" s="5">
        <v>17</v>
      </c>
      <c r="L50" s="5">
        <v>7</v>
      </c>
      <c r="M50" s="5">
        <v>5</v>
      </c>
      <c r="N50" s="5">
        <v>14</v>
      </c>
      <c r="O50" s="5">
        <v>7</v>
      </c>
      <c r="P50" s="5">
        <v>4</v>
      </c>
      <c r="Q50" s="5">
        <v>18</v>
      </c>
      <c r="R50" s="90">
        <v>30</v>
      </c>
      <c r="S50" s="88">
        <v>34.1</v>
      </c>
      <c r="T50" s="88">
        <v>17.7</v>
      </c>
    </row>
    <row r="51" spans="2:20" x14ac:dyDescent="0.15">
      <c r="B51" s="244" t="s">
        <v>34</v>
      </c>
      <c r="C51" s="200"/>
      <c r="D51" s="5">
        <v>34</v>
      </c>
      <c r="E51" s="5">
        <v>1</v>
      </c>
      <c r="F51" s="5">
        <v>3</v>
      </c>
      <c r="G51" s="5">
        <v>5</v>
      </c>
      <c r="H51" s="5">
        <v>3</v>
      </c>
      <c r="I51" s="5">
        <v>5</v>
      </c>
      <c r="J51" s="5">
        <v>5</v>
      </c>
      <c r="K51" s="5">
        <v>2</v>
      </c>
      <c r="L51" s="5">
        <v>1</v>
      </c>
      <c r="M51" s="5">
        <v>0</v>
      </c>
      <c r="N51" s="5">
        <v>5</v>
      </c>
      <c r="O51" s="5">
        <v>0</v>
      </c>
      <c r="P51" s="5">
        <v>0</v>
      </c>
      <c r="Q51" s="5">
        <v>4</v>
      </c>
      <c r="R51" s="90">
        <v>35.5</v>
      </c>
      <c r="S51" s="88">
        <v>39.700000000000003</v>
      </c>
      <c r="T51" s="88">
        <v>19.899999999999999</v>
      </c>
    </row>
    <row r="52" spans="2:20" x14ac:dyDescent="0.15">
      <c r="B52" s="244" t="s">
        <v>35</v>
      </c>
      <c r="C52" s="200"/>
      <c r="D52" s="5">
        <v>7</v>
      </c>
      <c r="E52" s="5">
        <v>0</v>
      </c>
      <c r="F52" s="5">
        <v>0</v>
      </c>
      <c r="G52" s="5">
        <v>1</v>
      </c>
      <c r="H52" s="5">
        <v>2</v>
      </c>
      <c r="I52" s="5">
        <v>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90">
        <v>30.2</v>
      </c>
      <c r="S52" s="88">
        <v>34.4</v>
      </c>
      <c r="T52" s="88">
        <v>15.2</v>
      </c>
    </row>
    <row r="53" spans="2:20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90">
        <v>0</v>
      </c>
      <c r="S53" s="88">
        <v>0</v>
      </c>
      <c r="T53" s="88">
        <v>0</v>
      </c>
    </row>
    <row r="54" spans="2:20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1</v>
      </c>
      <c r="R54" s="93">
        <v>76.2</v>
      </c>
      <c r="S54" s="94">
        <v>76.2</v>
      </c>
      <c r="T54" s="94">
        <v>0</v>
      </c>
    </row>
    <row r="55" spans="2:20" x14ac:dyDescent="0.15">
      <c r="B55" s="244" t="s">
        <v>38</v>
      </c>
      <c r="C55" s="200"/>
      <c r="D55" s="5">
        <v>9</v>
      </c>
      <c r="E55" s="5">
        <v>0</v>
      </c>
      <c r="F55" s="5">
        <v>2</v>
      </c>
      <c r="G55" s="5">
        <v>0</v>
      </c>
      <c r="H55" s="5">
        <v>3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1</v>
      </c>
      <c r="P55" s="5">
        <v>0</v>
      </c>
      <c r="Q55" s="5">
        <v>2</v>
      </c>
      <c r="R55" s="90">
        <v>28.8</v>
      </c>
      <c r="S55" s="88">
        <v>42</v>
      </c>
      <c r="T55" s="88">
        <v>22.6</v>
      </c>
    </row>
    <row r="56" spans="2:20" x14ac:dyDescent="0.15">
      <c r="B56" s="244" t="s">
        <v>39</v>
      </c>
      <c r="C56" s="200"/>
      <c r="D56" s="5">
        <v>29</v>
      </c>
      <c r="E56" s="5">
        <v>1</v>
      </c>
      <c r="F56" s="5">
        <v>2</v>
      </c>
      <c r="G56" s="5">
        <v>5</v>
      </c>
      <c r="H56" s="5">
        <v>4</v>
      </c>
      <c r="I56" s="5">
        <v>5</v>
      </c>
      <c r="J56" s="5">
        <v>3</v>
      </c>
      <c r="K56" s="5">
        <v>3</v>
      </c>
      <c r="L56" s="5">
        <v>0</v>
      </c>
      <c r="M56" s="5">
        <v>1</v>
      </c>
      <c r="N56" s="5">
        <v>0</v>
      </c>
      <c r="O56" s="5">
        <v>0</v>
      </c>
      <c r="P56" s="5">
        <v>3</v>
      </c>
      <c r="Q56" s="5">
        <v>2</v>
      </c>
      <c r="R56" s="90">
        <v>33.299999999999997</v>
      </c>
      <c r="S56" s="88">
        <v>38.200000000000003</v>
      </c>
      <c r="T56" s="88">
        <v>18.600000000000001</v>
      </c>
    </row>
    <row r="57" spans="2:20" x14ac:dyDescent="0.15">
      <c r="B57" s="244" t="s">
        <v>40</v>
      </c>
      <c r="C57" s="200"/>
      <c r="D57" s="5">
        <v>7</v>
      </c>
      <c r="E57" s="5">
        <v>1</v>
      </c>
      <c r="F57" s="5">
        <v>0</v>
      </c>
      <c r="G57" s="5">
        <v>1</v>
      </c>
      <c r="H57" s="5">
        <v>2</v>
      </c>
      <c r="I57" s="5">
        <v>0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>
        <v>1</v>
      </c>
      <c r="P57" s="5">
        <v>0</v>
      </c>
      <c r="Q57" s="5">
        <v>1</v>
      </c>
      <c r="R57" s="90">
        <v>27.6</v>
      </c>
      <c r="S57" s="88">
        <v>41.1</v>
      </c>
      <c r="T57" s="88">
        <v>25.4</v>
      </c>
    </row>
    <row r="58" spans="2:20" x14ac:dyDescent="0.15">
      <c r="B58" s="244" t="s">
        <v>41</v>
      </c>
      <c r="C58" s="200"/>
      <c r="D58" s="5">
        <v>3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 s="5">
        <v>1</v>
      </c>
      <c r="O58" s="5">
        <v>1</v>
      </c>
      <c r="P58" s="5">
        <v>0</v>
      </c>
      <c r="Q58" s="5">
        <v>0</v>
      </c>
      <c r="R58" s="90">
        <v>59.4</v>
      </c>
      <c r="S58" s="88">
        <v>53.4</v>
      </c>
      <c r="T58" s="88">
        <v>12.4</v>
      </c>
    </row>
    <row r="59" spans="2:20" x14ac:dyDescent="0.15">
      <c r="B59" s="244" t="s">
        <v>42</v>
      </c>
      <c r="C59" s="200"/>
      <c r="D59" s="5">
        <v>5</v>
      </c>
      <c r="E59" s="5">
        <v>0</v>
      </c>
      <c r="F59" s="5">
        <v>0</v>
      </c>
      <c r="G59" s="5">
        <v>0</v>
      </c>
      <c r="H59" s="5">
        <v>1</v>
      </c>
      <c r="I59" s="5">
        <v>0</v>
      </c>
      <c r="J59" s="5">
        <v>3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90">
        <v>35.4</v>
      </c>
      <c r="S59" s="88">
        <v>41</v>
      </c>
      <c r="T59" s="88">
        <v>13.9</v>
      </c>
    </row>
    <row r="60" spans="2:20" x14ac:dyDescent="0.15">
      <c r="B60" s="244" t="s">
        <v>43</v>
      </c>
      <c r="C60" s="200"/>
      <c r="D60" s="5">
        <v>8</v>
      </c>
      <c r="E60" s="5">
        <v>0</v>
      </c>
      <c r="F60" s="5">
        <v>0</v>
      </c>
      <c r="G60" s="5">
        <v>3</v>
      </c>
      <c r="H60" s="5">
        <v>0</v>
      </c>
      <c r="I60" s="5">
        <v>0</v>
      </c>
      <c r="J60" s="5">
        <v>2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3</v>
      </c>
      <c r="R60" s="90">
        <v>36.799999999999997</v>
      </c>
      <c r="S60" s="88">
        <v>47.7</v>
      </c>
      <c r="T60" s="88">
        <v>25.7</v>
      </c>
    </row>
    <row r="61" spans="2:20" x14ac:dyDescent="0.15">
      <c r="B61" s="244" t="s">
        <v>44</v>
      </c>
      <c r="C61" s="200"/>
      <c r="D61" s="5">
        <v>3</v>
      </c>
      <c r="E61" s="5">
        <v>0</v>
      </c>
      <c r="F61" s="5">
        <v>0</v>
      </c>
      <c r="G61" s="5">
        <v>1</v>
      </c>
      <c r="H61" s="5">
        <v>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90">
        <v>37.6</v>
      </c>
      <c r="S61" s="88">
        <v>36.200000000000003</v>
      </c>
      <c r="T61" s="88">
        <v>9.6999999999999993</v>
      </c>
    </row>
    <row r="62" spans="2:20" x14ac:dyDescent="0.15">
      <c r="B62" s="244" t="s">
        <v>45</v>
      </c>
      <c r="C62" s="200"/>
      <c r="D62" s="5">
        <v>177</v>
      </c>
      <c r="E62" s="5">
        <v>8</v>
      </c>
      <c r="F62" s="5">
        <v>21</v>
      </c>
      <c r="G62" s="5">
        <v>27</v>
      </c>
      <c r="H62" s="5">
        <v>23</v>
      </c>
      <c r="I62" s="5">
        <v>28</v>
      </c>
      <c r="J62" s="5">
        <v>18</v>
      </c>
      <c r="K62" s="5">
        <v>13</v>
      </c>
      <c r="L62" s="5">
        <v>8</v>
      </c>
      <c r="M62" s="5">
        <v>4</v>
      </c>
      <c r="N62" s="5">
        <v>1</v>
      </c>
      <c r="O62" s="5">
        <v>4</v>
      </c>
      <c r="P62" s="5">
        <v>7</v>
      </c>
      <c r="Q62" s="5">
        <v>15</v>
      </c>
      <c r="R62" s="90">
        <v>32.1</v>
      </c>
      <c r="S62" s="88">
        <v>36.1</v>
      </c>
      <c r="T62" s="88">
        <v>18.399999999999999</v>
      </c>
    </row>
    <row r="63" spans="2:20" x14ac:dyDescent="0.15">
      <c r="B63" s="244" t="s">
        <v>46</v>
      </c>
      <c r="C63" s="200"/>
      <c r="D63" s="5">
        <v>2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90">
        <v>59.4</v>
      </c>
      <c r="S63" s="88">
        <v>59.4</v>
      </c>
      <c r="T63" s="88">
        <v>14.4</v>
      </c>
    </row>
    <row r="64" spans="2:20" x14ac:dyDescent="0.15">
      <c r="B64" s="244" t="s">
        <v>47</v>
      </c>
      <c r="C64" s="200"/>
      <c r="D64" s="5">
        <v>9</v>
      </c>
      <c r="E64" s="5">
        <v>1</v>
      </c>
      <c r="F64" s="5">
        <v>2</v>
      </c>
      <c r="G64" s="5">
        <v>1</v>
      </c>
      <c r="H64" s="5">
        <v>0</v>
      </c>
      <c r="I64" s="5">
        <v>2</v>
      </c>
      <c r="J64" s="5">
        <v>0</v>
      </c>
      <c r="K64" s="5">
        <v>1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2</v>
      </c>
      <c r="R64" s="90">
        <v>31.8</v>
      </c>
      <c r="S64" s="88">
        <v>36.799999999999997</v>
      </c>
      <c r="T64" s="88">
        <v>22.5</v>
      </c>
    </row>
    <row r="65" spans="2:20" x14ac:dyDescent="0.15">
      <c r="B65" s="244" t="s">
        <v>48</v>
      </c>
      <c r="C65" s="200"/>
      <c r="D65" s="5">
        <v>23</v>
      </c>
      <c r="E65" s="5">
        <v>2</v>
      </c>
      <c r="F65" s="5">
        <v>3</v>
      </c>
      <c r="G65" s="5">
        <v>1</v>
      </c>
      <c r="H65" s="5">
        <v>3</v>
      </c>
      <c r="I65" s="5">
        <v>2</v>
      </c>
      <c r="J65" s="5">
        <v>2</v>
      </c>
      <c r="K65" s="5">
        <v>3</v>
      </c>
      <c r="L65" s="5">
        <v>0</v>
      </c>
      <c r="M65" s="5">
        <v>1</v>
      </c>
      <c r="N65" s="5">
        <v>0</v>
      </c>
      <c r="O65" s="5">
        <v>2</v>
      </c>
      <c r="P65" s="5">
        <v>1</v>
      </c>
      <c r="Q65" s="5">
        <v>3</v>
      </c>
      <c r="R65" s="90">
        <v>36.1</v>
      </c>
      <c r="S65" s="88">
        <v>40.9</v>
      </c>
      <c r="T65" s="88">
        <v>21.2</v>
      </c>
    </row>
    <row r="66" spans="2:20" x14ac:dyDescent="0.15">
      <c r="B66" s="244" t="s">
        <v>49</v>
      </c>
      <c r="C66" s="200"/>
      <c r="D66" s="5">
        <v>6</v>
      </c>
      <c r="E66" s="5">
        <v>0</v>
      </c>
      <c r="F66" s="5">
        <v>1</v>
      </c>
      <c r="G66" s="5">
        <v>1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1</v>
      </c>
      <c r="P66" s="5">
        <v>0</v>
      </c>
      <c r="Q66" s="5">
        <v>2</v>
      </c>
      <c r="R66" s="90">
        <v>43.1</v>
      </c>
      <c r="S66" s="88">
        <v>46.9</v>
      </c>
      <c r="T66" s="88">
        <v>25.6</v>
      </c>
    </row>
    <row r="67" spans="2:20" x14ac:dyDescent="0.15">
      <c r="B67" s="244" t="s">
        <v>50</v>
      </c>
      <c r="C67" s="200"/>
      <c r="D67" s="5">
        <v>7</v>
      </c>
      <c r="E67" s="5">
        <v>0</v>
      </c>
      <c r="F67" s="5">
        <v>1</v>
      </c>
      <c r="G67" s="5">
        <v>1</v>
      </c>
      <c r="H67" s="5">
        <v>0</v>
      </c>
      <c r="I67" s="5">
        <v>1</v>
      </c>
      <c r="J67" s="5">
        <v>1</v>
      </c>
      <c r="K67" s="5">
        <v>0</v>
      </c>
      <c r="L67" s="5">
        <v>0</v>
      </c>
      <c r="M67" s="5">
        <v>1</v>
      </c>
      <c r="N67" s="5">
        <v>0</v>
      </c>
      <c r="O67" s="5">
        <v>0</v>
      </c>
      <c r="P67" s="5">
        <v>0</v>
      </c>
      <c r="Q67" s="5">
        <v>2</v>
      </c>
      <c r="R67" s="90">
        <v>36.5</v>
      </c>
      <c r="S67" s="88">
        <v>44.9</v>
      </c>
      <c r="T67" s="88">
        <v>23</v>
      </c>
    </row>
    <row r="68" spans="2:20" x14ac:dyDescent="0.15">
      <c r="B68" s="244" t="s">
        <v>51</v>
      </c>
      <c r="C68" s="200"/>
      <c r="D68" s="9">
        <v>10</v>
      </c>
      <c r="E68" s="9">
        <v>0</v>
      </c>
      <c r="F68" s="9">
        <v>0</v>
      </c>
      <c r="G68" s="9">
        <v>3</v>
      </c>
      <c r="H68" s="9">
        <v>1</v>
      </c>
      <c r="I68" s="9">
        <v>2</v>
      </c>
      <c r="J68" s="9">
        <v>1</v>
      </c>
      <c r="K68" s="9">
        <v>0</v>
      </c>
      <c r="L68" s="9">
        <v>1</v>
      </c>
      <c r="M68" s="9">
        <v>0</v>
      </c>
      <c r="N68" s="9">
        <v>0</v>
      </c>
      <c r="O68" s="9">
        <v>1</v>
      </c>
      <c r="P68" s="9">
        <v>0</v>
      </c>
      <c r="Q68" s="9">
        <v>1</v>
      </c>
      <c r="R68" s="90">
        <v>31.6</v>
      </c>
      <c r="S68" s="88">
        <v>37.200000000000003</v>
      </c>
      <c r="T68" s="88">
        <v>17.100000000000001</v>
      </c>
    </row>
    <row r="69" spans="2:20" x14ac:dyDescent="0.15">
      <c r="B69" s="243" t="s">
        <v>350</v>
      </c>
      <c r="C69" s="225"/>
      <c r="D69" s="6">
        <v>32</v>
      </c>
      <c r="E69" s="6">
        <v>2</v>
      </c>
      <c r="F69" s="6">
        <v>6</v>
      </c>
      <c r="G69" s="6">
        <v>6</v>
      </c>
      <c r="H69" s="6">
        <v>4</v>
      </c>
      <c r="I69" s="6">
        <v>6</v>
      </c>
      <c r="J69" s="6">
        <v>4</v>
      </c>
      <c r="K69" s="6">
        <v>1</v>
      </c>
      <c r="L69" s="6">
        <v>1</v>
      </c>
      <c r="M69" s="6">
        <v>1</v>
      </c>
      <c r="N69" s="6">
        <v>0</v>
      </c>
      <c r="O69" s="6">
        <v>0</v>
      </c>
      <c r="P69" s="6">
        <v>0</v>
      </c>
      <c r="Q69" s="6">
        <v>1</v>
      </c>
      <c r="R69" s="91">
        <v>27.8</v>
      </c>
      <c r="S69" s="92">
        <v>29.5</v>
      </c>
      <c r="T69" s="92">
        <v>13.3</v>
      </c>
    </row>
    <row r="72" spans="2:20" x14ac:dyDescent="0.15">
      <c r="D72" s="147">
        <f>D6</f>
        <v>3932</v>
      </c>
    </row>
    <row r="73" spans="2:20" x14ac:dyDescent="0.15">
      <c r="D73" s="147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72"/>
  <sheetViews>
    <sheetView showGridLines="0" zoomScale="85" zoomScaleNormal="85" workbookViewId="0"/>
  </sheetViews>
  <sheetFormatPr defaultRowHeight="12" x14ac:dyDescent="0.15"/>
  <cols>
    <col min="1" max="2" width="2.5703125" customWidth="1"/>
    <col min="3" max="3" width="9.42578125" customWidth="1"/>
    <col min="4" max="40" width="7.7109375" customWidth="1"/>
  </cols>
  <sheetData>
    <row r="1" spans="2:40" ht="17.25" x14ac:dyDescent="0.2">
      <c r="B1" s="23" t="s">
        <v>286</v>
      </c>
      <c r="C1" s="23"/>
      <c r="D1" s="23" t="s">
        <v>287</v>
      </c>
      <c r="E1" s="23"/>
      <c r="S1" s="23"/>
      <c r="T1" s="23" t="s">
        <v>288</v>
      </c>
      <c r="Y1" s="23"/>
      <c r="AJ1" s="23" t="s">
        <v>288</v>
      </c>
      <c r="AK1" s="23"/>
      <c r="AL1" s="23"/>
      <c r="AM1" s="23"/>
      <c r="AN1" s="23"/>
    </row>
    <row r="2" spans="2:40" ht="17.25" customHeight="1" x14ac:dyDescent="0.15">
      <c r="B2" s="1" t="s">
        <v>290</v>
      </c>
      <c r="R2" s="165"/>
      <c r="S2" s="165"/>
      <c r="X2" s="165"/>
      <c r="AN2" s="165"/>
    </row>
    <row r="3" spans="2:40" ht="24" customHeight="1" x14ac:dyDescent="0.15">
      <c r="B3" s="289" t="s">
        <v>289</v>
      </c>
      <c r="C3" s="290"/>
      <c r="D3" s="246" t="s">
        <v>77</v>
      </c>
      <c r="E3" s="291" t="s">
        <v>319</v>
      </c>
      <c r="F3" s="253" t="s">
        <v>320</v>
      </c>
      <c r="G3" s="166"/>
      <c r="H3" s="163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79"/>
      <c r="U3" s="179"/>
      <c r="V3" s="179"/>
      <c r="W3" s="169"/>
      <c r="X3" s="169"/>
      <c r="Y3" s="163"/>
      <c r="Z3" s="163"/>
      <c r="AA3" s="163"/>
      <c r="AB3" s="163"/>
      <c r="AC3" s="166"/>
      <c r="AD3" s="163"/>
      <c r="AE3" s="166"/>
      <c r="AF3" s="163"/>
      <c r="AG3" s="253" t="s">
        <v>321</v>
      </c>
      <c r="AH3" s="253" t="s">
        <v>322</v>
      </c>
      <c r="AI3" s="166"/>
      <c r="AJ3" s="163"/>
      <c r="AK3" s="163"/>
      <c r="AL3" s="163"/>
      <c r="AM3" s="163"/>
      <c r="AN3" s="286" t="s">
        <v>206</v>
      </c>
    </row>
    <row r="4" spans="2:40" s="29" customFormat="1" ht="12" customHeight="1" x14ac:dyDescent="0.15">
      <c r="B4" s="275" t="s">
        <v>71</v>
      </c>
      <c r="C4" s="276"/>
      <c r="D4" s="247"/>
      <c r="E4" s="284"/>
      <c r="F4" s="284"/>
      <c r="G4" s="164">
        <v>5</v>
      </c>
      <c r="H4" s="164">
        <v>6</v>
      </c>
      <c r="I4" s="164">
        <v>7</v>
      </c>
      <c r="J4" s="164">
        <v>8</v>
      </c>
      <c r="K4" s="164">
        <v>9</v>
      </c>
      <c r="L4" s="164">
        <v>10</v>
      </c>
      <c r="M4" s="164">
        <v>11</v>
      </c>
      <c r="N4" s="164">
        <v>12</v>
      </c>
      <c r="O4" s="164">
        <v>13</v>
      </c>
      <c r="P4" s="164">
        <v>14</v>
      </c>
      <c r="Q4" s="164">
        <v>15</v>
      </c>
      <c r="R4" s="164">
        <v>16</v>
      </c>
      <c r="S4" s="164">
        <v>17</v>
      </c>
      <c r="T4" s="164">
        <v>18</v>
      </c>
      <c r="U4" s="50">
        <v>19</v>
      </c>
      <c r="V4" s="50">
        <v>20</v>
      </c>
      <c r="W4" s="50">
        <v>21</v>
      </c>
      <c r="X4" s="50">
        <v>22</v>
      </c>
      <c r="Y4" s="50">
        <v>23</v>
      </c>
      <c r="Z4" s="50">
        <v>24</v>
      </c>
      <c r="AA4" s="50">
        <v>25</v>
      </c>
      <c r="AB4" s="50">
        <v>26</v>
      </c>
      <c r="AC4" s="50">
        <v>27</v>
      </c>
      <c r="AD4" s="50">
        <v>28</v>
      </c>
      <c r="AE4" s="50">
        <v>29</v>
      </c>
      <c r="AF4" s="50">
        <v>30</v>
      </c>
      <c r="AG4" s="284"/>
      <c r="AH4" s="284"/>
      <c r="AI4" s="50">
        <v>3</v>
      </c>
      <c r="AJ4" s="50">
        <v>4</v>
      </c>
      <c r="AK4" s="50">
        <v>5</v>
      </c>
      <c r="AL4" s="50">
        <v>6</v>
      </c>
      <c r="AM4" s="50">
        <v>7</v>
      </c>
      <c r="AN4" s="287"/>
    </row>
    <row r="5" spans="2:40" ht="28.5" customHeight="1" x14ac:dyDescent="0.15">
      <c r="B5" s="277"/>
      <c r="C5" s="272"/>
      <c r="D5" s="248"/>
      <c r="E5" s="285"/>
      <c r="F5" s="285"/>
      <c r="G5" s="162"/>
      <c r="H5" s="35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57"/>
      <c r="U5" s="157"/>
      <c r="V5" s="157"/>
      <c r="W5" s="109"/>
      <c r="X5" s="109"/>
      <c r="Y5" s="170"/>
      <c r="Z5" s="170"/>
      <c r="AA5" s="170"/>
      <c r="AB5" s="170"/>
      <c r="AC5" s="162"/>
      <c r="AD5" s="170"/>
      <c r="AE5" s="162"/>
      <c r="AF5" s="170"/>
      <c r="AG5" s="285"/>
      <c r="AH5" s="285"/>
      <c r="AI5" s="162"/>
      <c r="AJ5" s="170"/>
      <c r="AK5" s="170"/>
      <c r="AL5" s="170"/>
      <c r="AM5" s="170"/>
      <c r="AN5" s="288"/>
    </row>
    <row r="6" spans="2:40" ht="17.25" customHeight="1" x14ac:dyDescent="0.15">
      <c r="B6" s="245" t="s">
        <v>0</v>
      </c>
      <c r="C6" s="223"/>
      <c r="D6" s="20">
        <v>3932</v>
      </c>
      <c r="E6" s="20">
        <v>1793</v>
      </c>
      <c r="F6" s="20">
        <v>97</v>
      </c>
      <c r="G6" s="20">
        <v>59</v>
      </c>
      <c r="H6" s="20">
        <v>81</v>
      </c>
      <c r="I6" s="20">
        <v>129</v>
      </c>
      <c r="J6" s="20">
        <v>126</v>
      </c>
      <c r="K6" s="20">
        <v>113</v>
      </c>
      <c r="L6" s="20">
        <v>124</v>
      </c>
      <c r="M6" s="20">
        <v>99</v>
      </c>
      <c r="N6" s="20">
        <v>80</v>
      </c>
      <c r="O6" s="20">
        <v>74</v>
      </c>
      <c r="P6" s="20">
        <v>68</v>
      </c>
      <c r="Q6" s="20">
        <v>85</v>
      </c>
      <c r="R6" s="20">
        <v>74</v>
      </c>
      <c r="S6" s="20">
        <v>65</v>
      </c>
      <c r="T6" s="20">
        <v>74</v>
      </c>
      <c r="U6" s="20">
        <v>63</v>
      </c>
      <c r="V6" s="20">
        <v>91</v>
      </c>
      <c r="W6" s="20">
        <v>65</v>
      </c>
      <c r="X6" s="20">
        <v>34</v>
      </c>
      <c r="Y6" s="20">
        <v>36</v>
      </c>
      <c r="Z6" s="20">
        <v>47</v>
      </c>
      <c r="AA6" s="20">
        <v>45</v>
      </c>
      <c r="AB6" s="20">
        <v>48</v>
      </c>
      <c r="AC6" s="20">
        <v>40</v>
      </c>
      <c r="AD6" s="20">
        <v>41</v>
      </c>
      <c r="AE6" s="20">
        <v>46</v>
      </c>
      <c r="AF6" s="20">
        <v>42</v>
      </c>
      <c r="AG6" s="20">
        <v>37</v>
      </c>
      <c r="AH6" s="20">
        <v>40</v>
      </c>
      <c r="AI6" s="20">
        <v>47</v>
      </c>
      <c r="AJ6" s="20">
        <v>43</v>
      </c>
      <c r="AK6" s="20">
        <v>23</v>
      </c>
      <c r="AL6" s="20">
        <v>3</v>
      </c>
      <c r="AM6" s="20">
        <v>0</v>
      </c>
      <c r="AN6" s="39">
        <v>0</v>
      </c>
    </row>
    <row r="7" spans="2:40" ht="15" customHeight="1" x14ac:dyDescent="0.15">
      <c r="B7" s="244" t="s">
        <v>1</v>
      </c>
      <c r="C7" s="200"/>
      <c r="D7" s="9">
        <v>3343</v>
      </c>
      <c r="E7" s="9">
        <v>1622</v>
      </c>
      <c r="F7" s="9">
        <v>67</v>
      </c>
      <c r="G7" s="9">
        <v>53</v>
      </c>
      <c r="H7" s="9">
        <v>62</v>
      </c>
      <c r="I7" s="9">
        <v>109</v>
      </c>
      <c r="J7" s="9">
        <v>108</v>
      </c>
      <c r="K7" s="9">
        <v>99</v>
      </c>
      <c r="L7" s="9">
        <v>102</v>
      </c>
      <c r="M7" s="9">
        <v>84</v>
      </c>
      <c r="N7" s="9">
        <v>67</v>
      </c>
      <c r="O7" s="9">
        <v>59</v>
      </c>
      <c r="P7" s="9">
        <v>57</v>
      </c>
      <c r="Q7" s="9">
        <v>70</v>
      </c>
      <c r="R7" s="9">
        <v>67</v>
      </c>
      <c r="S7" s="9">
        <v>51</v>
      </c>
      <c r="T7" s="9">
        <v>53</v>
      </c>
      <c r="U7" s="9">
        <v>48</v>
      </c>
      <c r="V7" s="9">
        <v>72</v>
      </c>
      <c r="W7" s="9">
        <v>50</v>
      </c>
      <c r="X7" s="9">
        <v>24</v>
      </c>
      <c r="Y7" s="9">
        <v>29</v>
      </c>
      <c r="Z7" s="9">
        <v>43</v>
      </c>
      <c r="AA7" s="9">
        <v>38</v>
      </c>
      <c r="AB7" s="9">
        <v>40</v>
      </c>
      <c r="AC7" s="9">
        <v>30</v>
      </c>
      <c r="AD7" s="9">
        <v>35</v>
      </c>
      <c r="AE7" s="9">
        <v>35</v>
      </c>
      <c r="AF7" s="9">
        <v>33</v>
      </c>
      <c r="AG7" s="9">
        <v>25</v>
      </c>
      <c r="AH7" s="9">
        <v>26</v>
      </c>
      <c r="AI7" s="9">
        <v>38</v>
      </c>
      <c r="AJ7" s="9">
        <v>28</v>
      </c>
      <c r="AK7" s="9">
        <v>17</v>
      </c>
      <c r="AL7" s="9">
        <v>2</v>
      </c>
      <c r="AM7" s="9">
        <v>0</v>
      </c>
      <c r="AN7" s="39">
        <v>0</v>
      </c>
    </row>
    <row r="8" spans="2:40" ht="15" customHeight="1" x14ac:dyDescent="0.15">
      <c r="B8" s="63"/>
      <c r="C8" s="15" t="s">
        <v>2</v>
      </c>
      <c r="D8" s="9">
        <v>2118</v>
      </c>
      <c r="E8" s="9">
        <v>1092</v>
      </c>
      <c r="F8" s="9">
        <v>35</v>
      </c>
      <c r="G8" s="9">
        <v>32</v>
      </c>
      <c r="H8" s="9">
        <v>39</v>
      </c>
      <c r="I8" s="9">
        <v>66</v>
      </c>
      <c r="J8" s="9">
        <v>63</v>
      </c>
      <c r="K8" s="9">
        <v>57</v>
      </c>
      <c r="L8" s="9">
        <v>64</v>
      </c>
      <c r="M8" s="9">
        <v>49</v>
      </c>
      <c r="N8" s="9">
        <v>39</v>
      </c>
      <c r="O8" s="9">
        <v>33</v>
      </c>
      <c r="P8" s="9">
        <v>39</v>
      </c>
      <c r="Q8" s="9">
        <v>44</v>
      </c>
      <c r="R8" s="9">
        <v>39</v>
      </c>
      <c r="S8" s="9">
        <v>34</v>
      </c>
      <c r="T8" s="9">
        <v>34</v>
      </c>
      <c r="U8" s="9">
        <v>29</v>
      </c>
      <c r="V8" s="9">
        <v>44</v>
      </c>
      <c r="W8" s="9">
        <v>30</v>
      </c>
      <c r="X8" s="9">
        <v>16</v>
      </c>
      <c r="Y8" s="9">
        <v>15</v>
      </c>
      <c r="Z8" s="9">
        <v>29</v>
      </c>
      <c r="AA8" s="9">
        <v>19</v>
      </c>
      <c r="AB8" s="9">
        <v>23</v>
      </c>
      <c r="AC8" s="9">
        <v>18</v>
      </c>
      <c r="AD8" s="9">
        <v>21</v>
      </c>
      <c r="AE8" s="9">
        <v>18</v>
      </c>
      <c r="AF8" s="9">
        <v>24</v>
      </c>
      <c r="AG8" s="9">
        <v>14</v>
      </c>
      <c r="AH8" s="9">
        <v>17</v>
      </c>
      <c r="AI8" s="9">
        <v>19</v>
      </c>
      <c r="AJ8" s="9">
        <v>11</v>
      </c>
      <c r="AK8" s="9">
        <v>11</v>
      </c>
      <c r="AL8" s="9">
        <v>1</v>
      </c>
      <c r="AM8" s="9">
        <v>0</v>
      </c>
      <c r="AN8" s="9">
        <v>0</v>
      </c>
    </row>
    <row r="9" spans="2:40" ht="15" customHeight="1" x14ac:dyDescent="0.15">
      <c r="B9" s="63"/>
      <c r="C9" s="15" t="s">
        <v>3</v>
      </c>
      <c r="D9" s="9">
        <v>919</v>
      </c>
      <c r="E9" s="9">
        <v>426</v>
      </c>
      <c r="F9" s="9">
        <v>21</v>
      </c>
      <c r="G9" s="9">
        <v>10</v>
      </c>
      <c r="H9" s="9">
        <v>19</v>
      </c>
      <c r="I9" s="9">
        <v>35</v>
      </c>
      <c r="J9" s="9">
        <v>31</v>
      </c>
      <c r="K9" s="9">
        <v>31</v>
      </c>
      <c r="L9" s="9">
        <v>28</v>
      </c>
      <c r="M9" s="9">
        <v>23</v>
      </c>
      <c r="N9" s="9">
        <v>22</v>
      </c>
      <c r="O9" s="9">
        <v>20</v>
      </c>
      <c r="P9" s="9">
        <v>15</v>
      </c>
      <c r="Q9" s="9">
        <v>16</v>
      </c>
      <c r="R9" s="9">
        <v>21</v>
      </c>
      <c r="S9" s="9">
        <v>13</v>
      </c>
      <c r="T9" s="9">
        <v>9</v>
      </c>
      <c r="U9" s="9">
        <v>17</v>
      </c>
      <c r="V9" s="9">
        <v>20</v>
      </c>
      <c r="W9" s="9">
        <v>15</v>
      </c>
      <c r="X9" s="9">
        <v>6</v>
      </c>
      <c r="Y9" s="9">
        <v>12</v>
      </c>
      <c r="Z9" s="9">
        <v>7</v>
      </c>
      <c r="AA9" s="9">
        <v>14</v>
      </c>
      <c r="AB9" s="9">
        <v>11</v>
      </c>
      <c r="AC9" s="9">
        <v>10</v>
      </c>
      <c r="AD9" s="9">
        <v>7</v>
      </c>
      <c r="AE9" s="9">
        <v>13</v>
      </c>
      <c r="AF9" s="9">
        <v>6</v>
      </c>
      <c r="AG9" s="9">
        <v>10</v>
      </c>
      <c r="AH9" s="9">
        <v>6</v>
      </c>
      <c r="AI9" s="9">
        <v>10</v>
      </c>
      <c r="AJ9" s="9">
        <v>11</v>
      </c>
      <c r="AK9" s="9">
        <v>4</v>
      </c>
      <c r="AL9" s="9">
        <v>0</v>
      </c>
      <c r="AM9" s="9">
        <v>0</v>
      </c>
      <c r="AN9" s="9">
        <v>0</v>
      </c>
    </row>
    <row r="10" spans="2:40" ht="15" customHeight="1" x14ac:dyDescent="0.15">
      <c r="B10" s="63"/>
      <c r="C10" s="15" t="s">
        <v>4</v>
      </c>
      <c r="D10" s="9">
        <v>306</v>
      </c>
      <c r="E10" s="9">
        <v>104</v>
      </c>
      <c r="F10" s="9">
        <v>11</v>
      </c>
      <c r="G10" s="9">
        <v>11</v>
      </c>
      <c r="H10" s="9">
        <v>4</v>
      </c>
      <c r="I10" s="9">
        <v>8</v>
      </c>
      <c r="J10" s="9">
        <v>14</v>
      </c>
      <c r="K10" s="9">
        <v>11</v>
      </c>
      <c r="L10" s="9">
        <v>10</v>
      </c>
      <c r="M10" s="9">
        <v>12</v>
      </c>
      <c r="N10" s="9">
        <v>6</v>
      </c>
      <c r="O10" s="9">
        <v>6</v>
      </c>
      <c r="P10" s="9">
        <v>3</v>
      </c>
      <c r="Q10" s="9">
        <v>10</v>
      </c>
      <c r="R10" s="9">
        <v>7</v>
      </c>
      <c r="S10" s="9">
        <v>4</v>
      </c>
      <c r="T10" s="9">
        <v>10</v>
      </c>
      <c r="U10" s="9">
        <v>2</v>
      </c>
      <c r="V10" s="9">
        <v>8</v>
      </c>
      <c r="W10" s="9">
        <v>5</v>
      </c>
      <c r="X10" s="9">
        <v>2</v>
      </c>
      <c r="Y10" s="9">
        <v>2</v>
      </c>
      <c r="Z10" s="9">
        <v>7</v>
      </c>
      <c r="AA10" s="9">
        <v>5</v>
      </c>
      <c r="AB10" s="9">
        <v>6</v>
      </c>
      <c r="AC10" s="9">
        <v>2</v>
      </c>
      <c r="AD10" s="9">
        <v>7</v>
      </c>
      <c r="AE10" s="9">
        <v>4</v>
      </c>
      <c r="AF10" s="9">
        <v>3</v>
      </c>
      <c r="AG10" s="9">
        <v>1</v>
      </c>
      <c r="AH10" s="9">
        <v>3</v>
      </c>
      <c r="AI10" s="9">
        <v>9</v>
      </c>
      <c r="AJ10" s="9">
        <v>6</v>
      </c>
      <c r="AK10" s="9">
        <v>2</v>
      </c>
      <c r="AL10" s="9">
        <v>1</v>
      </c>
      <c r="AM10" s="9">
        <v>0</v>
      </c>
      <c r="AN10" s="9">
        <v>0</v>
      </c>
    </row>
    <row r="11" spans="2:40" ht="15" customHeight="1" x14ac:dyDescent="0.15">
      <c r="B11" s="243" t="s">
        <v>5</v>
      </c>
      <c r="C11" s="225"/>
      <c r="D11" s="6">
        <v>589</v>
      </c>
      <c r="E11" s="6">
        <v>171</v>
      </c>
      <c r="F11" s="6">
        <v>30</v>
      </c>
      <c r="G11" s="6">
        <v>6</v>
      </c>
      <c r="H11" s="6">
        <v>19</v>
      </c>
      <c r="I11" s="6">
        <v>20</v>
      </c>
      <c r="J11" s="6">
        <v>18</v>
      </c>
      <c r="K11" s="6">
        <v>14</v>
      </c>
      <c r="L11" s="6">
        <v>22</v>
      </c>
      <c r="M11" s="6">
        <v>15</v>
      </c>
      <c r="N11" s="6">
        <v>13</v>
      </c>
      <c r="O11" s="6">
        <v>15</v>
      </c>
      <c r="P11" s="6">
        <v>11</v>
      </c>
      <c r="Q11" s="6">
        <v>15</v>
      </c>
      <c r="R11" s="6">
        <v>7</v>
      </c>
      <c r="S11" s="6">
        <v>14</v>
      </c>
      <c r="T11" s="6">
        <v>21</v>
      </c>
      <c r="U11" s="6">
        <v>15</v>
      </c>
      <c r="V11" s="6">
        <v>19</v>
      </c>
      <c r="W11" s="6">
        <v>15</v>
      </c>
      <c r="X11" s="6">
        <v>10</v>
      </c>
      <c r="Y11" s="6">
        <v>7</v>
      </c>
      <c r="Z11" s="6">
        <v>4</v>
      </c>
      <c r="AA11" s="6">
        <v>7</v>
      </c>
      <c r="AB11" s="6">
        <v>8</v>
      </c>
      <c r="AC11" s="6">
        <v>10</v>
      </c>
      <c r="AD11" s="6">
        <v>6</v>
      </c>
      <c r="AE11" s="6">
        <v>11</v>
      </c>
      <c r="AF11" s="6">
        <v>9</v>
      </c>
      <c r="AG11" s="6">
        <v>12</v>
      </c>
      <c r="AH11" s="6">
        <v>14</v>
      </c>
      <c r="AI11" s="6">
        <v>9</v>
      </c>
      <c r="AJ11" s="6">
        <v>15</v>
      </c>
      <c r="AK11" s="6">
        <v>6</v>
      </c>
      <c r="AL11" s="6">
        <v>1</v>
      </c>
      <c r="AM11" s="6">
        <v>0</v>
      </c>
      <c r="AN11" s="6">
        <v>0</v>
      </c>
    </row>
    <row r="12" spans="2:40" ht="15" customHeight="1" x14ac:dyDescent="0.15">
      <c r="B12" s="244" t="s">
        <v>6</v>
      </c>
      <c r="C12" s="200"/>
      <c r="D12" s="9">
        <v>100</v>
      </c>
      <c r="E12" s="9">
        <v>42</v>
      </c>
      <c r="F12" s="9">
        <v>3</v>
      </c>
      <c r="G12" s="9">
        <v>1</v>
      </c>
      <c r="H12" s="9">
        <v>10</v>
      </c>
      <c r="I12" s="9">
        <v>3</v>
      </c>
      <c r="J12" s="9">
        <v>3</v>
      </c>
      <c r="K12" s="9">
        <v>3</v>
      </c>
      <c r="L12" s="9">
        <v>2</v>
      </c>
      <c r="M12" s="9">
        <v>4</v>
      </c>
      <c r="N12" s="9">
        <v>3</v>
      </c>
      <c r="O12" s="9">
        <v>1</v>
      </c>
      <c r="P12" s="9">
        <v>4</v>
      </c>
      <c r="Q12" s="9">
        <v>1</v>
      </c>
      <c r="R12" s="9">
        <v>2</v>
      </c>
      <c r="S12" s="9">
        <v>4</v>
      </c>
      <c r="T12" s="9">
        <v>2</v>
      </c>
      <c r="U12" s="9">
        <v>1</v>
      </c>
      <c r="V12" s="9">
        <v>0</v>
      </c>
      <c r="W12" s="9">
        <v>1</v>
      </c>
      <c r="X12" s="9">
        <v>0</v>
      </c>
      <c r="Y12" s="9">
        <v>1</v>
      </c>
      <c r="Z12" s="9">
        <v>0</v>
      </c>
      <c r="AA12" s="9">
        <v>1</v>
      </c>
      <c r="AB12" s="9">
        <v>1</v>
      </c>
      <c r="AC12" s="9">
        <v>1</v>
      </c>
      <c r="AD12" s="9">
        <v>1</v>
      </c>
      <c r="AE12" s="9">
        <v>2</v>
      </c>
      <c r="AF12" s="9">
        <v>0</v>
      </c>
      <c r="AG12" s="9">
        <v>0</v>
      </c>
      <c r="AH12" s="9">
        <v>1</v>
      </c>
      <c r="AI12" s="9">
        <v>0</v>
      </c>
      <c r="AJ12" s="9">
        <v>1</v>
      </c>
      <c r="AK12" s="9">
        <v>1</v>
      </c>
      <c r="AL12" s="9">
        <v>0</v>
      </c>
      <c r="AM12" s="9">
        <v>0</v>
      </c>
      <c r="AN12" s="9">
        <v>0</v>
      </c>
    </row>
    <row r="13" spans="2:40" ht="15" customHeight="1" x14ac:dyDescent="0.15">
      <c r="B13" s="244" t="s">
        <v>340</v>
      </c>
      <c r="C13" s="200"/>
      <c r="D13" s="9">
        <v>77</v>
      </c>
      <c r="E13" s="9">
        <v>17</v>
      </c>
      <c r="F13" s="9">
        <v>3</v>
      </c>
      <c r="G13" s="9">
        <v>2</v>
      </c>
      <c r="H13" s="9">
        <v>2</v>
      </c>
      <c r="I13" s="9">
        <v>3</v>
      </c>
      <c r="J13" s="9">
        <v>6</v>
      </c>
      <c r="K13" s="9">
        <v>1</v>
      </c>
      <c r="L13" s="9">
        <v>3</v>
      </c>
      <c r="M13" s="9">
        <v>1</v>
      </c>
      <c r="N13" s="9">
        <v>1</v>
      </c>
      <c r="O13" s="9">
        <v>6</v>
      </c>
      <c r="P13" s="9">
        <v>0</v>
      </c>
      <c r="Q13" s="9">
        <v>2</v>
      </c>
      <c r="R13" s="9">
        <v>0</v>
      </c>
      <c r="S13" s="9">
        <v>2</v>
      </c>
      <c r="T13" s="9">
        <v>3</v>
      </c>
      <c r="U13" s="9">
        <v>0</v>
      </c>
      <c r="V13" s="9">
        <v>3</v>
      </c>
      <c r="W13" s="9">
        <v>1</v>
      </c>
      <c r="X13" s="9">
        <v>3</v>
      </c>
      <c r="Y13" s="9">
        <v>0</v>
      </c>
      <c r="Z13" s="9">
        <v>0</v>
      </c>
      <c r="AA13" s="9">
        <v>0</v>
      </c>
      <c r="AB13" s="9">
        <v>2</v>
      </c>
      <c r="AC13" s="9">
        <v>0</v>
      </c>
      <c r="AD13" s="9">
        <v>2</v>
      </c>
      <c r="AE13" s="9">
        <v>2</v>
      </c>
      <c r="AF13" s="9">
        <v>1</v>
      </c>
      <c r="AG13" s="9">
        <v>3</v>
      </c>
      <c r="AH13" s="9">
        <v>2</v>
      </c>
      <c r="AI13" s="9">
        <v>2</v>
      </c>
      <c r="AJ13" s="9">
        <v>3</v>
      </c>
      <c r="AK13" s="9">
        <v>1</v>
      </c>
      <c r="AL13" s="9">
        <v>0</v>
      </c>
      <c r="AM13" s="9">
        <v>0</v>
      </c>
      <c r="AN13" s="9">
        <v>0</v>
      </c>
    </row>
    <row r="14" spans="2:40" ht="15" customHeight="1" x14ac:dyDescent="0.15">
      <c r="B14" s="244" t="s">
        <v>341</v>
      </c>
      <c r="C14" s="200"/>
      <c r="D14" s="9">
        <v>38</v>
      </c>
      <c r="E14" s="9">
        <v>8</v>
      </c>
      <c r="F14" s="9">
        <v>2</v>
      </c>
      <c r="G14" s="9">
        <v>1</v>
      </c>
      <c r="H14" s="9">
        <v>0</v>
      </c>
      <c r="I14" s="9">
        <v>1</v>
      </c>
      <c r="J14" s="9">
        <v>1</v>
      </c>
      <c r="K14" s="9">
        <v>1</v>
      </c>
      <c r="L14" s="9">
        <v>0</v>
      </c>
      <c r="M14" s="9">
        <v>1</v>
      </c>
      <c r="N14" s="9">
        <v>0</v>
      </c>
      <c r="O14" s="9">
        <v>1</v>
      </c>
      <c r="P14" s="9">
        <v>0</v>
      </c>
      <c r="Q14" s="9">
        <v>1</v>
      </c>
      <c r="R14" s="9">
        <v>0</v>
      </c>
      <c r="S14" s="9">
        <v>3</v>
      </c>
      <c r="T14" s="9">
        <v>2</v>
      </c>
      <c r="U14" s="9">
        <v>3</v>
      </c>
      <c r="V14" s="9">
        <v>4</v>
      </c>
      <c r="W14" s="9">
        <v>2</v>
      </c>
      <c r="X14" s="9">
        <v>0</v>
      </c>
      <c r="Y14" s="9">
        <v>1</v>
      </c>
      <c r="Z14" s="9">
        <v>0</v>
      </c>
      <c r="AA14" s="9">
        <v>0</v>
      </c>
      <c r="AB14" s="9">
        <v>0</v>
      </c>
      <c r="AC14" s="9">
        <v>2</v>
      </c>
      <c r="AD14" s="9">
        <v>0</v>
      </c>
      <c r="AE14" s="9">
        <v>2</v>
      </c>
      <c r="AF14" s="9">
        <v>1</v>
      </c>
      <c r="AG14" s="9">
        <v>0</v>
      </c>
      <c r="AH14" s="9">
        <v>0</v>
      </c>
      <c r="AI14" s="9">
        <v>0</v>
      </c>
      <c r="AJ14" s="9">
        <v>1</v>
      </c>
      <c r="AK14" s="9">
        <v>0</v>
      </c>
      <c r="AL14" s="9">
        <v>0</v>
      </c>
      <c r="AM14" s="9">
        <v>0</v>
      </c>
      <c r="AN14" s="9">
        <v>0</v>
      </c>
    </row>
    <row r="15" spans="2:40" ht="15" customHeight="1" x14ac:dyDescent="0.15">
      <c r="B15" s="244" t="s">
        <v>342</v>
      </c>
      <c r="C15" s="200"/>
      <c r="D15" s="9">
        <v>2187</v>
      </c>
      <c r="E15" s="9">
        <v>1118</v>
      </c>
      <c r="F15" s="9">
        <v>38</v>
      </c>
      <c r="G15" s="9">
        <v>32</v>
      </c>
      <c r="H15" s="9">
        <v>40</v>
      </c>
      <c r="I15" s="9">
        <v>70</v>
      </c>
      <c r="J15" s="9">
        <v>66</v>
      </c>
      <c r="K15" s="9">
        <v>57</v>
      </c>
      <c r="L15" s="9">
        <v>67</v>
      </c>
      <c r="M15" s="9">
        <v>49</v>
      </c>
      <c r="N15" s="9">
        <v>39</v>
      </c>
      <c r="O15" s="9">
        <v>34</v>
      </c>
      <c r="P15" s="9">
        <v>43</v>
      </c>
      <c r="Q15" s="9">
        <v>44</v>
      </c>
      <c r="R15" s="9">
        <v>40</v>
      </c>
      <c r="S15" s="9">
        <v>35</v>
      </c>
      <c r="T15" s="9">
        <v>36</v>
      </c>
      <c r="U15" s="9">
        <v>31</v>
      </c>
      <c r="V15" s="9">
        <v>47</v>
      </c>
      <c r="W15" s="9">
        <v>30</v>
      </c>
      <c r="X15" s="9">
        <v>16</v>
      </c>
      <c r="Y15" s="9">
        <v>15</v>
      </c>
      <c r="Z15" s="9">
        <v>30</v>
      </c>
      <c r="AA15" s="9">
        <v>20</v>
      </c>
      <c r="AB15" s="9">
        <v>26</v>
      </c>
      <c r="AC15" s="9">
        <v>19</v>
      </c>
      <c r="AD15" s="9">
        <v>23</v>
      </c>
      <c r="AE15" s="9">
        <v>19</v>
      </c>
      <c r="AF15" s="9">
        <v>25</v>
      </c>
      <c r="AG15" s="9">
        <v>16</v>
      </c>
      <c r="AH15" s="9">
        <v>17</v>
      </c>
      <c r="AI15" s="9">
        <v>19</v>
      </c>
      <c r="AJ15" s="9">
        <v>14</v>
      </c>
      <c r="AK15" s="9">
        <v>11</v>
      </c>
      <c r="AL15" s="9">
        <v>1</v>
      </c>
      <c r="AM15" s="9">
        <v>0</v>
      </c>
      <c r="AN15" s="9">
        <v>0</v>
      </c>
    </row>
    <row r="16" spans="2:40" ht="15" customHeight="1" x14ac:dyDescent="0.15">
      <c r="B16" s="244" t="s">
        <v>343</v>
      </c>
      <c r="C16" s="200"/>
      <c r="D16" s="9">
        <v>272</v>
      </c>
      <c r="E16" s="9">
        <v>88</v>
      </c>
      <c r="F16" s="9">
        <v>9</v>
      </c>
      <c r="G16" s="9">
        <v>11</v>
      </c>
      <c r="H16" s="9">
        <v>3</v>
      </c>
      <c r="I16" s="9">
        <v>8</v>
      </c>
      <c r="J16" s="9">
        <v>12</v>
      </c>
      <c r="K16" s="9">
        <v>11</v>
      </c>
      <c r="L16" s="9">
        <v>9</v>
      </c>
      <c r="M16" s="9">
        <v>12</v>
      </c>
      <c r="N16" s="9">
        <v>6</v>
      </c>
      <c r="O16" s="9">
        <v>6</v>
      </c>
      <c r="P16" s="9">
        <v>1</v>
      </c>
      <c r="Q16" s="9">
        <v>10</v>
      </c>
      <c r="R16" s="9">
        <v>7</v>
      </c>
      <c r="S16" s="9">
        <v>3</v>
      </c>
      <c r="T16" s="9">
        <v>10</v>
      </c>
      <c r="U16" s="9">
        <v>2</v>
      </c>
      <c r="V16" s="9">
        <v>8</v>
      </c>
      <c r="W16" s="9">
        <v>5</v>
      </c>
      <c r="X16" s="9">
        <v>2</v>
      </c>
      <c r="Y16" s="9">
        <v>2</v>
      </c>
      <c r="Z16" s="9">
        <v>6</v>
      </c>
      <c r="AA16" s="9">
        <v>4</v>
      </c>
      <c r="AB16" s="9">
        <v>3</v>
      </c>
      <c r="AC16" s="9">
        <v>2</v>
      </c>
      <c r="AD16" s="9">
        <v>5</v>
      </c>
      <c r="AE16" s="9">
        <v>3</v>
      </c>
      <c r="AF16" s="9">
        <v>3</v>
      </c>
      <c r="AG16" s="9">
        <v>1</v>
      </c>
      <c r="AH16" s="9">
        <v>3</v>
      </c>
      <c r="AI16" s="9">
        <v>9</v>
      </c>
      <c r="AJ16" s="9">
        <v>5</v>
      </c>
      <c r="AK16" s="9">
        <v>2</v>
      </c>
      <c r="AL16" s="9">
        <v>1</v>
      </c>
      <c r="AM16" s="9">
        <v>0</v>
      </c>
      <c r="AN16" s="9">
        <v>0</v>
      </c>
    </row>
    <row r="17" spans="2:40" ht="15" customHeight="1" x14ac:dyDescent="0.15">
      <c r="B17" s="244" t="s">
        <v>344</v>
      </c>
      <c r="C17" s="200"/>
      <c r="D17" s="9">
        <v>8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2</v>
      </c>
      <c r="L17" s="9">
        <v>1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2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</row>
    <row r="18" spans="2:40" ht="15" customHeight="1" x14ac:dyDescent="0.15">
      <c r="B18" s="244" t="s">
        <v>345</v>
      </c>
      <c r="C18" s="200"/>
      <c r="D18" s="9">
        <v>919</v>
      </c>
      <c r="E18" s="9">
        <v>426</v>
      </c>
      <c r="F18" s="9">
        <v>21</v>
      </c>
      <c r="G18" s="9">
        <v>10</v>
      </c>
      <c r="H18" s="9">
        <v>19</v>
      </c>
      <c r="I18" s="9">
        <v>35</v>
      </c>
      <c r="J18" s="9">
        <v>31</v>
      </c>
      <c r="K18" s="9">
        <v>31</v>
      </c>
      <c r="L18" s="9">
        <v>28</v>
      </c>
      <c r="M18" s="9">
        <v>23</v>
      </c>
      <c r="N18" s="9">
        <v>22</v>
      </c>
      <c r="O18" s="9">
        <v>20</v>
      </c>
      <c r="P18" s="9">
        <v>15</v>
      </c>
      <c r="Q18" s="9">
        <v>16</v>
      </c>
      <c r="R18" s="9">
        <v>21</v>
      </c>
      <c r="S18" s="9">
        <v>13</v>
      </c>
      <c r="T18" s="9">
        <v>9</v>
      </c>
      <c r="U18" s="9">
        <v>17</v>
      </c>
      <c r="V18" s="9">
        <v>20</v>
      </c>
      <c r="W18" s="9">
        <v>15</v>
      </c>
      <c r="X18" s="9">
        <v>6</v>
      </c>
      <c r="Y18" s="9">
        <v>12</v>
      </c>
      <c r="Z18" s="9">
        <v>7</v>
      </c>
      <c r="AA18" s="9">
        <v>14</v>
      </c>
      <c r="AB18" s="9">
        <v>11</v>
      </c>
      <c r="AC18" s="9">
        <v>10</v>
      </c>
      <c r="AD18" s="9">
        <v>7</v>
      </c>
      <c r="AE18" s="9">
        <v>13</v>
      </c>
      <c r="AF18" s="9">
        <v>6</v>
      </c>
      <c r="AG18" s="9">
        <v>10</v>
      </c>
      <c r="AH18" s="9">
        <v>6</v>
      </c>
      <c r="AI18" s="9">
        <v>10</v>
      </c>
      <c r="AJ18" s="9">
        <v>11</v>
      </c>
      <c r="AK18" s="9">
        <v>4</v>
      </c>
      <c r="AL18" s="9">
        <v>0</v>
      </c>
      <c r="AM18" s="9">
        <v>0</v>
      </c>
      <c r="AN18" s="9">
        <v>0</v>
      </c>
    </row>
    <row r="19" spans="2:40" ht="15" customHeight="1" x14ac:dyDescent="0.15">
      <c r="B19" s="244" t="s">
        <v>346</v>
      </c>
      <c r="C19" s="200"/>
      <c r="D19" s="9">
        <v>46</v>
      </c>
      <c r="E19" s="9">
        <v>9</v>
      </c>
      <c r="F19" s="9">
        <v>3</v>
      </c>
      <c r="G19" s="9">
        <v>0</v>
      </c>
      <c r="H19" s="9">
        <v>1</v>
      </c>
      <c r="I19" s="9">
        <v>4</v>
      </c>
      <c r="J19" s="9">
        <v>1</v>
      </c>
      <c r="K19" s="9">
        <v>0</v>
      </c>
      <c r="L19" s="9">
        <v>3</v>
      </c>
      <c r="M19" s="9">
        <v>2</v>
      </c>
      <c r="N19" s="9">
        <v>1</v>
      </c>
      <c r="O19" s="9">
        <v>0</v>
      </c>
      <c r="P19" s="9">
        <v>1</v>
      </c>
      <c r="Q19" s="9">
        <v>3</v>
      </c>
      <c r="R19" s="9">
        <v>0</v>
      </c>
      <c r="S19" s="9">
        <v>0</v>
      </c>
      <c r="T19" s="9">
        <v>0</v>
      </c>
      <c r="U19" s="9">
        <v>1</v>
      </c>
      <c r="V19" s="9">
        <v>2</v>
      </c>
      <c r="W19" s="9">
        <v>2</v>
      </c>
      <c r="X19" s="9">
        <v>2</v>
      </c>
      <c r="Y19" s="9">
        <v>1</v>
      </c>
      <c r="Z19" s="9">
        <v>1</v>
      </c>
      <c r="AA19" s="9">
        <v>0</v>
      </c>
      <c r="AB19" s="9">
        <v>0</v>
      </c>
      <c r="AC19" s="9">
        <v>2</v>
      </c>
      <c r="AD19" s="9">
        <v>1</v>
      </c>
      <c r="AE19" s="9">
        <v>1</v>
      </c>
      <c r="AF19" s="9">
        <v>1</v>
      </c>
      <c r="AG19" s="9">
        <v>1</v>
      </c>
      <c r="AH19" s="9">
        <v>2</v>
      </c>
      <c r="AI19" s="9">
        <v>1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</row>
    <row r="20" spans="2:40" ht="15" customHeight="1" x14ac:dyDescent="0.15">
      <c r="B20" s="244" t="s">
        <v>347</v>
      </c>
      <c r="C20" s="200"/>
      <c r="D20" s="9">
        <v>19</v>
      </c>
      <c r="E20" s="9">
        <v>6</v>
      </c>
      <c r="F20" s="9">
        <v>1</v>
      </c>
      <c r="G20" s="9">
        <v>0</v>
      </c>
      <c r="H20" s="9">
        <v>1</v>
      </c>
      <c r="I20" s="9">
        <v>0</v>
      </c>
      <c r="J20" s="9">
        <v>1</v>
      </c>
      <c r="K20" s="9">
        <v>0</v>
      </c>
      <c r="L20" s="9">
        <v>1</v>
      </c>
      <c r="M20" s="9">
        <v>0</v>
      </c>
      <c r="N20" s="9">
        <v>0</v>
      </c>
      <c r="O20" s="9">
        <v>2</v>
      </c>
      <c r="P20" s="9">
        <v>1</v>
      </c>
      <c r="Q20" s="9">
        <v>1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1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1</v>
      </c>
      <c r="AH20" s="9">
        <v>0</v>
      </c>
      <c r="AI20" s="9">
        <v>0</v>
      </c>
      <c r="AJ20" s="9">
        <v>2</v>
      </c>
      <c r="AK20" s="9">
        <v>0</v>
      </c>
      <c r="AL20" s="9">
        <v>0</v>
      </c>
      <c r="AM20" s="9">
        <v>0</v>
      </c>
      <c r="AN20" s="9">
        <v>0</v>
      </c>
    </row>
    <row r="21" spans="2:40" ht="15" customHeight="1" x14ac:dyDescent="0.15">
      <c r="B21" s="244" t="s">
        <v>348</v>
      </c>
      <c r="C21" s="200"/>
      <c r="D21" s="9">
        <v>188</v>
      </c>
      <c r="E21" s="9">
        <v>62</v>
      </c>
      <c r="F21" s="9">
        <v>13</v>
      </c>
      <c r="G21" s="9">
        <v>1</v>
      </c>
      <c r="H21" s="9">
        <v>4</v>
      </c>
      <c r="I21" s="9">
        <v>4</v>
      </c>
      <c r="J21" s="9">
        <v>4</v>
      </c>
      <c r="K21" s="9">
        <v>5</v>
      </c>
      <c r="L21" s="9">
        <v>8</v>
      </c>
      <c r="M21" s="9">
        <v>5</v>
      </c>
      <c r="N21" s="9">
        <v>5</v>
      </c>
      <c r="O21" s="9">
        <v>1</v>
      </c>
      <c r="P21" s="9">
        <v>1</v>
      </c>
      <c r="Q21" s="9">
        <v>7</v>
      </c>
      <c r="R21" s="9">
        <v>4</v>
      </c>
      <c r="S21" s="9">
        <v>5</v>
      </c>
      <c r="T21" s="9">
        <v>3</v>
      </c>
      <c r="U21" s="9">
        <v>8</v>
      </c>
      <c r="V21" s="9">
        <v>4</v>
      </c>
      <c r="W21" s="9">
        <v>3</v>
      </c>
      <c r="X21" s="9">
        <v>5</v>
      </c>
      <c r="Y21" s="9">
        <v>2</v>
      </c>
      <c r="Z21" s="9">
        <v>1</v>
      </c>
      <c r="AA21" s="9">
        <v>4</v>
      </c>
      <c r="AB21" s="9">
        <v>4</v>
      </c>
      <c r="AC21" s="9">
        <v>3</v>
      </c>
      <c r="AD21" s="9">
        <v>1</v>
      </c>
      <c r="AE21" s="9">
        <v>1</v>
      </c>
      <c r="AF21" s="9">
        <v>2</v>
      </c>
      <c r="AG21" s="9">
        <v>1</v>
      </c>
      <c r="AH21" s="9">
        <v>7</v>
      </c>
      <c r="AI21" s="9">
        <v>3</v>
      </c>
      <c r="AJ21" s="9">
        <v>5</v>
      </c>
      <c r="AK21" s="9">
        <v>1</v>
      </c>
      <c r="AL21" s="9">
        <v>1</v>
      </c>
      <c r="AM21" s="9">
        <v>0</v>
      </c>
      <c r="AN21" s="9">
        <v>0</v>
      </c>
    </row>
    <row r="22" spans="2:40" ht="15" customHeight="1" x14ac:dyDescent="0.15">
      <c r="B22" s="243" t="s">
        <v>349</v>
      </c>
      <c r="C22" s="225"/>
      <c r="D22" s="6">
        <v>78</v>
      </c>
      <c r="E22" s="6">
        <v>16</v>
      </c>
      <c r="F22" s="6">
        <v>4</v>
      </c>
      <c r="G22" s="6">
        <v>1</v>
      </c>
      <c r="H22" s="6">
        <v>1</v>
      </c>
      <c r="I22" s="6">
        <v>1</v>
      </c>
      <c r="J22" s="6">
        <v>1</v>
      </c>
      <c r="K22" s="6">
        <v>2</v>
      </c>
      <c r="L22" s="6">
        <v>2</v>
      </c>
      <c r="M22" s="6">
        <v>1</v>
      </c>
      <c r="N22" s="6">
        <v>3</v>
      </c>
      <c r="O22" s="6">
        <v>3</v>
      </c>
      <c r="P22" s="6">
        <v>2</v>
      </c>
      <c r="Q22" s="6">
        <v>0</v>
      </c>
      <c r="R22" s="6">
        <v>0</v>
      </c>
      <c r="S22" s="6">
        <v>0</v>
      </c>
      <c r="T22" s="6">
        <v>7</v>
      </c>
      <c r="U22" s="6">
        <v>0</v>
      </c>
      <c r="V22" s="6">
        <v>2</v>
      </c>
      <c r="W22" s="6">
        <v>4</v>
      </c>
      <c r="X22" s="6">
        <v>0</v>
      </c>
      <c r="Y22" s="6">
        <v>2</v>
      </c>
      <c r="Z22" s="6">
        <v>2</v>
      </c>
      <c r="AA22" s="6">
        <v>2</v>
      </c>
      <c r="AB22" s="6">
        <v>1</v>
      </c>
      <c r="AC22" s="6">
        <v>1</v>
      </c>
      <c r="AD22" s="6">
        <v>1</v>
      </c>
      <c r="AE22" s="6">
        <v>3</v>
      </c>
      <c r="AF22" s="6">
        <v>3</v>
      </c>
      <c r="AG22" s="6">
        <v>4</v>
      </c>
      <c r="AH22" s="6">
        <v>2</v>
      </c>
      <c r="AI22" s="6">
        <v>3</v>
      </c>
      <c r="AJ22" s="6">
        <v>1</v>
      </c>
      <c r="AK22" s="6">
        <v>3</v>
      </c>
      <c r="AL22" s="6">
        <v>0</v>
      </c>
      <c r="AM22" s="6">
        <v>0</v>
      </c>
      <c r="AN22" s="9">
        <v>0</v>
      </c>
    </row>
    <row r="23" spans="2:40" ht="15" customHeight="1" x14ac:dyDescent="0.15">
      <c r="B23" s="244" t="s">
        <v>6</v>
      </c>
      <c r="C23" s="200"/>
      <c r="D23" s="9">
        <v>100</v>
      </c>
      <c r="E23" s="9">
        <v>42</v>
      </c>
      <c r="F23" s="9">
        <v>3</v>
      </c>
      <c r="G23" s="9">
        <v>1</v>
      </c>
      <c r="H23" s="9">
        <v>10</v>
      </c>
      <c r="I23" s="9">
        <v>3</v>
      </c>
      <c r="J23" s="9">
        <v>3</v>
      </c>
      <c r="K23" s="9">
        <v>3</v>
      </c>
      <c r="L23" s="9">
        <v>2</v>
      </c>
      <c r="M23" s="9">
        <v>4</v>
      </c>
      <c r="N23" s="9">
        <v>3</v>
      </c>
      <c r="O23" s="9">
        <v>1</v>
      </c>
      <c r="P23" s="9">
        <v>4</v>
      </c>
      <c r="Q23" s="9">
        <v>1</v>
      </c>
      <c r="R23" s="9">
        <v>2</v>
      </c>
      <c r="S23" s="9">
        <v>4</v>
      </c>
      <c r="T23" s="9">
        <v>2</v>
      </c>
      <c r="U23" s="9">
        <v>1</v>
      </c>
      <c r="V23" s="9">
        <v>0</v>
      </c>
      <c r="W23" s="9">
        <v>1</v>
      </c>
      <c r="X23" s="9">
        <v>0</v>
      </c>
      <c r="Y23" s="9">
        <v>1</v>
      </c>
      <c r="Z23" s="9">
        <v>0</v>
      </c>
      <c r="AA23" s="9">
        <v>1</v>
      </c>
      <c r="AB23" s="9">
        <v>1</v>
      </c>
      <c r="AC23" s="9">
        <v>1</v>
      </c>
      <c r="AD23" s="9">
        <v>1</v>
      </c>
      <c r="AE23" s="9">
        <v>2</v>
      </c>
      <c r="AF23" s="9">
        <v>0</v>
      </c>
      <c r="AG23" s="9">
        <v>0</v>
      </c>
      <c r="AH23" s="9">
        <v>1</v>
      </c>
      <c r="AI23" s="9">
        <v>0</v>
      </c>
      <c r="AJ23" s="9">
        <v>1</v>
      </c>
      <c r="AK23" s="9">
        <v>1</v>
      </c>
      <c r="AL23" s="9">
        <v>0</v>
      </c>
      <c r="AM23" s="9">
        <v>0</v>
      </c>
      <c r="AN23" s="39">
        <v>0</v>
      </c>
    </row>
    <row r="24" spans="2:40" ht="15" customHeight="1" x14ac:dyDescent="0.15">
      <c r="B24" s="244" t="s">
        <v>7</v>
      </c>
      <c r="C24" s="200"/>
      <c r="D24" s="9">
        <v>3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1</v>
      </c>
      <c r="AL24" s="9">
        <v>0</v>
      </c>
      <c r="AM24" s="9">
        <v>0</v>
      </c>
      <c r="AN24" s="9">
        <v>0</v>
      </c>
    </row>
    <row r="25" spans="2:40" ht="15" customHeight="1" x14ac:dyDescent="0.15">
      <c r="B25" s="244" t="s">
        <v>8</v>
      </c>
      <c r="C25" s="200"/>
      <c r="D25" s="9">
        <v>3</v>
      </c>
      <c r="E25" s="9">
        <v>2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1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</row>
    <row r="26" spans="2:40" ht="15" customHeight="1" x14ac:dyDescent="0.15">
      <c r="B26" s="244" t="s">
        <v>9</v>
      </c>
      <c r="C26" s="200"/>
      <c r="D26" s="9">
        <v>53</v>
      </c>
      <c r="E26" s="9">
        <v>10</v>
      </c>
      <c r="F26" s="9">
        <v>1</v>
      </c>
      <c r="G26" s="9">
        <v>1</v>
      </c>
      <c r="H26" s="9">
        <v>2</v>
      </c>
      <c r="I26" s="9">
        <v>3</v>
      </c>
      <c r="J26" s="9">
        <v>3</v>
      </c>
      <c r="K26" s="9">
        <v>1</v>
      </c>
      <c r="L26" s="9">
        <v>2</v>
      </c>
      <c r="M26" s="9">
        <v>1</v>
      </c>
      <c r="N26" s="9">
        <v>0</v>
      </c>
      <c r="O26" s="9">
        <v>5</v>
      </c>
      <c r="P26" s="9">
        <v>0</v>
      </c>
      <c r="Q26" s="9">
        <v>2</v>
      </c>
      <c r="R26" s="9">
        <v>0</v>
      </c>
      <c r="S26" s="9">
        <v>1</v>
      </c>
      <c r="T26" s="9">
        <v>3</v>
      </c>
      <c r="U26" s="9">
        <v>0</v>
      </c>
      <c r="V26" s="9">
        <v>2</v>
      </c>
      <c r="W26" s="9">
        <v>1</v>
      </c>
      <c r="X26" s="9">
        <v>3</v>
      </c>
      <c r="Y26" s="9">
        <v>0</v>
      </c>
      <c r="Z26" s="9">
        <v>0</v>
      </c>
      <c r="AA26" s="9">
        <v>0</v>
      </c>
      <c r="AB26" s="9">
        <v>2</v>
      </c>
      <c r="AC26" s="9">
        <v>0</v>
      </c>
      <c r="AD26" s="9">
        <v>2</v>
      </c>
      <c r="AE26" s="9">
        <v>0</v>
      </c>
      <c r="AF26" s="9">
        <v>1</v>
      </c>
      <c r="AG26" s="9">
        <v>2</v>
      </c>
      <c r="AH26" s="9">
        <v>2</v>
      </c>
      <c r="AI26" s="9">
        <v>0</v>
      </c>
      <c r="AJ26" s="9">
        <v>3</v>
      </c>
      <c r="AK26" s="9">
        <v>0</v>
      </c>
      <c r="AL26" s="9">
        <v>0</v>
      </c>
      <c r="AM26" s="9">
        <v>0</v>
      </c>
      <c r="AN26" s="9">
        <v>0</v>
      </c>
    </row>
    <row r="27" spans="2:40" ht="15" customHeight="1" x14ac:dyDescent="0.15">
      <c r="B27" s="244" t="s">
        <v>10</v>
      </c>
      <c r="C27" s="200"/>
      <c r="D27" s="9">
        <v>3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</row>
    <row r="28" spans="2:40" ht="15" customHeight="1" x14ac:dyDescent="0.15">
      <c r="B28" s="244" t="s">
        <v>11</v>
      </c>
      <c r="C28" s="200"/>
      <c r="D28" s="9">
        <v>1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</row>
    <row r="29" spans="2:40" ht="15" customHeight="1" x14ac:dyDescent="0.15">
      <c r="B29" s="244" t="s">
        <v>12</v>
      </c>
      <c r="C29" s="200"/>
      <c r="D29" s="9">
        <v>14</v>
      </c>
      <c r="E29" s="9">
        <v>2</v>
      </c>
      <c r="F29" s="9">
        <v>2</v>
      </c>
      <c r="G29" s="9">
        <v>1</v>
      </c>
      <c r="H29" s="9">
        <v>0</v>
      </c>
      <c r="I29" s="9">
        <v>0</v>
      </c>
      <c r="J29" s="9">
        <v>1</v>
      </c>
      <c r="K29" s="9">
        <v>0</v>
      </c>
      <c r="L29" s="9">
        <v>0</v>
      </c>
      <c r="M29" s="9">
        <v>0</v>
      </c>
      <c r="N29" s="9">
        <v>1</v>
      </c>
      <c r="O29" s="9">
        <v>1</v>
      </c>
      <c r="P29" s="9">
        <v>0</v>
      </c>
      <c r="Q29" s="9">
        <v>0</v>
      </c>
      <c r="R29" s="9">
        <v>0</v>
      </c>
      <c r="S29" s="9">
        <v>1</v>
      </c>
      <c r="T29" s="9">
        <v>0</v>
      </c>
      <c r="U29" s="9">
        <v>0</v>
      </c>
      <c r="V29" s="9">
        <v>1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1</v>
      </c>
      <c r="AF29" s="9">
        <v>0</v>
      </c>
      <c r="AG29" s="9">
        <v>1</v>
      </c>
      <c r="AH29" s="9">
        <v>0</v>
      </c>
      <c r="AI29" s="9">
        <v>2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</row>
    <row r="30" spans="2:40" ht="15" customHeight="1" x14ac:dyDescent="0.15">
      <c r="B30" s="244" t="s">
        <v>13</v>
      </c>
      <c r="C30" s="200"/>
      <c r="D30" s="9">
        <v>30</v>
      </c>
      <c r="E30" s="9">
        <v>7</v>
      </c>
      <c r="F30" s="9">
        <v>1</v>
      </c>
      <c r="G30" s="9">
        <v>0</v>
      </c>
      <c r="H30" s="9">
        <v>0</v>
      </c>
      <c r="I30" s="9">
        <v>4</v>
      </c>
      <c r="J30" s="9">
        <v>1</v>
      </c>
      <c r="K30" s="9">
        <v>0</v>
      </c>
      <c r="L30" s="9">
        <v>2</v>
      </c>
      <c r="M30" s="9">
        <v>0</v>
      </c>
      <c r="N30" s="9">
        <v>0</v>
      </c>
      <c r="O30" s="9">
        <v>1</v>
      </c>
      <c r="P30" s="9">
        <v>1</v>
      </c>
      <c r="Q30" s="9">
        <v>0</v>
      </c>
      <c r="R30" s="9">
        <v>1</v>
      </c>
      <c r="S30" s="9">
        <v>0</v>
      </c>
      <c r="T30" s="9">
        <v>2</v>
      </c>
      <c r="U30" s="9">
        <v>2</v>
      </c>
      <c r="V30" s="9">
        <v>3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</v>
      </c>
      <c r="AG30" s="9">
        <v>2</v>
      </c>
      <c r="AH30" s="9">
        <v>0</v>
      </c>
      <c r="AI30" s="9">
        <v>0</v>
      </c>
      <c r="AJ30" s="9">
        <v>2</v>
      </c>
      <c r="AK30" s="9">
        <v>0</v>
      </c>
      <c r="AL30" s="9">
        <v>0</v>
      </c>
      <c r="AM30" s="9">
        <v>0</v>
      </c>
      <c r="AN30" s="9">
        <v>0</v>
      </c>
    </row>
    <row r="31" spans="2:40" ht="15" customHeight="1" x14ac:dyDescent="0.15">
      <c r="B31" s="244" t="s">
        <v>14</v>
      </c>
      <c r="C31" s="200"/>
      <c r="D31" s="9">
        <v>18</v>
      </c>
      <c r="E31" s="9">
        <v>6</v>
      </c>
      <c r="F31" s="9">
        <v>2</v>
      </c>
      <c r="G31" s="9">
        <v>1</v>
      </c>
      <c r="H31" s="9">
        <v>0</v>
      </c>
      <c r="I31" s="9">
        <v>0</v>
      </c>
      <c r="J31" s="9">
        <v>1</v>
      </c>
      <c r="K31" s="9">
        <v>0</v>
      </c>
      <c r="L31" s="9">
        <v>0</v>
      </c>
      <c r="M31" s="9">
        <v>1</v>
      </c>
      <c r="N31" s="9">
        <v>0</v>
      </c>
      <c r="O31" s="9">
        <v>1</v>
      </c>
      <c r="P31" s="9">
        <v>0</v>
      </c>
      <c r="Q31" s="9">
        <v>0</v>
      </c>
      <c r="R31" s="9">
        <v>0</v>
      </c>
      <c r="S31" s="9">
        <v>1</v>
      </c>
      <c r="T31" s="9">
        <v>1</v>
      </c>
      <c r="U31" s="9">
        <v>2</v>
      </c>
      <c r="V31" s="9">
        <v>1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1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</row>
    <row r="32" spans="2:40" ht="15" customHeight="1" x14ac:dyDescent="0.15">
      <c r="B32" s="244" t="s">
        <v>15</v>
      </c>
      <c r="C32" s="200"/>
      <c r="D32" s="9">
        <v>9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1</v>
      </c>
      <c r="R32" s="9">
        <v>0</v>
      </c>
      <c r="S32" s="9">
        <v>2</v>
      </c>
      <c r="T32" s="9">
        <v>1</v>
      </c>
      <c r="U32" s="9">
        <v>0</v>
      </c>
      <c r="V32" s="9">
        <v>3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1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</row>
    <row r="33" spans="2:40" ht="15" customHeight="1" x14ac:dyDescent="0.15">
      <c r="B33" s="244" t="s">
        <v>16</v>
      </c>
      <c r="C33" s="200"/>
      <c r="D33" s="9">
        <v>330</v>
      </c>
      <c r="E33" s="9">
        <v>160</v>
      </c>
      <c r="F33" s="9">
        <v>6</v>
      </c>
      <c r="G33" s="9">
        <v>6</v>
      </c>
      <c r="H33" s="9">
        <v>8</v>
      </c>
      <c r="I33" s="9">
        <v>18</v>
      </c>
      <c r="J33" s="9">
        <v>20</v>
      </c>
      <c r="K33" s="9">
        <v>11</v>
      </c>
      <c r="L33" s="9">
        <v>7</v>
      </c>
      <c r="M33" s="9">
        <v>10</v>
      </c>
      <c r="N33" s="9">
        <v>3</v>
      </c>
      <c r="O33" s="9">
        <v>3</v>
      </c>
      <c r="P33" s="9">
        <v>3</v>
      </c>
      <c r="Q33" s="9">
        <v>2</v>
      </c>
      <c r="R33" s="9">
        <v>1</v>
      </c>
      <c r="S33" s="9">
        <v>6</v>
      </c>
      <c r="T33" s="9">
        <v>8</v>
      </c>
      <c r="U33" s="9">
        <v>7</v>
      </c>
      <c r="V33" s="9">
        <v>9</v>
      </c>
      <c r="W33" s="9">
        <v>2</v>
      </c>
      <c r="X33" s="9">
        <v>2</v>
      </c>
      <c r="Y33" s="9">
        <v>2</v>
      </c>
      <c r="Z33" s="9">
        <v>3</v>
      </c>
      <c r="AA33" s="9">
        <v>3</v>
      </c>
      <c r="AB33" s="9">
        <v>6</v>
      </c>
      <c r="AC33" s="9">
        <v>6</v>
      </c>
      <c r="AD33" s="9">
        <v>1</v>
      </c>
      <c r="AE33" s="9">
        <v>2</v>
      </c>
      <c r="AF33" s="9">
        <v>5</v>
      </c>
      <c r="AG33" s="9">
        <v>1</v>
      </c>
      <c r="AH33" s="9">
        <v>5</v>
      </c>
      <c r="AI33" s="9">
        <v>1</v>
      </c>
      <c r="AJ33" s="9">
        <v>3</v>
      </c>
      <c r="AK33" s="9">
        <v>0</v>
      </c>
      <c r="AL33" s="9">
        <v>0</v>
      </c>
      <c r="AM33" s="9">
        <v>0</v>
      </c>
      <c r="AN33" s="9">
        <v>0</v>
      </c>
    </row>
    <row r="34" spans="2:40" ht="15" customHeight="1" x14ac:dyDescent="0.15">
      <c r="B34" s="244" t="s">
        <v>17</v>
      </c>
      <c r="C34" s="200"/>
      <c r="D34" s="9">
        <v>283</v>
      </c>
      <c r="E34" s="9">
        <v>163</v>
      </c>
      <c r="F34" s="9">
        <v>5</v>
      </c>
      <c r="G34" s="9">
        <v>3</v>
      </c>
      <c r="H34" s="9">
        <v>8</v>
      </c>
      <c r="I34" s="9">
        <v>12</v>
      </c>
      <c r="J34" s="9">
        <v>9</v>
      </c>
      <c r="K34" s="9">
        <v>5</v>
      </c>
      <c r="L34" s="9">
        <v>3</v>
      </c>
      <c r="M34" s="9">
        <v>3</v>
      </c>
      <c r="N34" s="9">
        <v>7</v>
      </c>
      <c r="O34" s="9">
        <v>1</v>
      </c>
      <c r="P34" s="9">
        <v>5</v>
      </c>
      <c r="Q34" s="9">
        <v>7</v>
      </c>
      <c r="R34" s="9">
        <v>2</v>
      </c>
      <c r="S34" s="9">
        <v>3</v>
      </c>
      <c r="T34" s="9">
        <v>4</v>
      </c>
      <c r="U34" s="9">
        <v>1</v>
      </c>
      <c r="V34" s="9">
        <v>6</v>
      </c>
      <c r="W34" s="9">
        <v>9</v>
      </c>
      <c r="X34" s="9">
        <v>3</v>
      </c>
      <c r="Y34" s="9">
        <v>1</v>
      </c>
      <c r="Z34" s="9">
        <v>2</v>
      </c>
      <c r="AA34" s="9">
        <v>1</v>
      </c>
      <c r="AB34" s="9">
        <v>3</v>
      </c>
      <c r="AC34" s="9">
        <v>2</v>
      </c>
      <c r="AD34" s="9">
        <v>4</v>
      </c>
      <c r="AE34" s="9">
        <v>0</v>
      </c>
      <c r="AF34" s="9">
        <v>1</v>
      </c>
      <c r="AG34" s="9">
        <v>1</v>
      </c>
      <c r="AH34" s="9">
        <v>3</v>
      </c>
      <c r="AI34" s="9">
        <v>0</v>
      </c>
      <c r="AJ34" s="9">
        <v>5</v>
      </c>
      <c r="AK34" s="9">
        <v>1</v>
      </c>
      <c r="AL34" s="9">
        <v>0</v>
      </c>
      <c r="AM34" s="9">
        <v>0</v>
      </c>
      <c r="AN34" s="9">
        <v>0</v>
      </c>
    </row>
    <row r="35" spans="2:40" ht="15" customHeight="1" x14ac:dyDescent="0.15">
      <c r="B35" s="244" t="s">
        <v>18</v>
      </c>
      <c r="C35" s="200"/>
      <c r="D35" s="9">
        <v>869</v>
      </c>
      <c r="E35" s="9">
        <v>403</v>
      </c>
      <c r="F35" s="9">
        <v>12</v>
      </c>
      <c r="G35" s="9">
        <v>8</v>
      </c>
      <c r="H35" s="9">
        <v>11</v>
      </c>
      <c r="I35" s="9">
        <v>19</v>
      </c>
      <c r="J35" s="9">
        <v>24</v>
      </c>
      <c r="K35" s="9">
        <v>27</v>
      </c>
      <c r="L35" s="9">
        <v>32</v>
      </c>
      <c r="M35" s="9">
        <v>18</v>
      </c>
      <c r="N35" s="9">
        <v>15</v>
      </c>
      <c r="O35" s="9">
        <v>17</v>
      </c>
      <c r="P35" s="9">
        <v>18</v>
      </c>
      <c r="Q35" s="9">
        <v>21</v>
      </c>
      <c r="R35" s="9">
        <v>26</v>
      </c>
      <c r="S35" s="9">
        <v>18</v>
      </c>
      <c r="T35" s="9">
        <v>15</v>
      </c>
      <c r="U35" s="9">
        <v>13</v>
      </c>
      <c r="V35" s="9">
        <v>20</v>
      </c>
      <c r="W35" s="9">
        <v>11</v>
      </c>
      <c r="X35" s="9">
        <v>11</v>
      </c>
      <c r="Y35" s="9">
        <v>10</v>
      </c>
      <c r="Z35" s="9">
        <v>18</v>
      </c>
      <c r="AA35" s="9">
        <v>11</v>
      </c>
      <c r="AB35" s="9">
        <v>9</v>
      </c>
      <c r="AC35" s="9">
        <v>6</v>
      </c>
      <c r="AD35" s="9">
        <v>14</v>
      </c>
      <c r="AE35" s="9">
        <v>14</v>
      </c>
      <c r="AF35" s="9">
        <v>15</v>
      </c>
      <c r="AG35" s="9">
        <v>8</v>
      </c>
      <c r="AH35" s="9">
        <v>6</v>
      </c>
      <c r="AI35" s="9">
        <v>9</v>
      </c>
      <c r="AJ35" s="9">
        <v>1</v>
      </c>
      <c r="AK35" s="9">
        <v>9</v>
      </c>
      <c r="AL35" s="9">
        <v>0</v>
      </c>
      <c r="AM35" s="9">
        <v>0</v>
      </c>
      <c r="AN35" s="9">
        <v>0</v>
      </c>
    </row>
    <row r="36" spans="2:40" ht="15" customHeight="1" x14ac:dyDescent="0.15">
      <c r="B36" s="244" t="s">
        <v>19</v>
      </c>
      <c r="C36" s="200"/>
      <c r="D36" s="9">
        <v>636</v>
      </c>
      <c r="E36" s="9">
        <v>366</v>
      </c>
      <c r="F36" s="9">
        <v>12</v>
      </c>
      <c r="G36" s="9">
        <v>15</v>
      </c>
      <c r="H36" s="9">
        <v>12</v>
      </c>
      <c r="I36" s="9">
        <v>17</v>
      </c>
      <c r="J36" s="9">
        <v>10</v>
      </c>
      <c r="K36" s="9">
        <v>14</v>
      </c>
      <c r="L36" s="9">
        <v>22</v>
      </c>
      <c r="M36" s="9">
        <v>18</v>
      </c>
      <c r="N36" s="9">
        <v>14</v>
      </c>
      <c r="O36" s="9">
        <v>12</v>
      </c>
      <c r="P36" s="9">
        <v>13</v>
      </c>
      <c r="Q36" s="9">
        <v>14</v>
      </c>
      <c r="R36" s="9">
        <v>10</v>
      </c>
      <c r="S36" s="9">
        <v>7</v>
      </c>
      <c r="T36" s="9">
        <v>7</v>
      </c>
      <c r="U36" s="9">
        <v>8</v>
      </c>
      <c r="V36" s="9">
        <v>9</v>
      </c>
      <c r="W36" s="9">
        <v>8</v>
      </c>
      <c r="X36" s="9">
        <v>0</v>
      </c>
      <c r="Y36" s="9">
        <v>2</v>
      </c>
      <c r="Z36" s="9">
        <v>6</v>
      </c>
      <c r="AA36" s="9">
        <v>4</v>
      </c>
      <c r="AB36" s="9">
        <v>5</v>
      </c>
      <c r="AC36" s="9">
        <v>4</v>
      </c>
      <c r="AD36" s="9">
        <v>2</v>
      </c>
      <c r="AE36" s="9">
        <v>2</v>
      </c>
      <c r="AF36" s="9">
        <v>3</v>
      </c>
      <c r="AG36" s="9">
        <v>4</v>
      </c>
      <c r="AH36" s="9">
        <v>3</v>
      </c>
      <c r="AI36" s="9">
        <v>9</v>
      </c>
      <c r="AJ36" s="9">
        <v>2</v>
      </c>
      <c r="AK36" s="9">
        <v>1</v>
      </c>
      <c r="AL36" s="9">
        <v>1</v>
      </c>
      <c r="AM36" s="9">
        <v>0</v>
      </c>
      <c r="AN36" s="9">
        <v>0</v>
      </c>
    </row>
    <row r="37" spans="2:40" ht="15" customHeight="1" x14ac:dyDescent="0.15">
      <c r="B37" s="244" t="s">
        <v>20</v>
      </c>
      <c r="C37" s="200"/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1</v>
      </c>
      <c r="AD37" s="9">
        <v>0</v>
      </c>
      <c r="AE37" s="9">
        <v>1</v>
      </c>
      <c r="AF37" s="9">
        <v>0</v>
      </c>
      <c r="AG37" s="9">
        <v>0</v>
      </c>
      <c r="AH37" s="9">
        <v>0</v>
      </c>
      <c r="AI37" s="9">
        <v>0</v>
      </c>
      <c r="AJ37" s="9">
        <v>1</v>
      </c>
      <c r="AK37" s="9">
        <v>0</v>
      </c>
      <c r="AL37" s="9">
        <v>0</v>
      </c>
      <c r="AM37" s="9">
        <v>0</v>
      </c>
      <c r="AN37" s="9">
        <v>0</v>
      </c>
    </row>
    <row r="38" spans="2:40" ht="15" customHeight="1" x14ac:dyDescent="0.15">
      <c r="B38" s="244" t="s">
        <v>21</v>
      </c>
      <c r="C38" s="200"/>
      <c r="D38" s="9">
        <v>1</v>
      </c>
      <c r="E38" s="171">
        <v>0</v>
      </c>
      <c r="F38" s="171">
        <v>0</v>
      </c>
      <c r="G38" s="171">
        <v>0</v>
      </c>
      <c r="H38" s="171">
        <v>0</v>
      </c>
      <c r="I38" s="171">
        <v>0</v>
      </c>
      <c r="J38" s="171">
        <v>0</v>
      </c>
      <c r="K38" s="171">
        <v>0</v>
      </c>
      <c r="L38" s="171">
        <v>1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0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2:40" ht="15" customHeight="1" x14ac:dyDescent="0.15">
      <c r="B39" s="244" t="s">
        <v>22</v>
      </c>
      <c r="C39" s="200"/>
      <c r="D39" s="171">
        <v>5</v>
      </c>
      <c r="E39" s="171">
        <v>1</v>
      </c>
      <c r="F39" s="171">
        <v>0</v>
      </c>
      <c r="G39" s="171">
        <v>0</v>
      </c>
      <c r="H39" s="171">
        <v>0</v>
      </c>
      <c r="I39" s="171">
        <v>0</v>
      </c>
      <c r="J39" s="171">
        <v>0</v>
      </c>
      <c r="K39" s="171">
        <v>2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2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0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</row>
    <row r="40" spans="2:40" ht="15" customHeight="1" x14ac:dyDescent="0.15">
      <c r="B40" s="244" t="s">
        <v>23</v>
      </c>
      <c r="C40" s="200"/>
      <c r="D40" s="171">
        <v>2</v>
      </c>
      <c r="E40" s="171">
        <v>0</v>
      </c>
      <c r="F40" s="171">
        <v>0</v>
      </c>
      <c r="G40" s="171">
        <v>0</v>
      </c>
      <c r="H40" s="171">
        <v>0</v>
      </c>
      <c r="I40" s="171">
        <v>0</v>
      </c>
      <c r="J40" s="171">
        <v>0</v>
      </c>
      <c r="K40" s="171">
        <v>0</v>
      </c>
      <c r="L40" s="171">
        <v>0</v>
      </c>
      <c r="M40" s="171">
        <v>1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1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2:40" ht="15" customHeight="1" x14ac:dyDescent="0.15">
      <c r="B41" s="244" t="s">
        <v>24</v>
      </c>
      <c r="C41" s="200"/>
      <c r="D41" s="9">
        <v>5</v>
      </c>
      <c r="E41" s="9">
        <v>3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1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1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</row>
    <row r="42" spans="2:40" ht="15" customHeight="1" x14ac:dyDescent="0.15">
      <c r="B42" s="244" t="s">
        <v>25</v>
      </c>
      <c r="C42" s="200"/>
      <c r="D42" s="9">
        <v>7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1</v>
      </c>
      <c r="V42" s="9">
        <v>0</v>
      </c>
      <c r="W42" s="9">
        <v>2</v>
      </c>
      <c r="X42" s="9">
        <v>0</v>
      </c>
      <c r="Y42" s="9">
        <v>1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1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</row>
    <row r="43" spans="2:40" ht="15" customHeight="1" x14ac:dyDescent="0.15">
      <c r="B43" s="244" t="s">
        <v>26</v>
      </c>
      <c r="C43" s="200"/>
      <c r="D43" s="9">
        <v>19</v>
      </c>
      <c r="E43" s="9">
        <v>3</v>
      </c>
      <c r="F43" s="9">
        <v>1</v>
      </c>
      <c r="G43" s="9">
        <v>2</v>
      </c>
      <c r="H43" s="9">
        <v>0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1</v>
      </c>
      <c r="P43" s="9">
        <v>0</v>
      </c>
      <c r="Q43" s="9">
        <v>1</v>
      </c>
      <c r="R43" s="9">
        <v>1</v>
      </c>
      <c r="S43" s="9">
        <v>0</v>
      </c>
      <c r="T43" s="9">
        <v>2</v>
      </c>
      <c r="U43" s="9">
        <v>0</v>
      </c>
      <c r="V43" s="9">
        <v>1</v>
      </c>
      <c r="W43" s="9">
        <v>0</v>
      </c>
      <c r="X43" s="9">
        <v>0</v>
      </c>
      <c r="Y43" s="9">
        <v>0</v>
      </c>
      <c r="Z43" s="9">
        <v>1</v>
      </c>
      <c r="AA43" s="9">
        <v>1</v>
      </c>
      <c r="AB43" s="9">
        <v>0</v>
      </c>
      <c r="AC43" s="9">
        <v>1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3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</row>
    <row r="44" spans="2:40" ht="15" customHeight="1" x14ac:dyDescent="0.15">
      <c r="B44" s="244" t="s">
        <v>27</v>
      </c>
      <c r="C44" s="200"/>
      <c r="D44" s="9">
        <v>34</v>
      </c>
      <c r="E44" s="9">
        <v>16</v>
      </c>
      <c r="F44" s="9">
        <v>2</v>
      </c>
      <c r="G44" s="9">
        <v>0</v>
      </c>
      <c r="H44" s="9">
        <v>1</v>
      </c>
      <c r="I44" s="9">
        <v>0</v>
      </c>
      <c r="J44" s="9">
        <v>2</v>
      </c>
      <c r="K44" s="9">
        <v>0</v>
      </c>
      <c r="L44" s="9">
        <v>1</v>
      </c>
      <c r="M44" s="9">
        <v>0</v>
      </c>
      <c r="N44" s="9">
        <v>0</v>
      </c>
      <c r="O44" s="9">
        <v>0</v>
      </c>
      <c r="P44" s="9">
        <v>2</v>
      </c>
      <c r="Q44" s="9">
        <v>0</v>
      </c>
      <c r="R44" s="9">
        <v>0</v>
      </c>
      <c r="S44" s="9">
        <v>1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1</v>
      </c>
      <c r="AA44" s="9">
        <v>1</v>
      </c>
      <c r="AB44" s="9">
        <v>3</v>
      </c>
      <c r="AC44" s="9">
        <v>0</v>
      </c>
      <c r="AD44" s="9">
        <v>2</v>
      </c>
      <c r="AE44" s="9">
        <v>1</v>
      </c>
      <c r="AF44" s="9">
        <v>0</v>
      </c>
      <c r="AG44" s="9">
        <v>0</v>
      </c>
      <c r="AH44" s="9">
        <v>0</v>
      </c>
      <c r="AI44" s="9">
        <v>0</v>
      </c>
      <c r="AJ44" s="9">
        <v>1</v>
      </c>
      <c r="AK44" s="9">
        <v>0</v>
      </c>
      <c r="AL44" s="9">
        <v>0</v>
      </c>
      <c r="AM44" s="9">
        <v>0</v>
      </c>
      <c r="AN44" s="9">
        <v>0</v>
      </c>
    </row>
    <row r="45" spans="2:40" ht="15" customHeight="1" x14ac:dyDescent="0.15">
      <c r="B45" s="244" t="s">
        <v>28</v>
      </c>
      <c r="C45" s="200"/>
      <c r="D45" s="9">
        <v>249</v>
      </c>
      <c r="E45" s="9">
        <v>84</v>
      </c>
      <c r="F45" s="9">
        <v>8</v>
      </c>
      <c r="G45" s="9">
        <v>9</v>
      </c>
      <c r="H45" s="9">
        <v>3</v>
      </c>
      <c r="I45" s="9">
        <v>7</v>
      </c>
      <c r="J45" s="9">
        <v>12</v>
      </c>
      <c r="K45" s="9">
        <v>9</v>
      </c>
      <c r="L45" s="9">
        <v>9</v>
      </c>
      <c r="M45" s="9">
        <v>12</v>
      </c>
      <c r="N45" s="9">
        <v>6</v>
      </c>
      <c r="O45" s="9">
        <v>5</v>
      </c>
      <c r="P45" s="9">
        <v>1</v>
      </c>
      <c r="Q45" s="9">
        <v>9</v>
      </c>
      <c r="R45" s="9">
        <v>6</v>
      </c>
      <c r="S45" s="9">
        <v>3</v>
      </c>
      <c r="T45" s="9">
        <v>7</v>
      </c>
      <c r="U45" s="9">
        <v>2</v>
      </c>
      <c r="V45" s="9">
        <v>7</v>
      </c>
      <c r="W45" s="9">
        <v>5</v>
      </c>
      <c r="X45" s="9">
        <v>2</v>
      </c>
      <c r="Y45" s="9">
        <v>2</v>
      </c>
      <c r="Z45" s="9">
        <v>5</v>
      </c>
      <c r="AA45" s="9">
        <v>3</v>
      </c>
      <c r="AB45" s="9">
        <v>3</v>
      </c>
      <c r="AC45" s="9">
        <v>1</v>
      </c>
      <c r="AD45" s="9">
        <v>5</v>
      </c>
      <c r="AE45" s="9">
        <v>3</v>
      </c>
      <c r="AF45" s="9">
        <v>3</v>
      </c>
      <c r="AG45" s="9">
        <v>1</v>
      </c>
      <c r="AH45" s="9">
        <v>3</v>
      </c>
      <c r="AI45" s="9">
        <v>6</v>
      </c>
      <c r="AJ45" s="9">
        <v>5</v>
      </c>
      <c r="AK45" s="9">
        <v>2</v>
      </c>
      <c r="AL45" s="9">
        <v>1</v>
      </c>
      <c r="AM45" s="9">
        <v>0</v>
      </c>
      <c r="AN45" s="9">
        <v>0</v>
      </c>
    </row>
    <row r="46" spans="2:40" ht="15" customHeight="1" x14ac:dyDescent="0.15">
      <c r="B46" s="244" t="s">
        <v>29</v>
      </c>
      <c r="C46" s="200"/>
      <c r="D46" s="9">
        <v>4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1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</row>
    <row r="47" spans="2:40" ht="15" customHeight="1" x14ac:dyDescent="0.15">
      <c r="B47" s="244" t="s">
        <v>30</v>
      </c>
      <c r="C47" s="200"/>
      <c r="D47" s="9">
        <v>22</v>
      </c>
      <c r="E47" s="9">
        <v>4</v>
      </c>
      <c r="F47" s="9">
        <v>1</v>
      </c>
      <c r="G47" s="9">
        <v>1</v>
      </c>
      <c r="H47" s="9">
        <v>1</v>
      </c>
      <c r="I47" s="9">
        <v>4</v>
      </c>
      <c r="J47" s="9">
        <v>0</v>
      </c>
      <c r="K47" s="9">
        <v>1</v>
      </c>
      <c r="L47" s="9">
        <v>0</v>
      </c>
      <c r="M47" s="9">
        <v>0</v>
      </c>
      <c r="N47" s="9">
        <v>0</v>
      </c>
      <c r="O47" s="9">
        <v>1</v>
      </c>
      <c r="P47" s="9">
        <v>2</v>
      </c>
      <c r="Q47" s="9">
        <v>1</v>
      </c>
      <c r="R47" s="9">
        <v>1</v>
      </c>
      <c r="S47" s="9">
        <v>0</v>
      </c>
      <c r="T47" s="9">
        <v>0</v>
      </c>
      <c r="U47" s="9">
        <v>0</v>
      </c>
      <c r="V47" s="9">
        <v>0</v>
      </c>
      <c r="W47" s="9">
        <v>1</v>
      </c>
      <c r="X47" s="9">
        <v>0</v>
      </c>
      <c r="Y47" s="9">
        <v>1</v>
      </c>
      <c r="Z47" s="9">
        <v>0</v>
      </c>
      <c r="AA47" s="9">
        <v>0</v>
      </c>
      <c r="AB47" s="9">
        <v>0</v>
      </c>
      <c r="AC47" s="9">
        <v>1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</v>
      </c>
      <c r="AJ47" s="9">
        <v>1</v>
      </c>
      <c r="AK47" s="9">
        <v>0</v>
      </c>
      <c r="AL47" s="9">
        <v>0</v>
      </c>
      <c r="AM47" s="9">
        <v>0</v>
      </c>
      <c r="AN47" s="9">
        <v>0</v>
      </c>
    </row>
    <row r="48" spans="2:40" ht="15" customHeight="1" x14ac:dyDescent="0.15">
      <c r="B48" s="244" t="s">
        <v>31</v>
      </c>
      <c r="C48" s="200"/>
      <c r="D48" s="9">
        <v>77</v>
      </c>
      <c r="E48" s="9">
        <v>37</v>
      </c>
      <c r="F48" s="9">
        <v>1</v>
      </c>
      <c r="G48" s="9">
        <v>0</v>
      </c>
      <c r="H48" s="9">
        <v>3</v>
      </c>
      <c r="I48" s="9">
        <v>2</v>
      </c>
      <c r="J48" s="9">
        <v>3</v>
      </c>
      <c r="K48" s="9">
        <v>2</v>
      </c>
      <c r="L48" s="9">
        <v>1</v>
      </c>
      <c r="M48" s="9">
        <v>1</v>
      </c>
      <c r="N48" s="9">
        <v>1</v>
      </c>
      <c r="O48" s="9">
        <v>1</v>
      </c>
      <c r="P48" s="9">
        <v>2</v>
      </c>
      <c r="Q48" s="9">
        <v>3</v>
      </c>
      <c r="R48" s="9">
        <v>4</v>
      </c>
      <c r="S48" s="9">
        <v>0</v>
      </c>
      <c r="T48" s="9">
        <v>0</v>
      </c>
      <c r="U48" s="9">
        <v>1</v>
      </c>
      <c r="V48" s="9">
        <v>3</v>
      </c>
      <c r="W48" s="9">
        <v>1</v>
      </c>
      <c r="X48" s="9">
        <v>0</v>
      </c>
      <c r="Y48" s="9">
        <v>2</v>
      </c>
      <c r="Z48" s="9">
        <v>0</v>
      </c>
      <c r="AA48" s="9">
        <v>0</v>
      </c>
      <c r="AB48" s="9">
        <v>1</v>
      </c>
      <c r="AC48" s="9">
        <v>0</v>
      </c>
      <c r="AD48" s="9">
        <v>2</v>
      </c>
      <c r="AE48" s="9">
        <v>2</v>
      </c>
      <c r="AF48" s="9">
        <v>1</v>
      </c>
      <c r="AG48" s="9">
        <v>1</v>
      </c>
      <c r="AH48" s="9">
        <v>1</v>
      </c>
      <c r="AI48" s="9">
        <v>1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</row>
    <row r="49" spans="2:40" ht="15" customHeight="1" x14ac:dyDescent="0.15">
      <c r="B49" s="244" t="s">
        <v>32</v>
      </c>
      <c r="C49" s="200"/>
      <c r="D49" s="9">
        <v>477</v>
      </c>
      <c r="E49" s="9">
        <v>244</v>
      </c>
      <c r="F49" s="9">
        <v>7</v>
      </c>
      <c r="G49" s="9">
        <v>1</v>
      </c>
      <c r="H49" s="9">
        <v>6</v>
      </c>
      <c r="I49" s="9">
        <v>15</v>
      </c>
      <c r="J49" s="9">
        <v>15</v>
      </c>
      <c r="K49" s="9">
        <v>12</v>
      </c>
      <c r="L49" s="9">
        <v>9</v>
      </c>
      <c r="M49" s="9">
        <v>13</v>
      </c>
      <c r="N49" s="9">
        <v>10</v>
      </c>
      <c r="O49" s="9">
        <v>11</v>
      </c>
      <c r="P49" s="9">
        <v>3</v>
      </c>
      <c r="Q49" s="9">
        <v>8</v>
      </c>
      <c r="R49" s="9">
        <v>10</v>
      </c>
      <c r="S49" s="9">
        <v>7</v>
      </c>
      <c r="T49" s="9">
        <v>5</v>
      </c>
      <c r="U49" s="9">
        <v>8</v>
      </c>
      <c r="V49" s="9">
        <v>10</v>
      </c>
      <c r="W49" s="9">
        <v>9</v>
      </c>
      <c r="X49" s="9">
        <v>3</v>
      </c>
      <c r="Y49" s="9">
        <v>5</v>
      </c>
      <c r="Z49" s="9">
        <v>4</v>
      </c>
      <c r="AA49" s="9">
        <v>12</v>
      </c>
      <c r="AB49" s="9">
        <v>5</v>
      </c>
      <c r="AC49" s="9">
        <v>3</v>
      </c>
      <c r="AD49" s="9">
        <v>4</v>
      </c>
      <c r="AE49" s="9">
        <v>7</v>
      </c>
      <c r="AF49" s="9">
        <v>3</v>
      </c>
      <c r="AG49" s="9">
        <v>8</v>
      </c>
      <c r="AH49" s="9">
        <v>5</v>
      </c>
      <c r="AI49" s="9">
        <v>5</v>
      </c>
      <c r="AJ49" s="9">
        <v>6</v>
      </c>
      <c r="AK49" s="9">
        <v>4</v>
      </c>
      <c r="AL49" s="9">
        <v>0</v>
      </c>
      <c r="AM49" s="9">
        <v>0</v>
      </c>
      <c r="AN49" s="9">
        <v>0</v>
      </c>
    </row>
    <row r="50" spans="2:40" ht="15" customHeight="1" x14ac:dyDescent="0.15">
      <c r="B50" s="244" t="s">
        <v>33</v>
      </c>
      <c r="C50" s="200"/>
      <c r="D50" s="9">
        <v>302</v>
      </c>
      <c r="E50" s="9">
        <v>127</v>
      </c>
      <c r="F50" s="9">
        <v>9</v>
      </c>
      <c r="G50" s="9">
        <v>8</v>
      </c>
      <c r="H50" s="9">
        <v>8</v>
      </c>
      <c r="I50" s="9">
        <v>8</v>
      </c>
      <c r="J50" s="9">
        <v>12</v>
      </c>
      <c r="K50" s="9">
        <v>14</v>
      </c>
      <c r="L50" s="9">
        <v>18</v>
      </c>
      <c r="M50" s="9">
        <v>9</v>
      </c>
      <c r="N50" s="9">
        <v>10</v>
      </c>
      <c r="O50" s="9">
        <v>6</v>
      </c>
      <c r="P50" s="9">
        <v>7</v>
      </c>
      <c r="Q50" s="9">
        <v>3</v>
      </c>
      <c r="R50" s="9">
        <v>6</v>
      </c>
      <c r="S50" s="9">
        <v>5</v>
      </c>
      <c r="T50" s="9">
        <v>4</v>
      </c>
      <c r="U50" s="9">
        <v>7</v>
      </c>
      <c r="V50" s="9">
        <v>6</v>
      </c>
      <c r="W50" s="9">
        <v>3</v>
      </c>
      <c r="X50" s="9">
        <v>2</v>
      </c>
      <c r="Y50" s="9">
        <v>3</v>
      </c>
      <c r="Z50" s="9">
        <v>3</v>
      </c>
      <c r="AA50" s="9">
        <v>2</v>
      </c>
      <c r="AB50" s="9">
        <v>4</v>
      </c>
      <c r="AC50" s="9">
        <v>5</v>
      </c>
      <c r="AD50" s="9">
        <v>1</v>
      </c>
      <c r="AE50" s="9">
        <v>3</v>
      </c>
      <c r="AF50" s="9">
        <v>2</v>
      </c>
      <c r="AG50" s="9">
        <v>1</v>
      </c>
      <c r="AH50" s="9">
        <v>0</v>
      </c>
      <c r="AI50" s="9">
        <v>3</v>
      </c>
      <c r="AJ50" s="9">
        <v>3</v>
      </c>
      <c r="AK50" s="9">
        <v>0</v>
      </c>
      <c r="AL50" s="9">
        <v>0</v>
      </c>
      <c r="AM50" s="9">
        <v>0</v>
      </c>
      <c r="AN50" s="9">
        <v>0</v>
      </c>
    </row>
    <row r="51" spans="2:40" ht="15" customHeight="1" x14ac:dyDescent="0.15">
      <c r="B51" s="244" t="s">
        <v>34</v>
      </c>
      <c r="C51" s="200"/>
      <c r="D51" s="9">
        <v>34</v>
      </c>
      <c r="E51" s="9">
        <v>14</v>
      </c>
      <c r="F51" s="9">
        <v>2</v>
      </c>
      <c r="G51" s="9">
        <v>0</v>
      </c>
      <c r="H51" s="9">
        <v>1</v>
      </c>
      <c r="I51" s="9">
        <v>6</v>
      </c>
      <c r="J51" s="9">
        <v>1</v>
      </c>
      <c r="K51" s="9">
        <v>2</v>
      </c>
      <c r="L51" s="9">
        <v>0</v>
      </c>
      <c r="M51" s="9">
        <v>0</v>
      </c>
      <c r="N51" s="9">
        <v>0</v>
      </c>
      <c r="O51" s="9">
        <v>1</v>
      </c>
      <c r="P51" s="9">
        <v>1</v>
      </c>
      <c r="Q51" s="9">
        <v>0</v>
      </c>
      <c r="R51" s="9">
        <v>0</v>
      </c>
      <c r="S51" s="9">
        <v>1</v>
      </c>
      <c r="T51" s="9">
        <v>0</v>
      </c>
      <c r="U51" s="9">
        <v>1</v>
      </c>
      <c r="V51" s="9">
        <v>1</v>
      </c>
      <c r="W51" s="9">
        <v>1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1</v>
      </c>
      <c r="AF51" s="9">
        <v>0</v>
      </c>
      <c r="AG51" s="9">
        <v>0</v>
      </c>
      <c r="AH51" s="9">
        <v>0</v>
      </c>
      <c r="AI51" s="9">
        <v>0</v>
      </c>
      <c r="AJ51" s="9">
        <v>1</v>
      </c>
      <c r="AK51" s="9">
        <v>0</v>
      </c>
      <c r="AL51" s="9">
        <v>0</v>
      </c>
      <c r="AM51" s="9">
        <v>0</v>
      </c>
      <c r="AN51" s="9">
        <v>0</v>
      </c>
    </row>
    <row r="52" spans="2:40" ht="15" customHeight="1" x14ac:dyDescent="0.15">
      <c r="B52" s="244" t="s">
        <v>35</v>
      </c>
      <c r="C52" s="200"/>
      <c r="D52" s="9">
        <v>7</v>
      </c>
      <c r="E52" s="9">
        <v>0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1</v>
      </c>
      <c r="O52" s="9">
        <v>0</v>
      </c>
      <c r="P52" s="9">
        <v>0</v>
      </c>
      <c r="Q52" s="9">
        <v>1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1</v>
      </c>
      <c r="Y52" s="9">
        <v>1</v>
      </c>
      <c r="Z52" s="9">
        <v>0</v>
      </c>
      <c r="AA52" s="9">
        <v>0</v>
      </c>
      <c r="AB52" s="9">
        <v>1</v>
      </c>
      <c r="AC52" s="9">
        <v>1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</row>
    <row r="53" spans="2:40" ht="15" customHeight="1" x14ac:dyDescent="0.15">
      <c r="B53" s="244" t="s">
        <v>36</v>
      </c>
      <c r="C53" s="20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</row>
    <row r="54" spans="2:40" ht="15" customHeight="1" x14ac:dyDescent="0.15">
      <c r="B54" s="244" t="s">
        <v>37</v>
      </c>
      <c r="C54" s="200"/>
      <c r="D54" s="9">
        <v>1</v>
      </c>
      <c r="E54" s="171">
        <v>0</v>
      </c>
      <c r="F54" s="171">
        <v>0</v>
      </c>
      <c r="G54" s="171">
        <v>0</v>
      </c>
      <c r="H54" s="171">
        <v>0</v>
      </c>
      <c r="I54" s="171">
        <v>0</v>
      </c>
      <c r="J54" s="171">
        <v>0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71">
        <v>0</v>
      </c>
      <c r="AB54" s="171">
        <v>0</v>
      </c>
      <c r="AC54" s="171">
        <v>0</v>
      </c>
      <c r="AD54" s="171">
        <v>0</v>
      </c>
      <c r="AE54" s="171">
        <v>0</v>
      </c>
      <c r="AF54" s="171">
        <v>0</v>
      </c>
      <c r="AG54" s="171">
        <v>0</v>
      </c>
      <c r="AH54" s="171">
        <v>0</v>
      </c>
      <c r="AI54" s="171">
        <v>1</v>
      </c>
      <c r="AJ54" s="171">
        <v>0</v>
      </c>
      <c r="AK54" s="171">
        <v>0</v>
      </c>
      <c r="AL54" s="171">
        <v>0</v>
      </c>
      <c r="AM54" s="171">
        <v>0</v>
      </c>
      <c r="AN54" s="171">
        <v>0</v>
      </c>
    </row>
    <row r="55" spans="2:40" ht="15" customHeight="1" x14ac:dyDescent="0.15">
      <c r="B55" s="244" t="s">
        <v>38</v>
      </c>
      <c r="C55" s="200"/>
      <c r="D55" s="9">
        <v>9</v>
      </c>
      <c r="E55" s="9">
        <v>1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1</v>
      </c>
      <c r="Q55" s="9">
        <v>1</v>
      </c>
      <c r="R55" s="9">
        <v>0</v>
      </c>
      <c r="S55" s="9">
        <v>0</v>
      </c>
      <c r="T55" s="9">
        <v>0</v>
      </c>
      <c r="U55" s="9">
        <v>1</v>
      </c>
      <c r="V55" s="9">
        <v>1</v>
      </c>
      <c r="W55" s="9">
        <v>1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1</v>
      </c>
      <c r="AE55" s="9">
        <v>0</v>
      </c>
      <c r="AF55" s="9">
        <v>0</v>
      </c>
      <c r="AG55" s="9">
        <v>1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</row>
    <row r="56" spans="2:40" ht="15" customHeight="1" x14ac:dyDescent="0.15">
      <c r="B56" s="244" t="s">
        <v>39</v>
      </c>
      <c r="C56" s="200"/>
      <c r="D56" s="9">
        <v>29</v>
      </c>
      <c r="E56" s="9">
        <v>6</v>
      </c>
      <c r="F56" s="9">
        <v>2</v>
      </c>
      <c r="G56" s="9">
        <v>0</v>
      </c>
      <c r="H56" s="9">
        <v>1</v>
      </c>
      <c r="I56" s="9">
        <v>3</v>
      </c>
      <c r="J56" s="9">
        <v>1</v>
      </c>
      <c r="K56" s="9">
        <v>0</v>
      </c>
      <c r="L56" s="9">
        <v>3</v>
      </c>
      <c r="M56" s="9">
        <v>1</v>
      </c>
      <c r="N56" s="9">
        <v>1</v>
      </c>
      <c r="O56" s="9">
        <v>0</v>
      </c>
      <c r="P56" s="9">
        <v>0</v>
      </c>
      <c r="Q56" s="9">
        <v>2</v>
      </c>
      <c r="R56" s="9">
        <v>0</v>
      </c>
      <c r="S56" s="9">
        <v>0</v>
      </c>
      <c r="T56" s="9">
        <v>0</v>
      </c>
      <c r="U56" s="9">
        <v>0</v>
      </c>
      <c r="V56" s="9">
        <v>1</v>
      </c>
      <c r="W56" s="9">
        <v>1</v>
      </c>
      <c r="X56" s="9">
        <v>1</v>
      </c>
      <c r="Y56" s="9">
        <v>0</v>
      </c>
      <c r="Z56" s="9">
        <v>1</v>
      </c>
      <c r="AA56" s="9">
        <v>0</v>
      </c>
      <c r="AB56" s="9">
        <v>0</v>
      </c>
      <c r="AC56" s="9">
        <v>2</v>
      </c>
      <c r="AD56" s="9">
        <v>0</v>
      </c>
      <c r="AE56" s="9">
        <v>1</v>
      </c>
      <c r="AF56" s="9">
        <v>0</v>
      </c>
      <c r="AG56" s="9">
        <v>0</v>
      </c>
      <c r="AH56" s="9">
        <v>2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</row>
    <row r="57" spans="2:40" ht="15" customHeight="1" x14ac:dyDescent="0.15">
      <c r="B57" s="244" t="s">
        <v>40</v>
      </c>
      <c r="C57" s="200"/>
      <c r="D57" s="9">
        <v>7</v>
      </c>
      <c r="E57" s="9">
        <v>2</v>
      </c>
      <c r="F57" s="9">
        <v>0</v>
      </c>
      <c r="G57" s="9">
        <v>0</v>
      </c>
      <c r="H57" s="9">
        <v>0</v>
      </c>
      <c r="I57" s="9">
        <v>1</v>
      </c>
      <c r="J57" s="9">
        <v>0</v>
      </c>
      <c r="K57" s="9">
        <v>0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1</v>
      </c>
      <c r="Y57" s="9">
        <v>1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1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</row>
    <row r="58" spans="2:40" ht="15" customHeight="1" x14ac:dyDescent="0.15">
      <c r="B58" s="244" t="s">
        <v>41</v>
      </c>
      <c r="C58" s="200"/>
      <c r="D58" s="171">
        <v>3</v>
      </c>
      <c r="E58" s="171">
        <v>2</v>
      </c>
      <c r="F58" s="171">
        <v>0</v>
      </c>
      <c r="G58" s="171">
        <v>0</v>
      </c>
      <c r="H58" s="171">
        <v>0</v>
      </c>
      <c r="I58" s="171">
        <v>0</v>
      </c>
      <c r="J58" s="171">
        <v>0</v>
      </c>
      <c r="K58" s="171">
        <v>0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1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0</v>
      </c>
      <c r="AB58" s="171">
        <v>0</v>
      </c>
      <c r="AC58" s="171">
        <v>0</v>
      </c>
      <c r="AD58" s="171">
        <v>0</v>
      </c>
      <c r="AE58" s="171">
        <v>0</v>
      </c>
      <c r="AF58" s="171">
        <v>0</v>
      </c>
      <c r="AG58" s="171">
        <v>0</v>
      </c>
      <c r="AH58" s="171">
        <v>0</v>
      </c>
      <c r="AI58" s="171">
        <v>0</v>
      </c>
      <c r="AJ58" s="171">
        <v>0</v>
      </c>
      <c r="AK58" s="171">
        <v>0</v>
      </c>
      <c r="AL58" s="171">
        <v>0</v>
      </c>
      <c r="AM58" s="171">
        <v>0</v>
      </c>
      <c r="AN58" s="171">
        <v>0</v>
      </c>
    </row>
    <row r="59" spans="2:40" ht="15" customHeight="1" x14ac:dyDescent="0.15">
      <c r="B59" s="244" t="s">
        <v>42</v>
      </c>
      <c r="C59" s="200"/>
      <c r="D59" s="171">
        <v>5</v>
      </c>
      <c r="E59" s="171">
        <v>1</v>
      </c>
      <c r="F59" s="171">
        <v>1</v>
      </c>
      <c r="G59" s="171">
        <v>0</v>
      </c>
      <c r="H59" s="171">
        <v>0</v>
      </c>
      <c r="I59" s="171">
        <v>0</v>
      </c>
      <c r="J59" s="171">
        <v>1</v>
      </c>
      <c r="K59" s="171">
        <v>0</v>
      </c>
      <c r="L59" s="171">
        <v>0</v>
      </c>
      <c r="M59" s="171">
        <v>0</v>
      </c>
      <c r="N59" s="171">
        <v>0</v>
      </c>
      <c r="O59" s="171">
        <v>1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0</v>
      </c>
      <c r="AB59" s="171">
        <v>0</v>
      </c>
      <c r="AC59" s="171">
        <v>0</v>
      </c>
      <c r="AD59" s="171">
        <v>0</v>
      </c>
      <c r="AE59" s="171">
        <v>0</v>
      </c>
      <c r="AF59" s="171">
        <v>0</v>
      </c>
      <c r="AG59" s="171">
        <v>0</v>
      </c>
      <c r="AH59" s="171">
        <v>0</v>
      </c>
      <c r="AI59" s="171">
        <v>0</v>
      </c>
      <c r="AJ59" s="171">
        <v>1</v>
      </c>
      <c r="AK59" s="171">
        <v>0</v>
      </c>
      <c r="AL59" s="171">
        <v>0</v>
      </c>
      <c r="AM59" s="171">
        <v>0</v>
      </c>
      <c r="AN59" s="171">
        <v>0</v>
      </c>
    </row>
    <row r="60" spans="2:40" ht="15" customHeight="1" x14ac:dyDescent="0.15">
      <c r="B60" s="244" t="s">
        <v>43</v>
      </c>
      <c r="C60" s="200"/>
      <c r="D60" s="171">
        <v>8</v>
      </c>
      <c r="E60" s="171">
        <v>3</v>
      </c>
      <c r="F60" s="171">
        <v>0</v>
      </c>
      <c r="G60" s="171">
        <v>0</v>
      </c>
      <c r="H60" s="171">
        <v>1</v>
      </c>
      <c r="I60" s="171">
        <v>0</v>
      </c>
      <c r="J60" s="171">
        <v>0</v>
      </c>
      <c r="K60" s="171">
        <v>0</v>
      </c>
      <c r="L60" s="171">
        <v>0</v>
      </c>
      <c r="M60" s="171">
        <v>0</v>
      </c>
      <c r="N60" s="171">
        <v>0</v>
      </c>
      <c r="O60" s="171">
        <v>0</v>
      </c>
      <c r="P60" s="171">
        <v>1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1</v>
      </c>
      <c r="W60" s="171">
        <v>0</v>
      </c>
      <c r="X60" s="171">
        <v>0</v>
      </c>
      <c r="Y60" s="171">
        <v>0</v>
      </c>
      <c r="Z60" s="171">
        <v>0</v>
      </c>
      <c r="AA60" s="171">
        <v>0</v>
      </c>
      <c r="AB60" s="171">
        <v>0</v>
      </c>
      <c r="AC60" s="171">
        <v>0</v>
      </c>
      <c r="AD60" s="171">
        <v>0</v>
      </c>
      <c r="AE60" s="171">
        <v>0</v>
      </c>
      <c r="AF60" s="171">
        <v>0</v>
      </c>
      <c r="AG60" s="171">
        <v>1</v>
      </c>
      <c r="AH60" s="171">
        <v>0</v>
      </c>
      <c r="AI60" s="171">
        <v>0</v>
      </c>
      <c r="AJ60" s="171">
        <v>1</v>
      </c>
      <c r="AK60" s="171">
        <v>0</v>
      </c>
      <c r="AL60" s="171">
        <v>0</v>
      </c>
      <c r="AM60" s="171">
        <v>0</v>
      </c>
      <c r="AN60" s="171">
        <v>0</v>
      </c>
    </row>
    <row r="61" spans="2:40" ht="15" customHeight="1" x14ac:dyDescent="0.15">
      <c r="B61" s="244" t="s">
        <v>44</v>
      </c>
      <c r="C61" s="200"/>
      <c r="D61" s="171">
        <v>3</v>
      </c>
      <c r="E61" s="171">
        <v>0</v>
      </c>
      <c r="F61" s="171">
        <v>0</v>
      </c>
      <c r="G61" s="171">
        <v>0</v>
      </c>
      <c r="H61" s="171">
        <v>0</v>
      </c>
      <c r="I61" s="171">
        <v>0</v>
      </c>
      <c r="J61" s="171">
        <v>0</v>
      </c>
      <c r="K61" s="171">
        <v>0</v>
      </c>
      <c r="L61" s="171">
        <v>1</v>
      </c>
      <c r="M61" s="171">
        <v>0</v>
      </c>
      <c r="N61" s="171">
        <v>0</v>
      </c>
      <c r="O61" s="171">
        <v>1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1</v>
      </c>
      <c r="X61" s="171">
        <v>0</v>
      </c>
      <c r="Y61" s="171">
        <v>0</v>
      </c>
      <c r="Z61" s="171">
        <v>0</v>
      </c>
      <c r="AA61" s="171">
        <v>0</v>
      </c>
      <c r="AB61" s="171">
        <v>0</v>
      </c>
      <c r="AC61" s="171">
        <v>0</v>
      </c>
      <c r="AD61" s="171">
        <v>0</v>
      </c>
      <c r="AE61" s="171">
        <v>0</v>
      </c>
      <c r="AF61" s="171">
        <v>0</v>
      </c>
      <c r="AG61" s="171">
        <v>0</v>
      </c>
      <c r="AH61" s="171">
        <v>0</v>
      </c>
      <c r="AI61" s="171">
        <v>0</v>
      </c>
      <c r="AJ61" s="171">
        <v>0</v>
      </c>
      <c r="AK61" s="171">
        <v>0</v>
      </c>
      <c r="AL61" s="171">
        <v>0</v>
      </c>
      <c r="AM61" s="171">
        <v>0</v>
      </c>
      <c r="AN61" s="171">
        <v>0</v>
      </c>
    </row>
    <row r="62" spans="2:40" ht="15" customHeight="1" x14ac:dyDescent="0.15">
      <c r="B62" s="244" t="s">
        <v>45</v>
      </c>
      <c r="C62" s="200"/>
      <c r="D62" s="9">
        <v>177</v>
      </c>
      <c r="E62" s="9">
        <v>59</v>
      </c>
      <c r="F62" s="9">
        <v>13</v>
      </c>
      <c r="G62" s="9">
        <v>1</v>
      </c>
      <c r="H62" s="9">
        <v>4</v>
      </c>
      <c r="I62" s="9">
        <v>4</v>
      </c>
      <c r="J62" s="9">
        <v>4</v>
      </c>
      <c r="K62" s="9">
        <v>5</v>
      </c>
      <c r="L62" s="9">
        <v>8</v>
      </c>
      <c r="M62" s="9">
        <v>5</v>
      </c>
      <c r="N62" s="9">
        <v>5</v>
      </c>
      <c r="O62" s="9">
        <v>1</v>
      </c>
      <c r="P62" s="9">
        <v>1</v>
      </c>
      <c r="Q62" s="9">
        <v>5</v>
      </c>
      <c r="R62" s="9">
        <v>4</v>
      </c>
      <c r="S62" s="9">
        <v>5</v>
      </c>
      <c r="T62" s="9">
        <v>3</v>
      </c>
      <c r="U62" s="9">
        <v>5</v>
      </c>
      <c r="V62" s="9">
        <v>4</v>
      </c>
      <c r="W62" s="9">
        <v>2</v>
      </c>
      <c r="X62" s="9">
        <v>5</v>
      </c>
      <c r="Y62" s="9">
        <v>2</v>
      </c>
      <c r="Z62" s="9">
        <v>1</v>
      </c>
      <c r="AA62" s="9">
        <v>3</v>
      </c>
      <c r="AB62" s="9">
        <v>4</v>
      </c>
      <c r="AC62" s="9">
        <v>3</v>
      </c>
      <c r="AD62" s="9">
        <v>0</v>
      </c>
      <c r="AE62" s="9">
        <v>1</v>
      </c>
      <c r="AF62" s="9">
        <v>2</v>
      </c>
      <c r="AG62" s="9">
        <v>1</v>
      </c>
      <c r="AH62" s="9">
        <v>7</v>
      </c>
      <c r="AI62" s="9">
        <v>3</v>
      </c>
      <c r="AJ62" s="9">
        <v>5</v>
      </c>
      <c r="AK62" s="9">
        <v>1</v>
      </c>
      <c r="AL62" s="9">
        <v>1</v>
      </c>
      <c r="AM62" s="9">
        <v>0</v>
      </c>
      <c r="AN62" s="9">
        <v>0</v>
      </c>
    </row>
    <row r="63" spans="2:40" ht="15" customHeight="1" x14ac:dyDescent="0.15">
      <c r="B63" s="244" t="s">
        <v>46</v>
      </c>
      <c r="C63" s="200"/>
      <c r="D63" s="9">
        <v>2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1</v>
      </c>
      <c r="R63" s="9">
        <v>0</v>
      </c>
      <c r="S63" s="9">
        <v>0</v>
      </c>
      <c r="T63" s="9">
        <v>0</v>
      </c>
      <c r="U63" s="9">
        <v>1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</row>
    <row r="64" spans="2:40" ht="15" customHeight="1" x14ac:dyDescent="0.15">
      <c r="B64" s="244" t="s">
        <v>47</v>
      </c>
      <c r="C64" s="200"/>
      <c r="D64" s="9">
        <v>9</v>
      </c>
      <c r="E64" s="9">
        <v>3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1</v>
      </c>
      <c r="R64" s="9">
        <v>0</v>
      </c>
      <c r="S64" s="9">
        <v>0</v>
      </c>
      <c r="T64" s="9">
        <v>0</v>
      </c>
      <c r="U64" s="9">
        <v>2</v>
      </c>
      <c r="V64" s="9">
        <v>0</v>
      </c>
      <c r="W64" s="9">
        <v>1</v>
      </c>
      <c r="X64" s="9">
        <v>0</v>
      </c>
      <c r="Y64" s="9">
        <v>0</v>
      </c>
      <c r="Z64" s="9">
        <v>0</v>
      </c>
      <c r="AA64" s="9">
        <v>1</v>
      </c>
      <c r="AB64" s="9">
        <v>0</v>
      </c>
      <c r="AC64" s="9">
        <v>0</v>
      </c>
      <c r="AD64" s="9">
        <v>1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</row>
    <row r="65" spans="2:40" ht="15" customHeight="1" x14ac:dyDescent="0.15">
      <c r="B65" s="244" t="s">
        <v>48</v>
      </c>
      <c r="C65" s="200"/>
      <c r="D65" s="9">
        <v>23</v>
      </c>
      <c r="E65" s="9">
        <v>9</v>
      </c>
      <c r="F65" s="9">
        <v>1</v>
      </c>
      <c r="G65" s="9">
        <v>0</v>
      </c>
      <c r="H65" s="9">
        <v>0</v>
      </c>
      <c r="I65" s="9">
        <v>0</v>
      </c>
      <c r="J65" s="9">
        <v>1</v>
      </c>
      <c r="K65" s="9">
        <v>0</v>
      </c>
      <c r="L65" s="9">
        <v>1</v>
      </c>
      <c r="M65" s="9">
        <v>1</v>
      </c>
      <c r="N65" s="9">
        <v>0</v>
      </c>
      <c r="O65" s="9">
        <v>1</v>
      </c>
      <c r="P65" s="9">
        <v>1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1</v>
      </c>
      <c r="W65" s="9">
        <v>1</v>
      </c>
      <c r="X65" s="9">
        <v>0</v>
      </c>
      <c r="Y65" s="9">
        <v>1</v>
      </c>
      <c r="Z65" s="9">
        <v>0</v>
      </c>
      <c r="AA65" s="9">
        <v>2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1</v>
      </c>
      <c r="AH65" s="9">
        <v>0</v>
      </c>
      <c r="AI65" s="9">
        <v>0</v>
      </c>
      <c r="AJ65" s="9">
        <v>0</v>
      </c>
      <c r="AK65" s="9">
        <v>2</v>
      </c>
      <c r="AL65" s="9">
        <v>0</v>
      </c>
      <c r="AM65" s="9">
        <v>0</v>
      </c>
      <c r="AN65" s="9">
        <v>0</v>
      </c>
    </row>
    <row r="66" spans="2:40" ht="15" customHeight="1" x14ac:dyDescent="0.15">
      <c r="B66" s="244" t="s">
        <v>49</v>
      </c>
      <c r="C66" s="200"/>
      <c r="D66" s="9">
        <v>6</v>
      </c>
      <c r="E66" s="9">
        <v>0</v>
      </c>
      <c r="F66" s="9">
        <v>0</v>
      </c>
      <c r="G66" s="9">
        <v>0</v>
      </c>
      <c r="H66" s="9">
        <v>0</v>
      </c>
      <c r="I66" s="9">
        <v>1</v>
      </c>
      <c r="J66" s="9">
        <v>0</v>
      </c>
      <c r="K66" s="9">
        <v>0</v>
      </c>
      <c r="L66" s="9">
        <v>0</v>
      </c>
      <c r="M66" s="9">
        <v>0</v>
      </c>
      <c r="N66" s="9">
        <v>1</v>
      </c>
      <c r="O66" s="9">
        <v>1</v>
      </c>
      <c r="P66" s="9">
        <v>1</v>
      </c>
      <c r="Q66" s="9">
        <v>0</v>
      </c>
      <c r="R66" s="9">
        <v>0</v>
      </c>
      <c r="S66" s="9">
        <v>0</v>
      </c>
      <c r="T66" s="9">
        <v>1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1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</row>
    <row r="67" spans="2:40" ht="15" customHeight="1" x14ac:dyDescent="0.15">
      <c r="B67" s="244" t="s">
        <v>50</v>
      </c>
      <c r="C67" s="200"/>
      <c r="D67" s="9">
        <v>7</v>
      </c>
      <c r="E67" s="9">
        <v>1</v>
      </c>
      <c r="F67" s="9">
        <v>1</v>
      </c>
      <c r="G67" s="9">
        <v>0</v>
      </c>
      <c r="H67" s="9">
        <v>0</v>
      </c>
      <c r="I67" s="9">
        <v>0</v>
      </c>
      <c r="J67" s="9">
        <v>0</v>
      </c>
      <c r="K67" s="9">
        <v>1</v>
      </c>
      <c r="L67" s="9">
        <v>0</v>
      </c>
      <c r="M67" s="9">
        <v>0</v>
      </c>
      <c r="N67" s="9">
        <v>1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2</v>
      </c>
      <c r="U67" s="9">
        <v>0</v>
      </c>
      <c r="V67" s="9">
        <v>0</v>
      </c>
      <c r="W67" s="9">
        <v>1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</row>
    <row r="68" spans="2:40" ht="15" customHeight="1" x14ac:dyDescent="0.15">
      <c r="B68" s="244" t="s">
        <v>51</v>
      </c>
      <c r="C68" s="200"/>
      <c r="D68" s="9">
        <v>10</v>
      </c>
      <c r="E68" s="9">
        <v>2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1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2</v>
      </c>
      <c r="U68" s="9">
        <v>0</v>
      </c>
      <c r="V68" s="9">
        <v>0</v>
      </c>
      <c r="W68" s="9">
        <v>2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1</v>
      </c>
      <c r="AE68" s="9">
        <v>0</v>
      </c>
      <c r="AF68" s="9">
        <v>0</v>
      </c>
      <c r="AG68" s="9">
        <v>1</v>
      </c>
      <c r="AH68" s="9">
        <v>0</v>
      </c>
      <c r="AI68" s="9">
        <v>0</v>
      </c>
      <c r="AJ68" s="9">
        <v>1</v>
      </c>
      <c r="AK68" s="9">
        <v>0</v>
      </c>
      <c r="AL68" s="9">
        <v>0</v>
      </c>
      <c r="AM68" s="9">
        <v>0</v>
      </c>
      <c r="AN68" s="9">
        <v>0</v>
      </c>
    </row>
    <row r="69" spans="2:40" ht="15" customHeight="1" x14ac:dyDescent="0.15">
      <c r="B69" s="243" t="s">
        <v>350</v>
      </c>
      <c r="C69" s="225"/>
      <c r="D69" s="6">
        <v>32</v>
      </c>
      <c r="E69" s="6">
        <v>4</v>
      </c>
      <c r="F69" s="6">
        <v>2</v>
      </c>
      <c r="G69" s="6">
        <v>1</v>
      </c>
      <c r="H69" s="6">
        <v>1</v>
      </c>
      <c r="I69" s="6">
        <v>0</v>
      </c>
      <c r="J69" s="6">
        <v>0</v>
      </c>
      <c r="K69" s="6">
        <v>1</v>
      </c>
      <c r="L69" s="6">
        <v>1</v>
      </c>
      <c r="M69" s="6">
        <v>0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2</v>
      </c>
      <c r="U69" s="6">
        <v>0</v>
      </c>
      <c r="V69" s="6">
        <v>1</v>
      </c>
      <c r="W69" s="6">
        <v>0</v>
      </c>
      <c r="X69" s="6">
        <v>0</v>
      </c>
      <c r="Y69" s="6">
        <v>1</v>
      </c>
      <c r="Z69" s="6">
        <v>2</v>
      </c>
      <c r="AA69" s="6">
        <v>0</v>
      </c>
      <c r="AB69" s="6">
        <v>1</v>
      </c>
      <c r="AC69" s="6">
        <v>1</v>
      </c>
      <c r="AD69" s="6">
        <v>0</v>
      </c>
      <c r="AE69" s="6">
        <v>3</v>
      </c>
      <c r="AF69" s="6">
        <v>3</v>
      </c>
      <c r="AG69" s="6">
        <v>2</v>
      </c>
      <c r="AH69" s="6">
        <v>2</v>
      </c>
      <c r="AI69" s="6">
        <v>2</v>
      </c>
      <c r="AJ69" s="6">
        <v>0</v>
      </c>
      <c r="AK69" s="6">
        <v>1</v>
      </c>
      <c r="AL69" s="6">
        <v>0</v>
      </c>
      <c r="AM69" s="6">
        <v>0</v>
      </c>
      <c r="AN69" s="6">
        <v>0</v>
      </c>
    </row>
    <row r="71" spans="2:40" x14ac:dyDescent="0.15">
      <c r="D71" s="173">
        <f>D6</f>
        <v>3932</v>
      </c>
    </row>
    <row r="72" spans="2:40" x14ac:dyDescent="0.15">
      <c r="D72" s="173" t="str">
        <f>IF(D71=SUM(D8:D11,D12:D22,D23:D69)/3,"OK","NG")</f>
        <v>OK</v>
      </c>
    </row>
  </sheetData>
  <mergeCells count="69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AH3:AH5"/>
    <mergeCell ref="AN3:AN5"/>
    <mergeCell ref="B3:C3"/>
    <mergeCell ref="D3:D5"/>
    <mergeCell ref="E3:E5"/>
    <mergeCell ref="F3:F5"/>
    <mergeCell ref="B4:C5"/>
    <mergeCell ref="AG3:AG5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3" t="s">
        <v>291</v>
      </c>
      <c r="D1" s="23" t="s">
        <v>273</v>
      </c>
      <c r="S1" s="23" t="s">
        <v>273</v>
      </c>
      <c r="V1" s="23"/>
      <c r="AI1" s="23" t="s">
        <v>273</v>
      </c>
      <c r="AL1" s="23"/>
      <c r="AY1" s="23" t="s">
        <v>273</v>
      </c>
    </row>
    <row r="2" spans="2:54" ht="17.25" x14ac:dyDescent="0.2">
      <c r="B2" s="1" t="s">
        <v>285</v>
      </c>
      <c r="C2" s="2"/>
    </row>
    <row r="3" spans="2:54" ht="24" customHeight="1" x14ac:dyDescent="0.15">
      <c r="B3" s="265" t="s">
        <v>272</v>
      </c>
      <c r="C3" s="250"/>
      <c r="D3" s="246" t="s">
        <v>77</v>
      </c>
      <c r="E3" s="95"/>
      <c r="F3" s="80">
        <v>1000</v>
      </c>
      <c r="G3" s="80">
        <v>1200</v>
      </c>
      <c r="H3" s="80">
        <v>1400</v>
      </c>
      <c r="I3" s="80">
        <v>1600</v>
      </c>
      <c r="J3" s="80">
        <v>1800</v>
      </c>
      <c r="K3" s="80">
        <v>2000</v>
      </c>
      <c r="L3" s="80">
        <v>2200</v>
      </c>
      <c r="M3" s="80">
        <v>2400</v>
      </c>
      <c r="N3" s="80">
        <v>2600</v>
      </c>
      <c r="O3" s="80">
        <v>2800</v>
      </c>
      <c r="P3" s="80">
        <v>3000</v>
      </c>
      <c r="Q3" s="80">
        <v>3200</v>
      </c>
      <c r="R3" s="80">
        <v>3400</v>
      </c>
      <c r="S3" s="80">
        <v>3600</v>
      </c>
      <c r="T3" s="80">
        <v>3800</v>
      </c>
      <c r="U3" s="80">
        <v>4000</v>
      </c>
      <c r="V3" s="80">
        <v>4200</v>
      </c>
      <c r="W3" s="80">
        <v>4400</v>
      </c>
      <c r="X3" s="80">
        <v>4600</v>
      </c>
      <c r="Y3" s="80">
        <v>4800</v>
      </c>
      <c r="Z3" s="80">
        <v>5000</v>
      </c>
      <c r="AA3" s="80">
        <v>5200</v>
      </c>
      <c r="AB3" s="80">
        <v>5400</v>
      </c>
      <c r="AC3" s="80">
        <v>5600</v>
      </c>
      <c r="AD3" s="80">
        <v>5800</v>
      </c>
      <c r="AE3" s="80">
        <v>6000</v>
      </c>
      <c r="AF3" s="80">
        <v>6200</v>
      </c>
      <c r="AG3" s="80">
        <v>6400</v>
      </c>
      <c r="AH3" s="80">
        <v>6600</v>
      </c>
      <c r="AI3" s="80">
        <v>6800</v>
      </c>
      <c r="AJ3" s="80">
        <v>7000</v>
      </c>
      <c r="AK3" s="80">
        <v>7200</v>
      </c>
      <c r="AL3" s="80">
        <v>7400</v>
      </c>
      <c r="AM3" s="96">
        <v>7600</v>
      </c>
      <c r="AN3" s="96">
        <v>7800</v>
      </c>
      <c r="AO3" s="96">
        <v>8000</v>
      </c>
      <c r="AP3" s="96">
        <v>8200</v>
      </c>
      <c r="AQ3" s="96">
        <v>8400</v>
      </c>
      <c r="AR3" s="96">
        <v>8600</v>
      </c>
      <c r="AS3" s="96">
        <v>8800</v>
      </c>
      <c r="AT3" s="96">
        <v>9000</v>
      </c>
      <c r="AU3" s="96">
        <v>9200</v>
      </c>
      <c r="AV3" s="96">
        <v>9400</v>
      </c>
      <c r="AW3" s="96">
        <v>9600</v>
      </c>
      <c r="AX3" s="96">
        <v>9800</v>
      </c>
      <c r="AY3" s="97" t="s">
        <v>237</v>
      </c>
      <c r="AZ3" s="246" t="s">
        <v>79</v>
      </c>
      <c r="BA3" s="246" t="s">
        <v>80</v>
      </c>
      <c r="BB3" s="246" t="s">
        <v>81</v>
      </c>
    </row>
    <row r="4" spans="2:54" s="29" customFormat="1" ht="13.5" customHeight="1" x14ac:dyDescent="0.15">
      <c r="B4" s="275" t="s">
        <v>71</v>
      </c>
      <c r="C4" s="276"/>
      <c r="D4" s="247"/>
      <c r="E4" s="58"/>
      <c r="F4" s="82" t="s">
        <v>82</v>
      </c>
      <c r="G4" s="82" t="s">
        <v>82</v>
      </c>
      <c r="H4" s="82" t="s">
        <v>82</v>
      </c>
      <c r="I4" s="82" t="s">
        <v>82</v>
      </c>
      <c r="J4" s="82" t="s">
        <v>82</v>
      </c>
      <c r="K4" s="82" t="s">
        <v>82</v>
      </c>
      <c r="L4" s="82" t="s">
        <v>82</v>
      </c>
      <c r="M4" s="82" t="s">
        <v>82</v>
      </c>
      <c r="N4" s="82" t="s">
        <v>82</v>
      </c>
      <c r="O4" s="82" t="s">
        <v>82</v>
      </c>
      <c r="P4" s="82" t="s">
        <v>82</v>
      </c>
      <c r="Q4" s="82" t="s">
        <v>82</v>
      </c>
      <c r="R4" s="82" t="s">
        <v>82</v>
      </c>
      <c r="S4" s="82" t="s">
        <v>82</v>
      </c>
      <c r="T4" s="82" t="s">
        <v>82</v>
      </c>
      <c r="U4" s="82" t="s">
        <v>82</v>
      </c>
      <c r="V4" s="82" t="s">
        <v>82</v>
      </c>
      <c r="W4" s="82" t="s">
        <v>82</v>
      </c>
      <c r="X4" s="82" t="s">
        <v>82</v>
      </c>
      <c r="Y4" s="82" t="s">
        <v>82</v>
      </c>
      <c r="Z4" s="82" t="s">
        <v>82</v>
      </c>
      <c r="AA4" s="82" t="s">
        <v>82</v>
      </c>
      <c r="AB4" s="82" t="s">
        <v>82</v>
      </c>
      <c r="AC4" s="82" t="s">
        <v>82</v>
      </c>
      <c r="AD4" s="82" t="s">
        <v>82</v>
      </c>
      <c r="AE4" s="82" t="s">
        <v>82</v>
      </c>
      <c r="AF4" s="82" t="s">
        <v>82</v>
      </c>
      <c r="AG4" s="82" t="s">
        <v>82</v>
      </c>
      <c r="AH4" s="82" t="s">
        <v>82</v>
      </c>
      <c r="AI4" s="82" t="s">
        <v>82</v>
      </c>
      <c r="AJ4" s="82" t="s">
        <v>82</v>
      </c>
      <c r="AK4" s="82" t="s">
        <v>82</v>
      </c>
      <c r="AL4" s="82" t="s">
        <v>82</v>
      </c>
      <c r="AM4" s="82" t="s">
        <v>82</v>
      </c>
      <c r="AN4" s="82" t="s">
        <v>82</v>
      </c>
      <c r="AO4" s="82" t="s">
        <v>82</v>
      </c>
      <c r="AP4" s="82" t="s">
        <v>82</v>
      </c>
      <c r="AQ4" s="82" t="s">
        <v>82</v>
      </c>
      <c r="AR4" s="82" t="s">
        <v>82</v>
      </c>
      <c r="AS4" s="82" t="s">
        <v>82</v>
      </c>
      <c r="AT4" s="82" t="s">
        <v>82</v>
      </c>
      <c r="AU4" s="82" t="s">
        <v>82</v>
      </c>
      <c r="AV4" s="82" t="s">
        <v>82</v>
      </c>
      <c r="AW4" s="82" t="s">
        <v>82</v>
      </c>
      <c r="AX4" s="82" t="s">
        <v>82</v>
      </c>
      <c r="AY4" s="82"/>
      <c r="AZ4" s="247"/>
      <c r="BA4" s="247"/>
      <c r="BB4" s="247"/>
    </row>
    <row r="5" spans="2:54" ht="24" customHeight="1" x14ac:dyDescent="0.15">
      <c r="B5" s="277"/>
      <c r="C5" s="272"/>
      <c r="D5" s="248"/>
      <c r="E5" s="84" t="s">
        <v>236</v>
      </c>
      <c r="F5" s="64">
        <v>1200</v>
      </c>
      <c r="G5" s="64">
        <v>1400</v>
      </c>
      <c r="H5" s="64">
        <v>1600</v>
      </c>
      <c r="I5" s="64">
        <v>1800</v>
      </c>
      <c r="J5" s="64">
        <v>2000</v>
      </c>
      <c r="K5" s="64">
        <v>2200</v>
      </c>
      <c r="L5" s="64">
        <v>2400</v>
      </c>
      <c r="M5" s="64">
        <v>2600</v>
      </c>
      <c r="N5" s="64">
        <v>2800</v>
      </c>
      <c r="O5" s="64">
        <v>3000</v>
      </c>
      <c r="P5" s="64">
        <v>3200</v>
      </c>
      <c r="Q5" s="64">
        <v>3400</v>
      </c>
      <c r="R5" s="64">
        <v>3600</v>
      </c>
      <c r="S5" s="64">
        <v>3800</v>
      </c>
      <c r="T5" s="64">
        <v>4000</v>
      </c>
      <c r="U5" s="64">
        <v>4200</v>
      </c>
      <c r="V5" s="64">
        <v>4400</v>
      </c>
      <c r="W5" s="64">
        <v>4600</v>
      </c>
      <c r="X5" s="64">
        <v>4800</v>
      </c>
      <c r="Y5" s="98">
        <v>5000</v>
      </c>
      <c r="Z5" s="98">
        <v>5200</v>
      </c>
      <c r="AA5" s="98">
        <v>5400</v>
      </c>
      <c r="AB5" s="98">
        <v>5600</v>
      </c>
      <c r="AC5" s="98">
        <v>5800</v>
      </c>
      <c r="AD5" s="98">
        <v>6000</v>
      </c>
      <c r="AE5" s="98">
        <v>6200</v>
      </c>
      <c r="AF5" s="98">
        <v>6400</v>
      </c>
      <c r="AG5" s="98">
        <v>6600</v>
      </c>
      <c r="AH5" s="98">
        <v>6800</v>
      </c>
      <c r="AI5" s="98">
        <v>7000</v>
      </c>
      <c r="AJ5" s="98">
        <v>7200</v>
      </c>
      <c r="AK5" s="98">
        <v>7400</v>
      </c>
      <c r="AL5" s="98">
        <v>7600</v>
      </c>
      <c r="AM5" s="98">
        <v>7800</v>
      </c>
      <c r="AN5" s="98">
        <v>8000</v>
      </c>
      <c r="AO5" s="98">
        <v>8200</v>
      </c>
      <c r="AP5" s="98">
        <v>8400</v>
      </c>
      <c r="AQ5" s="98">
        <v>8600</v>
      </c>
      <c r="AR5" s="98">
        <v>8800</v>
      </c>
      <c r="AS5" s="98">
        <v>9000</v>
      </c>
      <c r="AT5" s="98">
        <v>9200</v>
      </c>
      <c r="AU5" s="98">
        <v>9400</v>
      </c>
      <c r="AV5" s="98">
        <v>9600</v>
      </c>
      <c r="AW5" s="98">
        <v>9800</v>
      </c>
      <c r="AX5" s="98">
        <v>10000</v>
      </c>
      <c r="AY5" s="98"/>
      <c r="AZ5" s="35" t="s">
        <v>171</v>
      </c>
      <c r="BA5" s="35" t="s">
        <v>171</v>
      </c>
      <c r="BB5" s="35" t="s">
        <v>171</v>
      </c>
    </row>
    <row r="6" spans="2:54" x14ac:dyDescent="0.15">
      <c r="B6" s="245" t="s">
        <v>0</v>
      </c>
      <c r="C6" s="223"/>
      <c r="D6" s="5">
        <v>3932</v>
      </c>
      <c r="E6" s="5">
        <v>331</v>
      </c>
      <c r="F6" s="5">
        <v>202</v>
      </c>
      <c r="G6" s="5">
        <v>189</v>
      </c>
      <c r="H6" s="5">
        <v>232</v>
      </c>
      <c r="I6" s="5">
        <v>246</v>
      </c>
      <c r="J6" s="5">
        <v>248</v>
      </c>
      <c r="K6" s="5">
        <v>222</v>
      </c>
      <c r="L6" s="5">
        <v>211</v>
      </c>
      <c r="M6" s="5">
        <v>178</v>
      </c>
      <c r="N6" s="5">
        <v>184</v>
      </c>
      <c r="O6" s="5">
        <v>155</v>
      </c>
      <c r="P6" s="5">
        <v>149</v>
      </c>
      <c r="Q6" s="5">
        <v>130</v>
      </c>
      <c r="R6" s="5">
        <v>123</v>
      </c>
      <c r="S6" s="5">
        <v>122</v>
      </c>
      <c r="T6" s="5">
        <v>109</v>
      </c>
      <c r="U6" s="5">
        <v>93</v>
      </c>
      <c r="V6" s="5">
        <v>76</v>
      </c>
      <c r="W6" s="5">
        <v>65</v>
      </c>
      <c r="X6" s="5">
        <v>66</v>
      </c>
      <c r="Y6" s="5">
        <v>62</v>
      </c>
      <c r="Z6" s="5">
        <v>69</v>
      </c>
      <c r="AA6" s="5">
        <v>53</v>
      </c>
      <c r="AB6" s="5">
        <v>33</v>
      </c>
      <c r="AC6" s="5">
        <v>43</v>
      </c>
      <c r="AD6" s="5">
        <v>27</v>
      </c>
      <c r="AE6" s="5">
        <v>33</v>
      </c>
      <c r="AF6" s="5">
        <v>21</v>
      </c>
      <c r="AG6" s="5">
        <v>26</v>
      </c>
      <c r="AH6" s="5">
        <v>20</v>
      </c>
      <c r="AI6" s="5">
        <v>19</v>
      </c>
      <c r="AJ6" s="5">
        <v>16</v>
      </c>
      <c r="AK6" s="5">
        <v>17</v>
      </c>
      <c r="AL6" s="5">
        <v>11</v>
      </c>
      <c r="AM6" s="5">
        <v>15</v>
      </c>
      <c r="AN6" s="5">
        <v>19</v>
      </c>
      <c r="AO6" s="5">
        <v>10</v>
      </c>
      <c r="AP6" s="5">
        <v>12</v>
      </c>
      <c r="AQ6" s="5">
        <v>14</v>
      </c>
      <c r="AR6" s="5">
        <v>2</v>
      </c>
      <c r="AS6" s="5">
        <v>4</v>
      </c>
      <c r="AT6" s="5">
        <v>5</v>
      </c>
      <c r="AU6" s="5">
        <v>6</v>
      </c>
      <c r="AV6" s="5">
        <v>8</v>
      </c>
      <c r="AW6" s="5">
        <v>6</v>
      </c>
      <c r="AX6" s="5">
        <v>4</v>
      </c>
      <c r="AY6" s="5">
        <v>46</v>
      </c>
      <c r="AZ6" s="40">
        <v>2480.5</v>
      </c>
      <c r="BA6" s="7">
        <v>3032.8</v>
      </c>
      <c r="BB6" s="7">
        <v>2181.4</v>
      </c>
    </row>
    <row r="7" spans="2:54" x14ac:dyDescent="0.15">
      <c r="B7" s="244" t="s">
        <v>1</v>
      </c>
      <c r="C7" s="200"/>
      <c r="D7" s="39">
        <v>3343</v>
      </c>
      <c r="E7" s="39">
        <v>283</v>
      </c>
      <c r="F7" s="39">
        <v>167</v>
      </c>
      <c r="G7" s="39">
        <v>156</v>
      </c>
      <c r="H7" s="39">
        <v>185</v>
      </c>
      <c r="I7" s="39">
        <v>210</v>
      </c>
      <c r="J7" s="39">
        <v>209</v>
      </c>
      <c r="K7" s="39">
        <v>182</v>
      </c>
      <c r="L7" s="39">
        <v>174</v>
      </c>
      <c r="M7" s="39">
        <v>139</v>
      </c>
      <c r="N7" s="39">
        <v>155</v>
      </c>
      <c r="O7" s="39">
        <v>123</v>
      </c>
      <c r="P7" s="39">
        <v>125</v>
      </c>
      <c r="Q7" s="39">
        <v>106</v>
      </c>
      <c r="R7" s="39">
        <v>101</v>
      </c>
      <c r="S7" s="39">
        <v>102</v>
      </c>
      <c r="T7" s="39">
        <v>93</v>
      </c>
      <c r="U7" s="39">
        <v>85</v>
      </c>
      <c r="V7" s="39">
        <v>67</v>
      </c>
      <c r="W7" s="39">
        <v>64</v>
      </c>
      <c r="X7" s="39">
        <v>56</v>
      </c>
      <c r="Y7" s="39">
        <v>57</v>
      </c>
      <c r="Z7" s="39">
        <v>60</v>
      </c>
      <c r="AA7" s="39">
        <v>52</v>
      </c>
      <c r="AB7" s="39">
        <v>29</v>
      </c>
      <c r="AC7" s="39">
        <v>39</v>
      </c>
      <c r="AD7" s="39">
        <v>26</v>
      </c>
      <c r="AE7" s="39">
        <v>32</v>
      </c>
      <c r="AF7" s="39">
        <v>21</v>
      </c>
      <c r="AG7" s="39">
        <v>23</v>
      </c>
      <c r="AH7" s="39">
        <v>19</v>
      </c>
      <c r="AI7" s="39">
        <v>18</v>
      </c>
      <c r="AJ7" s="39">
        <v>15</v>
      </c>
      <c r="AK7" s="39">
        <v>16</v>
      </c>
      <c r="AL7" s="39">
        <v>10</v>
      </c>
      <c r="AM7" s="39">
        <v>15</v>
      </c>
      <c r="AN7" s="39">
        <v>17</v>
      </c>
      <c r="AO7" s="39">
        <v>8</v>
      </c>
      <c r="AP7" s="39">
        <v>12</v>
      </c>
      <c r="AQ7" s="39">
        <v>14</v>
      </c>
      <c r="AR7" s="39">
        <v>2</v>
      </c>
      <c r="AS7" s="39">
        <v>4</v>
      </c>
      <c r="AT7" s="39">
        <v>5</v>
      </c>
      <c r="AU7" s="39">
        <v>6</v>
      </c>
      <c r="AV7" s="39">
        <v>8</v>
      </c>
      <c r="AW7" s="39">
        <v>5</v>
      </c>
      <c r="AX7" s="39">
        <v>4</v>
      </c>
      <c r="AY7" s="39">
        <v>44</v>
      </c>
      <c r="AZ7" s="40">
        <v>2559</v>
      </c>
      <c r="BA7" s="41">
        <v>3117.2</v>
      </c>
      <c r="BB7" s="41">
        <v>2271.3000000000002</v>
      </c>
    </row>
    <row r="8" spans="2:54" x14ac:dyDescent="0.15">
      <c r="B8" s="63"/>
      <c r="C8" s="15" t="s">
        <v>2</v>
      </c>
      <c r="D8" s="9">
        <v>2118</v>
      </c>
      <c r="E8" s="9">
        <v>168</v>
      </c>
      <c r="F8" s="9">
        <v>87</v>
      </c>
      <c r="G8" s="9">
        <v>75</v>
      </c>
      <c r="H8" s="9">
        <v>111</v>
      </c>
      <c r="I8" s="9">
        <v>118</v>
      </c>
      <c r="J8" s="9">
        <v>129</v>
      </c>
      <c r="K8" s="9">
        <v>101</v>
      </c>
      <c r="L8" s="9">
        <v>98</v>
      </c>
      <c r="M8" s="9">
        <v>80</v>
      </c>
      <c r="N8" s="9">
        <v>91</v>
      </c>
      <c r="O8" s="9">
        <v>73</v>
      </c>
      <c r="P8" s="9">
        <v>85</v>
      </c>
      <c r="Q8" s="9">
        <v>69</v>
      </c>
      <c r="R8" s="9">
        <v>70</v>
      </c>
      <c r="S8" s="9">
        <v>65</v>
      </c>
      <c r="T8" s="9">
        <v>61</v>
      </c>
      <c r="U8" s="9">
        <v>64</v>
      </c>
      <c r="V8" s="9">
        <v>50</v>
      </c>
      <c r="W8" s="9">
        <v>47</v>
      </c>
      <c r="X8" s="9">
        <v>44</v>
      </c>
      <c r="Y8" s="9">
        <v>38</v>
      </c>
      <c r="Z8" s="9">
        <v>36</v>
      </c>
      <c r="AA8" s="9">
        <v>36</v>
      </c>
      <c r="AB8" s="9">
        <v>19</v>
      </c>
      <c r="AC8" s="9">
        <v>28</v>
      </c>
      <c r="AD8" s="9">
        <v>25</v>
      </c>
      <c r="AE8" s="9">
        <v>24</v>
      </c>
      <c r="AF8" s="9">
        <v>18</v>
      </c>
      <c r="AG8" s="9">
        <v>19</v>
      </c>
      <c r="AH8" s="9">
        <v>16</v>
      </c>
      <c r="AI8" s="9">
        <v>16</v>
      </c>
      <c r="AJ8" s="9">
        <v>14</v>
      </c>
      <c r="AK8" s="9">
        <v>12</v>
      </c>
      <c r="AL8" s="9">
        <v>8</v>
      </c>
      <c r="AM8" s="9">
        <v>13</v>
      </c>
      <c r="AN8" s="9">
        <v>14</v>
      </c>
      <c r="AO8" s="9">
        <v>6</v>
      </c>
      <c r="AP8" s="9">
        <v>11</v>
      </c>
      <c r="AQ8" s="9">
        <v>13</v>
      </c>
      <c r="AR8" s="9">
        <v>2</v>
      </c>
      <c r="AS8" s="9">
        <v>4</v>
      </c>
      <c r="AT8" s="9">
        <v>3</v>
      </c>
      <c r="AU8" s="9">
        <v>4</v>
      </c>
      <c r="AV8" s="9">
        <v>6</v>
      </c>
      <c r="AW8" s="9">
        <v>3</v>
      </c>
      <c r="AX8" s="9">
        <v>3</v>
      </c>
      <c r="AY8" s="9">
        <v>41</v>
      </c>
      <c r="AZ8" s="37">
        <v>2800</v>
      </c>
      <c r="BA8" s="10">
        <v>3405.3</v>
      </c>
      <c r="BB8" s="10">
        <v>2524.9</v>
      </c>
    </row>
    <row r="9" spans="2:54" x14ac:dyDescent="0.15">
      <c r="B9" s="63"/>
      <c r="C9" s="15" t="s">
        <v>3</v>
      </c>
      <c r="D9" s="9">
        <v>919</v>
      </c>
      <c r="E9" s="9">
        <v>79</v>
      </c>
      <c r="F9" s="9">
        <v>57</v>
      </c>
      <c r="G9" s="9">
        <v>56</v>
      </c>
      <c r="H9" s="9">
        <v>53</v>
      </c>
      <c r="I9" s="9">
        <v>72</v>
      </c>
      <c r="J9" s="9">
        <v>57</v>
      </c>
      <c r="K9" s="9">
        <v>57</v>
      </c>
      <c r="L9" s="9">
        <v>55</v>
      </c>
      <c r="M9" s="9">
        <v>47</v>
      </c>
      <c r="N9" s="9">
        <v>50</v>
      </c>
      <c r="O9" s="9">
        <v>38</v>
      </c>
      <c r="P9" s="9">
        <v>35</v>
      </c>
      <c r="Q9" s="9">
        <v>26</v>
      </c>
      <c r="R9" s="9">
        <v>24</v>
      </c>
      <c r="S9" s="9">
        <v>30</v>
      </c>
      <c r="T9" s="9">
        <v>25</v>
      </c>
      <c r="U9" s="9">
        <v>15</v>
      </c>
      <c r="V9" s="9">
        <v>14</v>
      </c>
      <c r="W9" s="9">
        <v>13</v>
      </c>
      <c r="X9" s="9">
        <v>10</v>
      </c>
      <c r="Y9" s="9">
        <v>17</v>
      </c>
      <c r="Z9" s="9">
        <v>19</v>
      </c>
      <c r="AA9" s="9">
        <v>13</v>
      </c>
      <c r="AB9" s="9">
        <v>9</v>
      </c>
      <c r="AC9" s="9">
        <v>7</v>
      </c>
      <c r="AD9" s="9">
        <v>0</v>
      </c>
      <c r="AE9" s="9">
        <v>8</v>
      </c>
      <c r="AF9" s="9">
        <v>1</v>
      </c>
      <c r="AG9" s="9">
        <v>4</v>
      </c>
      <c r="AH9" s="9">
        <v>2</v>
      </c>
      <c r="AI9" s="9">
        <v>2</v>
      </c>
      <c r="AJ9" s="9">
        <v>1</v>
      </c>
      <c r="AK9" s="9">
        <v>4</v>
      </c>
      <c r="AL9" s="9">
        <v>1</v>
      </c>
      <c r="AM9" s="9">
        <v>2</v>
      </c>
      <c r="AN9" s="9">
        <v>3</v>
      </c>
      <c r="AO9" s="9">
        <v>1</v>
      </c>
      <c r="AP9" s="9">
        <v>0</v>
      </c>
      <c r="AQ9" s="9">
        <v>1</v>
      </c>
      <c r="AR9" s="9">
        <v>0</v>
      </c>
      <c r="AS9" s="9">
        <v>0</v>
      </c>
      <c r="AT9" s="9">
        <v>1</v>
      </c>
      <c r="AU9" s="9">
        <v>2</v>
      </c>
      <c r="AV9" s="9">
        <v>2</v>
      </c>
      <c r="AW9" s="9">
        <v>2</v>
      </c>
      <c r="AX9" s="9">
        <v>1</v>
      </c>
      <c r="AY9" s="9">
        <v>3</v>
      </c>
      <c r="AZ9" s="37">
        <v>2300</v>
      </c>
      <c r="BA9" s="10">
        <v>2699.3</v>
      </c>
      <c r="BB9" s="10">
        <v>1685</v>
      </c>
    </row>
    <row r="10" spans="2:54" x14ac:dyDescent="0.15">
      <c r="B10" s="63"/>
      <c r="C10" s="15" t="s">
        <v>4</v>
      </c>
      <c r="D10" s="9">
        <v>306</v>
      </c>
      <c r="E10" s="9">
        <v>36</v>
      </c>
      <c r="F10" s="9">
        <v>23</v>
      </c>
      <c r="G10" s="9">
        <v>25</v>
      </c>
      <c r="H10" s="9">
        <v>21</v>
      </c>
      <c r="I10" s="9">
        <v>20</v>
      </c>
      <c r="J10" s="9">
        <v>23</v>
      </c>
      <c r="K10" s="9">
        <v>24</v>
      </c>
      <c r="L10" s="9">
        <v>21</v>
      </c>
      <c r="M10" s="9">
        <v>12</v>
      </c>
      <c r="N10" s="9">
        <v>14</v>
      </c>
      <c r="O10" s="9">
        <v>12</v>
      </c>
      <c r="P10" s="9">
        <v>5</v>
      </c>
      <c r="Q10" s="9">
        <v>11</v>
      </c>
      <c r="R10" s="9">
        <v>7</v>
      </c>
      <c r="S10" s="9">
        <v>7</v>
      </c>
      <c r="T10" s="9">
        <v>7</v>
      </c>
      <c r="U10" s="9">
        <v>6</v>
      </c>
      <c r="V10" s="9">
        <v>3</v>
      </c>
      <c r="W10" s="9">
        <v>4</v>
      </c>
      <c r="X10" s="9">
        <v>2</v>
      </c>
      <c r="Y10" s="9">
        <v>2</v>
      </c>
      <c r="Z10" s="9">
        <v>5</v>
      </c>
      <c r="AA10" s="9">
        <v>3</v>
      </c>
      <c r="AB10" s="9">
        <v>1</v>
      </c>
      <c r="AC10" s="9">
        <v>4</v>
      </c>
      <c r="AD10" s="9">
        <v>1</v>
      </c>
      <c r="AE10" s="9">
        <v>0</v>
      </c>
      <c r="AF10" s="9">
        <v>2</v>
      </c>
      <c r="AG10" s="9">
        <v>0</v>
      </c>
      <c r="AH10" s="9">
        <v>1</v>
      </c>
      <c r="AI10" s="9">
        <v>0</v>
      </c>
      <c r="AJ10" s="9">
        <v>0</v>
      </c>
      <c r="AK10" s="9">
        <v>0</v>
      </c>
      <c r="AL10" s="9">
        <v>1</v>
      </c>
      <c r="AM10" s="9">
        <v>0</v>
      </c>
      <c r="AN10" s="9">
        <v>0</v>
      </c>
      <c r="AO10" s="9">
        <v>1</v>
      </c>
      <c r="AP10" s="9">
        <v>1</v>
      </c>
      <c r="AQ10" s="9">
        <v>0</v>
      </c>
      <c r="AR10" s="9">
        <v>0</v>
      </c>
      <c r="AS10" s="9">
        <v>0</v>
      </c>
      <c r="AT10" s="9">
        <v>1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37">
        <v>2049</v>
      </c>
      <c r="BA10" s="10">
        <v>2378.5</v>
      </c>
      <c r="BB10" s="10">
        <v>1437.2</v>
      </c>
    </row>
    <row r="11" spans="2:54" x14ac:dyDescent="0.15">
      <c r="B11" s="243" t="s">
        <v>5</v>
      </c>
      <c r="C11" s="225"/>
      <c r="D11" s="6">
        <v>589</v>
      </c>
      <c r="E11" s="6">
        <v>48</v>
      </c>
      <c r="F11" s="6">
        <v>35</v>
      </c>
      <c r="G11" s="6">
        <v>33</v>
      </c>
      <c r="H11" s="6">
        <v>47</v>
      </c>
      <c r="I11" s="6">
        <v>36</v>
      </c>
      <c r="J11" s="6">
        <v>39</v>
      </c>
      <c r="K11" s="6">
        <v>40</v>
      </c>
      <c r="L11" s="6">
        <v>37</v>
      </c>
      <c r="M11" s="6">
        <v>39</v>
      </c>
      <c r="N11" s="6">
        <v>29</v>
      </c>
      <c r="O11" s="6">
        <v>32</v>
      </c>
      <c r="P11" s="6">
        <v>24</v>
      </c>
      <c r="Q11" s="6">
        <v>24</v>
      </c>
      <c r="R11" s="6">
        <v>22</v>
      </c>
      <c r="S11" s="6">
        <v>20</v>
      </c>
      <c r="T11" s="6">
        <v>16</v>
      </c>
      <c r="U11" s="6">
        <v>8</v>
      </c>
      <c r="V11" s="6">
        <v>9</v>
      </c>
      <c r="W11" s="6">
        <v>1</v>
      </c>
      <c r="X11" s="6">
        <v>10</v>
      </c>
      <c r="Y11" s="6">
        <v>5</v>
      </c>
      <c r="Z11" s="6">
        <v>9</v>
      </c>
      <c r="AA11" s="6">
        <v>1</v>
      </c>
      <c r="AB11" s="6">
        <v>4</v>
      </c>
      <c r="AC11" s="6">
        <v>4</v>
      </c>
      <c r="AD11" s="6">
        <v>1</v>
      </c>
      <c r="AE11" s="6">
        <v>1</v>
      </c>
      <c r="AF11" s="6">
        <v>0</v>
      </c>
      <c r="AG11" s="6">
        <v>3</v>
      </c>
      <c r="AH11" s="6">
        <v>1</v>
      </c>
      <c r="AI11" s="6">
        <v>1</v>
      </c>
      <c r="AJ11" s="6">
        <v>1</v>
      </c>
      <c r="AK11" s="6">
        <v>1</v>
      </c>
      <c r="AL11" s="6">
        <v>1</v>
      </c>
      <c r="AM11" s="6">
        <v>0</v>
      </c>
      <c r="AN11" s="6">
        <v>2</v>
      </c>
      <c r="AO11" s="6">
        <v>2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1</v>
      </c>
      <c r="AX11" s="6">
        <v>0</v>
      </c>
      <c r="AY11" s="6">
        <v>2</v>
      </c>
      <c r="AZ11" s="42">
        <v>2300</v>
      </c>
      <c r="BA11" s="8">
        <v>2553.9</v>
      </c>
      <c r="BB11" s="8">
        <v>1488.4</v>
      </c>
    </row>
    <row r="12" spans="2:54" ht="12" customHeight="1" x14ac:dyDescent="0.15">
      <c r="B12" s="244" t="s">
        <v>6</v>
      </c>
      <c r="C12" s="200"/>
      <c r="D12" s="5">
        <v>100</v>
      </c>
      <c r="E12" s="5">
        <v>7</v>
      </c>
      <c r="F12" s="5">
        <v>8</v>
      </c>
      <c r="G12" s="5">
        <v>11</v>
      </c>
      <c r="H12" s="5">
        <v>6</v>
      </c>
      <c r="I12" s="5">
        <v>7</v>
      </c>
      <c r="J12" s="5">
        <v>7</v>
      </c>
      <c r="K12" s="5">
        <v>1</v>
      </c>
      <c r="L12" s="5">
        <v>5</v>
      </c>
      <c r="M12" s="5">
        <v>7</v>
      </c>
      <c r="N12" s="5">
        <v>6</v>
      </c>
      <c r="O12" s="5">
        <v>4</v>
      </c>
      <c r="P12" s="5">
        <v>2</v>
      </c>
      <c r="Q12" s="5">
        <v>7</v>
      </c>
      <c r="R12" s="5">
        <v>3</v>
      </c>
      <c r="S12" s="5">
        <v>4</v>
      </c>
      <c r="T12" s="5">
        <v>2</v>
      </c>
      <c r="U12" s="5">
        <v>2</v>
      </c>
      <c r="V12" s="5">
        <v>3</v>
      </c>
      <c r="W12" s="5">
        <v>1</v>
      </c>
      <c r="X12" s="5">
        <v>1</v>
      </c>
      <c r="Y12" s="5">
        <v>2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2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37">
        <v>2308.5</v>
      </c>
      <c r="BA12" s="7">
        <v>2572.6999999999998</v>
      </c>
      <c r="BB12" s="7">
        <v>1782.3</v>
      </c>
    </row>
    <row r="13" spans="2:54" ht="12" customHeight="1" x14ac:dyDescent="0.15">
      <c r="B13" s="244" t="s">
        <v>340</v>
      </c>
      <c r="C13" s="200"/>
      <c r="D13" s="5">
        <v>77</v>
      </c>
      <c r="E13" s="5">
        <v>7</v>
      </c>
      <c r="F13" s="5">
        <v>5</v>
      </c>
      <c r="G13" s="5">
        <v>3</v>
      </c>
      <c r="H13" s="5">
        <v>4</v>
      </c>
      <c r="I13" s="5">
        <v>4</v>
      </c>
      <c r="J13" s="5">
        <v>10</v>
      </c>
      <c r="K13" s="5">
        <v>4</v>
      </c>
      <c r="L13" s="5">
        <v>7</v>
      </c>
      <c r="M13" s="5">
        <v>3</v>
      </c>
      <c r="N13" s="5">
        <v>3</v>
      </c>
      <c r="O13" s="5">
        <v>2</v>
      </c>
      <c r="P13" s="5">
        <v>4</v>
      </c>
      <c r="Q13" s="5">
        <v>3</v>
      </c>
      <c r="R13" s="5">
        <v>2</v>
      </c>
      <c r="S13" s="5">
        <v>5</v>
      </c>
      <c r="T13" s="5">
        <v>3</v>
      </c>
      <c r="U13" s="5">
        <v>1</v>
      </c>
      <c r="V13" s="5">
        <v>1</v>
      </c>
      <c r="W13" s="5">
        <v>0</v>
      </c>
      <c r="X13" s="5">
        <v>0</v>
      </c>
      <c r="Y13" s="5">
        <v>1</v>
      </c>
      <c r="Z13" s="5">
        <v>3</v>
      </c>
      <c r="AA13" s="5">
        <v>0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37">
        <v>2290</v>
      </c>
      <c r="BA13" s="7">
        <v>2534.1</v>
      </c>
      <c r="BB13" s="7">
        <v>1327.9</v>
      </c>
    </row>
    <row r="14" spans="2:54" ht="12" customHeight="1" x14ac:dyDescent="0.15">
      <c r="B14" s="244" t="s">
        <v>341</v>
      </c>
      <c r="C14" s="200"/>
      <c r="D14" s="5">
        <v>38</v>
      </c>
      <c r="E14" s="5">
        <v>5</v>
      </c>
      <c r="F14" s="5">
        <v>2</v>
      </c>
      <c r="G14" s="5">
        <v>2</v>
      </c>
      <c r="H14" s="5">
        <v>5</v>
      </c>
      <c r="I14" s="5">
        <v>1</v>
      </c>
      <c r="J14" s="5">
        <v>2</v>
      </c>
      <c r="K14" s="5">
        <v>2</v>
      </c>
      <c r="L14" s="5">
        <v>2</v>
      </c>
      <c r="M14" s="5">
        <v>2</v>
      </c>
      <c r="N14" s="5">
        <v>3</v>
      </c>
      <c r="O14" s="5">
        <v>1</v>
      </c>
      <c r="P14" s="5">
        <v>4</v>
      </c>
      <c r="Q14" s="5">
        <v>3</v>
      </c>
      <c r="R14" s="5">
        <v>1</v>
      </c>
      <c r="S14" s="5">
        <v>2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37">
        <v>2255</v>
      </c>
      <c r="BA14" s="7">
        <v>2196.4</v>
      </c>
      <c r="BB14" s="7">
        <v>962.9</v>
      </c>
    </row>
    <row r="15" spans="2:54" ht="12" customHeight="1" x14ac:dyDescent="0.15">
      <c r="B15" s="244" t="s">
        <v>342</v>
      </c>
      <c r="C15" s="200"/>
      <c r="D15" s="5">
        <v>2187</v>
      </c>
      <c r="E15" s="5">
        <v>186</v>
      </c>
      <c r="F15" s="5">
        <v>91</v>
      </c>
      <c r="G15" s="5">
        <v>82</v>
      </c>
      <c r="H15" s="5">
        <v>118</v>
      </c>
      <c r="I15" s="5">
        <v>119</v>
      </c>
      <c r="J15" s="5">
        <v>132</v>
      </c>
      <c r="K15" s="5">
        <v>105</v>
      </c>
      <c r="L15" s="5">
        <v>102</v>
      </c>
      <c r="M15" s="5">
        <v>82</v>
      </c>
      <c r="N15" s="5">
        <v>94</v>
      </c>
      <c r="O15" s="5">
        <v>76</v>
      </c>
      <c r="P15" s="5">
        <v>86</v>
      </c>
      <c r="Q15" s="5">
        <v>70</v>
      </c>
      <c r="R15" s="5">
        <v>71</v>
      </c>
      <c r="S15" s="5">
        <v>66</v>
      </c>
      <c r="T15" s="5">
        <v>61</v>
      </c>
      <c r="U15" s="5">
        <v>66</v>
      </c>
      <c r="V15" s="5">
        <v>51</v>
      </c>
      <c r="W15" s="5">
        <v>47</v>
      </c>
      <c r="X15" s="5">
        <v>46</v>
      </c>
      <c r="Y15" s="5">
        <v>38</v>
      </c>
      <c r="Z15" s="5">
        <v>38</v>
      </c>
      <c r="AA15" s="5">
        <v>36</v>
      </c>
      <c r="AB15" s="5">
        <v>19</v>
      </c>
      <c r="AC15" s="5">
        <v>29</v>
      </c>
      <c r="AD15" s="5">
        <v>25</v>
      </c>
      <c r="AE15" s="5">
        <v>24</v>
      </c>
      <c r="AF15" s="5">
        <v>19</v>
      </c>
      <c r="AG15" s="5">
        <v>19</v>
      </c>
      <c r="AH15" s="5">
        <v>16</v>
      </c>
      <c r="AI15" s="5">
        <v>16</v>
      </c>
      <c r="AJ15" s="5">
        <v>14</v>
      </c>
      <c r="AK15" s="5">
        <v>12</v>
      </c>
      <c r="AL15" s="5">
        <v>8</v>
      </c>
      <c r="AM15" s="5">
        <v>13</v>
      </c>
      <c r="AN15" s="5">
        <v>14</v>
      </c>
      <c r="AO15" s="5">
        <v>6</v>
      </c>
      <c r="AP15" s="5">
        <v>11</v>
      </c>
      <c r="AQ15" s="5">
        <v>13</v>
      </c>
      <c r="AR15" s="5">
        <v>2</v>
      </c>
      <c r="AS15" s="5">
        <v>4</v>
      </c>
      <c r="AT15" s="5">
        <v>3</v>
      </c>
      <c r="AU15" s="5">
        <v>4</v>
      </c>
      <c r="AV15" s="5">
        <v>6</v>
      </c>
      <c r="AW15" s="5">
        <v>3</v>
      </c>
      <c r="AX15" s="5">
        <v>3</v>
      </c>
      <c r="AY15" s="5">
        <v>41</v>
      </c>
      <c r="AZ15" s="37">
        <v>2774</v>
      </c>
      <c r="BA15" s="7">
        <v>3362.5</v>
      </c>
      <c r="BB15" s="7">
        <v>2507.8000000000002</v>
      </c>
    </row>
    <row r="16" spans="2:54" ht="12" customHeight="1" x14ac:dyDescent="0.15">
      <c r="B16" s="244" t="s">
        <v>343</v>
      </c>
      <c r="C16" s="200"/>
      <c r="D16" s="5">
        <v>272</v>
      </c>
      <c r="E16" s="5">
        <v>29</v>
      </c>
      <c r="F16" s="5">
        <v>21</v>
      </c>
      <c r="G16" s="5">
        <v>19</v>
      </c>
      <c r="H16" s="5">
        <v>18</v>
      </c>
      <c r="I16" s="5">
        <v>19</v>
      </c>
      <c r="J16" s="5">
        <v>22</v>
      </c>
      <c r="K16" s="5">
        <v>22</v>
      </c>
      <c r="L16" s="5">
        <v>19</v>
      </c>
      <c r="M16" s="5">
        <v>11</v>
      </c>
      <c r="N16" s="5">
        <v>12</v>
      </c>
      <c r="O16" s="5">
        <v>11</v>
      </c>
      <c r="P16" s="5">
        <v>5</v>
      </c>
      <c r="Q16" s="5">
        <v>11</v>
      </c>
      <c r="R16" s="5">
        <v>7</v>
      </c>
      <c r="S16" s="5">
        <v>7</v>
      </c>
      <c r="T16" s="5">
        <v>7</v>
      </c>
      <c r="U16" s="5">
        <v>4</v>
      </c>
      <c r="V16" s="5">
        <v>3</v>
      </c>
      <c r="W16" s="5">
        <v>4</v>
      </c>
      <c r="X16" s="5">
        <v>2</v>
      </c>
      <c r="Y16" s="5">
        <v>2</v>
      </c>
      <c r="Z16" s="5">
        <v>3</v>
      </c>
      <c r="AA16" s="5">
        <v>3</v>
      </c>
      <c r="AB16" s="5">
        <v>1</v>
      </c>
      <c r="AC16" s="5">
        <v>3</v>
      </c>
      <c r="AD16" s="5">
        <v>1</v>
      </c>
      <c r="AE16" s="5">
        <v>0</v>
      </c>
      <c r="AF16" s="5">
        <v>1</v>
      </c>
      <c r="AG16" s="5">
        <v>0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  <c r="AM16" s="5">
        <v>0</v>
      </c>
      <c r="AN16" s="5">
        <v>0</v>
      </c>
      <c r="AO16" s="5">
        <v>1</v>
      </c>
      <c r="AP16" s="5">
        <v>1</v>
      </c>
      <c r="AQ16" s="5">
        <v>0</v>
      </c>
      <c r="AR16" s="5">
        <v>0</v>
      </c>
      <c r="AS16" s="5">
        <v>0</v>
      </c>
      <c r="AT16" s="5">
        <v>1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37">
        <v>2096</v>
      </c>
      <c r="BA16" s="7">
        <v>2407</v>
      </c>
      <c r="BB16" s="7">
        <v>1424.9</v>
      </c>
    </row>
    <row r="17" spans="2:54" ht="12" customHeight="1" x14ac:dyDescent="0.15">
      <c r="B17" s="244" t="s">
        <v>344</v>
      </c>
      <c r="C17" s="200"/>
      <c r="D17" s="5">
        <v>8</v>
      </c>
      <c r="E17" s="5">
        <v>0</v>
      </c>
      <c r="F17" s="5">
        <v>0</v>
      </c>
      <c r="G17" s="5">
        <v>0</v>
      </c>
      <c r="H17" s="5">
        <v>2</v>
      </c>
      <c r="I17" s="5">
        <v>0</v>
      </c>
      <c r="J17" s="5">
        <v>1</v>
      </c>
      <c r="K17" s="5">
        <v>0</v>
      </c>
      <c r="L17" s="5">
        <v>2</v>
      </c>
      <c r="M17" s="5">
        <v>0</v>
      </c>
      <c r="N17" s="5">
        <v>0</v>
      </c>
      <c r="O17" s="5">
        <v>2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37">
        <v>2321.5</v>
      </c>
      <c r="BA17" s="7">
        <v>2436.1</v>
      </c>
      <c r="BB17" s="7">
        <v>869.3</v>
      </c>
    </row>
    <row r="18" spans="2:54" ht="12" customHeight="1" x14ac:dyDescent="0.15">
      <c r="B18" s="244" t="s">
        <v>345</v>
      </c>
      <c r="C18" s="200"/>
      <c r="D18" s="5">
        <v>919</v>
      </c>
      <c r="E18" s="5">
        <v>79</v>
      </c>
      <c r="F18" s="5">
        <v>57</v>
      </c>
      <c r="G18" s="5">
        <v>56</v>
      </c>
      <c r="H18" s="5">
        <v>53</v>
      </c>
      <c r="I18" s="5">
        <v>72</v>
      </c>
      <c r="J18" s="5">
        <v>57</v>
      </c>
      <c r="K18" s="5">
        <v>57</v>
      </c>
      <c r="L18" s="5">
        <v>55</v>
      </c>
      <c r="M18" s="5">
        <v>47</v>
      </c>
      <c r="N18" s="5">
        <v>50</v>
      </c>
      <c r="O18" s="5">
        <v>38</v>
      </c>
      <c r="P18" s="5">
        <v>35</v>
      </c>
      <c r="Q18" s="5">
        <v>26</v>
      </c>
      <c r="R18" s="5">
        <v>24</v>
      </c>
      <c r="S18" s="5">
        <v>30</v>
      </c>
      <c r="T18" s="5">
        <v>25</v>
      </c>
      <c r="U18" s="5">
        <v>15</v>
      </c>
      <c r="V18" s="5">
        <v>14</v>
      </c>
      <c r="W18" s="5">
        <v>13</v>
      </c>
      <c r="X18" s="5">
        <v>10</v>
      </c>
      <c r="Y18" s="5">
        <v>17</v>
      </c>
      <c r="Z18" s="5">
        <v>19</v>
      </c>
      <c r="AA18" s="5">
        <v>13</v>
      </c>
      <c r="AB18" s="5">
        <v>9</v>
      </c>
      <c r="AC18" s="5">
        <v>7</v>
      </c>
      <c r="AD18" s="5">
        <v>0</v>
      </c>
      <c r="AE18" s="5">
        <v>8</v>
      </c>
      <c r="AF18" s="5">
        <v>1</v>
      </c>
      <c r="AG18" s="5">
        <v>4</v>
      </c>
      <c r="AH18" s="5">
        <v>2</v>
      </c>
      <c r="AI18" s="5">
        <v>2</v>
      </c>
      <c r="AJ18" s="5">
        <v>1</v>
      </c>
      <c r="AK18" s="5">
        <v>4</v>
      </c>
      <c r="AL18" s="5">
        <v>1</v>
      </c>
      <c r="AM18" s="5">
        <v>2</v>
      </c>
      <c r="AN18" s="5">
        <v>3</v>
      </c>
      <c r="AO18" s="5">
        <v>1</v>
      </c>
      <c r="AP18" s="5">
        <v>0</v>
      </c>
      <c r="AQ18" s="5">
        <v>1</v>
      </c>
      <c r="AR18" s="5">
        <v>0</v>
      </c>
      <c r="AS18" s="5">
        <v>0</v>
      </c>
      <c r="AT18" s="5">
        <v>1</v>
      </c>
      <c r="AU18" s="5">
        <v>2</v>
      </c>
      <c r="AV18" s="5">
        <v>2</v>
      </c>
      <c r="AW18" s="5">
        <v>2</v>
      </c>
      <c r="AX18" s="5">
        <v>1</v>
      </c>
      <c r="AY18" s="5">
        <v>3</v>
      </c>
      <c r="AZ18" s="37">
        <v>2300</v>
      </c>
      <c r="BA18" s="7">
        <v>2699.3</v>
      </c>
      <c r="BB18" s="7">
        <v>1685</v>
      </c>
    </row>
    <row r="19" spans="2:54" ht="12" customHeight="1" x14ac:dyDescent="0.15">
      <c r="B19" s="244" t="s">
        <v>346</v>
      </c>
      <c r="C19" s="200"/>
      <c r="D19" s="5">
        <v>46</v>
      </c>
      <c r="E19" s="5">
        <v>5</v>
      </c>
      <c r="F19" s="5">
        <v>4</v>
      </c>
      <c r="G19" s="5">
        <v>2</v>
      </c>
      <c r="H19" s="5">
        <v>3</v>
      </c>
      <c r="I19" s="5">
        <v>3</v>
      </c>
      <c r="J19" s="5">
        <v>2</v>
      </c>
      <c r="K19" s="5">
        <v>4</v>
      </c>
      <c r="L19" s="5">
        <v>2</v>
      </c>
      <c r="M19" s="5">
        <v>4</v>
      </c>
      <c r="N19" s="5">
        <v>4</v>
      </c>
      <c r="O19" s="5">
        <v>3</v>
      </c>
      <c r="P19" s="5">
        <v>1</v>
      </c>
      <c r="Q19" s="5">
        <v>0</v>
      </c>
      <c r="R19" s="5">
        <v>1</v>
      </c>
      <c r="S19" s="5">
        <v>1</v>
      </c>
      <c r="T19" s="5">
        <v>1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1</v>
      </c>
      <c r="AC19" s="5">
        <v>1</v>
      </c>
      <c r="AD19" s="5">
        <v>0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37">
        <v>2240</v>
      </c>
      <c r="BA19" s="7">
        <v>2485</v>
      </c>
      <c r="BB19" s="7">
        <v>1482.5</v>
      </c>
    </row>
    <row r="20" spans="2:54" ht="12" customHeight="1" x14ac:dyDescent="0.15">
      <c r="B20" s="244" t="s">
        <v>347</v>
      </c>
      <c r="C20" s="200"/>
      <c r="D20" s="5">
        <v>19</v>
      </c>
      <c r="E20" s="5">
        <v>1</v>
      </c>
      <c r="F20" s="5">
        <v>3</v>
      </c>
      <c r="G20" s="5">
        <v>1</v>
      </c>
      <c r="H20" s="5">
        <v>3</v>
      </c>
      <c r="I20" s="5">
        <v>2</v>
      </c>
      <c r="J20" s="5">
        <v>0</v>
      </c>
      <c r="K20" s="5">
        <v>3</v>
      </c>
      <c r="L20" s="5">
        <v>1</v>
      </c>
      <c r="M20" s="5">
        <v>0</v>
      </c>
      <c r="N20" s="5">
        <v>3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37">
        <v>1790</v>
      </c>
      <c r="BA20" s="7">
        <v>1926.4</v>
      </c>
      <c r="BB20" s="7">
        <v>783.9</v>
      </c>
    </row>
    <row r="21" spans="2:54" ht="12" customHeight="1" x14ac:dyDescent="0.15">
      <c r="B21" s="244" t="s">
        <v>348</v>
      </c>
      <c r="C21" s="200"/>
      <c r="D21" s="5">
        <v>188</v>
      </c>
      <c r="E21" s="5">
        <v>11</v>
      </c>
      <c r="F21" s="5">
        <v>10</v>
      </c>
      <c r="G21" s="5">
        <v>10</v>
      </c>
      <c r="H21" s="5">
        <v>12</v>
      </c>
      <c r="I21" s="5">
        <v>14</v>
      </c>
      <c r="J21" s="5">
        <v>11</v>
      </c>
      <c r="K21" s="5">
        <v>19</v>
      </c>
      <c r="L21" s="5">
        <v>11</v>
      </c>
      <c r="M21" s="5">
        <v>17</v>
      </c>
      <c r="N21" s="5">
        <v>3</v>
      </c>
      <c r="O21" s="5">
        <v>10</v>
      </c>
      <c r="P21" s="5">
        <v>9</v>
      </c>
      <c r="Q21" s="5">
        <v>9</v>
      </c>
      <c r="R21" s="5">
        <v>12</v>
      </c>
      <c r="S21" s="5">
        <v>4</v>
      </c>
      <c r="T21" s="5">
        <v>6</v>
      </c>
      <c r="U21" s="5">
        <v>3</v>
      </c>
      <c r="V21" s="5">
        <v>1</v>
      </c>
      <c r="W21" s="5">
        <v>0</v>
      </c>
      <c r="X21" s="5">
        <v>2</v>
      </c>
      <c r="Y21" s="5">
        <v>2</v>
      </c>
      <c r="Z21" s="5">
        <v>1</v>
      </c>
      <c r="AA21" s="5">
        <v>0</v>
      </c>
      <c r="AB21" s="5">
        <v>1</v>
      </c>
      <c r="AC21" s="5">
        <v>1</v>
      </c>
      <c r="AD21" s="5">
        <v>1</v>
      </c>
      <c r="AE21" s="5">
        <v>0</v>
      </c>
      <c r="AF21" s="5">
        <v>0</v>
      </c>
      <c r="AG21" s="5">
        <v>1</v>
      </c>
      <c r="AH21" s="5">
        <v>1</v>
      </c>
      <c r="AI21" s="5">
        <v>1</v>
      </c>
      <c r="AJ21" s="5">
        <v>0</v>
      </c>
      <c r="AK21" s="5">
        <v>1</v>
      </c>
      <c r="AL21" s="5">
        <v>0</v>
      </c>
      <c r="AM21" s="5">
        <v>0</v>
      </c>
      <c r="AN21" s="5">
        <v>1</v>
      </c>
      <c r="AO21" s="5">
        <v>1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1</v>
      </c>
      <c r="AX21" s="5">
        <v>0</v>
      </c>
      <c r="AY21" s="5">
        <v>1</v>
      </c>
      <c r="AZ21" s="37">
        <v>2359</v>
      </c>
      <c r="BA21" s="7">
        <v>2650</v>
      </c>
      <c r="BB21" s="7">
        <v>1538</v>
      </c>
    </row>
    <row r="22" spans="2:54" ht="12" customHeight="1" x14ac:dyDescent="0.15">
      <c r="B22" s="243" t="s">
        <v>349</v>
      </c>
      <c r="C22" s="225"/>
      <c r="D22" s="6">
        <v>78</v>
      </c>
      <c r="E22" s="6">
        <v>1</v>
      </c>
      <c r="F22" s="6">
        <v>1</v>
      </c>
      <c r="G22" s="6">
        <v>3</v>
      </c>
      <c r="H22" s="6">
        <v>8</v>
      </c>
      <c r="I22" s="6">
        <v>5</v>
      </c>
      <c r="J22" s="6">
        <v>4</v>
      </c>
      <c r="K22" s="6">
        <v>5</v>
      </c>
      <c r="L22" s="6">
        <v>5</v>
      </c>
      <c r="M22" s="6">
        <v>5</v>
      </c>
      <c r="N22" s="6">
        <v>6</v>
      </c>
      <c r="O22" s="6">
        <v>8</v>
      </c>
      <c r="P22" s="6">
        <v>2</v>
      </c>
      <c r="Q22" s="6">
        <v>1</v>
      </c>
      <c r="R22" s="6">
        <v>2</v>
      </c>
      <c r="S22" s="6">
        <v>3</v>
      </c>
      <c r="T22" s="6">
        <v>3</v>
      </c>
      <c r="U22" s="6">
        <v>0</v>
      </c>
      <c r="V22" s="6">
        <v>2</v>
      </c>
      <c r="W22" s="6">
        <v>0</v>
      </c>
      <c r="X22" s="6">
        <v>5</v>
      </c>
      <c r="Y22" s="6">
        <v>0</v>
      </c>
      <c r="Z22" s="6">
        <v>4</v>
      </c>
      <c r="AA22" s="6">
        <v>1</v>
      </c>
      <c r="AB22" s="6">
        <v>1</v>
      </c>
      <c r="AC22" s="6">
        <v>1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1</v>
      </c>
      <c r="AM22" s="6">
        <v>0</v>
      </c>
      <c r="AN22" s="6">
        <v>0</v>
      </c>
      <c r="AO22" s="6">
        <v>1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42">
        <v>2697</v>
      </c>
      <c r="BA22" s="8">
        <v>2968.4</v>
      </c>
      <c r="BB22" s="8">
        <v>1436.2</v>
      </c>
    </row>
    <row r="23" spans="2:54" x14ac:dyDescent="0.15">
      <c r="B23" s="244" t="s">
        <v>6</v>
      </c>
      <c r="C23" s="200"/>
      <c r="D23" s="5">
        <v>100</v>
      </c>
      <c r="E23" s="5">
        <v>7</v>
      </c>
      <c r="F23" s="5">
        <v>8</v>
      </c>
      <c r="G23" s="5">
        <v>11</v>
      </c>
      <c r="H23" s="5">
        <v>6</v>
      </c>
      <c r="I23" s="5">
        <v>7</v>
      </c>
      <c r="J23" s="5">
        <v>7</v>
      </c>
      <c r="K23" s="5">
        <v>1</v>
      </c>
      <c r="L23" s="5">
        <v>5</v>
      </c>
      <c r="M23" s="5">
        <v>7</v>
      </c>
      <c r="N23" s="5">
        <v>6</v>
      </c>
      <c r="O23" s="5">
        <v>4</v>
      </c>
      <c r="P23" s="5">
        <v>2</v>
      </c>
      <c r="Q23" s="5">
        <v>7</v>
      </c>
      <c r="R23" s="5">
        <v>3</v>
      </c>
      <c r="S23" s="5">
        <v>4</v>
      </c>
      <c r="T23" s="5">
        <v>2</v>
      </c>
      <c r="U23" s="5">
        <v>2</v>
      </c>
      <c r="V23" s="5">
        <v>3</v>
      </c>
      <c r="W23" s="5">
        <v>1</v>
      </c>
      <c r="X23" s="5">
        <v>1</v>
      </c>
      <c r="Y23" s="5">
        <v>2</v>
      </c>
      <c r="Z23" s="5">
        <v>0</v>
      </c>
      <c r="AA23" s="5">
        <v>0</v>
      </c>
      <c r="AB23" s="5">
        <v>0</v>
      </c>
      <c r="AC23" s="5">
        <v>1</v>
      </c>
      <c r="AD23" s="5">
        <v>0</v>
      </c>
      <c r="AE23" s="5">
        <v>0</v>
      </c>
      <c r="AF23" s="5">
        <v>0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37">
        <v>2308.5</v>
      </c>
      <c r="BA23" s="7">
        <v>2572.6999999999998</v>
      </c>
      <c r="BB23" s="7">
        <v>1782.3</v>
      </c>
    </row>
    <row r="24" spans="2:54" x14ac:dyDescent="0.15">
      <c r="B24" s="244" t="s">
        <v>7</v>
      </c>
      <c r="C24" s="200"/>
      <c r="D24" s="5">
        <v>3</v>
      </c>
      <c r="E24" s="5">
        <v>1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37">
        <v>1504</v>
      </c>
      <c r="BA24" s="7">
        <v>2024.3</v>
      </c>
      <c r="BB24" s="7">
        <v>1275.3</v>
      </c>
    </row>
    <row r="25" spans="2:54" x14ac:dyDescent="0.15">
      <c r="B25" s="244" t="s">
        <v>8</v>
      </c>
      <c r="C25" s="200"/>
      <c r="D25" s="5">
        <v>3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37">
        <v>2044</v>
      </c>
      <c r="BA25" s="7">
        <v>2246</v>
      </c>
      <c r="BB25" s="7">
        <v>695</v>
      </c>
    </row>
    <row r="26" spans="2:54" x14ac:dyDescent="0.15">
      <c r="B26" s="244" t="s">
        <v>9</v>
      </c>
      <c r="C26" s="200"/>
      <c r="D26" s="5">
        <v>53</v>
      </c>
      <c r="E26" s="5">
        <v>2</v>
      </c>
      <c r="F26" s="5">
        <v>2</v>
      </c>
      <c r="G26" s="5">
        <v>2</v>
      </c>
      <c r="H26" s="5">
        <v>1</v>
      </c>
      <c r="I26" s="5">
        <v>4</v>
      </c>
      <c r="J26" s="5">
        <v>8</v>
      </c>
      <c r="K26" s="5">
        <v>3</v>
      </c>
      <c r="L26" s="5">
        <v>5</v>
      </c>
      <c r="M26" s="5">
        <v>3</v>
      </c>
      <c r="N26" s="5">
        <v>2</v>
      </c>
      <c r="O26" s="5">
        <v>1</v>
      </c>
      <c r="P26" s="5">
        <v>3</v>
      </c>
      <c r="Q26" s="5">
        <v>1</v>
      </c>
      <c r="R26" s="5">
        <v>2</v>
      </c>
      <c r="S26" s="5">
        <v>3</v>
      </c>
      <c r="T26" s="5">
        <v>3</v>
      </c>
      <c r="U26" s="5">
        <v>1</v>
      </c>
      <c r="V26" s="5">
        <v>1</v>
      </c>
      <c r="W26" s="5">
        <v>0</v>
      </c>
      <c r="X26" s="5">
        <v>0</v>
      </c>
      <c r="Y26" s="5">
        <v>1</v>
      </c>
      <c r="Z26" s="5">
        <v>3</v>
      </c>
      <c r="AA26" s="5">
        <v>0</v>
      </c>
      <c r="AB26" s="5">
        <v>1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37">
        <v>2397</v>
      </c>
      <c r="BA26" s="7">
        <v>2803.3</v>
      </c>
      <c r="BB26" s="7">
        <v>1372.1</v>
      </c>
    </row>
    <row r="27" spans="2:54" x14ac:dyDescent="0.15">
      <c r="B27" s="244" t="s">
        <v>10</v>
      </c>
      <c r="C27" s="200"/>
      <c r="D27" s="5">
        <v>3</v>
      </c>
      <c r="E27" s="5">
        <v>0</v>
      </c>
      <c r="F27" s="5">
        <v>2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3">
        <v>1145</v>
      </c>
      <c r="BA27" s="51">
        <v>1152.7</v>
      </c>
      <c r="BB27" s="51">
        <v>54.6</v>
      </c>
    </row>
    <row r="28" spans="2:54" x14ac:dyDescent="0.15">
      <c r="B28" s="244" t="s">
        <v>11</v>
      </c>
      <c r="C28" s="200"/>
      <c r="D28" s="5">
        <v>1</v>
      </c>
      <c r="E28" s="5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37">
        <v>1480</v>
      </c>
      <c r="BA28" s="7">
        <v>1480</v>
      </c>
      <c r="BB28" s="51">
        <v>0</v>
      </c>
    </row>
    <row r="29" spans="2:54" x14ac:dyDescent="0.15">
      <c r="B29" s="244" t="s">
        <v>12</v>
      </c>
      <c r="C29" s="200"/>
      <c r="D29" s="5">
        <v>14</v>
      </c>
      <c r="E29" s="5">
        <v>4</v>
      </c>
      <c r="F29" s="5">
        <v>1</v>
      </c>
      <c r="G29" s="5">
        <v>0</v>
      </c>
      <c r="H29" s="5">
        <v>0</v>
      </c>
      <c r="I29" s="5">
        <v>0</v>
      </c>
      <c r="J29" s="5">
        <v>2</v>
      </c>
      <c r="K29" s="5">
        <v>0</v>
      </c>
      <c r="L29" s="5">
        <v>2</v>
      </c>
      <c r="M29" s="5">
        <v>0</v>
      </c>
      <c r="N29" s="5">
        <v>1</v>
      </c>
      <c r="O29" s="5">
        <v>1</v>
      </c>
      <c r="P29" s="5">
        <v>0</v>
      </c>
      <c r="Q29" s="5">
        <v>2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37">
        <v>2165</v>
      </c>
      <c r="BA29" s="7">
        <v>2056.9</v>
      </c>
      <c r="BB29" s="7">
        <v>1026.4000000000001</v>
      </c>
    </row>
    <row r="30" spans="2:54" x14ac:dyDescent="0.15">
      <c r="B30" s="244" t="s">
        <v>13</v>
      </c>
      <c r="C30" s="200"/>
      <c r="D30" s="5">
        <v>30</v>
      </c>
      <c r="E30" s="5">
        <v>9</v>
      </c>
      <c r="F30" s="5">
        <v>2</v>
      </c>
      <c r="G30" s="5">
        <v>1</v>
      </c>
      <c r="H30" s="5">
        <v>3</v>
      </c>
      <c r="I30" s="5">
        <v>0</v>
      </c>
      <c r="J30" s="5">
        <v>1</v>
      </c>
      <c r="K30" s="5">
        <v>2</v>
      </c>
      <c r="L30" s="5">
        <v>2</v>
      </c>
      <c r="M30" s="5">
        <v>1</v>
      </c>
      <c r="N30" s="5">
        <v>1</v>
      </c>
      <c r="O30" s="5">
        <v>2</v>
      </c>
      <c r="P30" s="5">
        <v>0</v>
      </c>
      <c r="Q30" s="5">
        <v>1</v>
      </c>
      <c r="R30" s="5">
        <v>1</v>
      </c>
      <c r="S30" s="5">
        <v>1</v>
      </c>
      <c r="T30" s="5">
        <v>0</v>
      </c>
      <c r="U30" s="5">
        <v>0</v>
      </c>
      <c r="V30" s="5">
        <v>1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37">
        <v>1683</v>
      </c>
      <c r="BA30" s="7">
        <v>2010.6</v>
      </c>
      <c r="BB30" s="7">
        <v>1244.9000000000001</v>
      </c>
    </row>
    <row r="31" spans="2:54" x14ac:dyDescent="0.15">
      <c r="B31" s="244" t="s">
        <v>14</v>
      </c>
      <c r="C31" s="200"/>
      <c r="D31" s="5">
        <v>18</v>
      </c>
      <c r="E31" s="5">
        <v>4</v>
      </c>
      <c r="F31" s="5">
        <v>2</v>
      </c>
      <c r="G31" s="5">
        <v>2</v>
      </c>
      <c r="H31" s="5">
        <v>3</v>
      </c>
      <c r="I31" s="5">
        <v>1</v>
      </c>
      <c r="J31" s="5">
        <v>2</v>
      </c>
      <c r="K31" s="5">
        <v>1</v>
      </c>
      <c r="L31" s="5">
        <v>1</v>
      </c>
      <c r="M31" s="5">
        <v>1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37">
        <v>1490.5</v>
      </c>
      <c r="BA31" s="7">
        <v>1519.7</v>
      </c>
      <c r="BB31" s="7">
        <v>586.29999999999995</v>
      </c>
    </row>
    <row r="32" spans="2:54" x14ac:dyDescent="0.15">
      <c r="B32" s="244" t="s">
        <v>15</v>
      </c>
      <c r="C32" s="200"/>
      <c r="D32" s="5">
        <v>9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1</v>
      </c>
      <c r="O32" s="5">
        <v>1</v>
      </c>
      <c r="P32" s="5">
        <v>2</v>
      </c>
      <c r="Q32" s="5">
        <v>1</v>
      </c>
      <c r="R32" s="5">
        <v>0</v>
      </c>
      <c r="S32" s="5">
        <v>1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37">
        <v>3005</v>
      </c>
      <c r="BA32" s="7">
        <v>2862.2</v>
      </c>
      <c r="BB32" s="7">
        <v>931.4</v>
      </c>
    </row>
    <row r="33" spans="2:54" x14ac:dyDescent="0.15">
      <c r="B33" s="244" t="s">
        <v>16</v>
      </c>
      <c r="C33" s="200"/>
      <c r="D33" s="5">
        <v>330</v>
      </c>
      <c r="E33" s="5">
        <v>47</v>
      </c>
      <c r="F33" s="5">
        <v>21</v>
      </c>
      <c r="G33" s="5">
        <v>15</v>
      </c>
      <c r="H33" s="5">
        <v>19</v>
      </c>
      <c r="I33" s="5">
        <v>25</v>
      </c>
      <c r="J33" s="5">
        <v>37</v>
      </c>
      <c r="K33" s="5">
        <v>14</v>
      </c>
      <c r="L33" s="5">
        <v>25</v>
      </c>
      <c r="M33" s="5">
        <v>19</v>
      </c>
      <c r="N33" s="5">
        <v>11</v>
      </c>
      <c r="O33" s="5">
        <v>8</v>
      </c>
      <c r="P33" s="5">
        <v>14</v>
      </c>
      <c r="Q33" s="5">
        <v>4</v>
      </c>
      <c r="R33" s="5">
        <v>12</v>
      </c>
      <c r="S33" s="5">
        <v>9</v>
      </c>
      <c r="T33" s="5">
        <v>7</v>
      </c>
      <c r="U33" s="5">
        <v>6</v>
      </c>
      <c r="V33" s="5">
        <v>9</v>
      </c>
      <c r="W33" s="5">
        <v>2</v>
      </c>
      <c r="X33" s="5">
        <v>4</v>
      </c>
      <c r="Y33" s="5">
        <v>3</v>
      </c>
      <c r="Z33" s="5">
        <v>4</v>
      </c>
      <c r="AA33" s="5">
        <v>3</v>
      </c>
      <c r="AB33" s="5">
        <v>1</v>
      </c>
      <c r="AC33" s="5">
        <v>1</v>
      </c>
      <c r="AD33" s="5">
        <v>0</v>
      </c>
      <c r="AE33" s="5">
        <v>2</v>
      </c>
      <c r="AF33" s="5">
        <v>0</v>
      </c>
      <c r="AG33" s="5">
        <v>0</v>
      </c>
      <c r="AH33" s="5">
        <v>0</v>
      </c>
      <c r="AI33" s="5">
        <v>1</v>
      </c>
      <c r="AJ33" s="5">
        <v>2</v>
      </c>
      <c r="AK33" s="5">
        <v>1</v>
      </c>
      <c r="AL33" s="5">
        <v>1</v>
      </c>
      <c r="AM33" s="5">
        <v>0</v>
      </c>
      <c r="AN33" s="5">
        <v>1</v>
      </c>
      <c r="AO33" s="5">
        <v>1</v>
      </c>
      <c r="AP33" s="5">
        <v>0</v>
      </c>
      <c r="AQ33" s="5">
        <v>1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37">
        <v>2019.5</v>
      </c>
      <c r="BA33" s="7">
        <v>2388.6999999999998</v>
      </c>
      <c r="BB33" s="7">
        <v>1455.6</v>
      </c>
    </row>
    <row r="34" spans="2:54" x14ac:dyDescent="0.15">
      <c r="B34" s="244" t="s">
        <v>17</v>
      </c>
      <c r="C34" s="200"/>
      <c r="D34" s="5">
        <v>283</v>
      </c>
      <c r="E34" s="5">
        <v>57</v>
      </c>
      <c r="F34" s="5">
        <v>19</v>
      </c>
      <c r="G34" s="5">
        <v>12</v>
      </c>
      <c r="H34" s="5">
        <v>19</v>
      </c>
      <c r="I34" s="5">
        <v>16</v>
      </c>
      <c r="J34" s="5">
        <v>14</v>
      </c>
      <c r="K34" s="5">
        <v>16</v>
      </c>
      <c r="L34" s="5">
        <v>18</v>
      </c>
      <c r="M34" s="5">
        <v>8</v>
      </c>
      <c r="N34" s="5">
        <v>11</v>
      </c>
      <c r="O34" s="5">
        <v>15</v>
      </c>
      <c r="P34" s="5">
        <v>10</v>
      </c>
      <c r="Q34" s="5">
        <v>12</v>
      </c>
      <c r="R34" s="5">
        <v>7</v>
      </c>
      <c r="S34" s="5">
        <v>6</v>
      </c>
      <c r="T34" s="5">
        <v>5</v>
      </c>
      <c r="U34" s="5">
        <v>5</v>
      </c>
      <c r="V34" s="5">
        <v>5</v>
      </c>
      <c r="W34" s="5">
        <v>5</v>
      </c>
      <c r="X34" s="5">
        <v>4</v>
      </c>
      <c r="Y34" s="5">
        <v>0</v>
      </c>
      <c r="Z34" s="5">
        <v>1</v>
      </c>
      <c r="AA34" s="5">
        <v>3</v>
      </c>
      <c r="AB34" s="5">
        <v>3</v>
      </c>
      <c r="AC34" s="5">
        <v>2</v>
      </c>
      <c r="AD34" s="5">
        <v>1</v>
      </c>
      <c r="AE34" s="5">
        <v>1</v>
      </c>
      <c r="AF34" s="5">
        <v>2</v>
      </c>
      <c r="AG34" s="5">
        <v>0</v>
      </c>
      <c r="AH34" s="5">
        <v>0</v>
      </c>
      <c r="AI34" s="5">
        <v>1</v>
      </c>
      <c r="AJ34" s="5">
        <v>0</v>
      </c>
      <c r="AK34" s="5">
        <v>1</v>
      </c>
      <c r="AL34" s="5">
        <v>0</v>
      </c>
      <c r="AM34" s="5">
        <v>1</v>
      </c>
      <c r="AN34" s="5">
        <v>0</v>
      </c>
      <c r="AO34" s="5">
        <v>0</v>
      </c>
      <c r="AP34" s="5">
        <v>0</v>
      </c>
      <c r="AQ34" s="5">
        <v>2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1</v>
      </c>
      <c r="AY34" s="5">
        <v>0</v>
      </c>
      <c r="AZ34" s="37">
        <v>2060</v>
      </c>
      <c r="BA34" s="7">
        <v>2367.6999999999998</v>
      </c>
      <c r="BB34" s="7">
        <v>1575.4</v>
      </c>
    </row>
    <row r="35" spans="2:54" x14ac:dyDescent="0.15">
      <c r="B35" s="244" t="s">
        <v>18</v>
      </c>
      <c r="C35" s="200"/>
      <c r="D35" s="5">
        <v>869</v>
      </c>
      <c r="E35" s="5">
        <v>23</v>
      </c>
      <c r="F35" s="5">
        <v>17</v>
      </c>
      <c r="G35" s="5">
        <v>14</v>
      </c>
      <c r="H35" s="5">
        <v>12</v>
      </c>
      <c r="I35" s="5">
        <v>23</v>
      </c>
      <c r="J35" s="5">
        <v>28</v>
      </c>
      <c r="K35" s="5">
        <v>26</v>
      </c>
      <c r="L35" s="5">
        <v>31</v>
      </c>
      <c r="M35" s="5">
        <v>29</v>
      </c>
      <c r="N35" s="5">
        <v>39</v>
      </c>
      <c r="O35" s="5">
        <v>34</v>
      </c>
      <c r="P35" s="5">
        <v>30</v>
      </c>
      <c r="Q35" s="5">
        <v>35</v>
      </c>
      <c r="R35" s="5">
        <v>34</v>
      </c>
      <c r="S35" s="5">
        <v>33</v>
      </c>
      <c r="T35" s="5">
        <v>33</v>
      </c>
      <c r="U35" s="5">
        <v>39</v>
      </c>
      <c r="V35" s="5">
        <v>21</v>
      </c>
      <c r="W35" s="5">
        <v>28</v>
      </c>
      <c r="X35" s="5">
        <v>27</v>
      </c>
      <c r="Y35" s="5">
        <v>27</v>
      </c>
      <c r="Z35" s="5">
        <v>24</v>
      </c>
      <c r="AA35" s="5">
        <v>22</v>
      </c>
      <c r="AB35" s="5">
        <v>11</v>
      </c>
      <c r="AC35" s="5">
        <v>20</v>
      </c>
      <c r="AD35" s="5">
        <v>16</v>
      </c>
      <c r="AE35" s="5">
        <v>15</v>
      </c>
      <c r="AF35" s="5">
        <v>11</v>
      </c>
      <c r="AG35" s="5">
        <v>16</v>
      </c>
      <c r="AH35" s="5">
        <v>12</v>
      </c>
      <c r="AI35" s="5">
        <v>11</v>
      </c>
      <c r="AJ35" s="5">
        <v>12</v>
      </c>
      <c r="AK35" s="5">
        <v>6</v>
      </c>
      <c r="AL35" s="5">
        <v>7</v>
      </c>
      <c r="AM35" s="5">
        <v>11</v>
      </c>
      <c r="AN35" s="5">
        <v>11</v>
      </c>
      <c r="AO35" s="5">
        <v>5</v>
      </c>
      <c r="AP35" s="5">
        <v>10</v>
      </c>
      <c r="AQ35" s="5">
        <v>8</v>
      </c>
      <c r="AR35" s="5">
        <v>1</v>
      </c>
      <c r="AS35" s="5">
        <v>3</v>
      </c>
      <c r="AT35" s="5">
        <v>2</v>
      </c>
      <c r="AU35" s="5">
        <v>4</v>
      </c>
      <c r="AV35" s="5">
        <v>5</v>
      </c>
      <c r="AW35" s="5">
        <v>3</v>
      </c>
      <c r="AX35" s="5">
        <v>2</v>
      </c>
      <c r="AY35" s="5">
        <v>38</v>
      </c>
      <c r="AZ35" s="37">
        <v>3960</v>
      </c>
      <c r="BA35" s="7">
        <v>4562.3</v>
      </c>
      <c r="BB35" s="7">
        <v>3033.7</v>
      </c>
    </row>
    <row r="36" spans="2:54" x14ac:dyDescent="0.15">
      <c r="B36" s="244" t="s">
        <v>19</v>
      </c>
      <c r="C36" s="200"/>
      <c r="D36" s="5">
        <v>636</v>
      </c>
      <c r="E36" s="5">
        <v>41</v>
      </c>
      <c r="F36" s="5">
        <v>30</v>
      </c>
      <c r="G36" s="5">
        <v>34</v>
      </c>
      <c r="H36" s="5">
        <v>61</v>
      </c>
      <c r="I36" s="5">
        <v>54</v>
      </c>
      <c r="J36" s="5">
        <v>50</v>
      </c>
      <c r="K36" s="5">
        <v>45</v>
      </c>
      <c r="L36" s="5">
        <v>24</v>
      </c>
      <c r="M36" s="5">
        <v>24</v>
      </c>
      <c r="N36" s="5">
        <v>30</v>
      </c>
      <c r="O36" s="5">
        <v>16</v>
      </c>
      <c r="P36" s="5">
        <v>31</v>
      </c>
      <c r="Q36" s="5">
        <v>18</v>
      </c>
      <c r="R36" s="5">
        <v>17</v>
      </c>
      <c r="S36" s="5">
        <v>17</v>
      </c>
      <c r="T36" s="5">
        <v>16</v>
      </c>
      <c r="U36" s="5">
        <v>14</v>
      </c>
      <c r="V36" s="5">
        <v>15</v>
      </c>
      <c r="W36" s="5">
        <v>12</v>
      </c>
      <c r="X36" s="5">
        <v>9</v>
      </c>
      <c r="Y36" s="5">
        <v>8</v>
      </c>
      <c r="Z36" s="5">
        <v>7</v>
      </c>
      <c r="AA36" s="5">
        <v>8</v>
      </c>
      <c r="AB36" s="5">
        <v>4</v>
      </c>
      <c r="AC36" s="5">
        <v>5</v>
      </c>
      <c r="AD36" s="5">
        <v>8</v>
      </c>
      <c r="AE36" s="5">
        <v>6</v>
      </c>
      <c r="AF36" s="5">
        <v>5</v>
      </c>
      <c r="AG36" s="5">
        <v>3</v>
      </c>
      <c r="AH36" s="5">
        <v>4</v>
      </c>
      <c r="AI36" s="5">
        <v>3</v>
      </c>
      <c r="AJ36" s="5">
        <v>0</v>
      </c>
      <c r="AK36" s="5">
        <v>4</v>
      </c>
      <c r="AL36" s="5">
        <v>0</v>
      </c>
      <c r="AM36" s="5">
        <v>1</v>
      </c>
      <c r="AN36" s="5">
        <v>2</v>
      </c>
      <c r="AO36" s="5">
        <v>0</v>
      </c>
      <c r="AP36" s="5">
        <v>1</v>
      </c>
      <c r="AQ36" s="5">
        <v>2</v>
      </c>
      <c r="AR36" s="5">
        <v>1</v>
      </c>
      <c r="AS36" s="5">
        <v>1</v>
      </c>
      <c r="AT36" s="5">
        <v>1</v>
      </c>
      <c r="AU36" s="5">
        <v>0</v>
      </c>
      <c r="AV36" s="5">
        <v>1</v>
      </c>
      <c r="AW36" s="5">
        <v>0</v>
      </c>
      <c r="AX36" s="5">
        <v>0</v>
      </c>
      <c r="AY36" s="5">
        <v>3</v>
      </c>
      <c r="AZ36" s="37">
        <v>2220</v>
      </c>
      <c r="BA36" s="7">
        <v>2813.5</v>
      </c>
      <c r="BB36" s="7">
        <v>1804.5</v>
      </c>
    </row>
    <row r="37" spans="2:54" x14ac:dyDescent="0.15">
      <c r="B37" s="244" t="s">
        <v>20</v>
      </c>
      <c r="C37" s="200"/>
      <c r="D37" s="5">
        <v>4</v>
      </c>
      <c r="E37" s="5">
        <v>0</v>
      </c>
      <c r="F37" s="5">
        <v>0</v>
      </c>
      <c r="G37" s="5">
        <v>0</v>
      </c>
      <c r="H37" s="5">
        <v>2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1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37">
        <v>2355</v>
      </c>
      <c r="BA37" s="7">
        <v>2427.5</v>
      </c>
      <c r="BB37" s="51">
        <v>908.9</v>
      </c>
    </row>
    <row r="38" spans="2:54" x14ac:dyDescent="0.15">
      <c r="B38" s="244" t="s">
        <v>21</v>
      </c>
      <c r="C38" s="200"/>
      <c r="D38" s="5">
        <v>1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1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6">
        <v>0</v>
      </c>
      <c r="AS38" s="176">
        <v>0</v>
      </c>
      <c r="AT38" s="176">
        <v>0</v>
      </c>
      <c r="AU38" s="176">
        <v>0</v>
      </c>
      <c r="AV38" s="176">
        <v>0</v>
      </c>
      <c r="AW38" s="176">
        <v>0</v>
      </c>
      <c r="AX38" s="176">
        <v>0</v>
      </c>
      <c r="AY38" s="176">
        <v>0</v>
      </c>
      <c r="AZ38" s="43">
        <v>1898</v>
      </c>
      <c r="BA38" s="51">
        <v>1898</v>
      </c>
      <c r="BB38" s="51">
        <v>0</v>
      </c>
    </row>
    <row r="39" spans="2:54" x14ac:dyDescent="0.15">
      <c r="B39" s="244" t="s">
        <v>22</v>
      </c>
      <c r="C39" s="200"/>
      <c r="D39" s="5">
        <v>5</v>
      </c>
      <c r="E39" s="5">
        <v>0</v>
      </c>
      <c r="F39" s="5">
        <v>0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37">
        <v>2253</v>
      </c>
      <c r="BA39" s="7">
        <v>2480.1999999999998</v>
      </c>
      <c r="BB39" s="7">
        <v>1059.4000000000001</v>
      </c>
    </row>
    <row r="40" spans="2:54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1</v>
      </c>
      <c r="M40" s="176">
        <v>0</v>
      </c>
      <c r="N40" s="176">
        <v>0</v>
      </c>
      <c r="O40" s="176">
        <v>1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0</v>
      </c>
      <c r="AN40" s="176">
        <v>0</v>
      </c>
      <c r="AO40" s="176">
        <v>0</v>
      </c>
      <c r="AP40" s="176">
        <v>0</v>
      </c>
      <c r="AQ40" s="176">
        <v>0</v>
      </c>
      <c r="AR40" s="176">
        <v>0</v>
      </c>
      <c r="AS40" s="176">
        <v>0</v>
      </c>
      <c r="AT40" s="176">
        <v>0</v>
      </c>
      <c r="AU40" s="176">
        <v>0</v>
      </c>
      <c r="AV40" s="176">
        <v>0</v>
      </c>
      <c r="AW40" s="176">
        <v>0</v>
      </c>
      <c r="AX40" s="176">
        <v>0</v>
      </c>
      <c r="AY40" s="176">
        <v>0</v>
      </c>
      <c r="AZ40" s="45">
        <v>2595</v>
      </c>
      <c r="BA40" s="52">
        <v>2595</v>
      </c>
      <c r="BB40" s="52">
        <v>205</v>
      </c>
    </row>
    <row r="41" spans="2:54" x14ac:dyDescent="0.15">
      <c r="B41" s="244" t="s">
        <v>24</v>
      </c>
      <c r="C41" s="200"/>
      <c r="D41" s="5">
        <v>5</v>
      </c>
      <c r="E41" s="5">
        <v>2</v>
      </c>
      <c r="F41" s="5">
        <v>0</v>
      </c>
      <c r="G41" s="5">
        <v>0</v>
      </c>
      <c r="H41" s="5">
        <v>1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37">
        <v>1456</v>
      </c>
      <c r="BA41" s="7">
        <v>1587.8</v>
      </c>
      <c r="BB41" s="7">
        <v>883.7</v>
      </c>
    </row>
    <row r="42" spans="2:54" x14ac:dyDescent="0.15">
      <c r="B42" s="244" t="s">
        <v>25</v>
      </c>
      <c r="C42" s="200"/>
      <c r="D42" s="5">
        <v>7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1</v>
      </c>
      <c r="N42" s="5">
        <v>1</v>
      </c>
      <c r="O42" s="5">
        <v>0</v>
      </c>
      <c r="P42" s="5">
        <v>1</v>
      </c>
      <c r="Q42" s="5">
        <v>2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37">
        <v>3006</v>
      </c>
      <c r="BA42" s="7">
        <v>2948.1</v>
      </c>
      <c r="BB42" s="7">
        <v>467.4</v>
      </c>
    </row>
    <row r="43" spans="2:54" x14ac:dyDescent="0.15">
      <c r="B43" s="244" t="s">
        <v>26</v>
      </c>
      <c r="C43" s="200"/>
      <c r="D43" s="5">
        <v>19</v>
      </c>
      <c r="E43" s="5">
        <v>2</v>
      </c>
      <c r="F43" s="5">
        <v>4</v>
      </c>
      <c r="G43" s="5">
        <v>1</v>
      </c>
      <c r="H43" s="5">
        <v>1</v>
      </c>
      <c r="I43" s="5">
        <v>1</v>
      </c>
      <c r="J43" s="5">
        <v>1</v>
      </c>
      <c r="K43" s="5">
        <v>2</v>
      </c>
      <c r="L43" s="5">
        <v>0</v>
      </c>
      <c r="M43" s="5">
        <v>1</v>
      </c>
      <c r="N43" s="5">
        <v>0</v>
      </c>
      <c r="O43" s="5">
        <v>1</v>
      </c>
      <c r="P43" s="5">
        <v>0</v>
      </c>
      <c r="Q43" s="5">
        <v>1</v>
      </c>
      <c r="R43" s="5">
        <v>1</v>
      </c>
      <c r="S43" s="5">
        <v>1</v>
      </c>
      <c r="T43" s="5">
        <v>1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37">
        <v>1980</v>
      </c>
      <c r="BA43" s="7">
        <v>2129.8000000000002</v>
      </c>
      <c r="BB43" s="7">
        <v>1083.7</v>
      </c>
    </row>
    <row r="44" spans="2:54" x14ac:dyDescent="0.15">
      <c r="B44" s="244" t="s">
        <v>27</v>
      </c>
      <c r="C44" s="200"/>
      <c r="D44" s="5">
        <v>34</v>
      </c>
      <c r="E44" s="5">
        <v>7</v>
      </c>
      <c r="F44" s="5">
        <v>2</v>
      </c>
      <c r="G44" s="5">
        <v>6</v>
      </c>
      <c r="H44" s="5">
        <v>3</v>
      </c>
      <c r="I44" s="5">
        <v>1</v>
      </c>
      <c r="J44" s="5">
        <v>1</v>
      </c>
      <c r="K44" s="5">
        <v>2</v>
      </c>
      <c r="L44" s="5">
        <v>2</v>
      </c>
      <c r="M44" s="5">
        <v>1</v>
      </c>
      <c r="N44" s="5">
        <v>2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0</v>
      </c>
      <c r="Y44" s="5">
        <v>0</v>
      </c>
      <c r="Z44" s="5">
        <v>2</v>
      </c>
      <c r="AA44" s="5">
        <v>0</v>
      </c>
      <c r="AB44" s="5">
        <v>0</v>
      </c>
      <c r="AC44" s="5">
        <v>1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37">
        <v>1520.5</v>
      </c>
      <c r="BA44" s="7">
        <v>2150.9</v>
      </c>
      <c r="BB44" s="7">
        <v>1512.7</v>
      </c>
    </row>
    <row r="45" spans="2:54" x14ac:dyDescent="0.15">
      <c r="B45" s="244" t="s">
        <v>28</v>
      </c>
      <c r="C45" s="200"/>
      <c r="D45" s="5">
        <v>249</v>
      </c>
      <c r="E45" s="5">
        <v>26</v>
      </c>
      <c r="F45" s="5">
        <v>15</v>
      </c>
      <c r="G45" s="5">
        <v>18</v>
      </c>
      <c r="H45" s="5">
        <v>17</v>
      </c>
      <c r="I45" s="5">
        <v>18</v>
      </c>
      <c r="J45" s="5">
        <v>21</v>
      </c>
      <c r="K45" s="5">
        <v>20</v>
      </c>
      <c r="L45" s="5">
        <v>18</v>
      </c>
      <c r="M45" s="5">
        <v>10</v>
      </c>
      <c r="N45" s="5">
        <v>12</v>
      </c>
      <c r="O45" s="5">
        <v>10</v>
      </c>
      <c r="P45" s="5">
        <v>5</v>
      </c>
      <c r="Q45" s="5">
        <v>10</v>
      </c>
      <c r="R45" s="5">
        <v>6</v>
      </c>
      <c r="S45" s="5">
        <v>6</v>
      </c>
      <c r="T45" s="5">
        <v>6</v>
      </c>
      <c r="U45" s="5">
        <v>3</v>
      </c>
      <c r="V45" s="5">
        <v>3</v>
      </c>
      <c r="W45" s="5">
        <v>4</v>
      </c>
      <c r="X45" s="5">
        <v>2</v>
      </c>
      <c r="Y45" s="5">
        <v>2</v>
      </c>
      <c r="Z45" s="5">
        <v>3</v>
      </c>
      <c r="AA45" s="5">
        <v>3</v>
      </c>
      <c r="AB45" s="5">
        <v>1</v>
      </c>
      <c r="AC45" s="5">
        <v>3</v>
      </c>
      <c r="AD45" s="5">
        <v>1</v>
      </c>
      <c r="AE45" s="5">
        <v>0</v>
      </c>
      <c r="AF45" s="5">
        <v>1</v>
      </c>
      <c r="AG45" s="5">
        <v>0</v>
      </c>
      <c r="AH45" s="5">
        <v>1</v>
      </c>
      <c r="AI45" s="5">
        <v>0</v>
      </c>
      <c r="AJ45" s="5">
        <v>0</v>
      </c>
      <c r="AK45" s="5">
        <v>0</v>
      </c>
      <c r="AL45" s="5">
        <v>1</v>
      </c>
      <c r="AM45" s="5">
        <v>0</v>
      </c>
      <c r="AN45" s="5">
        <v>0</v>
      </c>
      <c r="AO45" s="5">
        <v>1</v>
      </c>
      <c r="AP45" s="5">
        <v>1</v>
      </c>
      <c r="AQ45" s="5">
        <v>0</v>
      </c>
      <c r="AR45" s="5">
        <v>0</v>
      </c>
      <c r="AS45" s="5">
        <v>0</v>
      </c>
      <c r="AT45" s="5">
        <v>1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37">
        <v>2105</v>
      </c>
      <c r="BA45" s="7">
        <v>2447</v>
      </c>
      <c r="BB45" s="7">
        <v>1445.9</v>
      </c>
    </row>
    <row r="46" spans="2:54" x14ac:dyDescent="0.15">
      <c r="B46" s="244" t="s">
        <v>29</v>
      </c>
      <c r="C46" s="200"/>
      <c r="D46" s="5">
        <v>4</v>
      </c>
      <c r="E46" s="5">
        <v>1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37">
        <v>1095</v>
      </c>
      <c r="BA46" s="7">
        <v>1232.5</v>
      </c>
      <c r="BB46" s="7">
        <v>703.8</v>
      </c>
    </row>
    <row r="47" spans="2:54" x14ac:dyDescent="0.15">
      <c r="B47" s="244" t="s">
        <v>30</v>
      </c>
      <c r="C47" s="200"/>
      <c r="D47" s="5">
        <v>22</v>
      </c>
      <c r="E47" s="5">
        <v>1</v>
      </c>
      <c r="F47" s="5">
        <v>1</v>
      </c>
      <c r="G47" s="5">
        <v>2</v>
      </c>
      <c r="H47" s="5">
        <v>5</v>
      </c>
      <c r="I47" s="5">
        <v>1</v>
      </c>
      <c r="J47" s="5">
        <v>0</v>
      </c>
      <c r="K47" s="5">
        <v>2</v>
      </c>
      <c r="L47" s="5">
        <v>2</v>
      </c>
      <c r="M47" s="5">
        <v>2</v>
      </c>
      <c r="N47" s="5">
        <v>0</v>
      </c>
      <c r="O47" s="5">
        <v>0</v>
      </c>
      <c r="P47" s="5">
        <v>1</v>
      </c>
      <c r="Q47" s="5">
        <v>2</v>
      </c>
      <c r="R47" s="5">
        <v>0</v>
      </c>
      <c r="S47" s="5">
        <v>1</v>
      </c>
      <c r="T47" s="5">
        <v>1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37">
        <v>2113</v>
      </c>
      <c r="BA47" s="7">
        <v>2265.8000000000002</v>
      </c>
      <c r="BB47" s="7">
        <v>1072.4000000000001</v>
      </c>
    </row>
    <row r="48" spans="2:54" x14ac:dyDescent="0.15">
      <c r="B48" s="244" t="s">
        <v>31</v>
      </c>
      <c r="C48" s="200"/>
      <c r="D48" s="5">
        <v>77</v>
      </c>
      <c r="E48" s="5">
        <v>5</v>
      </c>
      <c r="F48" s="5">
        <v>7</v>
      </c>
      <c r="G48" s="5">
        <v>7</v>
      </c>
      <c r="H48" s="5">
        <v>2</v>
      </c>
      <c r="I48" s="5">
        <v>4</v>
      </c>
      <c r="J48" s="5">
        <v>8</v>
      </c>
      <c r="K48" s="5">
        <v>4</v>
      </c>
      <c r="L48" s="5">
        <v>3</v>
      </c>
      <c r="M48" s="5">
        <v>3</v>
      </c>
      <c r="N48" s="5">
        <v>6</v>
      </c>
      <c r="O48" s="5">
        <v>4</v>
      </c>
      <c r="P48" s="5">
        <v>3</v>
      </c>
      <c r="Q48" s="5">
        <v>0</v>
      </c>
      <c r="R48" s="5">
        <v>5</v>
      </c>
      <c r="S48" s="5">
        <v>5</v>
      </c>
      <c r="T48" s="5">
        <v>0</v>
      </c>
      <c r="U48" s="5">
        <v>0</v>
      </c>
      <c r="V48" s="5">
        <v>1</v>
      </c>
      <c r="W48" s="5">
        <v>1</v>
      </c>
      <c r="X48" s="5">
        <v>0</v>
      </c>
      <c r="Y48" s="5">
        <v>0</v>
      </c>
      <c r="Z48" s="5">
        <v>1</v>
      </c>
      <c r="AA48" s="5">
        <v>3</v>
      </c>
      <c r="AB48" s="5">
        <v>2</v>
      </c>
      <c r="AC48" s="5">
        <v>0</v>
      </c>
      <c r="AD48" s="5">
        <v>0</v>
      </c>
      <c r="AE48" s="5">
        <v>1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1</v>
      </c>
      <c r="AY48" s="5">
        <v>0</v>
      </c>
      <c r="AZ48" s="37">
        <v>2345</v>
      </c>
      <c r="BA48" s="7">
        <v>2668.6</v>
      </c>
      <c r="BB48" s="7">
        <v>1628.7</v>
      </c>
    </row>
    <row r="49" spans="2:54" x14ac:dyDescent="0.15">
      <c r="B49" s="244" t="s">
        <v>32</v>
      </c>
      <c r="C49" s="200"/>
      <c r="D49" s="5">
        <v>477</v>
      </c>
      <c r="E49" s="5">
        <v>30</v>
      </c>
      <c r="F49" s="5">
        <v>20</v>
      </c>
      <c r="G49" s="5">
        <v>18</v>
      </c>
      <c r="H49" s="5">
        <v>20</v>
      </c>
      <c r="I49" s="5">
        <v>40</v>
      </c>
      <c r="J49" s="5">
        <v>35</v>
      </c>
      <c r="K49" s="5">
        <v>32</v>
      </c>
      <c r="L49" s="5">
        <v>29</v>
      </c>
      <c r="M49" s="5">
        <v>28</v>
      </c>
      <c r="N49" s="5">
        <v>24</v>
      </c>
      <c r="O49" s="5">
        <v>23</v>
      </c>
      <c r="P49" s="5">
        <v>23</v>
      </c>
      <c r="Q49" s="5">
        <v>15</v>
      </c>
      <c r="R49" s="5">
        <v>9</v>
      </c>
      <c r="S49" s="5">
        <v>17</v>
      </c>
      <c r="T49" s="5">
        <v>19</v>
      </c>
      <c r="U49" s="5">
        <v>12</v>
      </c>
      <c r="V49" s="5">
        <v>8</v>
      </c>
      <c r="W49" s="5">
        <v>6</v>
      </c>
      <c r="X49" s="5">
        <v>5</v>
      </c>
      <c r="Y49" s="5">
        <v>12</v>
      </c>
      <c r="Z49" s="5">
        <v>11</v>
      </c>
      <c r="AA49" s="5">
        <v>6</v>
      </c>
      <c r="AB49" s="5">
        <v>6</v>
      </c>
      <c r="AC49" s="5">
        <v>2</v>
      </c>
      <c r="AD49" s="5">
        <v>0</v>
      </c>
      <c r="AE49" s="5">
        <v>7</v>
      </c>
      <c r="AF49" s="5">
        <v>0</v>
      </c>
      <c r="AG49" s="5">
        <v>1</v>
      </c>
      <c r="AH49" s="5">
        <v>2</v>
      </c>
      <c r="AI49" s="5">
        <v>1</v>
      </c>
      <c r="AJ49" s="5">
        <v>0</v>
      </c>
      <c r="AK49" s="5">
        <v>1</v>
      </c>
      <c r="AL49" s="5">
        <v>1</v>
      </c>
      <c r="AM49" s="5">
        <v>2</v>
      </c>
      <c r="AN49" s="5">
        <v>2</v>
      </c>
      <c r="AO49" s="5">
        <v>1</v>
      </c>
      <c r="AP49" s="5">
        <v>0</v>
      </c>
      <c r="AQ49" s="5">
        <v>1</v>
      </c>
      <c r="AR49" s="5">
        <v>0</v>
      </c>
      <c r="AS49" s="5">
        <v>0</v>
      </c>
      <c r="AT49" s="5">
        <v>0</v>
      </c>
      <c r="AU49" s="5">
        <v>2</v>
      </c>
      <c r="AV49" s="5">
        <v>1</v>
      </c>
      <c r="AW49" s="5">
        <v>2</v>
      </c>
      <c r="AX49" s="5">
        <v>0</v>
      </c>
      <c r="AY49" s="5">
        <v>3</v>
      </c>
      <c r="AZ49" s="37">
        <v>2527</v>
      </c>
      <c r="BA49" s="7">
        <v>2924.1</v>
      </c>
      <c r="BB49" s="7">
        <v>1773.3</v>
      </c>
    </row>
    <row r="50" spans="2:54" x14ac:dyDescent="0.15">
      <c r="B50" s="244" t="s">
        <v>33</v>
      </c>
      <c r="C50" s="200"/>
      <c r="D50" s="5">
        <v>302</v>
      </c>
      <c r="E50" s="5">
        <v>34</v>
      </c>
      <c r="F50" s="5">
        <v>22</v>
      </c>
      <c r="G50" s="5">
        <v>25</v>
      </c>
      <c r="H50" s="5">
        <v>25</v>
      </c>
      <c r="I50" s="5">
        <v>20</v>
      </c>
      <c r="J50" s="5">
        <v>12</v>
      </c>
      <c r="K50" s="5">
        <v>18</v>
      </c>
      <c r="L50" s="5">
        <v>19</v>
      </c>
      <c r="M50" s="5">
        <v>14</v>
      </c>
      <c r="N50" s="5">
        <v>19</v>
      </c>
      <c r="O50" s="5">
        <v>11</v>
      </c>
      <c r="P50" s="5">
        <v>8</v>
      </c>
      <c r="Q50" s="5">
        <v>7</v>
      </c>
      <c r="R50" s="5">
        <v>9</v>
      </c>
      <c r="S50" s="5">
        <v>7</v>
      </c>
      <c r="T50" s="5">
        <v>5</v>
      </c>
      <c r="U50" s="5">
        <v>3</v>
      </c>
      <c r="V50" s="5">
        <v>5</v>
      </c>
      <c r="W50" s="5">
        <v>5</v>
      </c>
      <c r="X50" s="5">
        <v>5</v>
      </c>
      <c r="Y50" s="5">
        <v>4</v>
      </c>
      <c r="Z50" s="5">
        <v>5</v>
      </c>
      <c r="AA50" s="5">
        <v>4</v>
      </c>
      <c r="AB50" s="5">
        <v>1</v>
      </c>
      <c r="AC50" s="5">
        <v>5</v>
      </c>
      <c r="AD50" s="5">
        <v>0</v>
      </c>
      <c r="AE50" s="5">
        <v>0</v>
      </c>
      <c r="AF50" s="5">
        <v>1</v>
      </c>
      <c r="AG50" s="5">
        <v>3</v>
      </c>
      <c r="AH50" s="5">
        <v>0</v>
      </c>
      <c r="AI50" s="5">
        <v>0</v>
      </c>
      <c r="AJ50" s="5">
        <v>1</v>
      </c>
      <c r="AK50" s="5">
        <v>2</v>
      </c>
      <c r="AL50" s="5">
        <v>0</v>
      </c>
      <c r="AM50" s="5">
        <v>0</v>
      </c>
      <c r="AN50" s="5">
        <v>1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1</v>
      </c>
      <c r="AU50" s="5">
        <v>0</v>
      </c>
      <c r="AV50" s="5">
        <v>1</v>
      </c>
      <c r="AW50" s="5">
        <v>0</v>
      </c>
      <c r="AX50" s="5">
        <v>0</v>
      </c>
      <c r="AY50" s="5">
        <v>0</v>
      </c>
      <c r="AZ50" s="37">
        <v>2150</v>
      </c>
      <c r="BA50" s="7">
        <v>2493.6</v>
      </c>
      <c r="BB50" s="7">
        <v>1559.9</v>
      </c>
    </row>
    <row r="51" spans="2:54" x14ac:dyDescent="0.15">
      <c r="B51" s="244" t="s">
        <v>34</v>
      </c>
      <c r="C51" s="200"/>
      <c r="D51" s="5">
        <v>34</v>
      </c>
      <c r="E51" s="5">
        <v>8</v>
      </c>
      <c r="F51" s="5">
        <v>6</v>
      </c>
      <c r="G51" s="5">
        <v>3</v>
      </c>
      <c r="H51" s="5">
        <v>1</v>
      </c>
      <c r="I51" s="5">
        <v>7</v>
      </c>
      <c r="J51" s="5">
        <v>2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1</v>
      </c>
      <c r="S51" s="5">
        <v>0</v>
      </c>
      <c r="T51" s="5">
        <v>0</v>
      </c>
      <c r="U51" s="5">
        <v>0</v>
      </c>
      <c r="V51" s="5">
        <v>0</v>
      </c>
      <c r="W51" s="5">
        <v>1</v>
      </c>
      <c r="X51" s="5">
        <v>0</v>
      </c>
      <c r="Y51" s="5">
        <v>1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1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37">
        <v>1437.5</v>
      </c>
      <c r="BA51" s="7">
        <v>1851.2</v>
      </c>
      <c r="BB51" s="7">
        <v>1422.8</v>
      </c>
    </row>
    <row r="52" spans="2:54" x14ac:dyDescent="0.15">
      <c r="B52" s="244" t="s">
        <v>35</v>
      </c>
      <c r="C52" s="200"/>
      <c r="D52" s="5">
        <v>7</v>
      </c>
      <c r="E52" s="5">
        <v>1</v>
      </c>
      <c r="F52" s="5">
        <v>1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1</v>
      </c>
      <c r="O52" s="5">
        <v>0</v>
      </c>
      <c r="P52" s="5">
        <v>0</v>
      </c>
      <c r="Q52" s="5">
        <v>2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37">
        <v>2275</v>
      </c>
      <c r="BA52" s="7">
        <v>2073</v>
      </c>
      <c r="BB52" s="7">
        <v>1053.5</v>
      </c>
    </row>
    <row r="53" spans="2:54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37">
        <v>0</v>
      </c>
      <c r="BA53" s="7">
        <v>0</v>
      </c>
      <c r="BB53" s="7">
        <v>0</v>
      </c>
    </row>
    <row r="54" spans="2:54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1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0</v>
      </c>
      <c r="AG54" s="176">
        <v>0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  <c r="AM54" s="176">
        <v>0</v>
      </c>
      <c r="AN54" s="176">
        <v>0</v>
      </c>
      <c r="AO54" s="176">
        <v>0</v>
      </c>
      <c r="AP54" s="176">
        <v>0</v>
      </c>
      <c r="AQ54" s="176">
        <v>0</v>
      </c>
      <c r="AR54" s="176">
        <v>0</v>
      </c>
      <c r="AS54" s="176">
        <v>0</v>
      </c>
      <c r="AT54" s="176">
        <v>0</v>
      </c>
      <c r="AU54" s="176">
        <v>0</v>
      </c>
      <c r="AV54" s="176">
        <v>0</v>
      </c>
      <c r="AW54" s="176">
        <v>0</v>
      </c>
      <c r="AX54" s="176">
        <v>0</v>
      </c>
      <c r="AY54" s="176">
        <v>0</v>
      </c>
      <c r="AZ54" s="43">
        <v>2750</v>
      </c>
      <c r="BA54" s="51">
        <v>2750</v>
      </c>
      <c r="BB54" s="51">
        <v>0</v>
      </c>
    </row>
    <row r="55" spans="2:54" x14ac:dyDescent="0.15">
      <c r="B55" s="244" t="s">
        <v>38</v>
      </c>
      <c r="C55" s="200"/>
      <c r="D55" s="5">
        <v>9</v>
      </c>
      <c r="E55" s="5">
        <v>0</v>
      </c>
      <c r="F55" s="5">
        <v>1</v>
      </c>
      <c r="G55" s="5">
        <v>0</v>
      </c>
      <c r="H55" s="5">
        <v>0</v>
      </c>
      <c r="I55" s="5">
        <v>0</v>
      </c>
      <c r="J55" s="5">
        <v>1</v>
      </c>
      <c r="K55" s="5">
        <v>2</v>
      </c>
      <c r="L55" s="5">
        <v>0</v>
      </c>
      <c r="M55" s="5">
        <v>2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37">
        <v>2449</v>
      </c>
      <c r="BA55" s="7">
        <v>2506.3000000000002</v>
      </c>
      <c r="BB55" s="7">
        <v>851.5</v>
      </c>
    </row>
    <row r="56" spans="2:54" x14ac:dyDescent="0.15">
      <c r="B56" s="244" t="s">
        <v>39</v>
      </c>
      <c r="C56" s="200"/>
      <c r="D56" s="5">
        <v>29</v>
      </c>
      <c r="E56" s="5">
        <v>3</v>
      </c>
      <c r="F56" s="5">
        <v>3</v>
      </c>
      <c r="G56" s="5">
        <v>1</v>
      </c>
      <c r="H56" s="5">
        <v>3</v>
      </c>
      <c r="I56" s="5">
        <v>2</v>
      </c>
      <c r="J56" s="5">
        <v>1</v>
      </c>
      <c r="K56" s="5">
        <v>2</v>
      </c>
      <c r="L56" s="5">
        <v>1</v>
      </c>
      <c r="M56" s="5">
        <v>1</v>
      </c>
      <c r="N56" s="5">
        <v>2</v>
      </c>
      <c r="O56" s="5">
        <v>2</v>
      </c>
      <c r="P56" s="5">
        <v>1</v>
      </c>
      <c r="Q56" s="5">
        <v>0</v>
      </c>
      <c r="R56" s="5">
        <v>1</v>
      </c>
      <c r="S56" s="5">
        <v>0</v>
      </c>
      <c r="T56" s="5">
        <v>1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1</v>
      </c>
      <c r="AA56" s="5">
        <v>0</v>
      </c>
      <c r="AB56" s="5">
        <v>1</v>
      </c>
      <c r="AC56" s="5">
        <v>1</v>
      </c>
      <c r="AD56" s="5">
        <v>0</v>
      </c>
      <c r="AE56" s="5">
        <v>1</v>
      </c>
      <c r="AF56" s="5">
        <v>0</v>
      </c>
      <c r="AG56" s="5">
        <v>0</v>
      </c>
      <c r="AH56" s="5">
        <v>0</v>
      </c>
      <c r="AI56" s="5">
        <v>0</v>
      </c>
      <c r="AJ56" s="5">
        <v>1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37">
        <v>2150</v>
      </c>
      <c r="BA56" s="7">
        <v>2648.2</v>
      </c>
      <c r="BB56" s="7">
        <v>1718.1</v>
      </c>
    </row>
    <row r="57" spans="2:54" x14ac:dyDescent="0.15">
      <c r="B57" s="244" t="s">
        <v>40</v>
      </c>
      <c r="C57" s="200"/>
      <c r="D57" s="5">
        <v>7</v>
      </c>
      <c r="E57" s="5">
        <v>2</v>
      </c>
      <c r="F57" s="5">
        <v>0</v>
      </c>
      <c r="G57" s="5">
        <v>1</v>
      </c>
      <c r="H57" s="5">
        <v>0</v>
      </c>
      <c r="I57" s="5">
        <v>1</v>
      </c>
      <c r="J57" s="5">
        <v>0</v>
      </c>
      <c r="K57" s="5">
        <v>0</v>
      </c>
      <c r="L57" s="5">
        <v>1</v>
      </c>
      <c r="M57" s="5">
        <v>1</v>
      </c>
      <c r="N57" s="5">
        <v>0</v>
      </c>
      <c r="O57" s="5">
        <v>1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37">
        <v>1664</v>
      </c>
      <c r="BA57" s="7">
        <v>1743.1</v>
      </c>
      <c r="BB57" s="7">
        <v>780.5</v>
      </c>
    </row>
    <row r="58" spans="2:54" x14ac:dyDescent="0.15">
      <c r="B58" s="244" t="s">
        <v>41</v>
      </c>
      <c r="C58" s="200"/>
      <c r="D58" s="5">
        <v>3</v>
      </c>
      <c r="E58" s="5">
        <v>1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37">
        <v>1124</v>
      </c>
      <c r="BA58" s="7">
        <v>1163.3</v>
      </c>
      <c r="BB58" s="7">
        <v>341.6</v>
      </c>
    </row>
    <row r="59" spans="2:54" x14ac:dyDescent="0.15">
      <c r="B59" s="244" t="s">
        <v>42</v>
      </c>
      <c r="C59" s="200"/>
      <c r="D59" s="5">
        <v>5</v>
      </c>
      <c r="E59" s="5">
        <v>0</v>
      </c>
      <c r="F59" s="5">
        <v>0</v>
      </c>
      <c r="G59" s="5">
        <v>1</v>
      </c>
      <c r="H59" s="5">
        <v>1</v>
      </c>
      <c r="I59" s="5">
        <v>1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37">
        <v>1790</v>
      </c>
      <c r="BA59" s="7">
        <v>1968.2</v>
      </c>
      <c r="BB59" s="7">
        <v>643.29999999999995</v>
      </c>
    </row>
    <row r="60" spans="2:54" x14ac:dyDescent="0.15">
      <c r="B60" s="244" t="s">
        <v>43</v>
      </c>
      <c r="C60" s="200"/>
      <c r="D60" s="5">
        <v>8</v>
      </c>
      <c r="E60" s="5">
        <v>0</v>
      </c>
      <c r="F60" s="5">
        <v>2</v>
      </c>
      <c r="G60" s="5">
        <v>0</v>
      </c>
      <c r="H60" s="5">
        <v>2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5">
        <v>2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37">
        <v>1789.5</v>
      </c>
      <c r="BA60" s="7">
        <v>2058.9</v>
      </c>
      <c r="BB60" s="7">
        <v>918.1</v>
      </c>
    </row>
    <row r="61" spans="2:54" x14ac:dyDescent="0.15">
      <c r="B61" s="244" t="s">
        <v>44</v>
      </c>
      <c r="C61" s="200"/>
      <c r="D61" s="5">
        <v>3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5">
        <v>1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37">
        <v>2112</v>
      </c>
      <c r="BA61" s="7">
        <v>2266.3000000000002</v>
      </c>
      <c r="BB61" s="7">
        <v>300.89999999999998</v>
      </c>
    </row>
    <row r="62" spans="2:54" x14ac:dyDescent="0.15">
      <c r="B62" s="244" t="s">
        <v>45</v>
      </c>
      <c r="C62" s="200"/>
      <c r="D62" s="5">
        <v>177</v>
      </c>
      <c r="E62" s="5">
        <v>11</v>
      </c>
      <c r="F62" s="5">
        <v>10</v>
      </c>
      <c r="G62" s="5">
        <v>10</v>
      </c>
      <c r="H62" s="5">
        <v>11</v>
      </c>
      <c r="I62" s="5">
        <v>11</v>
      </c>
      <c r="J62" s="5">
        <v>11</v>
      </c>
      <c r="K62" s="5">
        <v>16</v>
      </c>
      <c r="L62" s="5">
        <v>11</v>
      </c>
      <c r="M62" s="5">
        <v>17</v>
      </c>
      <c r="N62" s="5">
        <v>3</v>
      </c>
      <c r="O62" s="5">
        <v>8</v>
      </c>
      <c r="P62" s="5">
        <v>9</v>
      </c>
      <c r="Q62" s="5">
        <v>9</v>
      </c>
      <c r="R62" s="5">
        <v>12</v>
      </c>
      <c r="S62" s="5">
        <v>3</v>
      </c>
      <c r="T62" s="5">
        <v>5</v>
      </c>
      <c r="U62" s="5">
        <v>3</v>
      </c>
      <c r="V62" s="5">
        <v>1</v>
      </c>
      <c r="W62" s="5">
        <v>0</v>
      </c>
      <c r="X62" s="5">
        <v>2</v>
      </c>
      <c r="Y62" s="5">
        <v>2</v>
      </c>
      <c r="Z62" s="5">
        <v>1</v>
      </c>
      <c r="AA62" s="5">
        <v>0</v>
      </c>
      <c r="AB62" s="5">
        <v>1</v>
      </c>
      <c r="AC62" s="5">
        <v>1</v>
      </c>
      <c r="AD62" s="5">
        <v>1</v>
      </c>
      <c r="AE62" s="5">
        <v>0</v>
      </c>
      <c r="AF62" s="5">
        <v>0</v>
      </c>
      <c r="AG62" s="5">
        <v>1</v>
      </c>
      <c r="AH62" s="5">
        <v>1</v>
      </c>
      <c r="AI62" s="5">
        <v>1</v>
      </c>
      <c r="AJ62" s="5">
        <v>0</v>
      </c>
      <c r="AK62" s="5">
        <v>1</v>
      </c>
      <c r="AL62" s="5">
        <v>0</v>
      </c>
      <c r="AM62" s="5">
        <v>0</v>
      </c>
      <c r="AN62" s="5">
        <v>1</v>
      </c>
      <c r="AO62" s="5">
        <v>1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1</v>
      </c>
      <c r="AX62" s="5">
        <v>0</v>
      </c>
      <c r="AY62" s="5">
        <v>1</v>
      </c>
      <c r="AZ62" s="37">
        <v>2370</v>
      </c>
      <c r="BA62" s="7">
        <v>2667.8</v>
      </c>
      <c r="BB62" s="7">
        <v>1570.5</v>
      </c>
    </row>
    <row r="63" spans="2:54" x14ac:dyDescent="0.15">
      <c r="B63" s="244" t="s">
        <v>46</v>
      </c>
      <c r="C63" s="200"/>
      <c r="D63" s="5">
        <v>2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1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37">
        <v>1850</v>
      </c>
      <c r="BA63" s="7">
        <v>1850</v>
      </c>
      <c r="BB63" s="7">
        <v>250</v>
      </c>
    </row>
    <row r="64" spans="2:54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0</v>
      </c>
      <c r="H64" s="5">
        <v>1</v>
      </c>
      <c r="I64" s="5">
        <v>2</v>
      </c>
      <c r="J64" s="5">
        <v>0</v>
      </c>
      <c r="K64" s="5">
        <v>2</v>
      </c>
      <c r="L64" s="5">
        <v>0</v>
      </c>
      <c r="M64" s="5">
        <v>0</v>
      </c>
      <c r="N64" s="5">
        <v>0</v>
      </c>
      <c r="O64" s="5">
        <v>2</v>
      </c>
      <c r="P64" s="5">
        <v>0</v>
      </c>
      <c r="Q64" s="5">
        <v>0</v>
      </c>
      <c r="R64" s="5">
        <v>0</v>
      </c>
      <c r="S64" s="5">
        <v>1</v>
      </c>
      <c r="T64" s="5">
        <v>1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37">
        <v>2135</v>
      </c>
      <c r="BA64" s="7">
        <v>2477.4</v>
      </c>
      <c r="BB64" s="7">
        <v>844.7</v>
      </c>
    </row>
    <row r="65" spans="2:54" x14ac:dyDescent="0.15">
      <c r="B65" s="244" t="s">
        <v>48</v>
      </c>
      <c r="C65" s="200"/>
      <c r="D65" s="5">
        <v>23</v>
      </c>
      <c r="E65" s="5">
        <v>1</v>
      </c>
      <c r="F65" s="5">
        <v>0</v>
      </c>
      <c r="G65" s="5">
        <v>2</v>
      </c>
      <c r="H65" s="5">
        <v>5</v>
      </c>
      <c r="I65" s="5">
        <v>3</v>
      </c>
      <c r="J65" s="5">
        <v>1</v>
      </c>
      <c r="K65" s="5">
        <v>1</v>
      </c>
      <c r="L65" s="5">
        <v>0</v>
      </c>
      <c r="M65" s="5">
        <v>1</v>
      </c>
      <c r="N65" s="5">
        <v>1</v>
      </c>
      <c r="O65" s="5">
        <v>6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1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37">
        <v>1965</v>
      </c>
      <c r="BA65" s="7">
        <v>2235.5</v>
      </c>
      <c r="BB65" s="7">
        <v>945.6</v>
      </c>
    </row>
    <row r="66" spans="2:54" x14ac:dyDescent="0.15">
      <c r="B66" s="244" t="s">
        <v>49</v>
      </c>
      <c r="C66" s="200"/>
      <c r="D66" s="5">
        <v>6</v>
      </c>
      <c r="E66" s="5">
        <v>0</v>
      </c>
      <c r="F66" s="5">
        <v>0</v>
      </c>
      <c r="G66" s="5">
        <v>1</v>
      </c>
      <c r="H66" s="5">
        <v>0</v>
      </c>
      <c r="I66" s="5">
        <v>1</v>
      </c>
      <c r="J66" s="5">
        <v>1</v>
      </c>
      <c r="K66" s="5">
        <v>0</v>
      </c>
      <c r="L66" s="5">
        <v>0</v>
      </c>
      <c r="M66" s="5">
        <v>0</v>
      </c>
      <c r="N66" s="5">
        <v>3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37">
        <v>2250</v>
      </c>
      <c r="BA66" s="7">
        <v>2164.6999999999998</v>
      </c>
      <c r="BB66" s="7">
        <v>571.20000000000005</v>
      </c>
    </row>
    <row r="67" spans="2:54" x14ac:dyDescent="0.15">
      <c r="B67" s="244" t="s">
        <v>50</v>
      </c>
      <c r="C67" s="200"/>
      <c r="D67" s="5">
        <v>7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1</v>
      </c>
      <c r="K67" s="5">
        <v>1</v>
      </c>
      <c r="L67" s="5">
        <v>1</v>
      </c>
      <c r="M67" s="5">
        <v>2</v>
      </c>
      <c r="N67" s="5">
        <v>1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37">
        <v>2260</v>
      </c>
      <c r="BA67" s="7">
        <v>2198.3000000000002</v>
      </c>
      <c r="BB67" s="7">
        <v>378.6</v>
      </c>
    </row>
    <row r="68" spans="2:54" x14ac:dyDescent="0.15">
      <c r="B68" s="244" t="s">
        <v>51</v>
      </c>
      <c r="C68" s="200"/>
      <c r="D68" s="9">
        <v>10</v>
      </c>
      <c r="E68" s="9">
        <v>0</v>
      </c>
      <c r="F68" s="9">
        <v>1</v>
      </c>
      <c r="G68" s="9">
        <v>0</v>
      </c>
      <c r="H68" s="9">
        <v>0</v>
      </c>
      <c r="I68" s="9">
        <v>0</v>
      </c>
      <c r="J68" s="9">
        <v>0</v>
      </c>
      <c r="K68" s="9">
        <v>2</v>
      </c>
      <c r="L68" s="9">
        <v>1</v>
      </c>
      <c r="M68" s="9">
        <v>2</v>
      </c>
      <c r="N68" s="9">
        <v>0</v>
      </c>
      <c r="O68" s="9">
        <v>0</v>
      </c>
      <c r="P68" s="9">
        <v>0</v>
      </c>
      <c r="Q68" s="9">
        <v>0</v>
      </c>
      <c r="R68" s="9">
        <v>2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2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37">
        <v>2450.5</v>
      </c>
      <c r="BA68" s="10">
        <v>2889.4</v>
      </c>
      <c r="BB68" s="10">
        <v>1104.0999999999999</v>
      </c>
    </row>
    <row r="69" spans="2:54" x14ac:dyDescent="0.15">
      <c r="B69" s="243" t="s">
        <v>350</v>
      </c>
      <c r="C69" s="225"/>
      <c r="D69" s="6">
        <v>32</v>
      </c>
      <c r="E69" s="6">
        <v>0</v>
      </c>
      <c r="F69" s="6">
        <v>0</v>
      </c>
      <c r="G69" s="6">
        <v>0</v>
      </c>
      <c r="H69" s="6">
        <v>2</v>
      </c>
      <c r="I69" s="6">
        <v>1</v>
      </c>
      <c r="J69" s="6">
        <v>1</v>
      </c>
      <c r="K69" s="6">
        <v>1</v>
      </c>
      <c r="L69" s="6">
        <v>3</v>
      </c>
      <c r="M69" s="6">
        <v>0</v>
      </c>
      <c r="N69" s="6">
        <v>1</v>
      </c>
      <c r="O69" s="6">
        <v>2</v>
      </c>
      <c r="P69" s="6">
        <v>2</v>
      </c>
      <c r="Q69" s="6">
        <v>0</v>
      </c>
      <c r="R69" s="6">
        <v>0</v>
      </c>
      <c r="S69" s="6">
        <v>3</v>
      </c>
      <c r="T69" s="6">
        <v>3</v>
      </c>
      <c r="U69" s="6">
        <v>0</v>
      </c>
      <c r="V69" s="6">
        <v>2</v>
      </c>
      <c r="W69" s="6">
        <v>0</v>
      </c>
      <c r="X69" s="6">
        <v>3</v>
      </c>
      <c r="Y69" s="6">
        <v>0</v>
      </c>
      <c r="Z69" s="6">
        <v>4</v>
      </c>
      <c r="AA69" s="6">
        <v>0</v>
      </c>
      <c r="AB69" s="6">
        <v>1</v>
      </c>
      <c r="AC69" s="6">
        <v>1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1</v>
      </c>
      <c r="AM69" s="6">
        <v>0</v>
      </c>
      <c r="AN69" s="6">
        <v>0</v>
      </c>
      <c r="AO69" s="6">
        <v>1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42">
        <v>3795</v>
      </c>
      <c r="BA69" s="8">
        <v>3839</v>
      </c>
      <c r="BB69" s="8">
        <v>1585.7</v>
      </c>
    </row>
    <row r="71" spans="2:54" x14ac:dyDescent="0.15">
      <c r="D71" s="147">
        <f>D6</f>
        <v>3932</v>
      </c>
    </row>
    <row r="72" spans="2:54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3" t="s">
        <v>172</v>
      </c>
      <c r="D1" s="23" t="s">
        <v>275</v>
      </c>
      <c r="Q1" s="23" t="s">
        <v>274</v>
      </c>
    </row>
    <row r="2" spans="1:29" ht="17.25" x14ac:dyDescent="0.2">
      <c r="A2" s="23"/>
      <c r="B2" s="1" t="s">
        <v>285</v>
      </c>
      <c r="C2" s="2"/>
    </row>
    <row r="3" spans="1:29" ht="24" customHeight="1" x14ac:dyDescent="0.15">
      <c r="B3" s="265" t="s">
        <v>276</v>
      </c>
      <c r="C3" s="250"/>
      <c r="D3" s="246" t="s">
        <v>77</v>
      </c>
      <c r="E3" s="79"/>
      <c r="F3" s="55">
        <v>1</v>
      </c>
      <c r="G3" s="55">
        <v>1.5</v>
      </c>
      <c r="H3" s="55">
        <v>2</v>
      </c>
      <c r="I3" s="55">
        <v>2.5</v>
      </c>
      <c r="J3" s="55">
        <v>3</v>
      </c>
      <c r="K3" s="55">
        <v>3.5</v>
      </c>
      <c r="L3" s="55">
        <v>4</v>
      </c>
      <c r="M3" s="55">
        <v>4.5</v>
      </c>
      <c r="N3" s="55">
        <v>5</v>
      </c>
      <c r="O3" s="55">
        <v>5.5</v>
      </c>
      <c r="P3" s="55">
        <v>6</v>
      </c>
      <c r="Q3" s="55">
        <v>6.5</v>
      </c>
      <c r="R3" s="55">
        <v>7</v>
      </c>
      <c r="S3" s="55">
        <v>7.5</v>
      </c>
      <c r="T3" s="55">
        <v>8</v>
      </c>
      <c r="U3" s="55">
        <v>8.5</v>
      </c>
      <c r="V3" s="55">
        <v>9</v>
      </c>
      <c r="W3" s="55">
        <v>9.5</v>
      </c>
      <c r="X3" s="55">
        <v>10</v>
      </c>
      <c r="Y3" s="55">
        <v>10.5</v>
      </c>
      <c r="Z3" s="86" t="s">
        <v>173</v>
      </c>
      <c r="AA3" s="258" t="s">
        <v>79</v>
      </c>
      <c r="AB3" s="258" t="s">
        <v>80</v>
      </c>
      <c r="AC3" s="258" t="s">
        <v>81</v>
      </c>
    </row>
    <row r="4" spans="1:29" s="29" customFormat="1" ht="13.5" customHeight="1" x14ac:dyDescent="0.15">
      <c r="B4" s="275" t="s">
        <v>71</v>
      </c>
      <c r="C4" s="276"/>
      <c r="D4" s="247"/>
      <c r="E4" s="60" t="s">
        <v>82</v>
      </c>
      <c r="F4" s="58" t="s">
        <v>82</v>
      </c>
      <c r="G4" s="58" t="s">
        <v>82</v>
      </c>
      <c r="H4" s="58" t="s">
        <v>82</v>
      </c>
      <c r="I4" s="59" t="s">
        <v>82</v>
      </c>
      <c r="J4" s="58" t="s">
        <v>82</v>
      </c>
      <c r="K4" s="58" t="s">
        <v>82</v>
      </c>
      <c r="L4" s="58" t="s">
        <v>82</v>
      </c>
      <c r="M4" s="58" t="s">
        <v>82</v>
      </c>
      <c r="N4" s="60" t="s">
        <v>82</v>
      </c>
      <c r="O4" s="60" t="s">
        <v>82</v>
      </c>
      <c r="P4" s="58" t="s">
        <v>82</v>
      </c>
      <c r="Q4" s="60" t="s">
        <v>82</v>
      </c>
      <c r="R4" s="58" t="s">
        <v>82</v>
      </c>
      <c r="S4" s="58" t="s">
        <v>82</v>
      </c>
      <c r="T4" s="58" t="s">
        <v>82</v>
      </c>
      <c r="U4" s="58" t="s">
        <v>82</v>
      </c>
      <c r="V4" s="60" t="s">
        <v>82</v>
      </c>
      <c r="W4" s="60" t="s">
        <v>82</v>
      </c>
      <c r="X4" s="58" t="s">
        <v>82</v>
      </c>
      <c r="Y4" s="60" t="s">
        <v>82</v>
      </c>
      <c r="Z4" s="60" t="s">
        <v>82</v>
      </c>
      <c r="AA4" s="247"/>
      <c r="AB4" s="247"/>
      <c r="AC4" s="247"/>
    </row>
    <row r="5" spans="1:29" ht="24" customHeight="1" x14ac:dyDescent="0.15">
      <c r="B5" s="277"/>
      <c r="C5" s="272"/>
      <c r="D5" s="248"/>
      <c r="E5" s="84" t="s">
        <v>174</v>
      </c>
      <c r="F5" s="62">
        <v>1.4</v>
      </c>
      <c r="G5" s="62">
        <v>1.9</v>
      </c>
      <c r="H5" s="62">
        <v>2.4</v>
      </c>
      <c r="I5" s="62">
        <v>2.9</v>
      </c>
      <c r="J5" s="62">
        <v>3.4</v>
      </c>
      <c r="K5" s="62">
        <v>3.9</v>
      </c>
      <c r="L5" s="62">
        <v>4.4000000000000004</v>
      </c>
      <c r="M5" s="62">
        <v>4.9000000000000004</v>
      </c>
      <c r="N5" s="62">
        <v>5.4</v>
      </c>
      <c r="O5" s="62">
        <v>5.9</v>
      </c>
      <c r="P5" s="62">
        <v>6.4</v>
      </c>
      <c r="Q5" s="62">
        <v>6.9</v>
      </c>
      <c r="R5" s="62">
        <v>7.4</v>
      </c>
      <c r="S5" s="62">
        <v>7.9</v>
      </c>
      <c r="T5" s="62">
        <v>8.4</v>
      </c>
      <c r="U5" s="62">
        <v>8.9</v>
      </c>
      <c r="V5" s="62">
        <v>9.4</v>
      </c>
      <c r="W5" s="62">
        <v>9.9</v>
      </c>
      <c r="X5" s="62">
        <v>10.4</v>
      </c>
      <c r="Y5" s="62">
        <v>10.9</v>
      </c>
      <c r="Z5" s="62"/>
      <c r="AA5" s="64" t="s">
        <v>175</v>
      </c>
      <c r="AB5" s="64" t="s">
        <v>175</v>
      </c>
      <c r="AC5" s="64" t="s">
        <v>175</v>
      </c>
    </row>
    <row r="6" spans="1:29" x14ac:dyDescent="0.15">
      <c r="B6" s="245" t="s">
        <v>0</v>
      </c>
      <c r="C6" s="223"/>
      <c r="D6" s="5">
        <v>3932</v>
      </c>
      <c r="E6" s="5">
        <v>45</v>
      </c>
      <c r="F6" s="5">
        <v>113</v>
      </c>
      <c r="G6" s="5">
        <v>185</v>
      </c>
      <c r="H6" s="5">
        <v>204</v>
      </c>
      <c r="I6" s="5">
        <v>234</v>
      </c>
      <c r="J6" s="5">
        <v>275</v>
      </c>
      <c r="K6" s="5">
        <v>296</v>
      </c>
      <c r="L6" s="5">
        <v>315</v>
      </c>
      <c r="M6" s="5">
        <v>270</v>
      </c>
      <c r="N6" s="5">
        <v>280</v>
      </c>
      <c r="O6" s="5">
        <v>287</v>
      </c>
      <c r="P6" s="5">
        <v>228</v>
      </c>
      <c r="Q6" s="5">
        <v>238</v>
      </c>
      <c r="R6" s="5">
        <v>203</v>
      </c>
      <c r="S6" s="5">
        <v>160</v>
      </c>
      <c r="T6" s="5">
        <v>138</v>
      </c>
      <c r="U6" s="5">
        <v>93</v>
      </c>
      <c r="V6" s="5">
        <v>73</v>
      </c>
      <c r="W6" s="5">
        <v>56</v>
      </c>
      <c r="X6" s="5">
        <v>36</v>
      </c>
      <c r="Y6" s="5">
        <v>25</v>
      </c>
      <c r="Z6" s="5">
        <v>178</v>
      </c>
      <c r="AA6" s="40">
        <v>5</v>
      </c>
      <c r="AB6" s="7">
        <v>5.5</v>
      </c>
      <c r="AC6" s="7">
        <v>3.4</v>
      </c>
    </row>
    <row r="7" spans="1:29" x14ac:dyDescent="0.15">
      <c r="B7" s="244" t="s">
        <v>1</v>
      </c>
      <c r="C7" s="200"/>
      <c r="D7" s="39">
        <v>3343</v>
      </c>
      <c r="E7" s="39">
        <v>35</v>
      </c>
      <c r="F7" s="39">
        <v>84</v>
      </c>
      <c r="G7" s="39">
        <v>142</v>
      </c>
      <c r="H7" s="39">
        <v>169</v>
      </c>
      <c r="I7" s="39">
        <v>193</v>
      </c>
      <c r="J7" s="39">
        <v>215</v>
      </c>
      <c r="K7" s="39">
        <v>252</v>
      </c>
      <c r="L7" s="39">
        <v>261</v>
      </c>
      <c r="M7" s="39">
        <v>232</v>
      </c>
      <c r="N7" s="39">
        <v>239</v>
      </c>
      <c r="O7" s="39">
        <v>249</v>
      </c>
      <c r="P7" s="39">
        <v>192</v>
      </c>
      <c r="Q7" s="39">
        <v>203</v>
      </c>
      <c r="R7" s="39">
        <v>184</v>
      </c>
      <c r="S7" s="39">
        <v>143</v>
      </c>
      <c r="T7" s="39">
        <v>125</v>
      </c>
      <c r="U7" s="39">
        <v>88</v>
      </c>
      <c r="V7" s="39">
        <v>64</v>
      </c>
      <c r="W7" s="39">
        <v>53</v>
      </c>
      <c r="X7" s="39">
        <v>34</v>
      </c>
      <c r="Y7" s="39">
        <v>25</v>
      </c>
      <c r="Z7" s="39">
        <v>161</v>
      </c>
      <c r="AA7" s="40">
        <v>5.2</v>
      </c>
      <c r="AB7" s="41">
        <v>5.6</v>
      </c>
      <c r="AC7" s="41">
        <v>3.3</v>
      </c>
    </row>
    <row r="8" spans="1:29" x14ac:dyDescent="0.15">
      <c r="B8" s="63"/>
      <c r="C8" s="15" t="s">
        <v>2</v>
      </c>
      <c r="D8" s="9">
        <v>2118</v>
      </c>
      <c r="E8" s="9">
        <v>19</v>
      </c>
      <c r="F8" s="9">
        <v>48</v>
      </c>
      <c r="G8" s="9">
        <v>88</v>
      </c>
      <c r="H8" s="9">
        <v>106</v>
      </c>
      <c r="I8" s="9">
        <v>126</v>
      </c>
      <c r="J8" s="9">
        <v>126</v>
      </c>
      <c r="K8" s="9">
        <v>153</v>
      </c>
      <c r="L8" s="9">
        <v>148</v>
      </c>
      <c r="M8" s="9">
        <v>139</v>
      </c>
      <c r="N8" s="9">
        <v>152</v>
      </c>
      <c r="O8" s="9">
        <v>153</v>
      </c>
      <c r="P8" s="9">
        <v>120</v>
      </c>
      <c r="Q8" s="9">
        <v>132</v>
      </c>
      <c r="R8" s="9">
        <v>113</v>
      </c>
      <c r="S8" s="9">
        <v>99</v>
      </c>
      <c r="T8" s="9">
        <v>83</v>
      </c>
      <c r="U8" s="9">
        <v>67</v>
      </c>
      <c r="V8" s="9">
        <v>49</v>
      </c>
      <c r="W8" s="9">
        <v>38</v>
      </c>
      <c r="X8" s="9">
        <v>26</v>
      </c>
      <c r="Y8" s="9">
        <v>16</v>
      </c>
      <c r="Z8" s="9">
        <v>117</v>
      </c>
      <c r="AA8" s="37">
        <v>5.4</v>
      </c>
      <c r="AB8" s="10">
        <v>5.8</v>
      </c>
      <c r="AC8" s="10">
        <v>3.5</v>
      </c>
    </row>
    <row r="9" spans="1:29" x14ac:dyDescent="0.15">
      <c r="B9" s="63"/>
      <c r="C9" s="15" t="s">
        <v>3</v>
      </c>
      <c r="D9" s="9">
        <v>919</v>
      </c>
      <c r="E9" s="9">
        <v>12</v>
      </c>
      <c r="F9" s="9">
        <v>23</v>
      </c>
      <c r="G9" s="9">
        <v>37</v>
      </c>
      <c r="H9" s="9">
        <v>42</v>
      </c>
      <c r="I9" s="9">
        <v>43</v>
      </c>
      <c r="J9" s="9">
        <v>63</v>
      </c>
      <c r="K9" s="9">
        <v>67</v>
      </c>
      <c r="L9" s="9">
        <v>79</v>
      </c>
      <c r="M9" s="9">
        <v>70</v>
      </c>
      <c r="N9" s="9">
        <v>67</v>
      </c>
      <c r="O9" s="9">
        <v>78</v>
      </c>
      <c r="P9" s="9">
        <v>52</v>
      </c>
      <c r="Q9" s="9">
        <v>57</v>
      </c>
      <c r="R9" s="9">
        <v>61</v>
      </c>
      <c r="S9" s="9">
        <v>38</v>
      </c>
      <c r="T9" s="9">
        <v>38</v>
      </c>
      <c r="U9" s="9">
        <v>20</v>
      </c>
      <c r="V9" s="9">
        <v>13</v>
      </c>
      <c r="W9" s="9">
        <v>13</v>
      </c>
      <c r="X9" s="9">
        <v>7</v>
      </c>
      <c r="Y9" s="9">
        <v>5</v>
      </c>
      <c r="Z9" s="9">
        <v>34</v>
      </c>
      <c r="AA9" s="37">
        <v>5.2</v>
      </c>
      <c r="AB9" s="10">
        <v>5.5</v>
      </c>
      <c r="AC9" s="10">
        <v>3.1</v>
      </c>
    </row>
    <row r="10" spans="1:29" x14ac:dyDescent="0.15">
      <c r="B10" s="63"/>
      <c r="C10" s="15" t="s">
        <v>4</v>
      </c>
      <c r="D10" s="9">
        <v>306</v>
      </c>
      <c r="E10" s="9">
        <v>4</v>
      </c>
      <c r="F10" s="9">
        <v>13</v>
      </c>
      <c r="G10" s="9">
        <v>17</v>
      </c>
      <c r="H10" s="9">
        <v>21</v>
      </c>
      <c r="I10" s="9">
        <v>24</v>
      </c>
      <c r="J10" s="9">
        <v>26</v>
      </c>
      <c r="K10" s="9">
        <v>32</v>
      </c>
      <c r="L10" s="9">
        <v>34</v>
      </c>
      <c r="M10" s="9">
        <v>23</v>
      </c>
      <c r="N10" s="9">
        <v>20</v>
      </c>
      <c r="O10" s="9">
        <v>18</v>
      </c>
      <c r="P10" s="9">
        <v>20</v>
      </c>
      <c r="Q10" s="9">
        <v>14</v>
      </c>
      <c r="R10" s="9">
        <v>10</v>
      </c>
      <c r="S10" s="9">
        <v>6</v>
      </c>
      <c r="T10" s="9">
        <v>4</v>
      </c>
      <c r="U10" s="9">
        <v>1</v>
      </c>
      <c r="V10" s="9">
        <v>2</v>
      </c>
      <c r="W10" s="9">
        <v>2</v>
      </c>
      <c r="X10" s="9">
        <v>1</v>
      </c>
      <c r="Y10" s="9">
        <v>4</v>
      </c>
      <c r="Z10" s="9">
        <v>10</v>
      </c>
      <c r="AA10" s="37">
        <v>4.2</v>
      </c>
      <c r="AB10" s="10">
        <v>4.7</v>
      </c>
      <c r="AC10" s="10">
        <v>2.7</v>
      </c>
    </row>
    <row r="11" spans="1:29" x14ac:dyDescent="0.15">
      <c r="B11" s="243" t="s">
        <v>5</v>
      </c>
      <c r="C11" s="225"/>
      <c r="D11" s="6">
        <v>589</v>
      </c>
      <c r="E11" s="6">
        <v>10</v>
      </c>
      <c r="F11" s="6">
        <v>29</v>
      </c>
      <c r="G11" s="6">
        <v>43</v>
      </c>
      <c r="H11" s="6">
        <v>35</v>
      </c>
      <c r="I11" s="6">
        <v>41</v>
      </c>
      <c r="J11" s="6">
        <v>60</v>
      </c>
      <c r="K11" s="6">
        <v>44</v>
      </c>
      <c r="L11" s="6">
        <v>54</v>
      </c>
      <c r="M11" s="6">
        <v>38</v>
      </c>
      <c r="N11" s="6">
        <v>41</v>
      </c>
      <c r="O11" s="6">
        <v>38</v>
      </c>
      <c r="P11" s="6">
        <v>36</v>
      </c>
      <c r="Q11" s="6">
        <v>35</v>
      </c>
      <c r="R11" s="6">
        <v>19</v>
      </c>
      <c r="S11" s="6">
        <v>17</v>
      </c>
      <c r="T11" s="6">
        <v>13</v>
      </c>
      <c r="U11" s="6">
        <v>5</v>
      </c>
      <c r="V11" s="6">
        <v>9</v>
      </c>
      <c r="W11" s="6">
        <v>3</v>
      </c>
      <c r="X11" s="6">
        <v>2</v>
      </c>
      <c r="Y11" s="6">
        <v>0</v>
      </c>
      <c r="Z11" s="6">
        <v>17</v>
      </c>
      <c r="AA11" s="42">
        <v>4.3</v>
      </c>
      <c r="AB11" s="8">
        <v>4.8</v>
      </c>
      <c r="AC11" s="8">
        <v>3.9</v>
      </c>
    </row>
    <row r="12" spans="1:29" ht="12" customHeight="1" x14ac:dyDescent="0.15">
      <c r="B12" s="244" t="s">
        <v>6</v>
      </c>
      <c r="C12" s="200"/>
      <c r="D12" s="5">
        <v>100</v>
      </c>
      <c r="E12" s="5">
        <v>4</v>
      </c>
      <c r="F12" s="5">
        <v>9</v>
      </c>
      <c r="G12" s="5">
        <v>6</v>
      </c>
      <c r="H12" s="5">
        <v>6</v>
      </c>
      <c r="I12" s="5">
        <v>5</v>
      </c>
      <c r="J12" s="5">
        <v>12</v>
      </c>
      <c r="K12" s="5">
        <v>6</v>
      </c>
      <c r="L12" s="5">
        <v>12</v>
      </c>
      <c r="M12" s="5">
        <v>4</v>
      </c>
      <c r="N12" s="5">
        <v>7</v>
      </c>
      <c r="O12" s="5">
        <v>7</v>
      </c>
      <c r="P12" s="5">
        <v>6</v>
      </c>
      <c r="Q12" s="5">
        <v>8</v>
      </c>
      <c r="R12" s="5">
        <v>0</v>
      </c>
      <c r="S12" s="5">
        <v>1</v>
      </c>
      <c r="T12" s="5">
        <v>0</v>
      </c>
      <c r="U12" s="5">
        <v>1</v>
      </c>
      <c r="V12" s="5">
        <v>1</v>
      </c>
      <c r="W12" s="5">
        <v>1</v>
      </c>
      <c r="X12" s="5">
        <v>1</v>
      </c>
      <c r="Y12" s="5">
        <v>0</v>
      </c>
      <c r="Z12" s="5">
        <v>3</v>
      </c>
      <c r="AA12" s="37">
        <v>4.0999999999999996</v>
      </c>
      <c r="AB12" s="7">
        <v>4.3</v>
      </c>
      <c r="AC12" s="7">
        <v>2.5</v>
      </c>
    </row>
    <row r="13" spans="1:29" ht="12" customHeight="1" x14ac:dyDescent="0.15">
      <c r="B13" s="244" t="s">
        <v>340</v>
      </c>
      <c r="C13" s="200"/>
      <c r="D13" s="5">
        <v>77</v>
      </c>
      <c r="E13" s="5">
        <v>1</v>
      </c>
      <c r="F13" s="5">
        <v>3</v>
      </c>
      <c r="G13" s="5">
        <v>4</v>
      </c>
      <c r="H13" s="5">
        <v>7</v>
      </c>
      <c r="I13" s="5">
        <v>6</v>
      </c>
      <c r="J13" s="5">
        <v>8</v>
      </c>
      <c r="K13" s="5">
        <v>8</v>
      </c>
      <c r="L13" s="5">
        <v>8</v>
      </c>
      <c r="M13" s="5">
        <v>5</v>
      </c>
      <c r="N13" s="5">
        <v>6</v>
      </c>
      <c r="O13" s="5">
        <v>3</v>
      </c>
      <c r="P13" s="5">
        <v>3</v>
      </c>
      <c r="Q13" s="5">
        <v>7</v>
      </c>
      <c r="R13" s="5">
        <v>3</v>
      </c>
      <c r="S13" s="5">
        <v>2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3</v>
      </c>
      <c r="AA13" s="37">
        <v>4.0999999999999996</v>
      </c>
      <c r="AB13" s="7">
        <v>5.4</v>
      </c>
      <c r="AC13" s="7">
        <v>7.1</v>
      </c>
    </row>
    <row r="14" spans="1:29" ht="12" customHeight="1" x14ac:dyDescent="0.15">
      <c r="B14" s="244" t="s">
        <v>341</v>
      </c>
      <c r="C14" s="200"/>
      <c r="D14" s="5">
        <v>38</v>
      </c>
      <c r="E14" s="5">
        <v>1</v>
      </c>
      <c r="F14" s="5">
        <v>3</v>
      </c>
      <c r="G14" s="5">
        <v>3</v>
      </c>
      <c r="H14" s="5">
        <v>5</v>
      </c>
      <c r="I14" s="5">
        <v>4</v>
      </c>
      <c r="J14" s="5">
        <v>4</v>
      </c>
      <c r="K14" s="5">
        <v>1</v>
      </c>
      <c r="L14" s="5">
        <v>3</v>
      </c>
      <c r="M14" s="5">
        <v>3</v>
      </c>
      <c r="N14" s="5">
        <v>2</v>
      </c>
      <c r="O14" s="5">
        <v>2</v>
      </c>
      <c r="P14" s="5">
        <v>2</v>
      </c>
      <c r="Q14" s="5">
        <v>1</v>
      </c>
      <c r="R14" s="5">
        <v>0</v>
      </c>
      <c r="S14" s="5">
        <v>0</v>
      </c>
      <c r="T14" s="5">
        <v>1</v>
      </c>
      <c r="U14" s="5">
        <v>0</v>
      </c>
      <c r="V14" s="5">
        <v>1</v>
      </c>
      <c r="W14" s="5">
        <v>0</v>
      </c>
      <c r="X14" s="5">
        <v>1</v>
      </c>
      <c r="Y14" s="5">
        <v>0</v>
      </c>
      <c r="Z14" s="5">
        <v>1</v>
      </c>
      <c r="AA14" s="37">
        <v>3.2</v>
      </c>
      <c r="AB14" s="7">
        <v>4.0999999999999996</v>
      </c>
      <c r="AC14" s="7">
        <v>2.6</v>
      </c>
    </row>
    <row r="15" spans="1:29" ht="12" customHeight="1" x14ac:dyDescent="0.15">
      <c r="B15" s="244" t="s">
        <v>342</v>
      </c>
      <c r="C15" s="200"/>
      <c r="D15" s="5">
        <v>2187</v>
      </c>
      <c r="E15" s="5">
        <v>21</v>
      </c>
      <c r="F15" s="5">
        <v>53</v>
      </c>
      <c r="G15" s="5">
        <v>96</v>
      </c>
      <c r="H15" s="5">
        <v>114</v>
      </c>
      <c r="I15" s="5">
        <v>133</v>
      </c>
      <c r="J15" s="5">
        <v>134</v>
      </c>
      <c r="K15" s="5">
        <v>159</v>
      </c>
      <c r="L15" s="5">
        <v>153</v>
      </c>
      <c r="M15" s="5">
        <v>143</v>
      </c>
      <c r="N15" s="5">
        <v>154</v>
      </c>
      <c r="O15" s="5">
        <v>156</v>
      </c>
      <c r="P15" s="5">
        <v>125</v>
      </c>
      <c r="Q15" s="5">
        <v>133</v>
      </c>
      <c r="R15" s="5">
        <v>113</v>
      </c>
      <c r="S15" s="5">
        <v>100</v>
      </c>
      <c r="T15" s="5">
        <v>83</v>
      </c>
      <c r="U15" s="5">
        <v>68</v>
      </c>
      <c r="V15" s="5">
        <v>49</v>
      </c>
      <c r="W15" s="5">
        <v>38</v>
      </c>
      <c r="X15" s="5">
        <v>26</v>
      </c>
      <c r="Y15" s="5">
        <v>16</v>
      </c>
      <c r="Z15" s="5">
        <v>120</v>
      </c>
      <c r="AA15" s="37">
        <v>5.3</v>
      </c>
      <c r="AB15" s="7">
        <v>5.8</v>
      </c>
      <c r="AC15" s="7">
        <v>3.5</v>
      </c>
    </row>
    <row r="16" spans="1:29" ht="12" customHeight="1" x14ac:dyDescent="0.15">
      <c r="B16" s="244" t="s">
        <v>343</v>
      </c>
      <c r="C16" s="200"/>
      <c r="D16" s="5">
        <v>272</v>
      </c>
      <c r="E16" s="5">
        <v>2</v>
      </c>
      <c r="F16" s="5">
        <v>11</v>
      </c>
      <c r="G16" s="5">
        <v>15</v>
      </c>
      <c r="H16" s="5">
        <v>17</v>
      </c>
      <c r="I16" s="5">
        <v>19</v>
      </c>
      <c r="J16" s="5">
        <v>23</v>
      </c>
      <c r="K16" s="5">
        <v>28</v>
      </c>
      <c r="L16" s="5">
        <v>32</v>
      </c>
      <c r="M16" s="5">
        <v>20</v>
      </c>
      <c r="N16" s="5">
        <v>18</v>
      </c>
      <c r="O16" s="5">
        <v>16</v>
      </c>
      <c r="P16" s="5">
        <v>20</v>
      </c>
      <c r="Q16" s="5">
        <v>14</v>
      </c>
      <c r="R16" s="5">
        <v>10</v>
      </c>
      <c r="S16" s="5">
        <v>5</v>
      </c>
      <c r="T16" s="5">
        <v>4</v>
      </c>
      <c r="U16" s="5">
        <v>1</v>
      </c>
      <c r="V16" s="5">
        <v>2</v>
      </c>
      <c r="W16" s="5">
        <v>2</v>
      </c>
      <c r="X16" s="5">
        <v>1</v>
      </c>
      <c r="Y16" s="5">
        <v>4</v>
      </c>
      <c r="Z16" s="5">
        <v>8</v>
      </c>
      <c r="AA16" s="37">
        <v>4.3</v>
      </c>
      <c r="AB16" s="7">
        <v>4.8</v>
      </c>
      <c r="AC16" s="7">
        <v>2.6</v>
      </c>
    </row>
    <row r="17" spans="2:29" ht="12" customHeight="1" x14ac:dyDescent="0.15">
      <c r="B17" s="244" t="s">
        <v>344</v>
      </c>
      <c r="C17" s="200"/>
      <c r="D17" s="5">
        <v>8</v>
      </c>
      <c r="E17" s="5">
        <v>0</v>
      </c>
      <c r="F17" s="5">
        <v>2</v>
      </c>
      <c r="G17" s="5">
        <v>0</v>
      </c>
      <c r="H17" s="5">
        <v>0</v>
      </c>
      <c r="I17" s="5">
        <v>0</v>
      </c>
      <c r="J17" s="5">
        <v>1</v>
      </c>
      <c r="K17" s="5">
        <v>0</v>
      </c>
      <c r="L17" s="5">
        <v>3</v>
      </c>
      <c r="M17" s="5">
        <v>0</v>
      </c>
      <c r="N17" s="5">
        <v>1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37">
        <v>4.3</v>
      </c>
      <c r="AB17" s="7">
        <v>3.8</v>
      </c>
      <c r="AC17" s="7">
        <v>1.6</v>
      </c>
    </row>
    <row r="18" spans="2:29" ht="12" customHeight="1" x14ac:dyDescent="0.15">
      <c r="B18" s="244" t="s">
        <v>345</v>
      </c>
      <c r="C18" s="200"/>
      <c r="D18" s="5">
        <v>919</v>
      </c>
      <c r="E18" s="5">
        <v>12</v>
      </c>
      <c r="F18" s="5">
        <v>23</v>
      </c>
      <c r="G18" s="5">
        <v>37</v>
      </c>
      <c r="H18" s="5">
        <v>42</v>
      </c>
      <c r="I18" s="5">
        <v>43</v>
      </c>
      <c r="J18" s="5">
        <v>63</v>
      </c>
      <c r="K18" s="5">
        <v>67</v>
      </c>
      <c r="L18" s="5">
        <v>79</v>
      </c>
      <c r="M18" s="5">
        <v>70</v>
      </c>
      <c r="N18" s="5">
        <v>67</v>
      </c>
      <c r="O18" s="5">
        <v>78</v>
      </c>
      <c r="P18" s="5">
        <v>52</v>
      </c>
      <c r="Q18" s="5">
        <v>57</v>
      </c>
      <c r="R18" s="5">
        <v>61</v>
      </c>
      <c r="S18" s="5">
        <v>38</v>
      </c>
      <c r="T18" s="5">
        <v>38</v>
      </c>
      <c r="U18" s="5">
        <v>20</v>
      </c>
      <c r="V18" s="5">
        <v>13</v>
      </c>
      <c r="W18" s="5">
        <v>13</v>
      </c>
      <c r="X18" s="5">
        <v>7</v>
      </c>
      <c r="Y18" s="5">
        <v>5</v>
      </c>
      <c r="Z18" s="5">
        <v>34</v>
      </c>
      <c r="AA18" s="37">
        <v>5.2</v>
      </c>
      <c r="AB18" s="7">
        <v>5.5</v>
      </c>
      <c r="AC18" s="7">
        <v>3.1</v>
      </c>
    </row>
    <row r="19" spans="2:29" ht="12" customHeight="1" x14ac:dyDescent="0.15">
      <c r="B19" s="244" t="s">
        <v>346</v>
      </c>
      <c r="C19" s="200"/>
      <c r="D19" s="5">
        <v>46</v>
      </c>
      <c r="E19" s="5">
        <v>1</v>
      </c>
      <c r="F19" s="5">
        <v>1</v>
      </c>
      <c r="G19" s="5">
        <v>5</v>
      </c>
      <c r="H19" s="5">
        <v>1</v>
      </c>
      <c r="I19" s="5">
        <v>4</v>
      </c>
      <c r="J19" s="5">
        <v>2</v>
      </c>
      <c r="K19" s="5">
        <v>4</v>
      </c>
      <c r="L19" s="5">
        <v>5</v>
      </c>
      <c r="M19" s="5">
        <v>3</v>
      </c>
      <c r="N19" s="5">
        <v>3</v>
      </c>
      <c r="O19" s="5">
        <v>3</v>
      </c>
      <c r="P19" s="5">
        <v>1</v>
      </c>
      <c r="Q19" s="5">
        <v>3</v>
      </c>
      <c r="R19" s="5">
        <v>3</v>
      </c>
      <c r="S19" s="5">
        <v>1</v>
      </c>
      <c r="T19" s="5">
        <v>2</v>
      </c>
      <c r="U19" s="5">
        <v>0</v>
      </c>
      <c r="V19" s="5">
        <v>1</v>
      </c>
      <c r="W19" s="5">
        <v>0</v>
      </c>
      <c r="X19" s="5">
        <v>0</v>
      </c>
      <c r="Y19" s="5">
        <v>0</v>
      </c>
      <c r="Z19" s="5">
        <v>3</v>
      </c>
      <c r="AA19" s="37">
        <v>4.5999999999999996</v>
      </c>
      <c r="AB19" s="7">
        <v>5.0999999999999996</v>
      </c>
      <c r="AC19" s="7">
        <v>3.2</v>
      </c>
    </row>
    <row r="20" spans="2:29" ht="12" customHeight="1" x14ac:dyDescent="0.15">
      <c r="B20" s="244" t="s">
        <v>347</v>
      </c>
      <c r="C20" s="200"/>
      <c r="D20" s="5">
        <v>19</v>
      </c>
      <c r="E20" s="5">
        <v>1</v>
      </c>
      <c r="F20" s="5">
        <v>0</v>
      </c>
      <c r="G20" s="5">
        <v>0</v>
      </c>
      <c r="H20" s="5">
        <v>0</v>
      </c>
      <c r="I20" s="5">
        <v>2</v>
      </c>
      <c r="J20" s="5">
        <v>3</v>
      </c>
      <c r="K20" s="5">
        <v>4</v>
      </c>
      <c r="L20" s="5">
        <v>3</v>
      </c>
      <c r="M20" s="5">
        <v>0</v>
      </c>
      <c r="N20" s="5">
        <v>3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2</v>
      </c>
      <c r="X20" s="5">
        <v>0</v>
      </c>
      <c r="Y20" s="5">
        <v>0</v>
      </c>
      <c r="Z20" s="5">
        <v>0</v>
      </c>
      <c r="AA20" s="37">
        <v>3.8</v>
      </c>
      <c r="AB20" s="7">
        <v>4.5</v>
      </c>
      <c r="AC20" s="7">
        <v>2.2000000000000002</v>
      </c>
    </row>
    <row r="21" spans="2:29" ht="12" customHeight="1" x14ac:dyDescent="0.15">
      <c r="B21" s="244" t="s">
        <v>348</v>
      </c>
      <c r="C21" s="200"/>
      <c r="D21" s="5">
        <v>188</v>
      </c>
      <c r="E21" s="5">
        <v>1</v>
      </c>
      <c r="F21" s="5">
        <v>7</v>
      </c>
      <c r="G21" s="5">
        <v>12</v>
      </c>
      <c r="H21" s="5">
        <v>9</v>
      </c>
      <c r="I21" s="5">
        <v>12</v>
      </c>
      <c r="J21" s="5">
        <v>17</v>
      </c>
      <c r="K21" s="5">
        <v>10</v>
      </c>
      <c r="L21" s="5">
        <v>12</v>
      </c>
      <c r="M21" s="5">
        <v>14</v>
      </c>
      <c r="N21" s="5">
        <v>12</v>
      </c>
      <c r="O21" s="5">
        <v>16</v>
      </c>
      <c r="P21" s="5">
        <v>13</v>
      </c>
      <c r="Q21" s="5">
        <v>12</v>
      </c>
      <c r="R21" s="5">
        <v>12</v>
      </c>
      <c r="S21" s="5">
        <v>7</v>
      </c>
      <c r="T21" s="5">
        <v>9</v>
      </c>
      <c r="U21" s="5">
        <v>3</v>
      </c>
      <c r="V21" s="5">
        <v>5</v>
      </c>
      <c r="W21" s="5">
        <v>0</v>
      </c>
      <c r="X21" s="5">
        <v>0</v>
      </c>
      <c r="Y21" s="5">
        <v>0</v>
      </c>
      <c r="Z21" s="5">
        <v>5</v>
      </c>
      <c r="AA21" s="37">
        <v>5</v>
      </c>
      <c r="AB21" s="7">
        <v>5.3</v>
      </c>
      <c r="AC21" s="7">
        <v>3.9</v>
      </c>
    </row>
    <row r="22" spans="2:29" ht="12" customHeight="1" x14ac:dyDescent="0.15">
      <c r="B22" s="243" t="s">
        <v>349</v>
      </c>
      <c r="C22" s="225"/>
      <c r="D22" s="6">
        <v>78</v>
      </c>
      <c r="E22" s="6">
        <v>1</v>
      </c>
      <c r="F22" s="6">
        <v>1</v>
      </c>
      <c r="G22" s="6">
        <v>7</v>
      </c>
      <c r="H22" s="6">
        <v>3</v>
      </c>
      <c r="I22" s="6">
        <v>6</v>
      </c>
      <c r="J22" s="6">
        <v>8</v>
      </c>
      <c r="K22" s="6">
        <v>9</v>
      </c>
      <c r="L22" s="6">
        <v>5</v>
      </c>
      <c r="M22" s="6">
        <v>8</v>
      </c>
      <c r="N22" s="6">
        <v>7</v>
      </c>
      <c r="O22" s="6">
        <v>5</v>
      </c>
      <c r="P22" s="6">
        <v>6</v>
      </c>
      <c r="Q22" s="6">
        <v>3</v>
      </c>
      <c r="R22" s="6">
        <v>0</v>
      </c>
      <c r="S22" s="6">
        <v>6</v>
      </c>
      <c r="T22" s="6">
        <v>1</v>
      </c>
      <c r="U22" s="6">
        <v>0</v>
      </c>
      <c r="V22" s="6">
        <v>1</v>
      </c>
      <c r="W22" s="6">
        <v>0</v>
      </c>
      <c r="X22" s="6">
        <v>0</v>
      </c>
      <c r="Y22" s="6">
        <v>0</v>
      </c>
      <c r="Z22" s="6">
        <v>1</v>
      </c>
      <c r="AA22" s="42">
        <v>4.3</v>
      </c>
      <c r="AB22" s="8">
        <v>4.5999999999999996</v>
      </c>
      <c r="AC22" s="8">
        <v>2.1</v>
      </c>
    </row>
    <row r="23" spans="2:29" x14ac:dyDescent="0.15">
      <c r="B23" s="244" t="s">
        <v>6</v>
      </c>
      <c r="C23" s="200"/>
      <c r="D23" s="5">
        <v>100</v>
      </c>
      <c r="E23" s="5">
        <v>4</v>
      </c>
      <c r="F23" s="5">
        <v>9</v>
      </c>
      <c r="G23" s="5">
        <v>6</v>
      </c>
      <c r="H23" s="5">
        <v>6</v>
      </c>
      <c r="I23" s="5">
        <v>5</v>
      </c>
      <c r="J23" s="5">
        <v>12</v>
      </c>
      <c r="K23" s="5">
        <v>6</v>
      </c>
      <c r="L23" s="5">
        <v>12</v>
      </c>
      <c r="M23" s="5">
        <v>4</v>
      </c>
      <c r="N23" s="5">
        <v>7</v>
      </c>
      <c r="O23" s="5">
        <v>7</v>
      </c>
      <c r="P23" s="5">
        <v>6</v>
      </c>
      <c r="Q23" s="5">
        <v>8</v>
      </c>
      <c r="R23" s="5">
        <v>0</v>
      </c>
      <c r="S23" s="5">
        <v>1</v>
      </c>
      <c r="T23" s="5">
        <v>0</v>
      </c>
      <c r="U23" s="5">
        <v>1</v>
      </c>
      <c r="V23" s="5">
        <v>1</v>
      </c>
      <c r="W23" s="5">
        <v>1</v>
      </c>
      <c r="X23" s="5">
        <v>1</v>
      </c>
      <c r="Y23" s="5">
        <v>0</v>
      </c>
      <c r="Z23" s="5">
        <v>3</v>
      </c>
      <c r="AA23" s="37">
        <v>4.0999999999999996</v>
      </c>
      <c r="AB23" s="7">
        <v>4.3</v>
      </c>
      <c r="AC23" s="7">
        <v>2.5</v>
      </c>
    </row>
    <row r="24" spans="2:29" x14ac:dyDescent="0.15">
      <c r="B24" s="244" t="s">
        <v>7</v>
      </c>
      <c r="C24" s="200"/>
      <c r="D24" s="5">
        <v>3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37">
        <v>6.2</v>
      </c>
      <c r="AB24" s="7">
        <v>5</v>
      </c>
      <c r="AC24" s="7">
        <v>3</v>
      </c>
    </row>
    <row r="25" spans="2:29" x14ac:dyDescent="0.15">
      <c r="B25" s="244" t="s">
        <v>8</v>
      </c>
      <c r="C25" s="200"/>
      <c r="D25" s="5">
        <v>3</v>
      </c>
      <c r="E25" s="5">
        <v>0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37">
        <v>2.2999999999999998</v>
      </c>
      <c r="AB25" s="7">
        <v>2.6</v>
      </c>
      <c r="AC25" s="7">
        <v>1</v>
      </c>
    </row>
    <row r="26" spans="2:29" x14ac:dyDescent="0.15">
      <c r="B26" s="244" t="s">
        <v>9</v>
      </c>
      <c r="C26" s="200"/>
      <c r="D26" s="5">
        <v>53</v>
      </c>
      <c r="E26" s="5">
        <v>0</v>
      </c>
      <c r="F26" s="5">
        <v>1</v>
      </c>
      <c r="G26" s="5">
        <v>2</v>
      </c>
      <c r="H26" s="5">
        <v>3</v>
      </c>
      <c r="I26" s="5">
        <v>5</v>
      </c>
      <c r="J26" s="5">
        <v>4</v>
      </c>
      <c r="K26" s="5">
        <v>7</v>
      </c>
      <c r="L26" s="5">
        <v>6</v>
      </c>
      <c r="M26" s="5">
        <v>3</v>
      </c>
      <c r="N26" s="5">
        <v>6</v>
      </c>
      <c r="O26" s="5">
        <v>3</v>
      </c>
      <c r="P26" s="5">
        <v>2</v>
      </c>
      <c r="Q26" s="5">
        <v>4</v>
      </c>
      <c r="R26" s="5">
        <v>3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3</v>
      </c>
      <c r="AA26" s="37">
        <v>4.4000000000000004</v>
      </c>
      <c r="AB26" s="7">
        <v>6.2</v>
      </c>
      <c r="AC26" s="7">
        <v>8.4</v>
      </c>
    </row>
    <row r="27" spans="2:29" x14ac:dyDescent="0.15">
      <c r="B27" s="244" t="s">
        <v>10</v>
      </c>
      <c r="C27" s="200"/>
      <c r="D27" s="5">
        <v>3</v>
      </c>
      <c r="E27" s="5">
        <v>0</v>
      </c>
      <c r="F27" s="5">
        <v>0</v>
      </c>
      <c r="G27" s="5">
        <v>0</v>
      </c>
      <c r="H27" s="5">
        <v>2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43">
        <v>2.2000000000000002</v>
      </c>
      <c r="AB27" s="51">
        <v>2.5</v>
      </c>
      <c r="AC27" s="51">
        <v>0.5</v>
      </c>
    </row>
    <row r="28" spans="2:29" x14ac:dyDescent="0.15">
      <c r="B28" s="244" t="s">
        <v>11</v>
      </c>
      <c r="C28" s="200"/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37">
        <v>6.8</v>
      </c>
      <c r="AB28" s="7">
        <v>6.8</v>
      </c>
      <c r="AC28" s="51">
        <v>0</v>
      </c>
    </row>
    <row r="29" spans="2:29" x14ac:dyDescent="0.15">
      <c r="B29" s="244" t="s">
        <v>12</v>
      </c>
      <c r="C29" s="200"/>
      <c r="D29" s="5">
        <v>14</v>
      </c>
      <c r="E29" s="5">
        <v>0</v>
      </c>
      <c r="F29" s="5">
        <v>2</v>
      </c>
      <c r="G29" s="5">
        <v>1</v>
      </c>
      <c r="H29" s="5">
        <v>1</v>
      </c>
      <c r="I29" s="5">
        <v>1</v>
      </c>
      <c r="J29" s="5">
        <v>3</v>
      </c>
      <c r="K29" s="5">
        <v>0</v>
      </c>
      <c r="L29" s="5">
        <v>2</v>
      </c>
      <c r="M29" s="5">
        <v>2</v>
      </c>
      <c r="N29" s="5">
        <v>0</v>
      </c>
      <c r="O29" s="5">
        <v>0</v>
      </c>
      <c r="P29" s="5">
        <v>0</v>
      </c>
      <c r="Q29" s="5">
        <v>2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37">
        <v>3.2</v>
      </c>
      <c r="AB29" s="7">
        <v>3.6</v>
      </c>
      <c r="AC29" s="7">
        <v>1.7</v>
      </c>
    </row>
    <row r="30" spans="2:29" x14ac:dyDescent="0.15">
      <c r="B30" s="244" t="s">
        <v>13</v>
      </c>
      <c r="C30" s="200"/>
      <c r="D30" s="5">
        <v>30</v>
      </c>
      <c r="E30" s="5">
        <v>0</v>
      </c>
      <c r="F30" s="5">
        <v>2</v>
      </c>
      <c r="G30" s="5">
        <v>6</v>
      </c>
      <c r="H30" s="5">
        <v>3</v>
      </c>
      <c r="I30" s="5">
        <v>2</v>
      </c>
      <c r="J30" s="5">
        <v>3</v>
      </c>
      <c r="K30" s="5">
        <v>1</v>
      </c>
      <c r="L30" s="5">
        <v>3</v>
      </c>
      <c r="M30" s="5">
        <v>1</v>
      </c>
      <c r="N30" s="5">
        <v>0</v>
      </c>
      <c r="O30" s="5">
        <v>1</v>
      </c>
      <c r="P30" s="5">
        <v>5</v>
      </c>
      <c r="Q30" s="5">
        <v>1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1</v>
      </c>
      <c r="AA30" s="37">
        <v>3.4</v>
      </c>
      <c r="AB30" s="7">
        <v>4</v>
      </c>
      <c r="AC30" s="7">
        <v>2.4</v>
      </c>
    </row>
    <row r="31" spans="2:29" x14ac:dyDescent="0.15">
      <c r="B31" s="244" t="s">
        <v>14</v>
      </c>
      <c r="C31" s="200"/>
      <c r="D31" s="5">
        <v>18</v>
      </c>
      <c r="E31" s="5">
        <v>0</v>
      </c>
      <c r="F31" s="5">
        <v>3</v>
      </c>
      <c r="G31" s="5">
        <v>2</v>
      </c>
      <c r="H31" s="5">
        <v>1</v>
      </c>
      <c r="I31" s="5">
        <v>3</v>
      </c>
      <c r="J31" s="5">
        <v>2</v>
      </c>
      <c r="K31" s="5">
        <v>0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1</v>
      </c>
      <c r="Y31" s="5">
        <v>0</v>
      </c>
      <c r="Z31" s="5">
        <v>1</v>
      </c>
      <c r="AA31" s="37">
        <v>2.9</v>
      </c>
      <c r="AB31" s="7">
        <v>3.9</v>
      </c>
      <c r="AC31" s="7">
        <v>3</v>
      </c>
    </row>
    <row r="32" spans="2:29" x14ac:dyDescent="0.15">
      <c r="B32" s="244" t="s">
        <v>15</v>
      </c>
      <c r="C32" s="200"/>
      <c r="D32" s="5">
        <v>9</v>
      </c>
      <c r="E32" s="5">
        <v>0</v>
      </c>
      <c r="F32" s="5">
        <v>0</v>
      </c>
      <c r="G32" s="5">
        <v>0</v>
      </c>
      <c r="H32" s="5">
        <v>3</v>
      </c>
      <c r="I32" s="5">
        <v>0</v>
      </c>
      <c r="J32" s="5">
        <v>0</v>
      </c>
      <c r="K32" s="5">
        <v>1</v>
      </c>
      <c r="L32" s="5">
        <v>2</v>
      </c>
      <c r="M32" s="5">
        <v>1</v>
      </c>
      <c r="N32" s="5">
        <v>1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37">
        <v>4.0999999999999996</v>
      </c>
      <c r="AB32" s="7">
        <v>4</v>
      </c>
      <c r="AC32" s="7">
        <v>1.5</v>
      </c>
    </row>
    <row r="33" spans="2:29" x14ac:dyDescent="0.15">
      <c r="B33" s="244" t="s">
        <v>16</v>
      </c>
      <c r="C33" s="200"/>
      <c r="D33" s="5">
        <v>330</v>
      </c>
      <c r="E33" s="5">
        <v>3</v>
      </c>
      <c r="F33" s="5">
        <v>11</v>
      </c>
      <c r="G33" s="5">
        <v>25</v>
      </c>
      <c r="H33" s="5">
        <v>25</v>
      </c>
      <c r="I33" s="5">
        <v>20</v>
      </c>
      <c r="J33" s="5">
        <v>18</v>
      </c>
      <c r="K33" s="5">
        <v>23</v>
      </c>
      <c r="L33" s="5">
        <v>20</v>
      </c>
      <c r="M33" s="5">
        <v>25</v>
      </c>
      <c r="N33" s="5">
        <v>32</v>
      </c>
      <c r="O33" s="5">
        <v>20</v>
      </c>
      <c r="P33" s="5">
        <v>14</v>
      </c>
      <c r="Q33" s="5">
        <v>23</v>
      </c>
      <c r="R33" s="5">
        <v>12</v>
      </c>
      <c r="S33" s="5">
        <v>14</v>
      </c>
      <c r="T33" s="5">
        <v>11</v>
      </c>
      <c r="U33" s="5">
        <v>10</v>
      </c>
      <c r="V33" s="5">
        <v>6</v>
      </c>
      <c r="W33" s="5">
        <v>7</v>
      </c>
      <c r="X33" s="5">
        <v>2</v>
      </c>
      <c r="Y33" s="5">
        <v>2</v>
      </c>
      <c r="Z33" s="5">
        <v>7</v>
      </c>
      <c r="AA33" s="37">
        <v>4.9000000000000004</v>
      </c>
      <c r="AB33" s="7">
        <v>5.0999999999999996</v>
      </c>
      <c r="AC33" s="7">
        <v>2.6</v>
      </c>
    </row>
    <row r="34" spans="2:29" x14ac:dyDescent="0.15">
      <c r="B34" s="244" t="s">
        <v>17</v>
      </c>
      <c r="C34" s="200"/>
      <c r="D34" s="5">
        <v>283</v>
      </c>
      <c r="E34" s="5">
        <v>5</v>
      </c>
      <c r="F34" s="5">
        <v>15</v>
      </c>
      <c r="G34" s="5">
        <v>13</v>
      </c>
      <c r="H34" s="5">
        <v>23</v>
      </c>
      <c r="I34" s="5">
        <v>23</v>
      </c>
      <c r="J34" s="5">
        <v>33</v>
      </c>
      <c r="K34" s="5">
        <v>21</v>
      </c>
      <c r="L34" s="5">
        <v>24</v>
      </c>
      <c r="M34" s="5">
        <v>20</v>
      </c>
      <c r="N34" s="5">
        <v>21</v>
      </c>
      <c r="O34" s="5">
        <v>11</v>
      </c>
      <c r="P34" s="5">
        <v>13</v>
      </c>
      <c r="Q34" s="5">
        <v>17</v>
      </c>
      <c r="R34" s="5">
        <v>11</v>
      </c>
      <c r="S34" s="5">
        <v>8</v>
      </c>
      <c r="T34" s="5">
        <v>5</v>
      </c>
      <c r="U34" s="5">
        <v>4</v>
      </c>
      <c r="V34" s="5">
        <v>3</v>
      </c>
      <c r="W34" s="5">
        <v>2</v>
      </c>
      <c r="X34" s="5">
        <v>2</v>
      </c>
      <c r="Y34" s="5">
        <v>0</v>
      </c>
      <c r="Z34" s="5">
        <v>9</v>
      </c>
      <c r="AA34" s="37">
        <v>4.2</v>
      </c>
      <c r="AB34" s="7">
        <v>4.7</v>
      </c>
      <c r="AC34" s="7">
        <v>2.8</v>
      </c>
    </row>
    <row r="35" spans="2:29" x14ac:dyDescent="0.15">
      <c r="B35" s="244" t="s">
        <v>18</v>
      </c>
      <c r="C35" s="200"/>
      <c r="D35" s="5">
        <v>869</v>
      </c>
      <c r="E35" s="5">
        <v>5</v>
      </c>
      <c r="F35" s="5">
        <v>9</v>
      </c>
      <c r="G35" s="5">
        <v>16</v>
      </c>
      <c r="H35" s="5">
        <v>26</v>
      </c>
      <c r="I35" s="5">
        <v>37</v>
      </c>
      <c r="J35" s="5">
        <v>38</v>
      </c>
      <c r="K35" s="5">
        <v>59</v>
      </c>
      <c r="L35" s="5">
        <v>46</v>
      </c>
      <c r="M35" s="5">
        <v>54</v>
      </c>
      <c r="N35" s="5">
        <v>60</v>
      </c>
      <c r="O35" s="5">
        <v>68</v>
      </c>
      <c r="P35" s="5">
        <v>53</v>
      </c>
      <c r="Q35" s="5">
        <v>53</v>
      </c>
      <c r="R35" s="5">
        <v>64</v>
      </c>
      <c r="S35" s="5">
        <v>46</v>
      </c>
      <c r="T35" s="5">
        <v>44</v>
      </c>
      <c r="U35" s="5">
        <v>40</v>
      </c>
      <c r="V35" s="5">
        <v>31</v>
      </c>
      <c r="W35" s="5">
        <v>15</v>
      </c>
      <c r="X35" s="5">
        <v>15</v>
      </c>
      <c r="Y35" s="5">
        <v>12</v>
      </c>
      <c r="Z35" s="5">
        <v>78</v>
      </c>
      <c r="AA35" s="37">
        <v>6.2</v>
      </c>
      <c r="AB35" s="7">
        <v>6.8</v>
      </c>
      <c r="AC35" s="7">
        <v>4.0999999999999996</v>
      </c>
    </row>
    <row r="36" spans="2:29" x14ac:dyDescent="0.15">
      <c r="B36" s="244" t="s">
        <v>19</v>
      </c>
      <c r="C36" s="200"/>
      <c r="D36" s="5">
        <v>636</v>
      </c>
      <c r="E36" s="5">
        <v>6</v>
      </c>
      <c r="F36" s="5">
        <v>13</v>
      </c>
      <c r="G36" s="5">
        <v>34</v>
      </c>
      <c r="H36" s="5">
        <v>32</v>
      </c>
      <c r="I36" s="5">
        <v>46</v>
      </c>
      <c r="J36" s="5">
        <v>37</v>
      </c>
      <c r="K36" s="5">
        <v>50</v>
      </c>
      <c r="L36" s="5">
        <v>58</v>
      </c>
      <c r="M36" s="5">
        <v>40</v>
      </c>
      <c r="N36" s="5">
        <v>39</v>
      </c>
      <c r="O36" s="5">
        <v>54</v>
      </c>
      <c r="P36" s="5">
        <v>40</v>
      </c>
      <c r="Q36" s="5">
        <v>39</v>
      </c>
      <c r="R36" s="5">
        <v>26</v>
      </c>
      <c r="S36" s="5">
        <v>31</v>
      </c>
      <c r="T36" s="5">
        <v>23</v>
      </c>
      <c r="U36" s="5">
        <v>13</v>
      </c>
      <c r="V36" s="5">
        <v>9</v>
      </c>
      <c r="W36" s="5">
        <v>14</v>
      </c>
      <c r="X36" s="5">
        <v>7</v>
      </c>
      <c r="Y36" s="5">
        <v>2</v>
      </c>
      <c r="Z36" s="5">
        <v>23</v>
      </c>
      <c r="AA36" s="37">
        <v>5</v>
      </c>
      <c r="AB36" s="7">
        <v>5.4</v>
      </c>
      <c r="AC36" s="7">
        <v>3</v>
      </c>
    </row>
    <row r="37" spans="2:29" x14ac:dyDescent="0.15">
      <c r="B37" s="244" t="s">
        <v>20</v>
      </c>
      <c r="C37" s="200"/>
      <c r="D37" s="5">
        <v>4</v>
      </c>
      <c r="E37" s="5">
        <v>1</v>
      </c>
      <c r="F37" s="5">
        <v>0</v>
      </c>
      <c r="G37" s="5">
        <v>1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37">
        <v>2.2999999999999998</v>
      </c>
      <c r="AB37" s="7">
        <v>3.7</v>
      </c>
      <c r="AC37" s="51">
        <v>3.4</v>
      </c>
    </row>
    <row r="38" spans="2:29" x14ac:dyDescent="0.15">
      <c r="B38" s="244" t="s">
        <v>21</v>
      </c>
      <c r="C38" s="200"/>
      <c r="D38" s="5">
        <v>1</v>
      </c>
      <c r="E38" s="176">
        <v>0</v>
      </c>
      <c r="F38" s="176">
        <v>1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43">
        <v>1.1000000000000001</v>
      </c>
      <c r="AB38" s="51">
        <v>1.1000000000000001</v>
      </c>
      <c r="AC38" s="51">
        <v>0</v>
      </c>
    </row>
    <row r="39" spans="2:29" x14ac:dyDescent="0.15">
      <c r="B39" s="244" t="s">
        <v>22</v>
      </c>
      <c r="C39" s="200"/>
      <c r="D39" s="5">
        <v>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3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37">
        <v>4.5</v>
      </c>
      <c r="AB39" s="7">
        <v>4.8</v>
      </c>
      <c r="AC39" s="7">
        <v>0.6</v>
      </c>
    </row>
    <row r="40" spans="2:29" x14ac:dyDescent="0.15">
      <c r="B40" s="244" t="s">
        <v>23</v>
      </c>
      <c r="C40" s="200"/>
      <c r="D40" s="5">
        <v>2</v>
      </c>
      <c r="E40" s="176">
        <v>0</v>
      </c>
      <c r="F40" s="176">
        <v>1</v>
      </c>
      <c r="G40" s="176">
        <v>0</v>
      </c>
      <c r="H40" s="176">
        <v>0</v>
      </c>
      <c r="I40" s="176">
        <v>0</v>
      </c>
      <c r="J40" s="176">
        <v>1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45">
        <v>2.5</v>
      </c>
      <c r="AB40" s="52">
        <v>2.5</v>
      </c>
      <c r="AC40" s="52">
        <v>1</v>
      </c>
    </row>
    <row r="41" spans="2:29" x14ac:dyDescent="0.15">
      <c r="B41" s="244" t="s">
        <v>24</v>
      </c>
      <c r="C41" s="200"/>
      <c r="D41" s="5">
        <v>5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2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37">
        <v>3.3</v>
      </c>
      <c r="AB41" s="7">
        <v>2.8</v>
      </c>
      <c r="AC41" s="7">
        <v>1</v>
      </c>
    </row>
    <row r="42" spans="2:29" x14ac:dyDescent="0.15">
      <c r="B42" s="244" t="s">
        <v>25</v>
      </c>
      <c r="C42" s="200"/>
      <c r="D42" s="5">
        <v>7</v>
      </c>
      <c r="E42" s="5">
        <v>0</v>
      </c>
      <c r="F42" s="5">
        <v>0</v>
      </c>
      <c r="G42" s="5">
        <v>0</v>
      </c>
      <c r="H42" s="5">
        <v>1</v>
      </c>
      <c r="I42" s="5">
        <v>0</v>
      </c>
      <c r="J42" s="5">
        <v>2</v>
      </c>
      <c r="K42" s="5">
        <v>0</v>
      </c>
      <c r="L42" s="5">
        <v>0</v>
      </c>
      <c r="M42" s="5">
        <v>1</v>
      </c>
      <c r="N42" s="5">
        <v>0</v>
      </c>
      <c r="O42" s="5">
        <v>1</v>
      </c>
      <c r="P42" s="5">
        <v>1</v>
      </c>
      <c r="Q42" s="5">
        <v>0</v>
      </c>
      <c r="R42" s="5">
        <v>0</v>
      </c>
      <c r="S42" s="5">
        <v>0</v>
      </c>
      <c r="T42" s="5">
        <v>1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37">
        <v>4.8</v>
      </c>
      <c r="AB42" s="7">
        <v>4.8</v>
      </c>
      <c r="AC42" s="7">
        <v>2</v>
      </c>
    </row>
    <row r="43" spans="2:29" x14ac:dyDescent="0.15">
      <c r="B43" s="244" t="s">
        <v>26</v>
      </c>
      <c r="C43" s="200"/>
      <c r="D43" s="5">
        <v>19</v>
      </c>
      <c r="E43" s="5">
        <v>1</v>
      </c>
      <c r="F43" s="5">
        <v>2</v>
      </c>
      <c r="G43" s="5">
        <v>0</v>
      </c>
      <c r="H43" s="5">
        <v>5</v>
      </c>
      <c r="I43" s="5">
        <v>0</v>
      </c>
      <c r="J43" s="5">
        <v>2</v>
      </c>
      <c r="K43" s="5">
        <v>2</v>
      </c>
      <c r="L43" s="5">
        <v>2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1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2</v>
      </c>
      <c r="AA43" s="37">
        <v>3.4</v>
      </c>
      <c r="AB43" s="7">
        <v>4.2</v>
      </c>
      <c r="AC43" s="7">
        <v>3.1</v>
      </c>
    </row>
    <row r="44" spans="2:29" x14ac:dyDescent="0.15">
      <c r="B44" s="244" t="s">
        <v>27</v>
      </c>
      <c r="C44" s="200"/>
      <c r="D44" s="5">
        <v>34</v>
      </c>
      <c r="E44" s="5">
        <v>2</v>
      </c>
      <c r="F44" s="5">
        <v>2</v>
      </c>
      <c r="G44" s="5">
        <v>2</v>
      </c>
      <c r="H44" s="5">
        <v>4</v>
      </c>
      <c r="I44" s="5">
        <v>5</v>
      </c>
      <c r="J44" s="5">
        <v>3</v>
      </c>
      <c r="K44" s="5">
        <v>4</v>
      </c>
      <c r="L44" s="5">
        <v>2</v>
      </c>
      <c r="M44" s="5">
        <v>3</v>
      </c>
      <c r="N44" s="5">
        <v>2</v>
      </c>
      <c r="O44" s="5">
        <v>2</v>
      </c>
      <c r="P44" s="5">
        <v>0</v>
      </c>
      <c r="Q44" s="5">
        <v>0</v>
      </c>
      <c r="R44" s="5">
        <v>0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2</v>
      </c>
      <c r="AA44" s="37">
        <v>3.4</v>
      </c>
      <c r="AB44" s="7">
        <v>3.9</v>
      </c>
      <c r="AC44" s="7">
        <v>2.8</v>
      </c>
    </row>
    <row r="45" spans="2:29" x14ac:dyDescent="0.15">
      <c r="B45" s="244" t="s">
        <v>28</v>
      </c>
      <c r="C45" s="200"/>
      <c r="D45" s="5">
        <v>249</v>
      </c>
      <c r="E45" s="5">
        <v>0</v>
      </c>
      <c r="F45" s="5">
        <v>9</v>
      </c>
      <c r="G45" s="5">
        <v>15</v>
      </c>
      <c r="H45" s="5">
        <v>12</v>
      </c>
      <c r="I45" s="5">
        <v>18</v>
      </c>
      <c r="J45" s="5">
        <v>20</v>
      </c>
      <c r="K45" s="5">
        <v>26</v>
      </c>
      <c r="L45" s="5">
        <v>30</v>
      </c>
      <c r="M45" s="5">
        <v>18</v>
      </c>
      <c r="N45" s="5">
        <v>18</v>
      </c>
      <c r="O45" s="5">
        <v>16</v>
      </c>
      <c r="P45" s="5">
        <v>20</v>
      </c>
      <c r="Q45" s="5">
        <v>14</v>
      </c>
      <c r="R45" s="5">
        <v>9</v>
      </c>
      <c r="S45" s="5">
        <v>4</v>
      </c>
      <c r="T45" s="5">
        <v>4</v>
      </c>
      <c r="U45" s="5">
        <v>1</v>
      </c>
      <c r="V45" s="5">
        <v>2</v>
      </c>
      <c r="W45" s="5">
        <v>2</v>
      </c>
      <c r="X45" s="5">
        <v>1</v>
      </c>
      <c r="Y45" s="5">
        <v>4</v>
      </c>
      <c r="Z45" s="5">
        <v>6</v>
      </c>
      <c r="AA45" s="37">
        <v>4.4000000000000004</v>
      </c>
      <c r="AB45" s="7">
        <v>4.9000000000000004</v>
      </c>
      <c r="AC45" s="7">
        <v>2.6</v>
      </c>
    </row>
    <row r="46" spans="2:29" x14ac:dyDescent="0.15">
      <c r="B46" s="244" t="s">
        <v>29</v>
      </c>
      <c r="C46" s="200"/>
      <c r="D46" s="5">
        <v>4</v>
      </c>
      <c r="E46" s="5">
        <v>1</v>
      </c>
      <c r="F46" s="5">
        <v>0</v>
      </c>
      <c r="G46" s="5">
        <v>0</v>
      </c>
      <c r="H46" s="5">
        <v>0</v>
      </c>
      <c r="I46" s="5">
        <v>1</v>
      </c>
      <c r="J46" s="5">
        <v>1</v>
      </c>
      <c r="K46" s="5">
        <v>0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37">
        <v>3.1</v>
      </c>
      <c r="AB46" s="7">
        <v>2.9</v>
      </c>
      <c r="AC46" s="7">
        <v>1.3</v>
      </c>
    </row>
    <row r="47" spans="2:29" x14ac:dyDescent="0.15">
      <c r="B47" s="244" t="s">
        <v>30</v>
      </c>
      <c r="C47" s="200"/>
      <c r="D47" s="5">
        <v>22</v>
      </c>
      <c r="E47" s="5">
        <v>0</v>
      </c>
      <c r="F47" s="5">
        <v>0</v>
      </c>
      <c r="G47" s="5">
        <v>2</v>
      </c>
      <c r="H47" s="5">
        <v>2</v>
      </c>
      <c r="I47" s="5">
        <v>0</v>
      </c>
      <c r="J47" s="5">
        <v>2</v>
      </c>
      <c r="K47" s="5">
        <v>1</v>
      </c>
      <c r="L47" s="5">
        <v>2</v>
      </c>
      <c r="M47" s="5">
        <v>0</v>
      </c>
      <c r="N47" s="5">
        <v>2</v>
      </c>
      <c r="O47" s="5">
        <v>1</v>
      </c>
      <c r="P47" s="5">
        <v>1</v>
      </c>
      <c r="Q47" s="5">
        <v>2</v>
      </c>
      <c r="R47" s="5">
        <v>2</v>
      </c>
      <c r="S47" s="5">
        <v>2</v>
      </c>
      <c r="T47" s="5">
        <v>1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2</v>
      </c>
      <c r="AA47" s="37">
        <v>5.5</v>
      </c>
      <c r="AB47" s="7">
        <v>6.5</v>
      </c>
      <c r="AC47" s="7">
        <v>5.5</v>
      </c>
    </row>
    <row r="48" spans="2:29" x14ac:dyDescent="0.15">
      <c r="B48" s="244" t="s">
        <v>31</v>
      </c>
      <c r="C48" s="200"/>
      <c r="D48" s="5">
        <v>77</v>
      </c>
      <c r="E48" s="5">
        <v>0</v>
      </c>
      <c r="F48" s="5">
        <v>0</v>
      </c>
      <c r="G48" s="5">
        <v>4</v>
      </c>
      <c r="H48" s="5">
        <v>3</v>
      </c>
      <c r="I48" s="5">
        <v>2</v>
      </c>
      <c r="J48" s="5">
        <v>4</v>
      </c>
      <c r="K48" s="5">
        <v>8</v>
      </c>
      <c r="L48" s="5">
        <v>7</v>
      </c>
      <c r="M48" s="5">
        <v>5</v>
      </c>
      <c r="N48" s="5">
        <v>6</v>
      </c>
      <c r="O48" s="5">
        <v>6</v>
      </c>
      <c r="P48" s="5">
        <v>3</v>
      </c>
      <c r="Q48" s="5">
        <v>7</v>
      </c>
      <c r="R48" s="5">
        <v>7</v>
      </c>
      <c r="S48" s="5">
        <v>5</v>
      </c>
      <c r="T48" s="5">
        <v>3</v>
      </c>
      <c r="U48" s="5">
        <v>1</v>
      </c>
      <c r="V48" s="5">
        <v>3</v>
      </c>
      <c r="W48" s="5">
        <v>0</v>
      </c>
      <c r="X48" s="5">
        <v>0</v>
      </c>
      <c r="Y48" s="5">
        <v>0</v>
      </c>
      <c r="Z48" s="5">
        <v>3</v>
      </c>
      <c r="AA48" s="37">
        <v>5.5</v>
      </c>
      <c r="AB48" s="7">
        <v>5.7</v>
      </c>
      <c r="AC48" s="7">
        <v>2.6</v>
      </c>
    </row>
    <row r="49" spans="2:29" x14ac:dyDescent="0.15">
      <c r="B49" s="244" t="s">
        <v>32</v>
      </c>
      <c r="C49" s="200"/>
      <c r="D49" s="5">
        <v>477</v>
      </c>
      <c r="E49" s="5">
        <v>6</v>
      </c>
      <c r="F49" s="5">
        <v>16</v>
      </c>
      <c r="G49" s="5">
        <v>16</v>
      </c>
      <c r="H49" s="5">
        <v>12</v>
      </c>
      <c r="I49" s="5">
        <v>22</v>
      </c>
      <c r="J49" s="5">
        <v>32</v>
      </c>
      <c r="K49" s="5">
        <v>30</v>
      </c>
      <c r="L49" s="5">
        <v>37</v>
      </c>
      <c r="M49" s="5">
        <v>38</v>
      </c>
      <c r="N49" s="5">
        <v>42</v>
      </c>
      <c r="O49" s="5">
        <v>43</v>
      </c>
      <c r="P49" s="5">
        <v>27</v>
      </c>
      <c r="Q49" s="5">
        <v>27</v>
      </c>
      <c r="R49" s="5">
        <v>31</v>
      </c>
      <c r="S49" s="5">
        <v>19</v>
      </c>
      <c r="T49" s="5">
        <v>23</v>
      </c>
      <c r="U49" s="5">
        <v>12</v>
      </c>
      <c r="V49" s="5">
        <v>8</v>
      </c>
      <c r="W49" s="5">
        <v>10</v>
      </c>
      <c r="X49" s="5">
        <v>5</v>
      </c>
      <c r="Y49" s="5">
        <v>4</v>
      </c>
      <c r="Z49" s="5">
        <v>17</v>
      </c>
      <c r="AA49" s="37">
        <v>5.4</v>
      </c>
      <c r="AB49" s="7">
        <v>5.6</v>
      </c>
      <c r="AC49" s="7">
        <v>2.9</v>
      </c>
    </row>
    <row r="50" spans="2:29" x14ac:dyDescent="0.15">
      <c r="B50" s="244" t="s">
        <v>33</v>
      </c>
      <c r="C50" s="200"/>
      <c r="D50" s="5">
        <v>302</v>
      </c>
      <c r="E50" s="5">
        <v>6</v>
      </c>
      <c r="F50" s="5">
        <v>7</v>
      </c>
      <c r="G50" s="5">
        <v>12</v>
      </c>
      <c r="H50" s="5">
        <v>17</v>
      </c>
      <c r="I50" s="5">
        <v>15</v>
      </c>
      <c r="J50" s="5">
        <v>21</v>
      </c>
      <c r="K50" s="5">
        <v>26</v>
      </c>
      <c r="L50" s="5">
        <v>30</v>
      </c>
      <c r="M50" s="5">
        <v>23</v>
      </c>
      <c r="N50" s="5">
        <v>17</v>
      </c>
      <c r="O50" s="5">
        <v>25</v>
      </c>
      <c r="P50" s="5">
        <v>19</v>
      </c>
      <c r="Q50" s="5">
        <v>20</v>
      </c>
      <c r="R50" s="5">
        <v>19</v>
      </c>
      <c r="S50" s="5">
        <v>12</v>
      </c>
      <c r="T50" s="5">
        <v>9</v>
      </c>
      <c r="U50" s="5">
        <v>5</v>
      </c>
      <c r="V50" s="5">
        <v>2</v>
      </c>
      <c r="W50" s="5">
        <v>2</v>
      </c>
      <c r="X50" s="5">
        <v>2</v>
      </c>
      <c r="Y50" s="5">
        <v>1</v>
      </c>
      <c r="Z50" s="5">
        <v>12</v>
      </c>
      <c r="AA50" s="37">
        <v>4.8</v>
      </c>
      <c r="AB50" s="7">
        <v>5.4</v>
      </c>
      <c r="AC50" s="7">
        <v>3.3</v>
      </c>
    </row>
    <row r="51" spans="2:29" x14ac:dyDescent="0.15">
      <c r="B51" s="244" t="s">
        <v>34</v>
      </c>
      <c r="C51" s="200"/>
      <c r="D51" s="5">
        <v>34</v>
      </c>
      <c r="E51" s="5">
        <v>0</v>
      </c>
      <c r="F51" s="5">
        <v>0</v>
      </c>
      <c r="G51" s="5">
        <v>2</v>
      </c>
      <c r="H51" s="5">
        <v>8</v>
      </c>
      <c r="I51" s="5">
        <v>2</v>
      </c>
      <c r="J51" s="5">
        <v>3</v>
      </c>
      <c r="K51" s="5">
        <v>2</v>
      </c>
      <c r="L51" s="5">
        <v>3</v>
      </c>
      <c r="M51" s="5">
        <v>4</v>
      </c>
      <c r="N51" s="5">
        <v>0</v>
      </c>
      <c r="O51" s="5">
        <v>3</v>
      </c>
      <c r="P51" s="5">
        <v>0</v>
      </c>
      <c r="Q51" s="5">
        <v>1</v>
      </c>
      <c r="R51" s="5">
        <v>2</v>
      </c>
      <c r="S51" s="5">
        <v>0</v>
      </c>
      <c r="T51" s="5">
        <v>1</v>
      </c>
      <c r="U51" s="5">
        <v>2</v>
      </c>
      <c r="V51" s="5">
        <v>0</v>
      </c>
      <c r="W51" s="5">
        <v>1</v>
      </c>
      <c r="X51" s="5">
        <v>0</v>
      </c>
      <c r="Y51" s="5">
        <v>0</v>
      </c>
      <c r="Z51" s="5">
        <v>0</v>
      </c>
      <c r="AA51" s="37">
        <v>4</v>
      </c>
      <c r="AB51" s="7">
        <v>4.4000000000000004</v>
      </c>
      <c r="AC51" s="7">
        <v>2.2000000000000002</v>
      </c>
    </row>
    <row r="52" spans="2:29" x14ac:dyDescent="0.15">
      <c r="B52" s="244" t="s">
        <v>35</v>
      </c>
      <c r="C52" s="200"/>
      <c r="D52" s="5">
        <v>7</v>
      </c>
      <c r="E52" s="5">
        <v>0</v>
      </c>
      <c r="F52" s="5">
        <v>0</v>
      </c>
      <c r="G52" s="5">
        <v>1</v>
      </c>
      <c r="H52" s="5">
        <v>0</v>
      </c>
      <c r="I52" s="5">
        <v>2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2</v>
      </c>
      <c r="Q52" s="5">
        <v>0</v>
      </c>
      <c r="R52" s="5">
        <v>0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37">
        <v>3.2</v>
      </c>
      <c r="AB52" s="7">
        <v>4.4000000000000004</v>
      </c>
      <c r="AC52" s="7">
        <v>2.2999999999999998</v>
      </c>
    </row>
    <row r="53" spans="2:29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37">
        <v>0</v>
      </c>
      <c r="AB53" s="7">
        <v>0</v>
      </c>
      <c r="AC53" s="7">
        <v>0</v>
      </c>
    </row>
    <row r="54" spans="2:29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1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43">
        <v>4.9000000000000004</v>
      </c>
      <c r="AB54" s="51">
        <v>4.9000000000000004</v>
      </c>
      <c r="AC54" s="51">
        <v>0</v>
      </c>
    </row>
    <row r="55" spans="2:29" x14ac:dyDescent="0.15">
      <c r="B55" s="244" t="s">
        <v>38</v>
      </c>
      <c r="C55" s="200"/>
      <c r="D55" s="5">
        <v>9</v>
      </c>
      <c r="E55" s="5">
        <v>0</v>
      </c>
      <c r="F55" s="5">
        <v>0</v>
      </c>
      <c r="G55" s="5">
        <v>1</v>
      </c>
      <c r="H55" s="5">
        <v>0</v>
      </c>
      <c r="I55" s="5">
        <v>1</v>
      </c>
      <c r="J55" s="5">
        <v>0</v>
      </c>
      <c r="K55" s="5">
        <v>0</v>
      </c>
      <c r="L55" s="5">
        <v>2</v>
      </c>
      <c r="M55" s="5">
        <v>0</v>
      </c>
      <c r="N55" s="5">
        <v>1</v>
      </c>
      <c r="O55" s="5">
        <v>1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2</v>
      </c>
      <c r="AA55" s="37">
        <v>5.4</v>
      </c>
      <c r="AB55" s="7">
        <v>6.1</v>
      </c>
      <c r="AC55" s="7">
        <v>3.5</v>
      </c>
    </row>
    <row r="56" spans="2:29" x14ac:dyDescent="0.15">
      <c r="B56" s="244" t="s">
        <v>39</v>
      </c>
      <c r="C56" s="200"/>
      <c r="D56" s="5">
        <v>29</v>
      </c>
      <c r="E56" s="5">
        <v>0</v>
      </c>
      <c r="F56" s="5">
        <v>1</v>
      </c>
      <c r="G56" s="5">
        <v>4</v>
      </c>
      <c r="H56" s="5">
        <v>0</v>
      </c>
      <c r="I56" s="5">
        <v>2</v>
      </c>
      <c r="J56" s="5">
        <v>2</v>
      </c>
      <c r="K56" s="5">
        <v>4</v>
      </c>
      <c r="L56" s="5">
        <v>2</v>
      </c>
      <c r="M56" s="5">
        <v>2</v>
      </c>
      <c r="N56" s="5">
        <v>2</v>
      </c>
      <c r="O56" s="5">
        <v>2</v>
      </c>
      <c r="P56" s="5">
        <v>1</v>
      </c>
      <c r="Q56" s="5">
        <v>1</v>
      </c>
      <c r="R56" s="5">
        <v>2</v>
      </c>
      <c r="S56" s="5">
        <v>1</v>
      </c>
      <c r="T56" s="5">
        <v>1</v>
      </c>
      <c r="U56" s="5">
        <v>0</v>
      </c>
      <c r="V56" s="5">
        <v>1</v>
      </c>
      <c r="W56" s="5">
        <v>0</v>
      </c>
      <c r="X56" s="5">
        <v>0</v>
      </c>
      <c r="Y56" s="5">
        <v>0</v>
      </c>
      <c r="Z56" s="5">
        <v>1</v>
      </c>
      <c r="AA56" s="37">
        <v>4.0999999999999996</v>
      </c>
      <c r="AB56" s="7">
        <v>5</v>
      </c>
      <c r="AC56" s="7">
        <v>3.2</v>
      </c>
    </row>
    <row r="57" spans="2:29" x14ac:dyDescent="0.15">
      <c r="B57" s="244" t="s">
        <v>40</v>
      </c>
      <c r="C57" s="200"/>
      <c r="D57" s="5">
        <v>7</v>
      </c>
      <c r="E57" s="5">
        <v>1</v>
      </c>
      <c r="F57" s="5">
        <v>0</v>
      </c>
      <c r="G57" s="5">
        <v>0</v>
      </c>
      <c r="H57" s="5">
        <v>1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2</v>
      </c>
      <c r="R57" s="5">
        <v>0</v>
      </c>
      <c r="S57" s="5">
        <v>0</v>
      </c>
      <c r="T57" s="5">
        <v>1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37">
        <v>4.2</v>
      </c>
      <c r="AB57" s="7">
        <v>4.5999999999999996</v>
      </c>
      <c r="AC57" s="7">
        <v>2.7</v>
      </c>
    </row>
    <row r="58" spans="2:29" x14ac:dyDescent="0.15">
      <c r="B58" s="244" t="s">
        <v>41</v>
      </c>
      <c r="C58" s="200"/>
      <c r="D58" s="5">
        <v>3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1</v>
      </c>
      <c r="L58" s="5">
        <v>2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37">
        <v>4.4000000000000004</v>
      </c>
      <c r="AB58" s="7">
        <v>4.0999999999999996</v>
      </c>
      <c r="AC58" s="7">
        <v>0.4</v>
      </c>
    </row>
    <row r="59" spans="2:29" x14ac:dyDescent="0.15">
      <c r="B59" s="244" t="s">
        <v>42</v>
      </c>
      <c r="C59" s="200"/>
      <c r="D59" s="5">
        <v>5</v>
      </c>
      <c r="E59" s="5">
        <v>0</v>
      </c>
      <c r="F59" s="5">
        <v>0</v>
      </c>
      <c r="G59" s="5">
        <v>0</v>
      </c>
      <c r="H59" s="5">
        <v>0</v>
      </c>
      <c r="I59" s="5">
        <v>1</v>
      </c>
      <c r="J59" s="5">
        <v>1</v>
      </c>
      <c r="K59" s="5">
        <v>0</v>
      </c>
      <c r="L59" s="5">
        <v>0</v>
      </c>
      <c r="M59" s="5">
        <v>0</v>
      </c>
      <c r="N59" s="5">
        <v>1</v>
      </c>
      <c r="O59" s="5">
        <v>0</v>
      </c>
      <c r="P59" s="5">
        <v>0</v>
      </c>
      <c r="Q59" s="5">
        <v>0</v>
      </c>
      <c r="R59" s="5">
        <v>1</v>
      </c>
      <c r="S59" s="5">
        <v>0</v>
      </c>
      <c r="T59" s="5">
        <v>0</v>
      </c>
      <c r="U59" s="5">
        <v>0</v>
      </c>
      <c r="V59" s="5">
        <v>0</v>
      </c>
      <c r="W59" s="5">
        <v>1</v>
      </c>
      <c r="X59" s="5">
        <v>0</v>
      </c>
      <c r="Y59" s="5">
        <v>0</v>
      </c>
      <c r="Z59" s="5">
        <v>0</v>
      </c>
      <c r="AA59" s="37">
        <v>5.4</v>
      </c>
      <c r="AB59" s="7">
        <v>5.7</v>
      </c>
      <c r="AC59" s="7">
        <v>2.8</v>
      </c>
    </row>
    <row r="60" spans="2:29" x14ac:dyDescent="0.15">
      <c r="B60" s="244" t="s">
        <v>43</v>
      </c>
      <c r="C60" s="200"/>
      <c r="D60" s="5">
        <v>8</v>
      </c>
      <c r="E60" s="5">
        <v>1</v>
      </c>
      <c r="F60" s="5">
        <v>0</v>
      </c>
      <c r="G60" s="5">
        <v>0</v>
      </c>
      <c r="H60" s="5">
        <v>0</v>
      </c>
      <c r="I60" s="5">
        <v>1</v>
      </c>
      <c r="J60" s="5">
        <v>2</v>
      </c>
      <c r="K60" s="5">
        <v>1</v>
      </c>
      <c r="L60" s="5">
        <v>0</v>
      </c>
      <c r="M60" s="5">
        <v>0</v>
      </c>
      <c r="N60" s="5">
        <v>2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  <c r="AA60" s="37">
        <v>3.6</v>
      </c>
      <c r="AB60" s="7">
        <v>4.3</v>
      </c>
      <c r="AC60" s="7">
        <v>2.4</v>
      </c>
    </row>
    <row r="61" spans="2:29" x14ac:dyDescent="0.15">
      <c r="B61" s="244" t="s">
        <v>44</v>
      </c>
      <c r="C61" s="200"/>
      <c r="D61" s="5">
        <v>3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2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37">
        <v>3.6</v>
      </c>
      <c r="AB61" s="7">
        <v>3.9</v>
      </c>
      <c r="AC61" s="7">
        <v>0.4</v>
      </c>
    </row>
    <row r="62" spans="2:29" x14ac:dyDescent="0.15">
      <c r="B62" s="244" t="s">
        <v>45</v>
      </c>
      <c r="C62" s="200"/>
      <c r="D62" s="5">
        <v>177</v>
      </c>
      <c r="E62" s="5">
        <v>1</v>
      </c>
      <c r="F62" s="5">
        <v>7</v>
      </c>
      <c r="G62" s="5">
        <v>11</v>
      </c>
      <c r="H62" s="5">
        <v>8</v>
      </c>
      <c r="I62" s="5">
        <v>11</v>
      </c>
      <c r="J62" s="5">
        <v>17</v>
      </c>
      <c r="K62" s="5">
        <v>10</v>
      </c>
      <c r="L62" s="5">
        <v>12</v>
      </c>
      <c r="M62" s="5">
        <v>12</v>
      </c>
      <c r="N62" s="5">
        <v>9</v>
      </c>
      <c r="O62" s="5">
        <v>16</v>
      </c>
      <c r="P62" s="5">
        <v>12</v>
      </c>
      <c r="Q62" s="5">
        <v>11</v>
      </c>
      <c r="R62" s="5">
        <v>12</v>
      </c>
      <c r="S62" s="5">
        <v>7</v>
      </c>
      <c r="T62" s="5">
        <v>8</v>
      </c>
      <c r="U62" s="5">
        <v>3</v>
      </c>
      <c r="V62" s="5">
        <v>5</v>
      </c>
      <c r="W62" s="5">
        <v>0</v>
      </c>
      <c r="X62" s="5">
        <v>0</v>
      </c>
      <c r="Y62" s="5">
        <v>0</v>
      </c>
      <c r="Z62" s="5">
        <v>5</v>
      </c>
      <c r="AA62" s="37">
        <v>5</v>
      </c>
      <c r="AB62" s="7">
        <v>5.3</v>
      </c>
      <c r="AC62" s="7">
        <v>4</v>
      </c>
    </row>
    <row r="63" spans="2:29" x14ac:dyDescent="0.15">
      <c r="B63" s="244" t="s">
        <v>46</v>
      </c>
      <c r="C63" s="200"/>
      <c r="D63" s="5">
        <v>2</v>
      </c>
      <c r="E63" s="5">
        <v>0</v>
      </c>
      <c r="F63" s="5">
        <v>0</v>
      </c>
      <c r="G63" s="5">
        <v>1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1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37">
        <v>3.1</v>
      </c>
      <c r="AB63" s="7">
        <v>3.1</v>
      </c>
      <c r="AC63" s="7">
        <v>1.4</v>
      </c>
    </row>
    <row r="64" spans="2:29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0</v>
      </c>
      <c r="H64" s="5">
        <v>1</v>
      </c>
      <c r="I64" s="5">
        <v>1</v>
      </c>
      <c r="J64" s="5">
        <v>0</v>
      </c>
      <c r="K64" s="5">
        <v>0</v>
      </c>
      <c r="L64" s="5">
        <v>0</v>
      </c>
      <c r="M64" s="5">
        <v>1</v>
      </c>
      <c r="N64" s="5">
        <v>3</v>
      </c>
      <c r="O64" s="5">
        <v>0</v>
      </c>
      <c r="P64" s="5">
        <v>1</v>
      </c>
      <c r="Q64" s="5">
        <v>1</v>
      </c>
      <c r="R64" s="5">
        <v>0</v>
      </c>
      <c r="S64" s="5">
        <v>0</v>
      </c>
      <c r="T64" s="5">
        <v>1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37">
        <v>5.2</v>
      </c>
      <c r="AB64" s="7">
        <v>5.2</v>
      </c>
      <c r="AC64" s="7">
        <v>1.8</v>
      </c>
    </row>
    <row r="65" spans="2:29" x14ac:dyDescent="0.15">
      <c r="B65" s="244" t="s">
        <v>48</v>
      </c>
      <c r="C65" s="200"/>
      <c r="D65" s="5">
        <v>23</v>
      </c>
      <c r="E65" s="5">
        <v>0</v>
      </c>
      <c r="F65" s="5">
        <v>1</v>
      </c>
      <c r="G65" s="5">
        <v>3</v>
      </c>
      <c r="H65" s="5">
        <v>0</v>
      </c>
      <c r="I65" s="5">
        <v>0</v>
      </c>
      <c r="J65" s="5">
        <v>2</v>
      </c>
      <c r="K65" s="5">
        <v>1</v>
      </c>
      <c r="L65" s="5">
        <v>1</v>
      </c>
      <c r="M65" s="5">
        <v>4</v>
      </c>
      <c r="N65" s="5">
        <v>2</v>
      </c>
      <c r="O65" s="5">
        <v>1</v>
      </c>
      <c r="P65" s="5">
        <v>3</v>
      </c>
      <c r="Q65" s="5">
        <v>2</v>
      </c>
      <c r="R65" s="5">
        <v>0</v>
      </c>
      <c r="S65" s="5">
        <v>3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37">
        <v>4.9000000000000004</v>
      </c>
      <c r="AB65" s="7">
        <v>4.9000000000000004</v>
      </c>
      <c r="AC65" s="7">
        <v>2</v>
      </c>
    </row>
    <row r="66" spans="2:29" x14ac:dyDescent="0.15">
      <c r="B66" s="244" t="s">
        <v>49</v>
      </c>
      <c r="C66" s="200"/>
      <c r="D66" s="5">
        <v>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2</v>
      </c>
      <c r="K66" s="5">
        <v>1</v>
      </c>
      <c r="L66" s="5">
        <v>1</v>
      </c>
      <c r="M66" s="5">
        <v>0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1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37">
        <v>3.8</v>
      </c>
      <c r="AB66" s="7">
        <v>4.5999999999999996</v>
      </c>
      <c r="AC66" s="7">
        <v>1.6</v>
      </c>
    </row>
    <row r="67" spans="2:29" x14ac:dyDescent="0.15">
      <c r="B67" s="244" t="s">
        <v>50</v>
      </c>
      <c r="C67" s="200"/>
      <c r="D67" s="5">
        <v>7</v>
      </c>
      <c r="E67" s="5">
        <v>0</v>
      </c>
      <c r="F67" s="5">
        <v>0</v>
      </c>
      <c r="G67" s="5">
        <v>1</v>
      </c>
      <c r="H67" s="5">
        <v>0</v>
      </c>
      <c r="I67" s="5">
        <v>1</v>
      </c>
      <c r="J67" s="5">
        <v>0</v>
      </c>
      <c r="K67" s="5">
        <v>2</v>
      </c>
      <c r="L67" s="5">
        <v>1</v>
      </c>
      <c r="M67" s="5">
        <v>1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37">
        <v>3.9</v>
      </c>
      <c r="AB67" s="7">
        <v>3.9</v>
      </c>
      <c r="AC67" s="7">
        <v>1.4</v>
      </c>
    </row>
    <row r="68" spans="2:29" x14ac:dyDescent="0.15">
      <c r="B68" s="244" t="s">
        <v>51</v>
      </c>
      <c r="C68" s="200"/>
      <c r="D68" s="9">
        <v>10</v>
      </c>
      <c r="E68" s="9">
        <v>0</v>
      </c>
      <c r="F68" s="9">
        <v>0</v>
      </c>
      <c r="G68" s="9">
        <v>0</v>
      </c>
      <c r="H68" s="9">
        <v>1</v>
      </c>
      <c r="I68" s="9">
        <v>2</v>
      </c>
      <c r="J68" s="9">
        <v>3</v>
      </c>
      <c r="K68" s="9">
        <v>1</v>
      </c>
      <c r="L68" s="9">
        <v>1</v>
      </c>
      <c r="M68" s="9">
        <v>1</v>
      </c>
      <c r="N68" s="9">
        <v>0</v>
      </c>
      <c r="O68" s="9">
        <v>1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37">
        <v>3.3</v>
      </c>
      <c r="AB68" s="10">
        <v>3.5</v>
      </c>
      <c r="AC68" s="10">
        <v>1</v>
      </c>
    </row>
    <row r="69" spans="2:29" x14ac:dyDescent="0.15">
      <c r="B69" s="243" t="s">
        <v>350</v>
      </c>
      <c r="C69" s="225"/>
      <c r="D69" s="6">
        <v>32</v>
      </c>
      <c r="E69" s="6">
        <v>1</v>
      </c>
      <c r="F69" s="6">
        <v>0</v>
      </c>
      <c r="G69" s="6">
        <v>3</v>
      </c>
      <c r="H69" s="6">
        <v>2</v>
      </c>
      <c r="I69" s="6">
        <v>3</v>
      </c>
      <c r="J69" s="6">
        <v>1</v>
      </c>
      <c r="K69" s="6">
        <v>4</v>
      </c>
      <c r="L69" s="6">
        <v>1</v>
      </c>
      <c r="M69" s="6">
        <v>2</v>
      </c>
      <c r="N69" s="6">
        <v>4</v>
      </c>
      <c r="O69" s="6">
        <v>3</v>
      </c>
      <c r="P69" s="6">
        <v>2</v>
      </c>
      <c r="Q69" s="6">
        <v>1</v>
      </c>
      <c r="R69" s="6">
        <v>0</v>
      </c>
      <c r="S69" s="6">
        <v>2</v>
      </c>
      <c r="T69" s="6">
        <v>1</v>
      </c>
      <c r="U69" s="6">
        <v>0</v>
      </c>
      <c r="V69" s="6">
        <v>1</v>
      </c>
      <c r="W69" s="6">
        <v>0</v>
      </c>
      <c r="X69" s="6">
        <v>0</v>
      </c>
      <c r="Y69" s="6">
        <v>0</v>
      </c>
      <c r="Z69" s="6">
        <v>1</v>
      </c>
      <c r="AA69" s="42">
        <v>4.5999999999999996</v>
      </c>
      <c r="AB69" s="8">
        <v>4.8</v>
      </c>
      <c r="AC69" s="8">
        <v>2.5</v>
      </c>
    </row>
    <row r="71" spans="2:29" x14ac:dyDescent="0.15">
      <c r="D71" s="147">
        <f>D6</f>
        <v>3932</v>
      </c>
    </row>
    <row r="72" spans="2:29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3" t="s">
        <v>176</v>
      </c>
      <c r="D1" s="23" t="s">
        <v>277</v>
      </c>
      <c r="M1" s="23"/>
      <c r="P1" s="23" t="s">
        <v>277</v>
      </c>
      <c r="S1" s="23"/>
      <c r="Y1" s="23"/>
      <c r="AC1" s="23" t="s">
        <v>277</v>
      </c>
      <c r="AH1" s="23"/>
      <c r="AN1" s="23"/>
      <c r="AP1" s="23" t="s">
        <v>277</v>
      </c>
    </row>
    <row r="2" spans="2:51" ht="17.25" x14ac:dyDescent="0.2">
      <c r="B2" s="1" t="s">
        <v>285</v>
      </c>
      <c r="D2" s="23"/>
      <c r="S2" s="23"/>
      <c r="AH2" s="23"/>
    </row>
    <row r="3" spans="2:51" ht="24" customHeight="1" x14ac:dyDescent="0.15">
      <c r="B3" s="265" t="s">
        <v>278</v>
      </c>
      <c r="C3" s="250"/>
      <c r="D3" s="246" t="s">
        <v>77</v>
      </c>
      <c r="E3" s="159"/>
      <c r="F3" s="80">
        <v>16</v>
      </c>
      <c r="G3" s="80">
        <v>18</v>
      </c>
      <c r="H3" s="80">
        <v>20</v>
      </c>
      <c r="I3" s="80">
        <v>22</v>
      </c>
      <c r="J3" s="80">
        <v>24</v>
      </c>
      <c r="K3" s="80">
        <v>26</v>
      </c>
      <c r="L3" s="80">
        <v>28</v>
      </c>
      <c r="M3" s="80">
        <v>30</v>
      </c>
      <c r="N3" s="80">
        <v>32</v>
      </c>
      <c r="O3" s="80">
        <v>34</v>
      </c>
      <c r="P3" s="80">
        <v>36</v>
      </c>
      <c r="Q3" s="80">
        <v>38</v>
      </c>
      <c r="R3" s="80">
        <v>40</v>
      </c>
      <c r="S3" s="80">
        <v>42</v>
      </c>
      <c r="T3" s="80">
        <v>44</v>
      </c>
      <c r="U3" s="80">
        <v>46</v>
      </c>
      <c r="V3" s="80">
        <v>48</v>
      </c>
      <c r="W3" s="80">
        <v>50</v>
      </c>
      <c r="X3" s="80">
        <v>52</v>
      </c>
      <c r="Y3" s="80">
        <v>54</v>
      </c>
      <c r="Z3" s="80">
        <v>56</v>
      </c>
      <c r="AA3" s="80">
        <v>58</v>
      </c>
      <c r="AB3" s="80">
        <v>60</v>
      </c>
      <c r="AC3" s="80">
        <v>62</v>
      </c>
      <c r="AD3" s="80">
        <v>64</v>
      </c>
      <c r="AE3" s="80">
        <v>66</v>
      </c>
      <c r="AF3" s="80">
        <v>68</v>
      </c>
      <c r="AG3" s="80">
        <v>70</v>
      </c>
      <c r="AH3" s="80">
        <v>72</v>
      </c>
      <c r="AI3" s="80">
        <v>74</v>
      </c>
      <c r="AJ3" s="80">
        <v>76</v>
      </c>
      <c r="AK3" s="80">
        <v>78</v>
      </c>
      <c r="AL3" s="80">
        <v>80</v>
      </c>
      <c r="AM3" s="80">
        <v>82</v>
      </c>
      <c r="AN3" s="80">
        <v>84</v>
      </c>
      <c r="AO3" s="80">
        <v>86</v>
      </c>
      <c r="AP3" s="80">
        <v>88</v>
      </c>
      <c r="AQ3" s="80">
        <v>90</v>
      </c>
      <c r="AR3" s="80">
        <v>92</v>
      </c>
      <c r="AS3" s="80">
        <v>94</v>
      </c>
      <c r="AT3" s="80">
        <v>96</v>
      </c>
      <c r="AU3" s="80">
        <v>98</v>
      </c>
      <c r="AV3" s="99" t="s">
        <v>262</v>
      </c>
      <c r="AW3" s="293" t="s">
        <v>79</v>
      </c>
      <c r="AX3" s="258" t="s">
        <v>80</v>
      </c>
      <c r="AY3" s="258" t="s">
        <v>81</v>
      </c>
    </row>
    <row r="4" spans="2:51" s="29" customFormat="1" ht="13.5" customHeight="1" x14ac:dyDescent="0.15">
      <c r="B4" s="275" t="s">
        <v>71</v>
      </c>
      <c r="C4" s="276"/>
      <c r="D4" s="247"/>
      <c r="E4" s="82"/>
      <c r="F4" s="82" t="s">
        <v>82</v>
      </c>
      <c r="G4" s="82" t="s">
        <v>82</v>
      </c>
      <c r="H4" s="82" t="s">
        <v>82</v>
      </c>
      <c r="I4" s="82" t="s">
        <v>82</v>
      </c>
      <c r="J4" s="82" t="s">
        <v>82</v>
      </c>
      <c r="K4" s="82" t="s">
        <v>82</v>
      </c>
      <c r="L4" s="82" t="s">
        <v>82</v>
      </c>
      <c r="M4" s="82" t="s">
        <v>82</v>
      </c>
      <c r="N4" s="82" t="s">
        <v>82</v>
      </c>
      <c r="O4" s="82" t="s">
        <v>82</v>
      </c>
      <c r="P4" s="82" t="s">
        <v>82</v>
      </c>
      <c r="Q4" s="82" t="s">
        <v>82</v>
      </c>
      <c r="R4" s="82" t="s">
        <v>82</v>
      </c>
      <c r="S4" s="82" t="s">
        <v>82</v>
      </c>
      <c r="T4" s="82" t="s">
        <v>82</v>
      </c>
      <c r="U4" s="82" t="s">
        <v>82</v>
      </c>
      <c r="V4" s="82" t="s">
        <v>82</v>
      </c>
      <c r="W4" s="82" t="s">
        <v>82</v>
      </c>
      <c r="X4" s="82" t="s">
        <v>82</v>
      </c>
      <c r="Y4" s="82" t="s">
        <v>82</v>
      </c>
      <c r="Z4" s="82" t="s">
        <v>82</v>
      </c>
      <c r="AA4" s="82" t="s">
        <v>82</v>
      </c>
      <c r="AB4" s="82" t="s">
        <v>82</v>
      </c>
      <c r="AC4" s="82" t="s">
        <v>82</v>
      </c>
      <c r="AD4" s="82" t="s">
        <v>82</v>
      </c>
      <c r="AE4" s="82" t="s">
        <v>82</v>
      </c>
      <c r="AF4" s="82" t="s">
        <v>82</v>
      </c>
      <c r="AG4" s="82" t="s">
        <v>82</v>
      </c>
      <c r="AH4" s="82" t="s">
        <v>82</v>
      </c>
      <c r="AI4" s="82" t="s">
        <v>82</v>
      </c>
      <c r="AJ4" s="82" t="s">
        <v>82</v>
      </c>
      <c r="AK4" s="82" t="s">
        <v>82</v>
      </c>
      <c r="AL4" s="82" t="s">
        <v>82</v>
      </c>
      <c r="AM4" s="82" t="s">
        <v>82</v>
      </c>
      <c r="AN4" s="82" t="s">
        <v>82</v>
      </c>
      <c r="AO4" s="82" t="s">
        <v>82</v>
      </c>
      <c r="AP4" s="82" t="s">
        <v>82</v>
      </c>
      <c r="AQ4" s="82" t="s">
        <v>82</v>
      </c>
      <c r="AR4" s="82" t="s">
        <v>82</v>
      </c>
      <c r="AS4" s="82" t="s">
        <v>82</v>
      </c>
      <c r="AT4" s="82" t="s">
        <v>82</v>
      </c>
      <c r="AU4" s="82" t="s">
        <v>82</v>
      </c>
      <c r="AV4" s="82"/>
      <c r="AW4" s="294"/>
      <c r="AX4" s="247"/>
      <c r="AY4" s="247"/>
    </row>
    <row r="5" spans="2:51" ht="24" customHeight="1" x14ac:dyDescent="0.15">
      <c r="B5" s="277"/>
      <c r="C5" s="272"/>
      <c r="D5" s="248"/>
      <c r="E5" s="100" t="s">
        <v>261</v>
      </c>
      <c r="F5" s="64">
        <v>18</v>
      </c>
      <c r="G5" s="64">
        <v>20</v>
      </c>
      <c r="H5" s="64">
        <v>22</v>
      </c>
      <c r="I5" s="64">
        <v>24</v>
      </c>
      <c r="J5" s="64">
        <v>26</v>
      </c>
      <c r="K5" s="64">
        <v>28</v>
      </c>
      <c r="L5" s="64">
        <v>30</v>
      </c>
      <c r="M5" s="64">
        <v>32</v>
      </c>
      <c r="N5" s="64">
        <v>34</v>
      </c>
      <c r="O5" s="64">
        <v>36</v>
      </c>
      <c r="P5" s="64">
        <v>38</v>
      </c>
      <c r="Q5" s="64">
        <v>40</v>
      </c>
      <c r="R5" s="64">
        <v>42</v>
      </c>
      <c r="S5" s="64">
        <v>44</v>
      </c>
      <c r="T5" s="64">
        <v>46</v>
      </c>
      <c r="U5" s="64">
        <v>48</v>
      </c>
      <c r="V5" s="64">
        <v>50</v>
      </c>
      <c r="W5" s="64">
        <v>52</v>
      </c>
      <c r="X5" s="64">
        <v>54</v>
      </c>
      <c r="Y5" s="64">
        <v>56</v>
      </c>
      <c r="Z5" s="64">
        <v>58</v>
      </c>
      <c r="AA5" s="64">
        <v>60</v>
      </c>
      <c r="AB5" s="64">
        <v>62</v>
      </c>
      <c r="AC5" s="64">
        <v>64</v>
      </c>
      <c r="AD5" s="64">
        <v>66</v>
      </c>
      <c r="AE5" s="64">
        <v>68</v>
      </c>
      <c r="AF5" s="64">
        <v>70</v>
      </c>
      <c r="AG5" s="64">
        <v>72</v>
      </c>
      <c r="AH5" s="64">
        <v>74</v>
      </c>
      <c r="AI5" s="64">
        <v>76</v>
      </c>
      <c r="AJ5" s="64">
        <v>78</v>
      </c>
      <c r="AK5" s="64">
        <v>80</v>
      </c>
      <c r="AL5" s="64">
        <v>82</v>
      </c>
      <c r="AM5" s="64">
        <v>84</v>
      </c>
      <c r="AN5" s="64">
        <v>86</v>
      </c>
      <c r="AO5" s="64">
        <v>88</v>
      </c>
      <c r="AP5" s="64">
        <v>90</v>
      </c>
      <c r="AQ5" s="64">
        <v>92</v>
      </c>
      <c r="AR5" s="64">
        <v>94</v>
      </c>
      <c r="AS5" s="64">
        <v>96</v>
      </c>
      <c r="AT5" s="64">
        <v>98</v>
      </c>
      <c r="AU5" s="64">
        <v>100</v>
      </c>
      <c r="AV5" s="64"/>
      <c r="AW5" s="178" t="s">
        <v>171</v>
      </c>
      <c r="AX5" s="64" t="s">
        <v>171</v>
      </c>
      <c r="AY5" s="64" t="s">
        <v>171</v>
      </c>
    </row>
    <row r="6" spans="2:51" x14ac:dyDescent="0.15">
      <c r="B6" s="245" t="s">
        <v>0</v>
      </c>
      <c r="C6" s="223"/>
      <c r="D6" s="20">
        <v>3932</v>
      </c>
      <c r="E6" s="20">
        <v>385</v>
      </c>
      <c r="F6" s="20">
        <v>138</v>
      </c>
      <c r="G6" s="20">
        <v>146</v>
      </c>
      <c r="H6" s="20">
        <v>168</v>
      </c>
      <c r="I6" s="20">
        <v>179</v>
      </c>
      <c r="J6" s="20">
        <v>166</v>
      </c>
      <c r="K6" s="20">
        <v>182</v>
      </c>
      <c r="L6" s="20">
        <v>162</v>
      </c>
      <c r="M6" s="20">
        <v>145</v>
      </c>
      <c r="N6" s="20">
        <v>147</v>
      </c>
      <c r="O6" s="20">
        <v>127</v>
      </c>
      <c r="P6" s="20">
        <v>133</v>
      </c>
      <c r="Q6" s="20">
        <v>117</v>
      </c>
      <c r="R6" s="20">
        <v>94</v>
      </c>
      <c r="S6" s="20">
        <v>86</v>
      </c>
      <c r="T6" s="20">
        <v>107</v>
      </c>
      <c r="U6" s="20">
        <v>87</v>
      </c>
      <c r="V6" s="20">
        <v>102</v>
      </c>
      <c r="W6" s="20">
        <v>79</v>
      </c>
      <c r="X6" s="20">
        <v>86</v>
      </c>
      <c r="Y6" s="20">
        <v>78</v>
      </c>
      <c r="Z6" s="20">
        <v>67</v>
      </c>
      <c r="AA6" s="20">
        <v>61</v>
      </c>
      <c r="AB6" s="20">
        <v>60</v>
      </c>
      <c r="AC6" s="20">
        <v>49</v>
      </c>
      <c r="AD6" s="20">
        <v>50</v>
      </c>
      <c r="AE6" s="20">
        <v>49</v>
      </c>
      <c r="AF6" s="20">
        <v>47</v>
      </c>
      <c r="AG6" s="20">
        <v>46</v>
      </c>
      <c r="AH6" s="20">
        <v>32</v>
      </c>
      <c r="AI6" s="20">
        <v>43</v>
      </c>
      <c r="AJ6" s="20">
        <v>30</v>
      </c>
      <c r="AK6" s="20">
        <v>29</v>
      </c>
      <c r="AL6" s="20">
        <v>36</v>
      </c>
      <c r="AM6" s="20">
        <v>17</v>
      </c>
      <c r="AN6" s="20">
        <v>14</v>
      </c>
      <c r="AO6" s="20">
        <v>22</v>
      </c>
      <c r="AP6" s="20">
        <v>21</v>
      </c>
      <c r="AQ6" s="20">
        <v>18</v>
      </c>
      <c r="AR6" s="20">
        <v>16</v>
      </c>
      <c r="AS6" s="20">
        <v>27</v>
      </c>
      <c r="AT6" s="20">
        <v>16</v>
      </c>
      <c r="AU6" s="20">
        <v>15</v>
      </c>
      <c r="AV6" s="108">
        <v>253</v>
      </c>
      <c r="AW6" s="21">
        <v>36.4</v>
      </c>
      <c r="AX6" s="21">
        <v>45.4</v>
      </c>
      <c r="AY6" s="21">
        <v>32.6</v>
      </c>
    </row>
    <row r="7" spans="2:51" x14ac:dyDescent="0.15">
      <c r="B7" s="244" t="s">
        <v>1</v>
      </c>
      <c r="C7" s="200"/>
      <c r="D7" s="5">
        <v>3343</v>
      </c>
      <c r="E7" s="5">
        <v>316</v>
      </c>
      <c r="F7" s="5">
        <v>112</v>
      </c>
      <c r="G7" s="5">
        <v>106</v>
      </c>
      <c r="H7" s="5">
        <v>148</v>
      </c>
      <c r="I7" s="5">
        <v>145</v>
      </c>
      <c r="J7" s="5">
        <v>138</v>
      </c>
      <c r="K7" s="5">
        <v>150</v>
      </c>
      <c r="L7" s="5">
        <v>129</v>
      </c>
      <c r="M7" s="5">
        <v>111</v>
      </c>
      <c r="N7" s="5">
        <v>120</v>
      </c>
      <c r="O7" s="5">
        <v>96</v>
      </c>
      <c r="P7" s="5">
        <v>108</v>
      </c>
      <c r="Q7" s="5">
        <v>90</v>
      </c>
      <c r="R7" s="5">
        <v>75</v>
      </c>
      <c r="S7" s="5">
        <v>67</v>
      </c>
      <c r="T7" s="5">
        <v>100</v>
      </c>
      <c r="U7" s="5">
        <v>77</v>
      </c>
      <c r="V7" s="5">
        <v>84</v>
      </c>
      <c r="W7" s="5">
        <v>71</v>
      </c>
      <c r="X7" s="5">
        <v>71</v>
      </c>
      <c r="Y7" s="5">
        <v>72</v>
      </c>
      <c r="Z7" s="5">
        <v>64</v>
      </c>
      <c r="AA7" s="5">
        <v>54</v>
      </c>
      <c r="AB7" s="5">
        <v>55</v>
      </c>
      <c r="AC7" s="5">
        <v>45</v>
      </c>
      <c r="AD7" s="5">
        <v>45</v>
      </c>
      <c r="AE7" s="5">
        <v>45</v>
      </c>
      <c r="AF7" s="5">
        <v>45</v>
      </c>
      <c r="AG7" s="5">
        <v>43</v>
      </c>
      <c r="AH7" s="5">
        <v>29</v>
      </c>
      <c r="AI7" s="5">
        <v>38</v>
      </c>
      <c r="AJ7" s="5">
        <v>26</v>
      </c>
      <c r="AK7" s="5">
        <v>26</v>
      </c>
      <c r="AL7" s="5">
        <v>34</v>
      </c>
      <c r="AM7" s="5">
        <v>15</v>
      </c>
      <c r="AN7" s="5">
        <v>13</v>
      </c>
      <c r="AO7" s="5">
        <v>22</v>
      </c>
      <c r="AP7" s="5">
        <v>20</v>
      </c>
      <c r="AQ7" s="5">
        <v>17</v>
      </c>
      <c r="AR7" s="5">
        <v>16</v>
      </c>
      <c r="AS7" s="5">
        <v>27</v>
      </c>
      <c r="AT7" s="5">
        <v>15</v>
      </c>
      <c r="AU7" s="5">
        <v>14</v>
      </c>
      <c r="AV7" s="102">
        <v>249</v>
      </c>
      <c r="AW7" s="7">
        <v>37.9</v>
      </c>
      <c r="AX7" s="7">
        <v>47.3</v>
      </c>
      <c r="AY7" s="7">
        <v>34.1</v>
      </c>
    </row>
    <row r="8" spans="2:51" x14ac:dyDescent="0.15">
      <c r="B8" s="63"/>
      <c r="C8" s="15" t="s">
        <v>2</v>
      </c>
      <c r="D8" s="5">
        <v>2118</v>
      </c>
      <c r="E8" s="5">
        <v>158</v>
      </c>
      <c r="F8" s="5">
        <v>48</v>
      </c>
      <c r="G8" s="5">
        <v>49</v>
      </c>
      <c r="H8" s="5">
        <v>80</v>
      </c>
      <c r="I8" s="5">
        <v>92</v>
      </c>
      <c r="J8" s="5">
        <v>75</v>
      </c>
      <c r="K8" s="5">
        <v>86</v>
      </c>
      <c r="L8" s="5">
        <v>66</v>
      </c>
      <c r="M8" s="5">
        <v>66</v>
      </c>
      <c r="N8" s="5">
        <v>71</v>
      </c>
      <c r="O8" s="5">
        <v>60</v>
      </c>
      <c r="P8" s="5">
        <v>63</v>
      </c>
      <c r="Q8" s="5">
        <v>49</v>
      </c>
      <c r="R8" s="5">
        <v>48</v>
      </c>
      <c r="S8" s="5">
        <v>33</v>
      </c>
      <c r="T8" s="5">
        <v>60</v>
      </c>
      <c r="U8" s="5">
        <v>49</v>
      </c>
      <c r="V8" s="5">
        <v>54</v>
      </c>
      <c r="W8" s="5">
        <v>47</v>
      </c>
      <c r="X8" s="5">
        <v>43</v>
      </c>
      <c r="Y8" s="5">
        <v>52</v>
      </c>
      <c r="Z8" s="5">
        <v>40</v>
      </c>
      <c r="AA8" s="5">
        <v>43</v>
      </c>
      <c r="AB8" s="5">
        <v>35</v>
      </c>
      <c r="AC8" s="5">
        <v>35</v>
      </c>
      <c r="AD8" s="5">
        <v>35</v>
      </c>
      <c r="AE8" s="5">
        <v>35</v>
      </c>
      <c r="AF8" s="5">
        <v>28</v>
      </c>
      <c r="AG8" s="5">
        <v>32</v>
      </c>
      <c r="AH8" s="5">
        <v>26</v>
      </c>
      <c r="AI8" s="5">
        <v>34</v>
      </c>
      <c r="AJ8" s="5">
        <v>22</v>
      </c>
      <c r="AK8" s="5">
        <v>20</v>
      </c>
      <c r="AL8" s="5">
        <v>30</v>
      </c>
      <c r="AM8" s="5">
        <v>12</v>
      </c>
      <c r="AN8" s="5">
        <v>8</v>
      </c>
      <c r="AO8" s="5">
        <v>17</v>
      </c>
      <c r="AP8" s="5">
        <v>17</v>
      </c>
      <c r="AQ8" s="5">
        <v>16</v>
      </c>
      <c r="AR8" s="5">
        <v>13</v>
      </c>
      <c r="AS8" s="5">
        <v>22</v>
      </c>
      <c r="AT8" s="5">
        <v>11</v>
      </c>
      <c r="AU8" s="5">
        <v>13</v>
      </c>
      <c r="AV8" s="102">
        <v>225</v>
      </c>
      <c r="AW8" s="7">
        <v>44.6</v>
      </c>
      <c r="AX8" s="7">
        <v>53.6</v>
      </c>
      <c r="AY8" s="7">
        <v>38</v>
      </c>
    </row>
    <row r="9" spans="2:51" x14ac:dyDescent="0.15">
      <c r="B9" s="63"/>
      <c r="C9" s="15" t="s">
        <v>3</v>
      </c>
      <c r="D9" s="5">
        <v>919</v>
      </c>
      <c r="E9" s="5">
        <v>102</v>
      </c>
      <c r="F9" s="5">
        <v>48</v>
      </c>
      <c r="G9" s="5">
        <v>39</v>
      </c>
      <c r="H9" s="5">
        <v>46</v>
      </c>
      <c r="I9" s="5">
        <v>39</v>
      </c>
      <c r="J9" s="5">
        <v>39</v>
      </c>
      <c r="K9" s="5">
        <v>52</v>
      </c>
      <c r="L9" s="5">
        <v>43</v>
      </c>
      <c r="M9" s="5">
        <v>30</v>
      </c>
      <c r="N9" s="5">
        <v>37</v>
      </c>
      <c r="O9" s="5">
        <v>27</v>
      </c>
      <c r="P9" s="5">
        <v>34</v>
      </c>
      <c r="Q9" s="5">
        <v>37</v>
      </c>
      <c r="R9" s="5">
        <v>23</v>
      </c>
      <c r="S9" s="5">
        <v>31</v>
      </c>
      <c r="T9" s="5">
        <v>33</v>
      </c>
      <c r="U9" s="5">
        <v>20</v>
      </c>
      <c r="V9" s="5">
        <v>24</v>
      </c>
      <c r="W9" s="5">
        <v>22</v>
      </c>
      <c r="X9" s="5">
        <v>24</v>
      </c>
      <c r="Y9" s="5">
        <v>15</v>
      </c>
      <c r="Z9" s="5">
        <v>21</v>
      </c>
      <c r="AA9" s="5">
        <v>8</v>
      </c>
      <c r="AB9" s="5">
        <v>16</v>
      </c>
      <c r="AC9" s="5">
        <v>7</v>
      </c>
      <c r="AD9" s="5">
        <v>10</v>
      </c>
      <c r="AE9" s="5">
        <v>9</v>
      </c>
      <c r="AF9" s="5">
        <v>12</v>
      </c>
      <c r="AG9" s="5">
        <v>9</v>
      </c>
      <c r="AH9" s="5">
        <v>2</v>
      </c>
      <c r="AI9" s="5">
        <v>2</v>
      </c>
      <c r="AJ9" s="5">
        <v>3</v>
      </c>
      <c r="AK9" s="5">
        <v>5</v>
      </c>
      <c r="AL9" s="5">
        <v>3</v>
      </c>
      <c r="AM9" s="5">
        <v>3</v>
      </c>
      <c r="AN9" s="5">
        <v>4</v>
      </c>
      <c r="AO9" s="5">
        <v>4</v>
      </c>
      <c r="AP9" s="5">
        <v>3</v>
      </c>
      <c r="AQ9" s="5">
        <v>1</v>
      </c>
      <c r="AR9" s="5">
        <v>3</v>
      </c>
      <c r="AS9" s="5">
        <v>4</v>
      </c>
      <c r="AT9" s="5">
        <v>4</v>
      </c>
      <c r="AU9" s="5">
        <v>0</v>
      </c>
      <c r="AV9" s="102">
        <v>21</v>
      </c>
      <c r="AW9" s="7">
        <v>33</v>
      </c>
      <c r="AX9" s="7">
        <v>38.1</v>
      </c>
      <c r="AY9" s="7">
        <v>22.9</v>
      </c>
    </row>
    <row r="10" spans="2:51" x14ac:dyDescent="0.15">
      <c r="B10" s="63"/>
      <c r="C10" s="15" t="s">
        <v>4</v>
      </c>
      <c r="D10" s="5">
        <v>306</v>
      </c>
      <c r="E10" s="5">
        <v>56</v>
      </c>
      <c r="F10" s="5">
        <v>16</v>
      </c>
      <c r="G10" s="5">
        <v>18</v>
      </c>
      <c r="H10" s="5">
        <v>22</v>
      </c>
      <c r="I10" s="5">
        <v>14</v>
      </c>
      <c r="J10" s="5">
        <v>24</v>
      </c>
      <c r="K10" s="5">
        <v>12</v>
      </c>
      <c r="L10" s="5">
        <v>20</v>
      </c>
      <c r="M10" s="5">
        <v>15</v>
      </c>
      <c r="N10" s="5">
        <v>12</v>
      </c>
      <c r="O10" s="5">
        <v>9</v>
      </c>
      <c r="P10" s="5">
        <v>11</v>
      </c>
      <c r="Q10" s="5">
        <v>4</v>
      </c>
      <c r="R10" s="5">
        <v>4</v>
      </c>
      <c r="S10" s="5">
        <v>3</v>
      </c>
      <c r="T10" s="5">
        <v>7</v>
      </c>
      <c r="U10" s="5">
        <v>8</v>
      </c>
      <c r="V10" s="5">
        <v>6</v>
      </c>
      <c r="W10" s="5">
        <v>2</v>
      </c>
      <c r="X10" s="5">
        <v>4</v>
      </c>
      <c r="Y10" s="5">
        <v>5</v>
      </c>
      <c r="Z10" s="5">
        <v>3</v>
      </c>
      <c r="AA10" s="5">
        <v>3</v>
      </c>
      <c r="AB10" s="5">
        <v>4</v>
      </c>
      <c r="AC10" s="5">
        <v>3</v>
      </c>
      <c r="AD10" s="5">
        <v>0</v>
      </c>
      <c r="AE10" s="5">
        <v>1</v>
      </c>
      <c r="AF10" s="5">
        <v>5</v>
      </c>
      <c r="AG10" s="5">
        <v>2</v>
      </c>
      <c r="AH10" s="5">
        <v>1</v>
      </c>
      <c r="AI10" s="5">
        <v>2</v>
      </c>
      <c r="AJ10" s="5">
        <v>1</v>
      </c>
      <c r="AK10" s="5">
        <v>1</v>
      </c>
      <c r="AL10" s="5">
        <v>1</v>
      </c>
      <c r="AM10" s="5">
        <v>0</v>
      </c>
      <c r="AN10" s="5">
        <v>1</v>
      </c>
      <c r="AO10" s="5">
        <v>1</v>
      </c>
      <c r="AP10" s="5">
        <v>0</v>
      </c>
      <c r="AQ10" s="5">
        <v>0</v>
      </c>
      <c r="AR10" s="5">
        <v>0</v>
      </c>
      <c r="AS10" s="5">
        <v>1</v>
      </c>
      <c r="AT10" s="5">
        <v>0</v>
      </c>
      <c r="AU10" s="5">
        <v>1</v>
      </c>
      <c r="AV10" s="102">
        <v>3</v>
      </c>
      <c r="AW10" s="7">
        <v>26.6</v>
      </c>
      <c r="AX10" s="7">
        <v>31.6</v>
      </c>
      <c r="AY10" s="7">
        <v>19</v>
      </c>
    </row>
    <row r="11" spans="2:51" x14ac:dyDescent="0.15">
      <c r="B11" s="243" t="s">
        <v>5</v>
      </c>
      <c r="C11" s="225"/>
      <c r="D11" s="6">
        <v>589</v>
      </c>
      <c r="E11" s="6">
        <v>69</v>
      </c>
      <c r="F11" s="6">
        <v>26</v>
      </c>
      <c r="G11" s="6">
        <v>40</v>
      </c>
      <c r="H11" s="6">
        <v>20</v>
      </c>
      <c r="I11" s="6">
        <v>34</v>
      </c>
      <c r="J11" s="6">
        <v>28</v>
      </c>
      <c r="K11" s="6">
        <v>32</v>
      </c>
      <c r="L11" s="6">
        <v>33</v>
      </c>
      <c r="M11" s="6">
        <v>34</v>
      </c>
      <c r="N11" s="6">
        <v>27</v>
      </c>
      <c r="O11" s="6">
        <v>31</v>
      </c>
      <c r="P11" s="6">
        <v>25</v>
      </c>
      <c r="Q11" s="6">
        <v>27</v>
      </c>
      <c r="R11" s="6">
        <v>19</v>
      </c>
      <c r="S11" s="6">
        <v>19</v>
      </c>
      <c r="T11" s="6">
        <v>7</v>
      </c>
      <c r="U11" s="6">
        <v>10</v>
      </c>
      <c r="V11" s="6">
        <v>18</v>
      </c>
      <c r="W11" s="6">
        <v>8</v>
      </c>
      <c r="X11" s="6">
        <v>15</v>
      </c>
      <c r="Y11" s="6">
        <v>6</v>
      </c>
      <c r="Z11" s="6">
        <v>3</v>
      </c>
      <c r="AA11" s="6">
        <v>7</v>
      </c>
      <c r="AB11" s="6">
        <v>5</v>
      </c>
      <c r="AC11" s="6">
        <v>4</v>
      </c>
      <c r="AD11" s="6">
        <v>5</v>
      </c>
      <c r="AE11" s="6">
        <v>4</v>
      </c>
      <c r="AF11" s="6">
        <v>2</v>
      </c>
      <c r="AG11" s="6">
        <v>3</v>
      </c>
      <c r="AH11" s="6">
        <v>3</v>
      </c>
      <c r="AI11" s="6">
        <v>5</v>
      </c>
      <c r="AJ11" s="6">
        <v>4</v>
      </c>
      <c r="AK11" s="6">
        <v>3</v>
      </c>
      <c r="AL11" s="6">
        <v>2</v>
      </c>
      <c r="AM11" s="6">
        <v>2</v>
      </c>
      <c r="AN11" s="6">
        <v>1</v>
      </c>
      <c r="AO11" s="6">
        <v>0</v>
      </c>
      <c r="AP11" s="6">
        <v>1</v>
      </c>
      <c r="AQ11" s="6">
        <v>1</v>
      </c>
      <c r="AR11" s="6">
        <v>0</v>
      </c>
      <c r="AS11" s="6">
        <v>0</v>
      </c>
      <c r="AT11" s="6">
        <v>1</v>
      </c>
      <c r="AU11" s="6">
        <v>1</v>
      </c>
      <c r="AV11" s="103">
        <v>4</v>
      </c>
      <c r="AW11" s="8">
        <v>30.8</v>
      </c>
      <c r="AX11" s="8">
        <v>34.200000000000003</v>
      </c>
      <c r="AY11" s="8">
        <v>18.5</v>
      </c>
    </row>
    <row r="12" spans="2:51" ht="12" customHeight="1" x14ac:dyDescent="0.15">
      <c r="B12" s="244" t="s">
        <v>6</v>
      </c>
      <c r="C12" s="200"/>
      <c r="D12" s="5">
        <v>100</v>
      </c>
      <c r="E12" s="5">
        <v>12</v>
      </c>
      <c r="F12" s="5">
        <v>5</v>
      </c>
      <c r="G12" s="5">
        <v>13</v>
      </c>
      <c r="H12" s="5">
        <v>4</v>
      </c>
      <c r="I12" s="5">
        <v>6</v>
      </c>
      <c r="J12" s="5">
        <v>5</v>
      </c>
      <c r="K12" s="5">
        <v>5</v>
      </c>
      <c r="L12" s="5">
        <v>4</v>
      </c>
      <c r="M12" s="5">
        <v>4</v>
      </c>
      <c r="N12" s="5">
        <v>2</v>
      </c>
      <c r="O12" s="5">
        <v>9</v>
      </c>
      <c r="P12" s="5">
        <v>5</v>
      </c>
      <c r="Q12" s="5">
        <v>4</v>
      </c>
      <c r="R12" s="5">
        <v>2</v>
      </c>
      <c r="S12" s="5">
        <v>3</v>
      </c>
      <c r="T12" s="5">
        <v>0</v>
      </c>
      <c r="U12" s="5">
        <v>1</v>
      </c>
      <c r="V12" s="5">
        <v>1</v>
      </c>
      <c r="W12" s="5">
        <v>0</v>
      </c>
      <c r="X12" s="5">
        <v>2</v>
      </c>
      <c r="Y12" s="5">
        <v>1</v>
      </c>
      <c r="Z12" s="5">
        <v>2</v>
      </c>
      <c r="AA12" s="5">
        <v>2</v>
      </c>
      <c r="AB12" s="5">
        <v>2</v>
      </c>
      <c r="AC12" s="5">
        <v>1</v>
      </c>
      <c r="AD12" s="5">
        <v>1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1</v>
      </c>
      <c r="AL12" s="5">
        <v>1</v>
      </c>
      <c r="AM12" s="5">
        <v>0</v>
      </c>
      <c r="AN12" s="5">
        <v>1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102">
        <v>1</v>
      </c>
      <c r="AW12" s="7">
        <v>28.1</v>
      </c>
      <c r="AX12" s="7">
        <v>32.9</v>
      </c>
      <c r="AY12" s="7">
        <v>21.9</v>
      </c>
    </row>
    <row r="13" spans="2:51" ht="12" customHeight="1" x14ac:dyDescent="0.15">
      <c r="B13" s="244" t="s">
        <v>340</v>
      </c>
      <c r="C13" s="200"/>
      <c r="D13" s="5">
        <v>77</v>
      </c>
      <c r="E13" s="5">
        <v>9</v>
      </c>
      <c r="F13" s="5">
        <v>5</v>
      </c>
      <c r="G13" s="5">
        <v>2</v>
      </c>
      <c r="H13" s="5">
        <v>2</v>
      </c>
      <c r="I13" s="5">
        <v>2</v>
      </c>
      <c r="J13" s="5">
        <v>2</v>
      </c>
      <c r="K13" s="5">
        <v>5</v>
      </c>
      <c r="L13" s="5">
        <v>7</v>
      </c>
      <c r="M13" s="5">
        <v>3</v>
      </c>
      <c r="N13" s="5">
        <v>6</v>
      </c>
      <c r="O13" s="5">
        <v>4</v>
      </c>
      <c r="P13" s="5">
        <v>1</v>
      </c>
      <c r="Q13" s="5">
        <v>6</v>
      </c>
      <c r="R13" s="5">
        <v>3</v>
      </c>
      <c r="S13" s="5">
        <v>1</v>
      </c>
      <c r="T13" s="5">
        <v>1</v>
      </c>
      <c r="U13" s="5">
        <v>1</v>
      </c>
      <c r="V13" s="5">
        <v>3</v>
      </c>
      <c r="W13" s="5">
        <v>1</v>
      </c>
      <c r="X13" s="5">
        <v>4</v>
      </c>
      <c r="Y13" s="5">
        <v>0</v>
      </c>
      <c r="Z13" s="5">
        <v>1</v>
      </c>
      <c r="AA13" s="5">
        <v>1</v>
      </c>
      <c r="AB13" s="5">
        <v>0</v>
      </c>
      <c r="AC13" s="5">
        <v>1</v>
      </c>
      <c r="AD13" s="5">
        <v>1</v>
      </c>
      <c r="AE13" s="5">
        <v>0</v>
      </c>
      <c r="AF13" s="5">
        <v>0</v>
      </c>
      <c r="AG13" s="5">
        <v>0</v>
      </c>
      <c r="AH13" s="5">
        <v>2</v>
      </c>
      <c r="AI13" s="5">
        <v>0</v>
      </c>
      <c r="AJ13" s="5">
        <v>0</v>
      </c>
      <c r="AK13" s="5">
        <v>1</v>
      </c>
      <c r="AL13" s="5">
        <v>0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1</v>
      </c>
      <c r="AU13" s="5">
        <v>0</v>
      </c>
      <c r="AV13" s="102">
        <v>0</v>
      </c>
      <c r="AW13" s="7">
        <v>32.6</v>
      </c>
      <c r="AX13" s="7">
        <v>35.5</v>
      </c>
      <c r="AY13" s="7">
        <v>17.7</v>
      </c>
    </row>
    <row r="14" spans="2:51" ht="12" customHeight="1" x14ac:dyDescent="0.15">
      <c r="B14" s="244" t="s">
        <v>341</v>
      </c>
      <c r="C14" s="200"/>
      <c r="D14" s="5">
        <v>38</v>
      </c>
      <c r="E14" s="5">
        <v>6</v>
      </c>
      <c r="F14" s="5">
        <v>0</v>
      </c>
      <c r="G14" s="5">
        <v>4</v>
      </c>
      <c r="H14" s="5">
        <v>0</v>
      </c>
      <c r="I14" s="5">
        <v>4</v>
      </c>
      <c r="J14" s="5">
        <v>2</v>
      </c>
      <c r="K14" s="5">
        <v>2</v>
      </c>
      <c r="L14" s="5">
        <v>1</v>
      </c>
      <c r="M14" s="5">
        <v>4</v>
      </c>
      <c r="N14" s="5">
        <v>1</v>
      </c>
      <c r="O14" s="5">
        <v>2</v>
      </c>
      <c r="P14" s="5">
        <v>3</v>
      </c>
      <c r="Q14" s="5">
        <v>5</v>
      </c>
      <c r="R14" s="5">
        <v>1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102">
        <v>0</v>
      </c>
      <c r="AW14" s="7">
        <v>29.8</v>
      </c>
      <c r="AX14" s="7">
        <v>29</v>
      </c>
      <c r="AY14" s="7">
        <v>11.2</v>
      </c>
    </row>
    <row r="15" spans="2:51" ht="12" customHeight="1" x14ac:dyDescent="0.15">
      <c r="B15" s="244" t="s">
        <v>342</v>
      </c>
      <c r="C15" s="200"/>
      <c r="D15" s="5">
        <v>2187</v>
      </c>
      <c r="E15" s="5">
        <v>176</v>
      </c>
      <c r="F15" s="5">
        <v>54</v>
      </c>
      <c r="G15" s="5">
        <v>54</v>
      </c>
      <c r="H15" s="5">
        <v>85</v>
      </c>
      <c r="I15" s="5">
        <v>94</v>
      </c>
      <c r="J15" s="5">
        <v>77</v>
      </c>
      <c r="K15" s="5">
        <v>90</v>
      </c>
      <c r="L15" s="5">
        <v>70</v>
      </c>
      <c r="M15" s="5">
        <v>69</v>
      </c>
      <c r="N15" s="5">
        <v>74</v>
      </c>
      <c r="O15" s="5">
        <v>62</v>
      </c>
      <c r="P15" s="5">
        <v>65</v>
      </c>
      <c r="Q15" s="5">
        <v>49</v>
      </c>
      <c r="R15" s="5">
        <v>49</v>
      </c>
      <c r="S15" s="5">
        <v>34</v>
      </c>
      <c r="T15" s="5">
        <v>61</v>
      </c>
      <c r="U15" s="5">
        <v>50</v>
      </c>
      <c r="V15" s="5">
        <v>55</v>
      </c>
      <c r="W15" s="5">
        <v>47</v>
      </c>
      <c r="X15" s="5">
        <v>44</v>
      </c>
      <c r="Y15" s="5">
        <v>53</v>
      </c>
      <c r="Z15" s="5">
        <v>40</v>
      </c>
      <c r="AA15" s="5">
        <v>44</v>
      </c>
      <c r="AB15" s="5">
        <v>36</v>
      </c>
      <c r="AC15" s="5">
        <v>36</v>
      </c>
      <c r="AD15" s="5">
        <v>35</v>
      </c>
      <c r="AE15" s="5">
        <v>36</v>
      </c>
      <c r="AF15" s="5">
        <v>28</v>
      </c>
      <c r="AG15" s="5">
        <v>32</v>
      </c>
      <c r="AH15" s="5">
        <v>26</v>
      </c>
      <c r="AI15" s="5">
        <v>34</v>
      </c>
      <c r="AJ15" s="5">
        <v>22</v>
      </c>
      <c r="AK15" s="5">
        <v>20</v>
      </c>
      <c r="AL15" s="5">
        <v>30</v>
      </c>
      <c r="AM15" s="5">
        <v>12</v>
      </c>
      <c r="AN15" s="5">
        <v>9</v>
      </c>
      <c r="AO15" s="5">
        <v>17</v>
      </c>
      <c r="AP15" s="5">
        <v>17</v>
      </c>
      <c r="AQ15" s="5">
        <v>16</v>
      </c>
      <c r="AR15" s="5">
        <v>13</v>
      </c>
      <c r="AS15" s="5">
        <v>23</v>
      </c>
      <c r="AT15" s="5">
        <v>11</v>
      </c>
      <c r="AU15" s="5">
        <v>13</v>
      </c>
      <c r="AV15" s="102">
        <v>225</v>
      </c>
      <c r="AW15" s="7">
        <v>43.3</v>
      </c>
      <c r="AX15" s="7">
        <v>52.8</v>
      </c>
      <c r="AY15" s="7">
        <v>37.799999999999997</v>
      </c>
    </row>
    <row r="16" spans="2:51" ht="12" customHeight="1" x14ac:dyDescent="0.15">
      <c r="B16" s="244" t="s">
        <v>343</v>
      </c>
      <c r="C16" s="200"/>
      <c r="D16" s="5">
        <v>272</v>
      </c>
      <c r="E16" s="5">
        <v>48</v>
      </c>
      <c r="F16" s="5">
        <v>14</v>
      </c>
      <c r="G16" s="5">
        <v>14</v>
      </c>
      <c r="H16" s="5">
        <v>18</v>
      </c>
      <c r="I16" s="5">
        <v>13</v>
      </c>
      <c r="J16" s="5">
        <v>23</v>
      </c>
      <c r="K16" s="5">
        <v>12</v>
      </c>
      <c r="L16" s="5">
        <v>19</v>
      </c>
      <c r="M16" s="5">
        <v>12</v>
      </c>
      <c r="N16" s="5">
        <v>11</v>
      </c>
      <c r="O16" s="5">
        <v>8</v>
      </c>
      <c r="P16" s="5">
        <v>10</v>
      </c>
      <c r="Q16" s="5">
        <v>4</v>
      </c>
      <c r="R16" s="5">
        <v>4</v>
      </c>
      <c r="S16" s="5">
        <v>3</v>
      </c>
      <c r="T16" s="5">
        <v>7</v>
      </c>
      <c r="U16" s="5">
        <v>7</v>
      </c>
      <c r="V16" s="5">
        <v>5</v>
      </c>
      <c r="W16" s="5">
        <v>2</v>
      </c>
      <c r="X16" s="5">
        <v>4</v>
      </c>
      <c r="Y16" s="5">
        <v>5</v>
      </c>
      <c r="Z16" s="5">
        <v>3</v>
      </c>
      <c r="AA16" s="5">
        <v>2</v>
      </c>
      <c r="AB16" s="5">
        <v>4</v>
      </c>
      <c r="AC16" s="5">
        <v>2</v>
      </c>
      <c r="AD16" s="5">
        <v>0</v>
      </c>
      <c r="AE16" s="5">
        <v>0</v>
      </c>
      <c r="AF16" s="5">
        <v>5</v>
      </c>
      <c r="AG16" s="5">
        <v>2</v>
      </c>
      <c r="AH16" s="5">
        <v>1</v>
      </c>
      <c r="AI16" s="5">
        <v>2</v>
      </c>
      <c r="AJ16" s="5">
        <v>1</v>
      </c>
      <c r="AK16" s="5">
        <v>1</v>
      </c>
      <c r="AL16" s="5">
        <v>1</v>
      </c>
      <c r="AM16" s="5">
        <v>0</v>
      </c>
      <c r="AN16" s="5">
        <v>0</v>
      </c>
      <c r="AO16" s="5">
        <v>1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1</v>
      </c>
      <c r="AV16" s="102">
        <v>3</v>
      </c>
      <c r="AW16" s="7">
        <v>27</v>
      </c>
      <c r="AX16" s="7">
        <v>31.8</v>
      </c>
      <c r="AY16" s="7">
        <v>18.7</v>
      </c>
    </row>
    <row r="17" spans="2:51" ht="12" customHeight="1" x14ac:dyDescent="0.15">
      <c r="B17" s="244" t="s">
        <v>344</v>
      </c>
      <c r="C17" s="200"/>
      <c r="D17" s="5">
        <v>8</v>
      </c>
      <c r="E17" s="5">
        <v>0</v>
      </c>
      <c r="F17" s="5">
        <v>0</v>
      </c>
      <c r="G17" s="5">
        <v>2</v>
      </c>
      <c r="H17" s="5">
        <v>0</v>
      </c>
      <c r="I17" s="5">
        <v>1</v>
      </c>
      <c r="J17" s="5">
        <v>0</v>
      </c>
      <c r="K17" s="5">
        <v>0</v>
      </c>
      <c r="L17" s="5">
        <v>1</v>
      </c>
      <c r="M17" s="5">
        <v>0</v>
      </c>
      <c r="N17" s="5">
        <v>2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102">
        <v>0</v>
      </c>
      <c r="AW17" s="7">
        <v>31.7</v>
      </c>
      <c r="AX17" s="7">
        <v>38.1</v>
      </c>
      <c r="AY17" s="7">
        <v>21.1</v>
      </c>
    </row>
    <row r="18" spans="2:51" ht="12" customHeight="1" x14ac:dyDescent="0.15">
      <c r="B18" s="244" t="s">
        <v>345</v>
      </c>
      <c r="C18" s="200"/>
      <c r="D18" s="5">
        <v>919</v>
      </c>
      <c r="E18" s="5">
        <v>102</v>
      </c>
      <c r="F18" s="5">
        <v>48</v>
      </c>
      <c r="G18" s="5">
        <v>39</v>
      </c>
      <c r="H18" s="5">
        <v>46</v>
      </c>
      <c r="I18" s="5">
        <v>39</v>
      </c>
      <c r="J18" s="5">
        <v>39</v>
      </c>
      <c r="K18" s="5">
        <v>52</v>
      </c>
      <c r="L18" s="5">
        <v>43</v>
      </c>
      <c r="M18" s="5">
        <v>30</v>
      </c>
      <c r="N18" s="5">
        <v>37</v>
      </c>
      <c r="O18" s="5">
        <v>27</v>
      </c>
      <c r="P18" s="5">
        <v>34</v>
      </c>
      <c r="Q18" s="5">
        <v>37</v>
      </c>
      <c r="R18" s="5">
        <v>23</v>
      </c>
      <c r="S18" s="5">
        <v>31</v>
      </c>
      <c r="T18" s="5">
        <v>33</v>
      </c>
      <c r="U18" s="5">
        <v>20</v>
      </c>
      <c r="V18" s="5">
        <v>24</v>
      </c>
      <c r="W18" s="5">
        <v>22</v>
      </c>
      <c r="X18" s="5">
        <v>24</v>
      </c>
      <c r="Y18" s="5">
        <v>15</v>
      </c>
      <c r="Z18" s="5">
        <v>21</v>
      </c>
      <c r="AA18" s="5">
        <v>8</v>
      </c>
      <c r="AB18" s="5">
        <v>16</v>
      </c>
      <c r="AC18" s="5">
        <v>7</v>
      </c>
      <c r="AD18" s="5">
        <v>10</v>
      </c>
      <c r="AE18" s="5">
        <v>9</v>
      </c>
      <c r="AF18" s="5">
        <v>12</v>
      </c>
      <c r="AG18" s="5">
        <v>9</v>
      </c>
      <c r="AH18" s="5">
        <v>2</v>
      </c>
      <c r="AI18" s="5">
        <v>2</v>
      </c>
      <c r="AJ18" s="5">
        <v>3</v>
      </c>
      <c r="AK18" s="5">
        <v>5</v>
      </c>
      <c r="AL18" s="5">
        <v>3</v>
      </c>
      <c r="AM18" s="5">
        <v>3</v>
      </c>
      <c r="AN18" s="5">
        <v>4</v>
      </c>
      <c r="AO18" s="5">
        <v>4</v>
      </c>
      <c r="AP18" s="5">
        <v>3</v>
      </c>
      <c r="AQ18" s="5">
        <v>1</v>
      </c>
      <c r="AR18" s="5">
        <v>3</v>
      </c>
      <c r="AS18" s="5">
        <v>4</v>
      </c>
      <c r="AT18" s="5">
        <v>4</v>
      </c>
      <c r="AU18" s="5">
        <v>0</v>
      </c>
      <c r="AV18" s="102">
        <v>21</v>
      </c>
      <c r="AW18" s="7">
        <v>33</v>
      </c>
      <c r="AX18" s="7">
        <v>38.1</v>
      </c>
      <c r="AY18" s="7">
        <v>22.9</v>
      </c>
    </row>
    <row r="19" spans="2:51" ht="12" customHeight="1" x14ac:dyDescent="0.15">
      <c r="B19" s="244" t="s">
        <v>346</v>
      </c>
      <c r="C19" s="200"/>
      <c r="D19" s="5">
        <v>46</v>
      </c>
      <c r="E19" s="5">
        <v>8</v>
      </c>
      <c r="F19" s="5">
        <v>1</v>
      </c>
      <c r="G19" s="5">
        <v>2</v>
      </c>
      <c r="H19" s="5">
        <v>0</v>
      </c>
      <c r="I19" s="5">
        <v>1</v>
      </c>
      <c r="J19" s="5">
        <v>5</v>
      </c>
      <c r="K19" s="5">
        <v>2</v>
      </c>
      <c r="L19" s="5">
        <v>3</v>
      </c>
      <c r="M19" s="5">
        <v>4</v>
      </c>
      <c r="N19" s="5">
        <v>2</v>
      </c>
      <c r="O19" s="5">
        <v>2</v>
      </c>
      <c r="P19" s="5">
        <v>4</v>
      </c>
      <c r="Q19" s="5">
        <v>1</v>
      </c>
      <c r="R19" s="5">
        <v>1</v>
      </c>
      <c r="S19" s="5">
        <v>3</v>
      </c>
      <c r="T19" s="5">
        <v>1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1</v>
      </c>
      <c r="AG19" s="5">
        <v>0</v>
      </c>
      <c r="AH19" s="5">
        <v>0</v>
      </c>
      <c r="AI19" s="5">
        <v>1</v>
      </c>
      <c r="AJ19" s="5">
        <v>1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102">
        <v>0</v>
      </c>
      <c r="AW19" s="7">
        <v>30.4</v>
      </c>
      <c r="AX19" s="7">
        <v>32.9</v>
      </c>
      <c r="AY19" s="7">
        <v>17.399999999999999</v>
      </c>
    </row>
    <row r="20" spans="2:51" ht="12" customHeight="1" x14ac:dyDescent="0.15">
      <c r="B20" s="244" t="s">
        <v>347</v>
      </c>
      <c r="C20" s="200"/>
      <c r="D20" s="5">
        <v>19</v>
      </c>
      <c r="E20" s="5">
        <v>3</v>
      </c>
      <c r="F20" s="5">
        <v>2</v>
      </c>
      <c r="G20" s="5">
        <v>2</v>
      </c>
      <c r="H20" s="5">
        <v>2</v>
      </c>
      <c r="I20" s="5">
        <v>1</v>
      </c>
      <c r="J20" s="5">
        <v>0</v>
      </c>
      <c r="K20" s="5">
        <v>2</v>
      </c>
      <c r="L20" s="5">
        <v>1</v>
      </c>
      <c r="M20" s="5">
        <v>1</v>
      </c>
      <c r="N20" s="5">
        <v>0</v>
      </c>
      <c r="O20" s="5">
        <v>2</v>
      </c>
      <c r="P20" s="5">
        <v>0</v>
      </c>
      <c r="Q20" s="5">
        <v>0</v>
      </c>
      <c r="R20" s="5">
        <v>1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102">
        <v>0</v>
      </c>
      <c r="AW20" s="7">
        <v>22.1</v>
      </c>
      <c r="AX20" s="7">
        <v>26.1</v>
      </c>
      <c r="AY20" s="7">
        <v>10.199999999999999</v>
      </c>
    </row>
    <row r="21" spans="2:51" ht="12" customHeight="1" x14ac:dyDescent="0.15">
      <c r="B21" s="244" t="s">
        <v>348</v>
      </c>
      <c r="C21" s="292"/>
      <c r="D21" s="5">
        <v>188</v>
      </c>
      <c r="E21" s="5">
        <v>18</v>
      </c>
      <c r="F21" s="5">
        <v>8</v>
      </c>
      <c r="G21" s="5">
        <v>12</v>
      </c>
      <c r="H21" s="5">
        <v>6</v>
      </c>
      <c r="I21" s="5">
        <v>14</v>
      </c>
      <c r="J21" s="5">
        <v>8</v>
      </c>
      <c r="K21" s="5">
        <v>8</v>
      </c>
      <c r="L21" s="5">
        <v>10</v>
      </c>
      <c r="M21" s="5">
        <v>14</v>
      </c>
      <c r="N21" s="5">
        <v>5</v>
      </c>
      <c r="O21" s="5">
        <v>7</v>
      </c>
      <c r="P21" s="5">
        <v>8</v>
      </c>
      <c r="Q21" s="5">
        <v>8</v>
      </c>
      <c r="R21" s="5">
        <v>9</v>
      </c>
      <c r="S21" s="5">
        <v>7</v>
      </c>
      <c r="T21" s="5">
        <v>3</v>
      </c>
      <c r="U21" s="5">
        <v>4</v>
      </c>
      <c r="V21" s="5">
        <v>11</v>
      </c>
      <c r="W21" s="5">
        <v>3</v>
      </c>
      <c r="X21" s="5">
        <v>5</v>
      </c>
      <c r="Y21" s="5">
        <v>2</v>
      </c>
      <c r="Z21" s="5">
        <v>0</v>
      </c>
      <c r="AA21" s="5">
        <v>1</v>
      </c>
      <c r="AB21" s="5">
        <v>2</v>
      </c>
      <c r="AC21" s="5">
        <v>1</v>
      </c>
      <c r="AD21" s="5">
        <v>1</v>
      </c>
      <c r="AE21" s="5">
        <v>1</v>
      </c>
      <c r="AF21" s="5">
        <v>1</v>
      </c>
      <c r="AG21" s="5">
        <v>2</v>
      </c>
      <c r="AH21" s="5">
        <v>0</v>
      </c>
      <c r="AI21" s="5">
        <v>3</v>
      </c>
      <c r="AJ21" s="5">
        <v>1</v>
      </c>
      <c r="AK21" s="5">
        <v>0</v>
      </c>
      <c r="AL21" s="5">
        <v>0</v>
      </c>
      <c r="AM21" s="5">
        <v>1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1</v>
      </c>
      <c r="AV21" s="102">
        <v>3</v>
      </c>
      <c r="AW21" s="7">
        <v>31.6</v>
      </c>
      <c r="AX21" s="7">
        <v>35.5</v>
      </c>
      <c r="AY21" s="7">
        <v>18.8</v>
      </c>
    </row>
    <row r="22" spans="2:51" ht="12" customHeight="1" x14ac:dyDescent="0.15">
      <c r="B22" s="243" t="s">
        <v>349</v>
      </c>
      <c r="C22" s="225"/>
      <c r="D22" s="6">
        <v>78</v>
      </c>
      <c r="E22" s="6">
        <v>3</v>
      </c>
      <c r="F22" s="6">
        <v>1</v>
      </c>
      <c r="G22" s="6">
        <v>2</v>
      </c>
      <c r="H22" s="6">
        <v>5</v>
      </c>
      <c r="I22" s="6">
        <v>4</v>
      </c>
      <c r="J22" s="6">
        <v>5</v>
      </c>
      <c r="K22" s="6">
        <v>4</v>
      </c>
      <c r="L22" s="6">
        <v>3</v>
      </c>
      <c r="M22" s="6">
        <v>4</v>
      </c>
      <c r="N22" s="6">
        <v>7</v>
      </c>
      <c r="O22" s="6">
        <v>4</v>
      </c>
      <c r="P22" s="6">
        <v>3</v>
      </c>
      <c r="Q22" s="6">
        <v>3</v>
      </c>
      <c r="R22" s="6">
        <v>1</v>
      </c>
      <c r="S22" s="6">
        <v>3</v>
      </c>
      <c r="T22" s="6">
        <v>1</v>
      </c>
      <c r="U22" s="6">
        <v>2</v>
      </c>
      <c r="V22" s="6">
        <v>2</v>
      </c>
      <c r="W22" s="6">
        <v>3</v>
      </c>
      <c r="X22" s="6">
        <v>3</v>
      </c>
      <c r="Y22" s="6">
        <v>2</v>
      </c>
      <c r="Z22" s="6">
        <v>0</v>
      </c>
      <c r="AA22" s="6">
        <v>2</v>
      </c>
      <c r="AB22" s="6">
        <v>0</v>
      </c>
      <c r="AC22" s="6">
        <v>1</v>
      </c>
      <c r="AD22" s="6">
        <v>1</v>
      </c>
      <c r="AE22" s="6">
        <v>2</v>
      </c>
      <c r="AF22" s="6">
        <v>0</v>
      </c>
      <c r="AG22" s="6">
        <v>1</v>
      </c>
      <c r="AH22" s="6">
        <v>1</v>
      </c>
      <c r="AI22" s="6">
        <v>1</v>
      </c>
      <c r="AJ22" s="6">
        <v>2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1</v>
      </c>
      <c r="AQ22" s="6">
        <v>1</v>
      </c>
      <c r="AR22" s="6">
        <v>0</v>
      </c>
      <c r="AS22" s="6">
        <v>0</v>
      </c>
      <c r="AT22" s="6">
        <v>0</v>
      </c>
      <c r="AU22" s="6">
        <v>0</v>
      </c>
      <c r="AV22" s="103">
        <v>0</v>
      </c>
      <c r="AW22" s="8">
        <v>34.299999999999997</v>
      </c>
      <c r="AX22" s="8">
        <v>39.700000000000003</v>
      </c>
      <c r="AY22" s="8">
        <v>18</v>
      </c>
    </row>
    <row r="23" spans="2:51" x14ac:dyDescent="0.15">
      <c r="B23" s="244" t="s">
        <v>6</v>
      </c>
      <c r="C23" s="200"/>
      <c r="D23" s="5">
        <v>100</v>
      </c>
      <c r="E23" s="5">
        <v>12</v>
      </c>
      <c r="F23" s="5">
        <v>5</v>
      </c>
      <c r="G23" s="5">
        <v>13</v>
      </c>
      <c r="H23" s="5">
        <v>4</v>
      </c>
      <c r="I23" s="5">
        <v>6</v>
      </c>
      <c r="J23" s="5">
        <v>5</v>
      </c>
      <c r="K23" s="5">
        <v>5</v>
      </c>
      <c r="L23" s="5">
        <v>4</v>
      </c>
      <c r="M23" s="5">
        <v>4</v>
      </c>
      <c r="N23" s="5">
        <v>2</v>
      </c>
      <c r="O23" s="5">
        <v>9</v>
      </c>
      <c r="P23" s="5">
        <v>5</v>
      </c>
      <c r="Q23" s="5">
        <v>4</v>
      </c>
      <c r="R23" s="5">
        <v>2</v>
      </c>
      <c r="S23" s="5">
        <v>3</v>
      </c>
      <c r="T23" s="5">
        <v>0</v>
      </c>
      <c r="U23" s="5">
        <v>1</v>
      </c>
      <c r="V23" s="5">
        <v>1</v>
      </c>
      <c r="W23" s="5">
        <v>0</v>
      </c>
      <c r="X23" s="5">
        <v>2</v>
      </c>
      <c r="Y23" s="5">
        <v>1</v>
      </c>
      <c r="Z23" s="5">
        <v>2</v>
      </c>
      <c r="AA23" s="5">
        <v>2</v>
      </c>
      <c r="AB23" s="5">
        <v>2</v>
      </c>
      <c r="AC23" s="5">
        <v>1</v>
      </c>
      <c r="AD23" s="5">
        <v>1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</v>
      </c>
      <c r="AL23" s="5">
        <v>1</v>
      </c>
      <c r="AM23" s="5">
        <v>0</v>
      </c>
      <c r="AN23" s="5">
        <v>1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102">
        <v>1</v>
      </c>
      <c r="AW23" s="7">
        <v>28.1</v>
      </c>
      <c r="AX23" s="7">
        <v>32.9</v>
      </c>
      <c r="AY23" s="7">
        <v>21.9</v>
      </c>
    </row>
    <row r="24" spans="2:51" x14ac:dyDescent="0.15">
      <c r="B24" s="244" t="s">
        <v>7</v>
      </c>
      <c r="C24" s="200"/>
      <c r="D24" s="5">
        <v>3</v>
      </c>
      <c r="E24" s="5">
        <v>0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102">
        <v>0</v>
      </c>
      <c r="AW24" s="7">
        <v>17.5</v>
      </c>
      <c r="AX24" s="7">
        <v>33.299999999999997</v>
      </c>
      <c r="AY24" s="7">
        <v>22.8</v>
      </c>
    </row>
    <row r="25" spans="2:51" x14ac:dyDescent="0.15">
      <c r="B25" s="244" t="s">
        <v>8</v>
      </c>
      <c r="C25" s="200"/>
      <c r="D25" s="5">
        <v>3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102">
        <v>0</v>
      </c>
      <c r="AW25" s="7">
        <v>28.6</v>
      </c>
      <c r="AX25" s="7">
        <v>29.9</v>
      </c>
      <c r="AY25" s="7">
        <v>7.4</v>
      </c>
    </row>
    <row r="26" spans="2:51" x14ac:dyDescent="0.15">
      <c r="B26" s="244" t="s">
        <v>9</v>
      </c>
      <c r="C26" s="200"/>
      <c r="D26" s="5">
        <v>53</v>
      </c>
      <c r="E26" s="5">
        <v>3</v>
      </c>
      <c r="F26" s="5">
        <v>2</v>
      </c>
      <c r="G26" s="5">
        <v>1</v>
      </c>
      <c r="H26" s="5">
        <v>0</v>
      </c>
      <c r="I26" s="5">
        <v>2</v>
      </c>
      <c r="J26" s="5">
        <v>2</v>
      </c>
      <c r="K26" s="5">
        <v>5</v>
      </c>
      <c r="L26" s="5">
        <v>3</v>
      </c>
      <c r="M26" s="5">
        <v>3</v>
      </c>
      <c r="N26" s="5">
        <v>5</v>
      </c>
      <c r="O26" s="5">
        <v>4</v>
      </c>
      <c r="P26" s="5">
        <v>0</v>
      </c>
      <c r="Q26" s="5">
        <v>4</v>
      </c>
      <c r="R26" s="5">
        <v>2</v>
      </c>
      <c r="S26" s="5">
        <v>1</v>
      </c>
      <c r="T26" s="5">
        <v>1</v>
      </c>
      <c r="U26" s="5">
        <v>1</v>
      </c>
      <c r="V26" s="5">
        <v>2</v>
      </c>
      <c r="W26" s="5">
        <v>1</v>
      </c>
      <c r="X26" s="5">
        <v>4</v>
      </c>
      <c r="Y26" s="5">
        <v>0</v>
      </c>
      <c r="Z26" s="5">
        <v>0</v>
      </c>
      <c r="AA26" s="5">
        <v>1</v>
      </c>
      <c r="AB26" s="5">
        <v>0</v>
      </c>
      <c r="AC26" s="5">
        <v>1</v>
      </c>
      <c r="AD26" s="5">
        <v>0</v>
      </c>
      <c r="AE26" s="5">
        <v>0</v>
      </c>
      <c r="AF26" s="5">
        <v>0</v>
      </c>
      <c r="AG26" s="5">
        <v>0</v>
      </c>
      <c r="AH26" s="5">
        <v>2</v>
      </c>
      <c r="AI26" s="5">
        <v>0</v>
      </c>
      <c r="AJ26" s="5">
        <v>0</v>
      </c>
      <c r="AK26" s="5">
        <v>1</v>
      </c>
      <c r="AL26" s="5">
        <v>0</v>
      </c>
      <c r="AM26" s="5">
        <v>1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1</v>
      </c>
      <c r="AU26" s="5">
        <v>0</v>
      </c>
      <c r="AV26" s="102">
        <v>0</v>
      </c>
      <c r="AW26" s="7">
        <v>34</v>
      </c>
      <c r="AX26" s="7">
        <v>38.9</v>
      </c>
      <c r="AY26" s="7">
        <v>18</v>
      </c>
    </row>
    <row r="27" spans="2:51" x14ac:dyDescent="0.15">
      <c r="B27" s="244" t="s">
        <v>10</v>
      </c>
      <c r="C27" s="200"/>
      <c r="D27" s="5">
        <v>3</v>
      </c>
      <c r="E27" s="5">
        <v>2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102">
        <v>0</v>
      </c>
      <c r="AW27" s="7">
        <v>15.9</v>
      </c>
      <c r="AX27" s="7">
        <v>17.399999999999999</v>
      </c>
      <c r="AY27" s="7">
        <v>2.7</v>
      </c>
    </row>
    <row r="28" spans="2:51" x14ac:dyDescent="0.15">
      <c r="B28" s="244" t="s">
        <v>11</v>
      </c>
      <c r="C28" s="200"/>
      <c r="D28" s="5">
        <v>1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102">
        <v>0</v>
      </c>
      <c r="AW28" s="7">
        <v>18.899999999999999</v>
      </c>
      <c r="AX28" s="7">
        <v>18.899999999999999</v>
      </c>
      <c r="AY28" s="7">
        <v>0</v>
      </c>
    </row>
    <row r="29" spans="2:51" x14ac:dyDescent="0.15">
      <c r="B29" s="244" t="s">
        <v>12</v>
      </c>
      <c r="C29" s="200"/>
      <c r="D29" s="5">
        <v>14</v>
      </c>
      <c r="E29" s="5">
        <v>4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3</v>
      </c>
      <c r="M29" s="5">
        <v>0</v>
      </c>
      <c r="N29" s="5">
        <v>1</v>
      </c>
      <c r="O29" s="5">
        <v>0</v>
      </c>
      <c r="P29" s="5">
        <v>1</v>
      </c>
      <c r="Q29" s="5">
        <v>1</v>
      </c>
      <c r="R29" s="5">
        <v>1</v>
      </c>
      <c r="S29" s="5">
        <v>0</v>
      </c>
      <c r="T29" s="5">
        <v>0</v>
      </c>
      <c r="U29" s="5">
        <v>0</v>
      </c>
      <c r="V29" s="5">
        <v>1</v>
      </c>
      <c r="W29" s="5">
        <v>0</v>
      </c>
      <c r="X29" s="5">
        <v>0</v>
      </c>
      <c r="Y29" s="5">
        <v>0</v>
      </c>
      <c r="Z29" s="5">
        <v>1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102">
        <v>0</v>
      </c>
      <c r="AW29" s="7">
        <v>28.8</v>
      </c>
      <c r="AX29" s="7">
        <v>29.3</v>
      </c>
      <c r="AY29" s="7">
        <v>14.2</v>
      </c>
    </row>
    <row r="30" spans="2:51" x14ac:dyDescent="0.15">
      <c r="B30" s="244" t="s">
        <v>13</v>
      </c>
      <c r="C30" s="200"/>
      <c r="D30" s="5">
        <v>30</v>
      </c>
      <c r="E30" s="5">
        <v>8</v>
      </c>
      <c r="F30" s="5">
        <v>4</v>
      </c>
      <c r="G30" s="5">
        <v>1</v>
      </c>
      <c r="H30" s="5">
        <v>1</v>
      </c>
      <c r="I30" s="5">
        <v>1</v>
      </c>
      <c r="J30" s="5">
        <v>1</v>
      </c>
      <c r="K30" s="5">
        <v>2</v>
      </c>
      <c r="L30" s="5">
        <v>3</v>
      </c>
      <c r="M30" s="5">
        <v>0</v>
      </c>
      <c r="N30" s="5">
        <v>2</v>
      </c>
      <c r="O30" s="5">
        <v>1</v>
      </c>
      <c r="P30" s="5">
        <v>1</v>
      </c>
      <c r="Q30" s="5">
        <v>0</v>
      </c>
      <c r="R30" s="5">
        <v>1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1</v>
      </c>
      <c r="Y30" s="5">
        <v>1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102">
        <v>0</v>
      </c>
      <c r="AW30" s="7">
        <v>24</v>
      </c>
      <c r="AX30" s="7">
        <v>26.2</v>
      </c>
      <c r="AY30" s="7">
        <v>13.9</v>
      </c>
    </row>
    <row r="31" spans="2:51" x14ac:dyDescent="0.15">
      <c r="B31" s="244" t="s">
        <v>14</v>
      </c>
      <c r="C31" s="200"/>
      <c r="D31" s="5">
        <v>18</v>
      </c>
      <c r="E31" s="5">
        <v>5</v>
      </c>
      <c r="F31" s="5">
        <v>0</v>
      </c>
      <c r="G31" s="5">
        <v>3</v>
      </c>
      <c r="H31" s="5">
        <v>0</v>
      </c>
      <c r="I31" s="5">
        <v>4</v>
      </c>
      <c r="J31" s="5">
        <v>2</v>
      </c>
      <c r="K31" s="5">
        <v>1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102">
        <v>0</v>
      </c>
      <c r="AW31" s="7">
        <v>23.1</v>
      </c>
      <c r="AX31" s="7">
        <v>21.4</v>
      </c>
      <c r="AY31" s="7">
        <v>7.6</v>
      </c>
    </row>
    <row r="32" spans="2:51" x14ac:dyDescent="0.15">
      <c r="B32" s="244" t="s">
        <v>15</v>
      </c>
      <c r="C32" s="200"/>
      <c r="D32" s="5">
        <v>9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5">
        <v>2</v>
      </c>
      <c r="P32" s="5">
        <v>1</v>
      </c>
      <c r="Q32" s="5">
        <v>3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102">
        <v>0</v>
      </c>
      <c r="AW32" s="7">
        <v>37.200000000000003</v>
      </c>
      <c r="AX32" s="7">
        <v>36.299999999999997</v>
      </c>
      <c r="AY32" s="7">
        <v>11</v>
      </c>
    </row>
    <row r="33" spans="2:51" x14ac:dyDescent="0.15">
      <c r="B33" s="244" t="s">
        <v>16</v>
      </c>
      <c r="C33" s="200"/>
      <c r="D33" s="5">
        <v>330</v>
      </c>
      <c r="E33" s="5">
        <v>53</v>
      </c>
      <c r="F33" s="5">
        <v>9</v>
      </c>
      <c r="G33" s="5">
        <v>11</v>
      </c>
      <c r="H33" s="5">
        <v>12</v>
      </c>
      <c r="I33" s="5">
        <v>21</v>
      </c>
      <c r="J33" s="5">
        <v>15</v>
      </c>
      <c r="K33" s="5">
        <v>15</v>
      </c>
      <c r="L33" s="5">
        <v>14</v>
      </c>
      <c r="M33" s="5">
        <v>18</v>
      </c>
      <c r="N33" s="5">
        <v>19</v>
      </c>
      <c r="O33" s="5">
        <v>18</v>
      </c>
      <c r="P33" s="5">
        <v>10</v>
      </c>
      <c r="Q33" s="5">
        <v>11</v>
      </c>
      <c r="R33" s="5">
        <v>5</v>
      </c>
      <c r="S33" s="5">
        <v>11</v>
      </c>
      <c r="T33" s="5">
        <v>12</v>
      </c>
      <c r="U33" s="5">
        <v>8</v>
      </c>
      <c r="V33" s="5">
        <v>8</v>
      </c>
      <c r="W33" s="5">
        <v>5</v>
      </c>
      <c r="X33" s="5">
        <v>5</v>
      </c>
      <c r="Y33" s="5">
        <v>5</v>
      </c>
      <c r="Z33" s="5">
        <v>7</v>
      </c>
      <c r="AA33" s="5">
        <v>2</v>
      </c>
      <c r="AB33" s="5">
        <v>4</v>
      </c>
      <c r="AC33" s="5">
        <v>2</v>
      </c>
      <c r="AD33" s="5">
        <v>0</v>
      </c>
      <c r="AE33" s="5">
        <v>4</v>
      </c>
      <c r="AF33" s="5">
        <v>2</v>
      </c>
      <c r="AG33" s="5">
        <v>2</v>
      </c>
      <c r="AH33" s="5">
        <v>3</v>
      </c>
      <c r="AI33" s="5">
        <v>4</v>
      </c>
      <c r="AJ33" s="5">
        <v>3</v>
      </c>
      <c r="AK33" s="5">
        <v>0</v>
      </c>
      <c r="AL33" s="5">
        <v>0</v>
      </c>
      <c r="AM33" s="5">
        <v>1</v>
      </c>
      <c r="AN33" s="5">
        <v>0</v>
      </c>
      <c r="AO33" s="5">
        <v>2</v>
      </c>
      <c r="AP33" s="5">
        <v>1</v>
      </c>
      <c r="AQ33" s="5">
        <v>0</v>
      </c>
      <c r="AR33" s="5">
        <v>0</v>
      </c>
      <c r="AS33" s="5">
        <v>0</v>
      </c>
      <c r="AT33" s="5">
        <v>2</v>
      </c>
      <c r="AU33" s="5">
        <v>2</v>
      </c>
      <c r="AV33" s="102">
        <v>4</v>
      </c>
      <c r="AW33" s="7">
        <v>31.7</v>
      </c>
      <c r="AX33" s="7">
        <v>35.299999999999997</v>
      </c>
      <c r="AY33" s="7">
        <v>20.6</v>
      </c>
    </row>
    <row r="34" spans="2:51" x14ac:dyDescent="0.15">
      <c r="B34" s="244" t="s">
        <v>17</v>
      </c>
      <c r="C34" s="200"/>
      <c r="D34" s="5">
        <v>283</v>
      </c>
      <c r="E34" s="5">
        <v>56</v>
      </c>
      <c r="F34" s="5">
        <v>14</v>
      </c>
      <c r="G34" s="5">
        <v>12</v>
      </c>
      <c r="H34" s="5">
        <v>17</v>
      </c>
      <c r="I34" s="5">
        <v>16</v>
      </c>
      <c r="J34" s="5">
        <v>9</v>
      </c>
      <c r="K34" s="5">
        <v>16</v>
      </c>
      <c r="L34" s="5">
        <v>9</v>
      </c>
      <c r="M34" s="5">
        <v>10</v>
      </c>
      <c r="N34" s="5">
        <v>11</v>
      </c>
      <c r="O34" s="5">
        <v>11</v>
      </c>
      <c r="P34" s="5">
        <v>13</v>
      </c>
      <c r="Q34" s="5">
        <v>10</v>
      </c>
      <c r="R34" s="5">
        <v>9</v>
      </c>
      <c r="S34" s="5">
        <v>3</v>
      </c>
      <c r="T34" s="5">
        <v>6</v>
      </c>
      <c r="U34" s="5">
        <v>3</v>
      </c>
      <c r="V34" s="5">
        <v>7</v>
      </c>
      <c r="W34" s="5">
        <v>7</v>
      </c>
      <c r="X34" s="5">
        <v>4</v>
      </c>
      <c r="Y34" s="5">
        <v>5</v>
      </c>
      <c r="Z34" s="5">
        <v>2</v>
      </c>
      <c r="AA34" s="5">
        <v>3</v>
      </c>
      <c r="AB34" s="5">
        <v>4</v>
      </c>
      <c r="AC34" s="5">
        <v>0</v>
      </c>
      <c r="AD34" s="5">
        <v>2</v>
      </c>
      <c r="AE34" s="5">
        <v>3</v>
      </c>
      <c r="AF34" s="5">
        <v>2</v>
      </c>
      <c r="AG34" s="5">
        <v>2</v>
      </c>
      <c r="AH34" s="5">
        <v>3</v>
      </c>
      <c r="AI34" s="5">
        <v>4</v>
      </c>
      <c r="AJ34" s="5">
        <v>2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3</v>
      </c>
      <c r="AQ34" s="5">
        <v>0</v>
      </c>
      <c r="AR34" s="5">
        <v>1</v>
      </c>
      <c r="AS34" s="5">
        <v>0</v>
      </c>
      <c r="AT34" s="5">
        <v>0</v>
      </c>
      <c r="AU34" s="5">
        <v>0</v>
      </c>
      <c r="AV34" s="102">
        <v>4</v>
      </c>
      <c r="AW34" s="7">
        <v>28.2</v>
      </c>
      <c r="AX34" s="7">
        <v>33.200000000000003</v>
      </c>
      <c r="AY34" s="7">
        <v>20.5</v>
      </c>
    </row>
    <row r="35" spans="2:51" x14ac:dyDescent="0.15">
      <c r="B35" s="244" t="s">
        <v>18</v>
      </c>
      <c r="C35" s="200"/>
      <c r="D35" s="5">
        <v>869</v>
      </c>
      <c r="E35" s="5">
        <v>17</v>
      </c>
      <c r="F35" s="5">
        <v>8</v>
      </c>
      <c r="G35" s="5">
        <v>9</v>
      </c>
      <c r="H35" s="5">
        <v>13</v>
      </c>
      <c r="I35" s="5">
        <v>18</v>
      </c>
      <c r="J35" s="5">
        <v>8</v>
      </c>
      <c r="K35" s="5">
        <v>12</v>
      </c>
      <c r="L35" s="5">
        <v>10</v>
      </c>
      <c r="M35" s="5">
        <v>7</v>
      </c>
      <c r="N35" s="5">
        <v>16</v>
      </c>
      <c r="O35" s="5">
        <v>13</v>
      </c>
      <c r="P35" s="5">
        <v>14</v>
      </c>
      <c r="Q35" s="5">
        <v>12</v>
      </c>
      <c r="R35" s="5">
        <v>15</v>
      </c>
      <c r="S35" s="5">
        <v>11</v>
      </c>
      <c r="T35" s="5">
        <v>22</v>
      </c>
      <c r="U35" s="5">
        <v>25</v>
      </c>
      <c r="V35" s="5">
        <v>29</v>
      </c>
      <c r="W35" s="5">
        <v>19</v>
      </c>
      <c r="X35" s="5">
        <v>23</v>
      </c>
      <c r="Y35" s="5">
        <v>27</v>
      </c>
      <c r="Z35" s="5">
        <v>21</v>
      </c>
      <c r="AA35" s="5">
        <v>24</v>
      </c>
      <c r="AB35" s="5">
        <v>21</v>
      </c>
      <c r="AC35" s="5">
        <v>26</v>
      </c>
      <c r="AD35" s="5">
        <v>22</v>
      </c>
      <c r="AE35" s="5">
        <v>20</v>
      </c>
      <c r="AF35" s="5">
        <v>16</v>
      </c>
      <c r="AG35" s="5">
        <v>19</v>
      </c>
      <c r="AH35" s="5">
        <v>14</v>
      </c>
      <c r="AI35" s="5">
        <v>17</v>
      </c>
      <c r="AJ35" s="5">
        <v>14</v>
      </c>
      <c r="AK35" s="5">
        <v>15</v>
      </c>
      <c r="AL35" s="5">
        <v>26</v>
      </c>
      <c r="AM35" s="5">
        <v>6</v>
      </c>
      <c r="AN35" s="5">
        <v>6</v>
      </c>
      <c r="AO35" s="5">
        <v>13</v>
      </c>
      <c r="AP35" s="5">
        <v>9</v>
      </c>
      <c r="AQ35" s="5">
        <v>13</v>
      </c>
      <c r="AR35" s="5">
        <v>11</v>
      </c>
      <c r="AS35" s="5">
        <v>15</v>
      </c>
      <c r="AT35" s="5">
        <v>8</v>
      </c>
      <c r="AU35" s="5">
        <v>9</v>
      </c>
      <c r="AV35" s="102">
        <v>196</v>
      </c>
      <c r="AW35" s="7">
        <v>65</v>
      </c>
      <c r="AX35" s="7">
        <v>75.2</v>
      </c>
      <c r="AY35" s="7">
        <v>43.7</v>
      </c>
    </row>
    <row r="36" spans="2:51" x14ac:dyDescent="0.15">
      <c r="B36" s="244" t="s">
        <v>19</v>
      </c>
      <c r="C36" s="200"/>
      <c r="D36" s="5">
        <v>636</v>
      </c>
      <c r="E36" s="5">
        <v>32</v>
      </c>
      <c r="F36" s="5">
        <v>17</v>
      </c>
      <c r="G36" s="5">
        <v>17</v>
      </c>
      <c r="H36" s="5">
        <v>38</v>
      </c>
      <c r="I36" s="5">
        <v>37</v>
      </c>
      <c r="J36" s="5">
        <v>43</v>
      </c>
      <c r="K36" s="5">
        <v>43</v>
      </c>
      <c r="L36" s="5">
        <v>33</v>
      </c>
      <c r="M36" s="5">
        <v>31</v>
      </c>
      <c r="N36" s="5">
        <v>25</v>
      </c>
      <c r="O36" s="5">
        <v>18</v>
      </c>
      <c r="P36" s="5">
        <v>26</v>
      </c>
      <c r="Q36" s="5">
        <v>16</v>
      </c>
      <c r="R36" s="5">
        <v>19</v>
      </c>
      <c r="S36" s="5">
        <v>8</v>
      </c>
      <c r="T36" s="5">
        <v>20</v>
      </c>
      <c r="U36" s="5">
        <v>13</v>
      </c>
      <c r="V36" s="5">
        <v>10</v>
      </c>
      <c r="W36" s="5">
        <v>16</v>
      </c>
      <c r="X36" s="5">
        <v>11</v>
      </c>
      <c r="Y36" s="5">
        <v>15</v>
      </c>
      <c r="Z36" s="5">
        <v>10</v>
      </c>
      <c r="AA36" s="5">
        <v>14</v>
      </c>
      <c r="AB36" s="5">
        <v>6</v>
      </c>
      <c r="AC36" s="5">
        <v>7</v>
      </c>
      <c r="AD36" s="5">
        <v>11</v>
      </c>
      <c r="AE36" s="5">
        <v>8</v>
      </c>
      <c r="AF36" s="5">
        <v>8</v>
      </c>
      <c r="AG36" s="5">
        <v>9</v>
      </c>
      <c r="AH36" s="5">
        <v>6</v>
      </c>
      <c r="AI36" s="5">
        <v>9</v>
      </c>
      <c r="AJ36" s="5">
        <v>3</v>
      </c>
      <c r="AK36" s="5">
        <v>5</v>
      </c>
      <c r="AL36" s="5">
        <v>4</v>
      </c>
      <c r="AM36" s="5">
        <v>5</v>
      </c>
      <c r="AN36" s="5">
        <v>2</v>
      </c>
      <c r="AO36" s="5">
        <v>2</v>
      </c>
      <c r="AP36" s="5">
        <v>4</v>
      </c>
      <c r="AQ36" s="5">
        <v>3</v>
      </c>
      <c r="AR36" s="5">
        <v>1</v>
      </c>
      <c r="AS36" s="5">
        <v>7</v>
      </c>
      <c r="AT36" s="5">
        <v>1</v>
      </c>
      <c r="AU36" s="5">
        <v>2</v>
      </c>
      <c r="AV36" s="102">
        <v>21</v>
      </c>
      <c r="AW36" s="7">
        <v>34.299999999999997</v>
      </c>
      <c r="AX36" s="7">
        <v>42.5</v>
      </c>
      <c r="AY36" s="7">
        <v>25.7</v>
      </c>
    </row>
    <row r="37" spans="2:51" x14ac:dyDescent="0.15">
      <c r="B37" s="244" t="s">
        <v>20</v>
      </c>
      <c r="C37" s="200"/>
      <c r="D37" s="5">
        <v>4</v>
      </c>
      <c r="E37" s="5">
        <v>0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1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102">
        <v>0</v>
      </c>
      <c r="AW37" s="7">
        <v>35.4</v>
      </c>
      <c r="AX37" s="7">
        <v>34.200000000000003</v>
      </c>
      <c r="AY37" s="7">
        <v>9.9</v>
      </c>
    </row>
    <row r="38" spans="2:51" x14ac:dyDescent="0.15">
      <c r="B38" s="244" t="s">
        <v>21</v>
      </c>
      <c r="C38" s="200"/>
      <c r="D38" s="5">
        <v>1</v>
      </c>
      <c r="E38" s="176">
        <v>0</v>
      </c>
      <c r="F38" s="176">
        <v>0</v>
      </c>
      <c r="G38" s="176">
        <v>0</v>
      </c>
      <c r="H38" s="176">
        <v>0</v>
      </c>
      <c r="I38" s="176">
        <v>1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6">
        <v>0</v>
      </c>
      <c r="AS38" s="176">
        <v>0</v>
      </c>
      <c r="AT38" s="176">
        <v>0</v>
      </c>
      <c r="AU38" s="176">
        <v>0</v>
      </c>
      <c r="AV38" s="172">
        <v>0</v>
      </c>
      <c r="AW38" s="51">
        <v>22.3</v>
      </c>
      <c r="AX38" s="51">
        <v>22.3</v>
      </c>
      <c r="AY38" s="51">
        <v>0</v>
      </c>
    </row>
    <row r="39" spans="2:51" x14ac:dyDescent="0.15">
      <c r="B39" s="244" t="s">
        <v>22</v>
      </c>
      <c r="C39" s="200"/>
      <c r="D39" s="5">
        <v>5</v>
      </c>
      <c r="E39" s="5">
        <v>0</v>
      </c>
      <c r="F39" s="5">
        <v>0</v>
      </c>
      <c r="G39" s="5">
        <v>2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1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102">
        <v>0</v>
      </c>
      <c r="AW39" s="7">
        <v>29.8</v>
      </c>
      <c r="AX39" s="7">
        <v>43</v>
      </c>
      <c r="AY39" s="7">
        <v>25.1</v>
      </c>
    </row>
    <row r="40" spans="2:51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2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0</v>
      </c>
      <c r="AN40" s="176">
        <v>0</v>
      </c>
      <c r="AO40" s="176">
        <v>0</v>
      </c>
      <c r="AP40" s="176">
        <v>0</v>
      </c>
      <c r="AQ40" s="176">
        <v>0</v>
      </c>
      <c r="AR40" s="176">
        <v>0</v>
      </c>
      <c r="AS40" s="176">
        <v>0</v>
      </c>
      <c r="AT40" s="176">
        <v>0</v>
      </c>
      <c r="AU40" s="176">
        <v>0</v>
      </c>
      <c r="AV40" s="172">
        <v>0</v>
      </c>
      <c r="AW40" s="51">
        <v>33.700000000000003</v>
      </c>
      <c r="AX40" s="51">
        <v>33.700000000000003</v>
      </c>
      <c r="AY40" s="51">
        <v>0.1</v>
      </c>
    </row>
    <row r="41" spans="2:51" x14ac:dyDescent="0.15">
      <c r="B41" s="244" t="s">
        <v>24</v>
      </c>
      <c r="C41" s="200"/>
      <c r="D41" s="5">
        <v>5</v>
      </c>
      <c r="E41" s="5"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2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102">
        <v>0</v>
      </c>
      <c r="AW41" s="7">
        <v>26.2</v>
      </c>
      <c r="AX41" s="7">
        <v>23.9</v>
      </c>
      <c r="AY41" s="7">
        <v>11.1</v>
      </c>
    </row>
    <row r="42" spans="2:51" x14ac:dyDescent="0.15">
      <c r="B42" s="244" t="s">
        <v>25</v>
      </c>
      <c r="C42" s="200"/>
      <c r="D42" s="5">
        <v>7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1</v>
      </c>
      <c r="N42" s="5">
        <v>1</v>
      </c>
      <c r="O42" s="5">
        <v>0</v>
      </c>
      <c r="P42" s="5">
        <v>2</v>
      </c>
      <c r="Q42" s="5">
        <v>0</v>
      </c>
      <c r="R42" s="5">
        <v>1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102">
        <v>0</v>
      </c>
      <c r="AW42" s="7">
        <v>36.6</v>
      </c>
      <c r="AX42" s="7">
        <v>36.1</v>
      </c>
      <c r="AY42" s="7">
        <v>5.9</v>
      </c>
    </row>
    <row r="43" spans="2:51" x14ac:dyDescent="0.15">
      <c r="B43" s="244" t="s">
        <v>26</v>
      </c>
      <c r="C43" s="200"/>
      <c r="D43" s="5">
        <v>19</v>
      </c>
      <c r="E43" s="5">
        <v>6</v>
      </c>
      <c r="F43" s="5">
        <v>1</v>
      </c>
      <c r="G43" s="5">
        <v>1</v>
      </c>
      <c r="H43" s="5">
        <v>0</v>
      </c>
      <c r="I43" s="5">
        <v>0</v>
      </c>
      <c r="J43" s="5">
        <v>2</v>
      </c>
      <c r="K43" s="5">
        <v>2</v>
      </c>
      <c r="L43" s="5">
        <v>1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2</v>
      </c>
      <c r="V43" s="5">
        <v>1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102">
        <v>0</v>
      </c>
      <c r="AW43" s="7">
        <v>26</v>
      </c>
      <c r="AX43" s="7">
        <v>26.9</v>
      </c>
      <c r="AY43" s="7">
        <v>14.3</v>
      </c>
    </row>
    <row r="44" spans="2:51" x14ac:dyDescent="0.15">
      <c r="B44" s="244" t="s">
        <v>27</v>
      </c>
      <c r="C44" s="200"/>
      <c r="D44" s="5">
        <v>34</v>
      </c>
      <c r="E44" s="5">
        <v>8</v>
      </c>
      <c r="F44" s="5">
        <v>2</v>
      </c>
      <c r="G44" s="5">
        <v>4</v>
      </c>
      <c r="H44" s="5">
        <v>4</v>
      </c>
      <c r="I44" s="5">
        <v>1</v>
      </c>
      <c r="J44" s="5">
        <v>1</v>
      </c>
      <c r="K44" s="5">
        <v>0</v>
      </c>
      <c r="L44" s="5">
        <v>1</v>
      </c>
      <c r="M44" s="5">
        <v>3</v>
      </c>
      <c r="N44" s="5">
        <v>1</v>
      </c>
      <c r="O44" s="5">
        <v>1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1</v>
      </c>
      <c r="W44" s="5">
        <v>0</v>
      </c>
      <c r="X44" s="5">
        <v>0</v>
      </c>
      <c r="Y44" s="5">
        <v>0</v>
      </c>
      <c r="Z44" s="5">
        <v>0</v>
      </c>
      <c r="AA44" s="5">
        <v>1</v>
      </c>
      <c r="AB44" s="5">
        <v>0</v>
      </c>
      <c r="AC44" s="5">
        <v>1</v>
      </c>
      <c r="AD44" s="5">
        <v>0</v>
      </c>
      <c r="AE44" s="5">
        <v>1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1</v>
      </c>
      <c r="AO44" s="5">
        <v>0</v>
      </c>
      <c r="AP44" s="5">
        <v>0</v>
      </c>
      <c r="AQ44" s="5">
        <v>0</v>
      </c>
      <c r="AR44" s="5">
        <v>0</v>
      </c>
      <c r="AS44" s="5">
        <v>1</v>
      </c>
      <c r="AT44" s="5">
        <v>0</v>
      </c>
      <c r="AU44" s="5">
        <v>0</v>
      </c>
      <c r="AV44" s="102">
        <v>0</v>
      </c>
      <c r="AW44" s="7">
        <v>21.1</v>
      </c>
      <c r="AX44" s="7">
        <v>30.3</v>
      </c>
      <c r="AY44" s="7">
        <v>20.9</v>
      </c>
    </row>
    <row r="45" spans="2:51" x14ac:dyDescent="0.15">
      <c r="B45" s="244" t="s">
        <v>28</v>
      </c>
      <c r="C45" s="200"/>
      <c r="D45" s="5">
        <v>249</v>
      </c>
      <c r="E45" s="5">
        <v>40</v>
      </c>
      <c r="F45" s="5">
        <v>12</v>
      </c>
      <c r="G45" s="5">
        <v>13</v>
      </c>
      <c r="H45" s="5">
        <v>18</v>
      </c>
      <c r="I45" s="5">
        <v>13</v>
      </c>
      <c r="J45" s="5">
        <v>21</v>
      </c>
      <c r="K45" s="5">
        <v>10</v>
      </c>
      <c r="L45" s="5">
        <v>18</v>
      </c>
      <c r="M45" s="5">
        <v>11</v>
      </c>
      <c r="N45" s="5">
        <v>10</v>
      </c>
      <c r="O45" s="5">
        <v>8</v>
      </c>
      <c r="P45" s="5">
        <v>10</v>
      </c>
      <c r="Q45" s="5">
        <v>4</v>
      </c>
      <c r="R45" s="5">
        <v>4</v>
      </c>
      <c r="S45" s="5">
        <v>3</v>
      </c>
      <c r="T45" s="5">
        <v>6</v>
      </c>
      <c r="U45" s="5">
        <v>5</v>
      </c>
      <c r="V45" s="5">
        <v>4</v>
      </c>
      <c r="W45" s="5">
        <v>2</v>
      </c>
      <c r="X45" s="5">
        <v>3</v>
      </c>
      <c r="Y45" s="5">
        <v>5</v>
      </c>
      <c r="Z45" s="5">
        <v>3</v>
      </c>
      <c r="AA45" s="5">
        <v>2</v>
      </c>
      <c r="AB45" s="5">
        <v>4</v>
      </c>
      <c r="AC45" s="5">
        <v>2</v>
      </c>
      <c r="AD45" s="5">
        <v>0</v>
      </c>
      <c r="AE45" s="5">
        <v>0</v>
      </c>
      <c r="AF45" s="5">
        <v>5</v>
      </c>
      <c r="AG45" s="5">
        <v>2</v>
      </c>
      <c r="AH45" s="5">
        <v>1</v>
      </c>
      <c r="AI45" s="5">
        <v>2</v>
      </c>
      <c r="AJ45" s="5">
        <v>1</v>
      </c>
      <c r="AK45" s="5">
        <v>1</v>
      </c>
      <c r="AL45" s="5">
        <v>1</v>
      </c>
      <c r="AM45" s="5">
        <v>0</v>
      </c>
      <c r="AN45" s="5">
        <v>0</v>
      </c>
      <c r="AO45" s="5">
        <v>1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1</v>
      </c>
      <c r="AV45" s="102">
        <v>3</v>
      </c>
      <c r="AW45" s="7">
        <v>27.7</v>
      </c>
      <c r="AX45" s="7">
        <v>32.4</v>
      </c>
      <c r="AY45" s="7">
        <v>19</v>
      </c>
    </row>
    <row r="46" spans="2:51" x14ac:dyDescent="0.15">
      <c r="B46" s="244" t="s">
        <v>29</v>
      </c>
      <c r="C46" s="200"/>
      <c r="D46" s="5">
        <v>4</v>
      </c>
      <c r="E46" s="5">
        <v>2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102">
        <v>0</v>
      </c>
      <c r="AW46" s="7">
        <v>16.3</v>
      </c>
      <c r="AX46" s="7">
        <v>17.2</v>
      </c>
      <c r="AY46" s="7">
        <v>9.1999999999999993</v>
      </c>
    </row>
    <row r="47" spans="2:51" x14ac:dyDescent="0.15">
      <c r="B47" s="244" t="s">
        <v>30</v>
      </c>
      <c r="C47" s="200"/>
      <c r="D47" s="5">
        <v>22</v>
      </c>
      <c r="E47" s="5">
        <v>2</v>
      </c>
      <c r="F47" s="5">
        <v>2</v>
      </c>
      <c r="G47" s="5">
        <v>0</v>
      </c>
      <c r="H47" s="5">
        <v>4</v>
      </c>
      <c r="I47" s="5">
        <v>1</v>
      </c>
      <c r="J47" s="5">
        <v>2</v>
      </c>
      <c r="K47" s="5">
        <v>1</v>
      </c>
      <c r="L47" s="5">
        <v>1</v>
      </c>
      <c r="M47" s="5">
        <v>3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</v>
      </c>
      <c r="T47" s="5">
        <v>1</v>
      </c>
      <c r="U47" s="5">
        <v>0</v>
      </c>
      <c r="V47" s="5">
        <v>1</v>
      </c>
      <c r="W47" s="5">
        <v>1</v>
      </c>
      <c r="X47" s="5">
        <v>1</v>
      </c>
      <c r="Y47" s="5">
        <v>0</v>
      </c>
      <c r="Z47" s="5">
        <v>0</v>
      </c>
      <c r="AA47" s="5">
        <v>0</v>
      </c>
      <c r="AB47" s="5">
        <v>1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102">
        <v>0</v>
      </c>
      <c r="AW47" s="7">
        <v>26</v>
      </c>
      <c r="AX47" s="7">
        <v>30.3</v>
      </c>
      <c r="AY47" s="7">
        <v>13.7</v>
      </c>
    </row>
    <row r="48" spans="2:51" x14ac:dyDescent="0.15">
      <c r="B48" s="244" t="s">
        <v>31</v>
      </c>
      <c r="C48" s="200"/>
      <c r="D48" s="5">
        <v>77</v>
      </c>
      <c r="E48" s="5">
        <v>8</v>
      </c>
      <c r="F48" s="5">
        <v>3</v>
      </c>
      <c r="G48" s="5">
        <v>2</v>
      </c>
      <c r="H48" s="5">
        <v>7</v>
      </c>
      <c r="I48" s="5">
        <v>4</v>
      </c>
      <c r="J48" s="5">
        <v>3</v>
      </c>
      <c r="K48" s="5">
        <v>4</v>
      </c>
      <c r="L48" s="5">
        <v>1</v>
      </c>
      <c r="M48" s="5">
        <v>1</v>
      </c>
      <c r="N48" s="5">
        <v>4</v>
      </c>
      <c r="O48" s="5">
        <v>5</v>
      </c>
      <c r="P48" s="5">
        <v>1</v>
      </c>
      <c r="Q48" s="5">
        <v>2</v>
      </c>
      <c r="R48" s="5">
        <v>2</v>
      </c>
      <c r="S48" s="5">
        <v>4</v>
      </c>
      <c r="T48" s="5">
        <v>1</v>
      </c>
      <c r="U48" s="5">
        <v>3</v>
      </c>
      <c r="V48" s="5">
        <v>3</v>
      </c>
      <c r="W48" s="5">
        <v>2</v>
      </c>
      <c r="X48" s="5">
        <v>1</v>
      </c>
      <c r="Y48" s="5">
        <v>1</v>
      </c>
      <c r="Z48" s="5">
        <v>1</v>
      </c>
      <c r="AA48" s="5">
        <v>1</v>
      </c>
      <c r="AB48" s="5">
        <v>3</v>
      </c>
      <c r="AC48" s="5">
        <v>0</v>
      </c>
      <c r="AD48" s="5">
        <v>2</v>
      </c>
      <c r="AE48" s="5">
        <v>1</v>
      </c>
      <c r="AF48" s="5">
        <v>1</v>
      </c>
      <c r="AG48" s="5">
        <v>2</v>
      </c>
      <c r="AH48" s="5">
        <v>0</v>
      </c>
      <c r="AI48" s="5">
        <v>0</v>
      </c>
      <c r="AJ48" s="5">
        <v>1</v>
      </c>
      <c r="AK48" s="5">
        <v>0</v>
      </c>
      <c r="AL48" s="5">
        <v>1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102">
        <v>2</v>
      </c>
      <c r="AW48" s="7">
        <v>35.299999999999997</v>
      </c>
      <c r="AX48" s="7">
        <v>39.1</v>
      </c>
      <c r="AY48" s="7">
        <v>22.1</v>
      </c>
    </row>
    <row r="49" spans="2:51" x14ac:dyDescent="0.15">
      <c r="B49" s="244" t="s">
        <v>32</v>
      </c>
      <c r="C49" s="200"/>
      <c r="D49" s="5">
        <v>477</v>
      </c>
      <c r="E49" s="5">
        <v>35</v>
      </c>
      <c r="F49" s="5">
        <v>18</v>
      </c>
      <c r="G49" s="5">
        <v>13</v>
      </c>
      <c r="H49" s="5">
        <v>11</v>
      </c>
      <c r="I49" s="5">
        <v>23</v>
      </c>
      <c r="J49" s="5">
        <v>16</v>
      </c>
      <c r="K49" s="5">
        <v>30</v>
      </c>
      <c r="L49" s="5">
        <v>25</v>
      </c>
      <c r="M49" s="5">
        <v>15</v>
      </c>
      <c r="N49" s="5">
        <v>24</v>
      </c>
      <c r="O49" s="5">
        <v>17</v>
      </c>
      <c r="P49" s="5">
        <v>25</v>
      </c>
      <c r="Q49" s="5">
        <v>28</v>
      </c>
      <c r="R49" s="5">
        <v>9</v>
      </c>
      <c r="S49" s="5">
        <v>16</v>
      </c>
      <c r="T49" s="5">
        <v>22</v>
      </c>
      <c r="U49" s="5">
        <v>8</v>
      </c>
      <c r="V49" s="5">
        <v>12</v>
      </c>
      <c r="W49" s="5">
        <v>11</v>
      </c>
      <c r="X49" s="5">
        <v>14</v>
      </c>
      <c r="Y49" s="5">
        <v>8</v>
      </c>
      <c r="Z49" s="5">
        <v>15</v>
      </c>
      <c r="AA49" s="5">
        <v>6</v>
      </c>
      <c r="AB49" s="5">
        <v>6</v>
      </c>
      <c r="AC49" s="5">
        <v>6</v>
      </c>
      <c r="AD49" s="5">
        <v>4</v>
      </c>
      <c r="AE49" s="5">
        <v>4</v>
      </c>
      <c r="AF49" s="5">
        <v>8</v>
      </c>
      <c r="AG49" s="5">
        <v>5</v>
      </c>
      <c r="AH49" s="5">
        <v>2</v>
      </c>
      <c r="AI49" s="5">
        <v>2</v>
      </c>
      <c r="AJ49" s="5">
        <v>1</v>
      </c>
      <c r="AK49" s="5">
        <v>4</v>
      </c>
      <c r="AL49" s="5">
        <v>1</v>
      </c>
      <c r="AM49" s="5">
        <v>3</v>
      </c>
      <c r="AN49" s="5">
        <v>2</v>
      </c>
      <c r="AO49" s="5">
        <v>3</v>
      </c>
      <c r="AP49" s="5">
        <v>2</v>
      </c>
      <c r="AQ49" s="5">
        <v>0</v>
      </c>
      <c r="AR49" s="5">
        <v>2</v>
      </c>
      <c r="AS49" s="5">
        <v>3</v>
      </c>
      <c r="AT49" s="5">
        <v>4</v>
      </c>
      <c r="AU49" s="5">
        <v>0</v>
      </c>
      <c r="AV49" s="102">
        <v>14</v>
      </c>
      <c r="AW49" s="7">
        <v>36.799999999999997</v>
      </c>
      <c r="AX49" s="7">
        <v>41.8</v>
      </c>
      <c r="AY49" s="7">
        <v>24.3</v>
      </c>
    </row>
    <row r="50" spans="2:51" x14ac:dyDescent="0.15">
      <c r="B50" s="244" t="s">
        <v>33</v>
      </c>
      <c r="C50" s="200"/>
      <c r="D50" s="5">
        <v>302</v>
      </c>
      <c r="E50" s="5">
        <v>46</v>
      </c>
      <c r="F50" s="5">
        <v>21</v>
      </c>
      <c r="G50" s="5">
        <v>20</v>
      </c>
      <c r="H50" s="5">
        <v>17</v>
      </c>
      <c r="I50" s="5">
        <v>11</v>
      </c>
      <c r="J50" s="5">
        <v>15</v>
      </c>
      <c r="K50" s="5">
        <v>17</v>
      </c>
      <c r="L50" s="5">
        <v>15</v>
      </c>
      <c r="M50" s="5">
        <v>8</v>
      </c>
      <c r="N50" s="5">
        <v>9</v>
      </c>
      <c r="O50" s="5">
        <v>5</v>
      </c>
      <c r="P50" s="5">
        <v>8</v>
      </c>
      <c r="Q50" s="5">
        <v>6</v>
      </c>
      <c r="R50" s="5">
        <v>12</v>
      </c>
      <c r="S50" s="5">
        <v>9</v>
      </c>
      <c r="T50" s="5">
        <v>9</v>
      </c>
      <c r="U50" s="5">
        <v>7</v>
      </c>
      <c r="V50" s="5">
        <v>8</v>
      </c>
      <c r="W50" s="5">
        <v>8</v>
      </c>
      <c r="X50" s="5">
        <v>7</v>
      </c>
      <c r="Y50" s="5">
        <v>6</v>
      </c>
      <c r="Z50" s="5">
        <v>5</v>
      </c>
      <c r="AA50" s="5">
        <v>1</v>
      </c>
      <c r="AB50" s="5">
        <v>4</v>
      </c>
      <c r="AC50" s="5">
        <v>1</v>
      </c>
      <c r="AD50" s="5">
        <v>4</v>
      </c>
      <c r="AE50" s="5">
        <v>4</v>
      </c>
      <c r="AF50" s="5">
        <v>3</v>
      </c>
      <c r="AG50" s="5">
        <v>2</v>
      </c>
      <c r="AH50" s="5">
        <v>0</v>
      </c>
      <c r="AI50" s="5">
        <v>0</v>
      </c>
      <c r="AJ50" s="5">
        <v>1</v>
      </c>
      <c r="AK50" s="5">
        <v>1</v>
      </c>
      <c r="AL50" s="5">
        <v>1</v>
      </c>
      <c r="AM50" s="5">
        <v>0</v>
      </c>
      <c r="AN50" s="5">
        <v>1</v>
      </c>
      <c r="AO50" s="5">
        <v>1</v>
      </c>
      <c r="AP50" s="5">
        <v>1</v>
      </c>
      <c r="AQ50" s="5">
        <v>1</v>
      </c>
      <c r="AR50" s="5">
        <v>1</v>
      </c>
      <c r="AS50" s="5">
        <v>1</v>
      </c>
      <c r="AT50" s="5">
        <v>0</v>
      </c>
      <c r="AU50" s="5">
        <v>0</v>
      </c>
      <c r="AV50" s="102">
        <v>5</v>
      </c>
      <c r="AW50" s="7">
        <v>28.5</v>
      </c>
      <c r="AX50" s="7">
        <v>34.4</v>
      </c>
      <c r="AY50" s="7">
        <v>20.5</v>
      </c>
    </row>
    <row r="51" spans="2:51" x14ac:dyDescent="0.15">
      <c r="B51" s="244" t="s">
        <v>34</v>
      </c>
      <c r="C51" s="200"/>
      <c r="D51" s="5">
        <v>34</v>
      </c>
      <c r="E51" s="5">
        <v>10</v>
      </c>
      <c r="F51" s="5">
        <v>3</v>
      </c>
      <c r="G51" s="5">
        <v>3</v>
      </c>
      <c r="H51" s="5">
        <v>7</v>
      </c>
      <c r="I51" s="5">
        <v>0</v>
      </c>
      <c r="J51" s="5">
        <v>3</v>
      </c>
      <c r="K51" s="5">
        <v>0</v>
      </c>
      <c r="L51" s="5">
        <v>1</v>
      </c>
      <c r="M51" s="5">
        <v>2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2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102">
        <v>0</v>
      </c>
      <c r="AW51" s="7">
        <v>20.2</v>
      </c>
      <c r="AX51" s="7">
        <v>24.8</v>
      </c>
      <c r="AY51" s="7">
        <v>16.899999999999999</v>
      </c>
    </row>
    <row r="52" spans="2:51" x14ac:dyDescent="0.15">
      <c r="B52" s="244" t="s">
        <v>35</v>
      </c>
      <c r="C52" s="200"/>
      <c r="D52" s="5">
        <v>7</v>
      </c>
      <c r="E52" s="5">
        <v>1</v>
      </c>
      <c r="F52" s="5">
        <v>1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1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102">
        <v>0</v>
      </c>
      <c r="AW52" s="7">
        <v>30.2</v>
      </c>
      <c r="AX52" s="7">
        <v>29.1</v>
      </c>
      <c r="AY52" s="7">
        <v>13.8</v>
      </c>
    </row>
    <row r="53" spans="2:5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102">
        <v>0</v>
      </c>
      <c r="AW53" s="7">
        <v>0</v>
      </c>
      <c r="AX53" s="7">
        <v>0</v>
      </c>
      <c r="AY53" s="7">
        <v>0</v>
      </c>
    </row>
    <row r="54" spans="2:51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1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0</v>
      </c>
      <c r="AG54" s="176">
        <v>0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  <c r="AM54" s="176">
        <v>0</v>
      </c>
      <c r="AN54" s="176">
        <v>0</v>
      </c>
      <c r="AO54" s="176">
        <v>0</v>
      </c>
      <c r="AP54" s="176">
        <v>0</v>
      </c>
      <c r="AQ54" s="176">
        <v>0</v>
      </c>
      <c r="AR54" s="176">
        <v>0</v>
      </c>
      <c r="AS54" s="176">
        <v>0</v>
      </c>
      <c r="AT54" s="176">
        <v>0</v>
      </c>
      <c r="AU54" s="176">
        <v>0</v>
      </c>
      <c r="AV54" s="172">
        <v>0</v>
      </c>
      <c r="AW54" s="51">
        <v>36.1</v>
      </c>
      <c r="AX54" s="51">
        <v>36.1</v>
      </c>
      <c r="AY54" s="51">
        <v>0</v>
      </c>
    </row>
    <row r="55" spans="2:51" x14ac:dyDescent="0.15">
      <c r="B55" s="244" t="s">
        <v>38</v>
      </c>
      <c r="C55" s="200"/>
      <c r="D55" s="5">
        <v>9</v>
      </c>
      <c r="E55" s="5">
        <v>0</v>
      </c>
      <c r="F55" s="5">
        <v>0</v>
      </c>
      <c r="G55" s="5">
        <v>1</v>
      </c>
      <c r="H55" s="5">
        <v>0</v>
      </c>
      <c r="I55" s="5">
        <v>1</v>
      </c>
      <c r="J55" s="5">
        <v>1</v>
      </c>
      <c r="K55" s="5">
        <v>1</v>
      </c>
      <c r="L55" s="5">
        <v>1</v>
      </c>
      <c r="M55" s="5">
        <v>0</v>
      </c>
      <c r="N55" s="5">
        <v>1</v>
      </c>
      <c r="O55" s="5">
        <v>0</v>
      </c>
      <c r="P55" s="5">
        <v>1</v>
      </c>
      <c r="Q55" s="5">
        <v>1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102">
        <v>0</v>
      </c>
      <c r="AW55" s="7">
        <v>28.5</v>
      </c>
      <c r="AX55" s="7">
        <v>30.8</v>
      </c>
      <c r="AY55" s="7">
        <v>7.5</v>
      </c>
    </row>
    <row r="56" spans="2:51" x14ac:dyDescent="0.15">
      <c r="B56" s="244" t="s">
        <v>39</v>
      </c>
      <c r="C56" s="200"/>
      <c r="D56" s="5">
        <v>29</v>
      </c>
      <c r="E56" s="5">
        <v>6</v>
      </c>
      <c r="F56" s="5">
        <v>0</v>
      </c>
      <c r="G56" s="5">
        <v>1</v>
      </c>
      <c r="H56" s="5">
        <v>0</v>
      </c>
      <c r="I56" s="5">
        <v>0</v>
      </c>
      <c r="J56" s="5">
        <v>3</v>
      </c>
      <c r="K56" s="5">
        <v>1</v>
      </c>
      <c r="L56" s="5">
        <v>2</v>
      </c>
      <c r="M56" s="5">
        <v>2</v>
      </c>
      <c r="N56" s="5">
        <v>1</v>
      </c>
      <c r="O56" s="5">
        <v>2</v>
      </c>
      <c r="P56" s="5">
        <v>1</v>
      </c>
      <c r="Q56" s="5">
        <v>0</v>
      </c>
      <c r="R56" s="5">
        <v>1</v>
      </c>
      <c r="S56" s="5">
        <v>2</v>
      </c>
      <c r="T56" s="5">
        <v>1</v>
      </c>
      <c r="U56" s="5">
        <v>0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1</v>
      </c>
      <c r="AE56" s="5">
        <v>0</v>
      </c>
      <c r="AF56" s="5">
        <v>1</v>
      </c>
      <c r="AG56" s="5">
        <v>0</v>
      </c>
      <c r="AH56" s="5">
        <v>0</v>
      </c>
      <c r="AI56" s="5">
        <v>1</v>
      </c>
      <c r="AJ56" s="5">
        <v>1</v>
      </c>
      <c r="AK56" s="5">
        <v>0</v>
      </c>
      <c r="AL56" s="5">
        <v>1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102">
        <v>0</v>
      </c>
      <c r="AW56" s="7">
        <v>30.9</v>
      </c>
      <c r="AX56" s="7">
        <v>35.700000000000003</v>
      </c>
      <c r="AY56" s="7">
        <v>20.3</v>
      </c>
    </row>
    <row r="57" spans="2:51" x14ac:dyDescent="0.15">
      <c r="B57" s="244" t="s">
        <v>40</v>
      </c>
      <c r="C57" s="200"/>
      <c r="D57" s="5">
        <v>7</v>
      </c>
      <c r="E57" s="5">
        <v>2</v>
      </c>
      <c r="F57" s="5">
        <v>1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0</v>
      </c>
      <c r="M57" s="5">
        <v>2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102">
        <v>0</v>
      </c>
      <c r="AW57" s="7">
        <v>25.4</v>
      </c>
      <c r="AX57" s="7">
        <v>23.6</v>
      </c>
      <c r="AY57" s="7">
        <v>9.6999999999999993</v>
      </c>
    </row>
    <row r="58" spans="2:51" x14ac:dyDescent="0.15">
      <c r="B58" s="244" t="s">
        <v>41</v>
      </c>
      <c r="C58" s="200"/>
      <c r="D58" s="5">
        <v>3</v>
      </c>
      <c r="E58" s="5">
        <v>1</v>
      </c>
      <c r="F58" s="5">
        <v>0</v>
      </c>
      <c r="G58" s="5">
        <v>1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102">
        <v>0</v>
      </c>
      <c r="AW58" s="7">
        <v>18.899999999999999</v>
      </c>
      <c r="AX58" s="7">
        <v>17.600000000000001</v>
      </c>
      <c r="AY58" s="7">
        <v>4.3</v>
      </c>
    </row>
    <row r="59" spans="2:51" x14ac:dyDescent="0.15">
      <c r="B59" s="244" t="s">
        <v>42</v>
      </c>
      <c r="C59" s="200"/>
      <c r="D59" s="5">
        <v>5</v>
      </c>
      <c r="E59" s="5">
        <v>1</v>
      </c>
      <c r="F59" s="5">
        <v>0</v>
      </c>
      <c r="G59" s="5">
        <v>1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1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1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102">
        <v>0</v>
      </c>
      <c r="AW59" s="7">
        <v>26.4</v>
      </c>
      <c r="AX59" s="7">
        <v>27.1</v>
      </c>
      <c r="AY59" s="7">
        <v>9.9</v>
      </c>
    </row>
    <row r="60" spans="2:51" x14ac:dyDescent="0.15">
      <c r="B60" s="244" t="s">
        <v>43</v>
      </c>
      <c r="C60" s="200"/>
      <c r="D60" s="5">
        <v>8</v>
      </c>
      <c r="E60" s="5">
        <v>1</v>
      </c>
      <c r="F60" s="5">
        <v>2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5">
        <v>0</v>
      </c>
      <c r="O60" s="5">
        <v>1</v>
      </c>
      <c r="P60" s="5">
        <v>0</v>
      </c>
      <c r="Q60" s="5">
        <v>0</v>
      </c>
      <c r="R60" s="5">
        <v>1</v>
      </c>
      <c r="S60" s="5">
        <v>0</v>
      </c>
      <c r="T60" s="5">
        <v>0</v>
      </c>
      <c r="U60" s="5">
        <v>0</v>
      </c>
      <c r="V60" s="5">
        <v>1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102">
        <v>0</v>
      </c>
      <c r="AW60" s="7">
        <v>24.3</v>
      </c>
      <c r="AX60" s="7">
        <v>27.7</v>
      </c>
      <c r="AY60" s="7">
        <v>11.5</v>
      </c>
    </row>
    <row r="61" spans="2:51" x14ac:dyDescent="0.15">
      <c r="B61" s="244" t="s">
        <v>44</v>
      </c>
      <c r="C61" s="200"/>
      <c r="D61" s="5">
        <v>3</v>
      </c>
      <c r="E61" s="5">
        <v>0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102">
        <v>0</v>
      </c>
      <c r="AW61" s="7">
        <v>29.9</v>
      </c>
      <c r="AX61" s="7">
        <v>28.9</v>
      </c>
      <c r="AY61" s="7">
        <v>6</v>
      </c>
    </row>
    <row r="62" spans="2:51" x14ac:dyDescent="0.15">
      <c r="B62" s="244" t="s">
        <v>45</v>
      </c>
      <c r="C62" s="200"/>
      <c r="D62" s="5">
        <v>177</v>
      </c>
      <c r="E62" s="5">
        <v>18</v>
      </c>
      <c r="F62" s="5">
        <v>8</v>
      </c>
      <c r="G62" s="5">
        <v>11</v>
      </c>
      <c r="H62" s="5">
        <v>5</v>
      </c>
      <c r="I62" s="5">
        <v>13</v>
      </c>
      <c r="J62" s="5">
        <v>6</v>
      </c>
      <c r="K62" s="5">
        <v>7</v>
      </c>
      <c r="L62" s="5">
        <v>9</v>
      </c>
      <c r="M62" s="5">
        <v>14</v>
      </c>
      <c r="N62" s="5">
        <v>5</v>
      </c>
      <c r="O62" s="5">
        <v>7</v>
      </c>
      <c r="P62" s="5">
        <v>8</v>
      </c>
      <c r="Q62" s="5">
        <v>8</v>
      </c>
      <c r="R62" s="5">
        <v>9</v>
      </c>
      <c r="S62" s="5">
        <v>4</v>
      </c>
      <c r="T62" s="5">
        <v>3</v>
      </c>
      <c r="U62" s="5">
        <v>4</v>
      </c>
      <c r="V62" s="5">
        <v>11</v>
      </c>
      <c r="W62" s="5">
        <v>3</v>
      </c>
      <c r="X62" s="5">
        <v>5</v>
      </c>
      <c r="Y62" s="5">
        <v>2</v>
      </c>
      <c r="Z62" s="5">
        <v>0</v>
      </c>
      <c r="AA62" s="5">
        <v>1</v>
      </c>
      <c r="AB62" s="5">
        <v>1</v>
      </c>
      <c r="AC62" s="5">
        <v>1</v>
      </c>
      <c r="AD62" s="5">
        <v>1</v>
      </c>
      <c r="AE62" s="5">
        <v>1</v>
      </c>
      <c r="AF62" s="5">
        <v>1</v>
      </c>
      <c r="AG62" s="5">
        <v>2</v>
      </c>
      <c r="AH62" s="5">
        <v>0</v>
      </c>
      <c r="AI62" s="5">
        <v>3</v>
      </c>
      <c r="AJ62" s="5">
        <v>1</v>
      </c>
      <c r="AK62" s="5">
        <v>0</v>
      </c>
      <c r="AL62" s="5">
        <v>0</v>
      </c>
      <c r="AM62" s="5">
        <v>1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1</v>
      </c>
      <c r="AV62" s="102">
        <v>3</v>
      </c>
      <c r="AW62" s="7">
        <v>31.6</v>
      </c>
      <c r="AX62" s="7">
        <v>35.700000000000003</v>
      </c>
      <c r="AY62" s="7">
        <v>19.100000000000001</v>
      </c>
    </row>
    <row r="63" spans="2:51" x14ac:dyDescent="0.15">
      <c r="B63" s="244" t="s">
        <v>46</v>
      </c>
      <c r="C63" s="200"/>
      <c r="D63" s="5">
        <v>2</v>
      </c>
      <c r="E63" s="5">
        <v>0</v>
      </c>
      <c r="F63" s="5">
        <v>0</v>
      </c>
      <c r="G63" s="5">
        <v>0</v>
      </c>
      <c r="H63" s="5">
        <v>1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102">
        <v>0</v>
      </c>
      <c r="AW63" s="7">
        <v>22.5</v>
      </c>
      <c r="AX63" s="7">
        <v>22.5</v>
      </c>
      <c r="AY63" s="7">
        <v>0.8</v>
      </c>
    </row>
    <row r="64" spans="2:51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1</v>
      </c>
      <c r="H64" s="5">
        <v>0</v>
      </c>
      <c r="I64" s="5">
        <v>0</v>
      </c>
      <c r="J64" s="5">
        <v>2</v>
      </c>
      <c r="K64" s="5">
        <v>1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3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1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102">
        <v>0</v>
      </c>
      <c r="AW64" s="7">
        <v>29.5</v>
      </c>
      <c r="AX64" s="7">
        <v>34.799999999999997</v>
      </c>
      <c r="AY64" s="7">
        <v>12.5</v>
      </c>
    </row>
    <row r="65" spans="2:51" x14ac:dyDescent="0.15">
      <c r="B65" s="244" t="s">
        <v>48</v>
      </c>
      <c r="C65" s="200"/>
      <c r="D65" s="5">
        <v>23</v>
      </c>
      <c r="E65" s="5">
        <v>2</v>
      </c>
      <c r="F65" s="5">
        <v>0</v>
      </c>
      <c r="G65" s="5">
        <v>1</v>
      </c>
      <c r="H65" s="5">
        <v>4</v>
      </c>
      <c r="I65" s="5">
        <v>1</v>
      </c>
      <c r="J65" s="5">
        <v>4</v>
      </c>
      <c r="K65" s="5">
        <v>1</v>
      </c>
      <c r="L65" s="5">
        <v>0</v>
      </c>
      <c r="M65" s="5">
        <v>1</v>
      </c>
      <c r="N65" s="5">
        <v>3</v>
      </c>
      <c r="O65" s="5">
        <v>1</v>
      </c>
      <c r="P65" s="5">
        <v>1</v>
      </c>
      <c r="Q65" s="5">
        <v>1</v>
      </c>
      <c r="R65" s="5">
        <v>0</v>
      </c>
      <c r="S65" s="5">
        <v>1</v>
      </c>
      <c r="T65" s="5">
        <v>0</v>
      </c>
      <c r="U65" s="5">
        <v>0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1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102">
        <v>0</v>
      </c>
      <c r="AW65" s="7">
        <v>25.9</v>
      </c>
      <c r="AX65" s="7">
        <v>30.3</v>
      </c>
      <c r="AY65" s="7">
        <v>13.5</v>
      </c>
    </row>
    <row r="66" spans="2:51" x14ac:dyDescent="0.15">
      <c r="B66" s="244" t="s">
        <v>49</v>
      </c>
      <c r="C66" s="200"/>
      <c r="D66" s="5">
        <v>6</v>
      </c>
      <c r="E66" s="5">
        <v>0</v>
      </c>
      <c r="F66" s="5">
        <v>1</v>
      </c>
      <c r="G66" s="5">
        <v>1</v>
      </c>
      <c r="H66" s="5">
        <v>0</v>
      </c>
      <c r="I66" s="5">
        <v>2</v>
      </c>
      <c r="J66" s="5">
        <v>0</v>
      </c>
      <c r="K66" s="5">
        <v>0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102">
        <v>0</v>
      </c>
      <c r="AW66" s="7">
        <v>23</v>
      </c>
      <c r="AX66" s="7">
        <v>25.5</v>
      </c>
      <c r="AY66" s="7">
        <v>7.1</v>
      </c>
    </row>
    <row r="67" spans="2:51" x14ac:dyDescent="0.15">
      <c r="B67" s="244" t="s">
        <v>50</v>
      </c>
      <c r="C67" s="200"/>
      <c r="D67" s="5">
        <v>7</v>
      </c>
      <c r="E67" s="5">
        <v>0</v>
      </c>
      <c r="F67" s="5">
        <v>0</v>
      </c>
      <c r="G67" s="5">
        <v>0</v>
      </c>
      <c r="H67" s="5">
        <v>0</v>
      </c>
      <c r="I67" s="5">
        <v>1</v>
      </c>
      <c r="J67" s="5">
        <v>1</v>
      </c>
      <c r="K67" s="5">
        <v>0</v>
      </c>
      <c r="L67" s="5">
        <v>3</v>
      </c>
      <c r="M67" s="5">
        <v>1</v>
      </c>
      <c r="N67" s="5">
        <v>1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102">
        <v>0</v>
      </c>
      <c r="AW67" s="7">
        <v>28.2</v>
      </c>
      <c r="AX67" s="7">
        <v>28.2</v>
      </c>
      <c r="AY67" s="7">
        <v>2.9</v>
      </c>
    </row>
    <row r="68" spans="2:51" x14ac:dyDescent="0.15">
      <c r="B68" s="244" t="s">
        <v>51</v>
      </c>
      <c r="C68" s="200"/>
      <c r="D68" s="9">
        <v>10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1</v>
      </c>
      <c r="L68" s="9">
        <v>0</v>
      </c>
      <c r="M68" s="9">
        <v>1</v>
      </c>
      <c r="N68" s="9">
        <v>1</v>
      </c>
      <c r="O68" s="9">
        <v>1</v>
      </c>
      <c r="P68" s="9">
        <v>0</v>
      </c>
      <c r="Q68" s="9">
        <v>0</v>
      </c>
      <c r="R68" s="9">
        <v>1</v>
      </c>
      <c r="S68" s="9">
        <v>1</v>
      </c>
      <c r="T68" s="9">
        <v>0</v>
      </c>
      <c r="U68" s="9">
        <v>0</v>
      </c>
      <c r="V68" s="9">
        <v>0</v>
      </c>
      <c r="W68" s="9">
        <v>0</v>
      </c>
      <c r="X68" s="9">
        <v>1</v>
      </c>
      <c r="Y68" s="9">
        <v>1</v>
      </c>
      <c r="Z68" s="9">
        <v>0</v>
      </c>
      <c r="AA68" s="9">
        <v>0</v>
      </c>
      <c r="AB68" s="9">
        <v>0</v>
      </c>
      <c r="AC68" s="9">
        <v>1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102">
        <v>0</v>
      </c>
      <c r="AW68" s="10">
        <v>37.799999999999997</v>
      </c>
      <c r="AX68" s="10">
        <v>39.4</v>
      </c>
      <c r="AY68" s="10">
        <v>14.2</v>
      </c>
    </row>
    <row r="69" spans="2:51" x14ac:dyDescent="0.15">
      <c r="B69" s="243" t="s">
        <v>350</v>
      </c>
      <c r="C69" s="225"/>
      <c r="D69" s="6">
        <v>32</v>
      </c>
      <c r="E69" s="6">
        <v>0</v>
      </c>
      <c r="F69" s="6">
        <v>0</v>
      </c>
      <c r="G69" s="6">
        <v>0</v>
      </c>
      <c r="H69" s="6">
        <v>1</v>
      </c>
      <c r="I69" s="6">
        <v>0</v>
      </c>
      <c r="J69" s="6">
        <v>0</v>
      </c>
      <c r="K69" s="6">
        <v>2</v>
      </c>
      <c r="L69" s="6">
        <v>0</v>
      </c>
      <c r="M69" s="6">
        <v>0</v>
      </c>
      <c r="N69" s="6">
        <v>2</v>
      </c>
      <c r="O69" s="6">
        <v>2</v>
      </c>
      <c r="P69" s="6">
        <v>2</v>
      </c>
      <c r="Q69" s="6">
        <v>1</v>
      </c>
      <c r="R69" s="6">
        <v>0</v>
      </c>
      <c r="S69" s="6">
        <v>1</v>
      </c>
      <c r="T69" s="6">
        <v>1</v>
      </c>
      <c r="U69" s="6">
        <v>2</v>
      </c>
      <c r="V69" s="6">
        <v>2</v>
      </c>
      <c r="W69" s="6">
        <v>3</v>
      </c>
      <c r="X69" s="6">
        <v>1</v>
      </c>
      <c r="Y69" s="6">
        <v>1</v>
      </c>
      <c r="Z69" s="6">
        <v>0</v>
      </c>
      <c r="AA69" s="6">
        <v>2</v>
      </c>
      <c r="AB69" s="6">
        <v>0</v>
      </c>
      <c r="AC69" s="6">
        <v>0</v>
      </c>
      <c r="AD69" s="6">
        <v>1</v>
      </c>
      <c r="AE69" s="6">
        <v>2</v>
      </c>
      <c r="AF69" s="6">
        <v>0</v>
      </c>
      <c r="AG69" s="6">
        <v>1</v>
      </c>
      <c r="AH69" s="6">
        <v>1</v>
      </c>
      <c r="AI69" s="6">
        <v>1</v>
      </c>
      <c r="AJ69" s="6">
        <v>1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1</v>
      </c>
      <c r="AQ69" s="6">
        <v>1</v>
      </c>
      <c r="AR69" s="6">
        <v>0</v>
      </c>
      <c r="AS69" s="6">
        <v>0</v>
      </c>
      <c r="AT69" s="6">
        <v>0</v>
      </c>
      <c r="AU69" s="6">
        <v>0</v>
      </c>
      <c r="AV69" s="103">
        <v>0</v>
      </c>
      <c r="AW69" s="8">
        <v>50.2</v>
      </c>
      <c r="AX69" s="8">
        <v>51.7</v>
      </c>
      <c r="AY69" s="8">
        <v>17.600000000000001</v>
      </c>
    </row>
    <row r="71" spans="2:51" x14ac:dyDescent="0.15">
      <c r="D71" s="147">
        <f>D6</f>
        <v>3932</v>
      </c>
    </row>
    <row r="72" spans="2:51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AW3:AW4"/>
    <mergeCell ref="AX3:AX4"/>
    <mergeCell ref="AY3:A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19685039370078741" top="0.59055118110236227" bottom="0.59055118110236227" header="0.51181102362204722" footer="0.51181102362204722"/>
  <headerFooter alignWithMargins="0"/>
  <colBreaks count="1" manualBreakCount="1">
    <brk id="15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3" t="s">
        <v>292</v>
      </c>
      <c r="D1" s="23" t="s">
        <v>177</v>
      </c>
      <c r="R1" s="23" t="s">
        <v>256</v>
      </c>
      <c r="AG1" s="23" t="s">
        <v>257</v>
      </c>
    </row>
    <row r="2" spans="1:40" ht="17.25" x14ac:dyDescent="0.2">
      <c r="A2" s="23"/>
      <c r="B2" s="1" t="s">
        <v>285</v>
      </c>
      <c r="C2" s="2"/>
    </row>
    <row r="3" spans="1:40" ht="24" customHeight="1" x14ac:dyDescent="0.15">
      <c r="B3" s="265" t="s">
        <v>178</v>
      </c>
      <c r="C3" s="250"/>
      <c r="D3" s="246" t="s">
        <v>77</v>
      </c>
      <c r="E3" s="246" t="s">
        <v>179</v>
      </c>
      <c r="F3" s="26"/>
      <c r="G3" s="80">
        <v>100</v>
      </c>
      <c r="H3" s="80">
        <v>200</v>
      </c>
      <c r="I3" s="80">
        <v>300</v>
      </c>
      <c r="J3" s="80">
        <v>400</v>
      </c>
      <c r="K3" s="80">
        <v>500</v>
      </c>
      <c r="L3" s="80">
        <v>600</v>
      </c>
      <c r="M3" s="80">
        <v>700</v>
      </c>
      <c r="N3" s="80">
        <v>800</v>
      </c>
      <c r="O3" s="80">
        <v>900</v>
      </c>
      <c r="P3" s="80">
        <v>1000</v>
      </c>
      <c r="Q3" s="80">
        <v>1100</v>
      </c>
      <c r="R3" s="80">
        <v>1200</v>
      </c>
      <c r="S3" s="80">
        <v>1300</v>
      </c>
      <c r="T3" s="80">
        <v>1400</v>
      </c>
      <c r="U3" s="80">
        <v>1500</v>
      </c>
      <c r="V3" s="80">
        <v>1600</v>
      </c>
      <c r="W3" s="80">
        <v>1700</v>
      </c>
      <c r="X3" s="80">
        <v>1800</v>
      </c>
      <c r="Y3" s="80">
        <v>1900</v>
      </c>
      <c r="Z3" s="80">
        <v>2000</v>
      </c>
      <c r="AA3" s="80">
        <v>2100</v>
      </c>
      <c r="AB3" s="80">
        <v>2200</v>
      </c>
      <c r="AC3" s="80">
        <v>2300</v>
      </c>
      <c r="AD3" s="80">
        <v>2400</v>
      </c>
      <c r="AE3" s="80">
        <v>2500</v>
      </c>
      <c r="AF3" s="80">
        <v>2600</v>
      </c>
      <c r="AG3" s="80">
        <v>2700</v>
      </c>
      <c r="AH3" s="80">
        <v>2800</v>
      </c>
      <c r="AI3" s="80">
        <v>2900</v>
      </c>
      <c r="AJ3" s="99" t="s">
        <v>238</v>
      </c>
      <c r="AK3" s="246" t="s">
        <v>79</v>
      </c>
      <c r="AL3" s="257" t="s">
        <v>180</v>
      </c>
      <c r="AM3" s="257"/>
      <c r="AN3" s="249" t="s">
        <v>190</v>
      </c>
    </row>
    <row r="4" spans="1:40" s="29" customFormat="1" ht="13.5" customHeight="1" x14ac:dyDescent="0.15">
      <c r="B4" s="275" t="s">
        <v>71</v>
      </c>
      <c r="C4" s="276"/>
      <c r="D4" s="247"/>
      <c r="E4" s="247"/>
      <c r="F4" s="58"/>
      <c r="G4" s="83" t="s">
        <v>82</v>
      </c>
      <c r="H4" s="83" t="s">
        <v>82</v>
      </c>
      <c r="I4" s="82" t="s">
        <v>82</v>
      </c>
      <c r="J4" s="83" t="s">
        <v>82</v>
      </c>
      <c r="K4" s="82" t="s">
        <v>82</v>
      </c>
      <c r="L4" s="82" t="s">
        <v>82</v>
      </c>
      <c r="M4" s="82" t="s">
        <v>82</v>
      </c>
      <c r="N4" s="82" t="s">
        <v>82</v>
      </c>
      <c r="O4" s="57" t="s">
        <v>82</v>
      </c>
      <c r="P4" s="57" t="s">
        <v>82</v>
      </c>
      <c r="Q4" s="82" t="s">
        <v>82</v>
      </c>
      <c r="R4" s="82" t="s">
        <v>82</v>
      </c>
      <c r="S4" s="82" t="s">
        <v>82</v>
      </c>
      <c r="T4" s="82" t="s">
        <v>82</v>
      </c>
      <c r="U4" s="57" t="s">
        <v>82</v>
      </c>
      <c r="V4" s="82" t="s">
        <v>82</v>
      </c>
      <c r="W4" s="57" t="s">
        <v>82</v>
      </c>
      <c r="X4" s="57" t="s">
        <v>82</v>
      </c>
      <c r="Y4" s="82" t="s">
        <v>82</v>
      </c>
      <c r="Z4" s="57" t="s">
        <v>82</v>
      </c>
      <c r="AA4" s="57" t="s">
        <v>82</v>
      </c>
      <c r="AB4" s="57" t="s">
        <v>82</v>
      </c>
      <c r="AC4" s="57" t="s">
        <v>82</v>
      </c>
      <c r="AD4" s="57" t="s">
        <v>82</v>
      </c>
      <c r="AE4" s="57" t="s">
        <v>82</v>
      </c>
      <c r="AF4" s="82" t="s">
        <v>82</v>
      </c>
      <c r="AG4" s="82" t="s">
        <v>82</v>
      </c>
      <c r="AH4" s="57" t="s">
        <v>82</v>
      </c>
      <c r="AI4" s="82" t="s">
        <v>82</v>
      </c>
      <c r="AJ4" s="82"/>
      <c r="AK4" s="247"/>
      <c r="AL4" s="257"/>
      <c r="AM4" s="257"/>
      <c r="AN4" s="247"/>
    </row>
    <row r="5" spans="1:40" ht="24" customHeight="1" x14ac:dyDescent="0.15">
      <c r="B5" s="277"/>
      <c r="C5" s="272"/>
      <c r="D5" s="248"/>
      <c r="E5" s="248"/>
      <c r="F5" s="61" t="s">
        <v>239</v>
      </c>
      <c r="G5" s="64">
        <v>200</v>
      </c>
      <c r="H5" s="64">
        <v>300</v>
      </c>
      <c r="I5" s="64">
        <v>400</v>
      </c>
      <c r="J5" s="64">
        <v>500</v>
      </c>
      <c r="K5" s="64">
        <v>600</v>
      </c>
      <c r="L5" s="64">
        <v>700</v>
      </c>
      <c r="M5" s="64">
        <v>800</v>
      </c>
      <c r="N5" s="64">
        <v>900</v>
      </c>
      <c r="O5" s="64">
        <v>1000</v>
      </c>
      <c r="P5" s="64">
        <v>1100</v>
      </c>
      <c r="Q5" s="64">
        <v>1200</v>
      </c>
      <c r="R5" s="64">
        <v>1300</v>
      </c>
      <c r="S5" s="64">
        <v>1400</v>
      </c>
      <c r="T5" s="64">
        <v>1500</v>
      </c>
      <c r="U5" s="64">
        <v>1600</v>
      </c>
      <c r="V5" s="64">
        <v>1700</v>
      </c>
      <c r="W5" s="64">
        <v>1800</v>
      </c>
      <c r="X5" s="64">
        <v>1900</v>
      </c>
      <c r="Y5" s="64">
        <v>2000</v>
      </c>
      <c r="Z5" s="64">
        <v>2100</v>
      </c>
      <c r="AA5" s="64">
        <v>2200</v>
      </c>
      <c r="AB5" s="64">
        <v>2300</v>
      </c>
      <c r="AC5" s="64">
        <v>2400</v>
      </c>
      <c r="AD5" s="64">
        <v>2500</v>
      </c>
      <c r="AE5" s="64">
        <v>2600</v>
      </c>
      <c r="AF5" s="64">
        <v>2700</v>
      </c>
      <c r="AG5" s="64">
        <v>2800</v>
      </c>
      <c r="AH5" s="64">
        <v>2900</v>
      </c>
      <c r="AI5" s="64">
        <v>3000</v>
      </c>
      <c r="AJ5" s="64"/>
      <c r="AK5" s="35" t="s">
        <v>171</v>
      </c>
      <c r="AL5" s="49" t="s">
        <v>181</v>
      </c>
      <c r="AM5" s="48" t="s">
        <v>182</v>
      </c>
      <c r="AN5" s="35" t="s">
        <v>171</v>
      </c>
    </row>
    <row r="6" spans="1:40" x14ac:dyDescent="0.15">
      <c r="B6" s="245" t="s">
        <v>0</v>
      </c>
      <c r="C6" s="223"/>
      <c r="D6" s="5">
        <v>3932</v>
      </c>
      <c r="E6" s="5">
        <v>1148</v>
      </c>
      <c r="F6" s="5">
        <v>584</v>
      </c>
      <c r="G6" s="5">
        <v>345</v>
      </c>
      <c r="H6" s="5">
        <v>320</v>
      </c>
      <c r="I6" s="5">
        <v>237</v>
      </c>
      <c r="J6" s="5">
        <v>179</v>
      </c>
      <c r="K6" s="5">
        <v>154</v>
      </c>
      <c r="L6" s="5">
        <v>108</v>
      </c>
      <c r="M6" s="5">
        <v>79</v>
      </c>
      <c r="N6" s="5">
        <v>93</v>
      </c>
      <c r="O6" s="5">
        <v>75</v>
      </c>
      <c r="P6" s="5">
        <v>61</v>
      </c>
      <c r="Q6" s="5">
        <v>45</v>
      </c>
      <c r="R6" s="5">
        <v>40</v>
      </c>
      <c r="S6" s="5">
        <v>39</v>
      </c>
      <c r="T6" s="5">
        <v>37</v>
      </c>
      <c r="U6" s="5">
        <v>42</v>
      </c>
      <c r="V6" s="5">
        <v>29</v>
      </c>
      <c r="W6" s="5">
        <v>29</v>
      </c>
      <c r="X6" s="5">
        <v>26</v>
      </c>
      <c r="Y6" s="5">
        <v>20</v>
      </c>
      <c r="Z6" s="5">
        <v>25</v>
      </c>
      <c r="AA6" s="5">
        <v>14</v>
      </c>
      <c r="AB6" s="5">
        <v>16</v>
      </c>
      <c r="AC6" s="5">
        <v>13</v>
      </c>
      <c r="AD6" s="5">
        <v>13</v>
      </c>
      <c r="AE6" s="5">
        <v>14</v>
      </c>
      <c r="AF6" s="5">
        <v>6</v>
      </c>
      <c r="AG6" s="5">
        <v>16</v>
      </c>
      <c r="AH6" s="5">
        <v>9</v>
      </c>
      <c r="AI6" s="5">
        <v>8</v>
      </c>
      <c r="AJ6" s="5">
        <v>108</v>
      </c>
      <c r="AK6" s="40">
        <v>162.5</v>
      </c>
      <c r="AL6" s="7">
        <v>524.4</v>
      </c>
      <c r="AM6" s="7">
        <v>740.6</v>
      </c>
      <c r="AN6" s="7">
        <v>1301.2</v>
      </c>
    </row>
    <row r="7" spans="1:40" x14ac:dyDescent="0.15">
      <c r="B7" s="244" t="s">
        <v>1</v>
      </c>
      <c r="C7" s="200"/>
      <c r="D7" s="39">
        <v>3343</v>
      </c>
      <c r="E7" s="39">
        <v>989</v>
      </c>
      <c r="F7" s="39">
        <v>488</v>
      </c>
      <c r="G7" s="39">
        <v>288</v>
      </c>
      <c r="H7" s="39">
        <v>264</v>
      </c>
      <c r="I7" s="39">
        <v>191</v>
      </c>
      <c r="J7" s="39">
        <v>151</v>
      </c>
      <c r="K7" s="39">
        <v>126</v>
      </c>
      <c r="L7" s="39">
        <v>95</v>
      </c>
      <c r="M7" s="39">
        <v>69</v>
      </c>
      <c r="N7" s="39">
        <v>78</v>
      </c>
      <c r="O7" s="39">
        <v>67</v>
      </c>
      <c r="P7" s="39">
        <v>53</v>
      </c>
      <c r="Q7" s="39">
        <v>40</v>
      </c>
      <c r="R7" s="39">
        <v>31</v>
      </c>
      <c r="S7" s="39">
        <v>33</v>
      </c>
      <c r="T7" s="39">
        <v>37</v>
      </c>
      <c r="U7" s="39">
        <v>37</v>
      </c>
      <c r="V7" s="39">
        <v>19</v>
      </c>
      <c r="W7" s="39">
        <v>23</v>
      </c>
      <c r="X7" s="39">
        <v>17</v>
      </c>
      <c r="Y7" s="39">
        <v>18</v>
      </c>
      <c r="Z7" s="39">
        <v>23</v>
      </c>
      <c r="AA7" s="39">
        <v>11</v>
      </c>
      <c r="AB7" s="39">
        <v>15</v>
      </c>
      <c r="AC7" s="39">
        <v>13</v>
      </c>
      <c r="AD7" s="39">
        <v>12</v>
      </c>
      <c r="AE7" s="39">
        <v>14</v>
      </c>
      <c r="AF7" s="39">
        <v>6</v>
      </c>
      <c r="AG7" s="39">
        <v>16</v>
      </c>
      <c r="AH7" s="39">
        <v>8</v>
      </c>
      <c r="AI7" s="39">
        <v>7</v>
      </c>
      <c r="AJ7" s="39">
        <v>104</v>
      </c>
      <c r="AK7" s="40">
        <v>163</v>
      </c>
      <c r="AL7" s="41">
        <v>547.4</v>
      </c>
      <c r="AM7" s="41">
        <v>777.3</v>
      </c>
      <c r="AN7" s="41">
        <v>1380.4</v>
      </c>
    </row>
    <row r="8" spans="1:40" x14ac:dyDescent="0.15">
      <c r="B8" s="63"/>
      <c r="C8" s="15" t="s">
        <v>2</v>
      </c>
      <c r="D8" s="9">
        <v>2118</v>
      </c>
      <c r="E8" s="9">
        <v>604</v>
      </c>
      <c r="F8" s="9">
        <v>294</v>
      </c>
      <c r="G8" s="9">
        <v>167</v>
      </c>
      <c r="H8" s="9">
        <v>151</v>
      </c>
      <c r="I8" s="9">
        <v>120</v>
      </c>
      <c r="J8" s="9">
        <v>95</v>
      </c>
      <c r="K8" s="9">
        <v>77</v>
      </c>
      <c r="L8" s="9">
        <v>62</v>
      </c>
      <c r="M8" s="9">
        <v>50</v>
      </c>
      <c r="N8" s="9">
        <v>48</v>
      </c>
      <c r="O8" s="9">
        <v>38</v>
      </c>
      <c r="P8" s="9">
        <v>37</v>
      </c>
      <c r="Q8" s="9">
        <v>29</v>
      </c>
      <c r="R8" s="9">
        <v>23</v>
      </c>
      <c r="S8" s="9">
        <v>23</v>
      </c>
      <c r="T8" s="9">
        <v>26</v>
      </c>
      <c r="U8" s="9">
        <v>33</v>
      </c>
      <c r="V8" s="9">
        <v>15</v>
      </c>
      <c r="W8" s="9">
        <v>18</v>
      </c>
      <c r="X8" s="9">
        <v>13</v>
      </c>
      <c r="Y8" s="9">
        <v>13</v>
      </c>
      <c r="Z8" s="9">
        <v>19</v>
      </c>
      <c r="AA8" s="9">
        <v>10</v>
      </c>
      <c r="AB8" s="9">
        <v>13</v>
      </c>
      <c r="AC8" s="9">
        <v>10</v>
      </c>
      <c r="AD8" s="9">
        <v>5</v>
      </c>
      <c r="AE8" s="9">
        <v>11</v>
      </c>
      <c r="AF8" s="9">
        <v>4</v>
      </c>
      <c r="AG8" s="9">
        <v>9</v>
      </c>
      <c r="AH8" s="9">
        <v>6</v>
      </c>
      <c r="AI8" s="9">
        <v>6</v>
      </c>
      <c r="AJ8" s="9">
        <v>89</v>
      </c>
      <c r="AK8" s="37">
        <v>196</v>
      </c>
      <c r="AL8" s="10">
        <v>646.79999999999995</v>
      </c>
      <c r="AM8" s="10">
        <v>904.9</v>
      </c>
      <c r="AN8" s="10">
        <v>1613.8</v>
      </c>
    </row>
    <row r="9" spans="1:40" x14ac:dyDescent="0.15">
      <c r="B9" s="63"/>
      <c r="C9" s="15" t="s">
        <v>3</v>
      </c>
      <c r="D9" s="9">
        <v>919</v>
      </c>
      <c r="E9" s="9">
        <v>293</v>
      </c>
      <c r="F9" s="9">
        <v>125</v>
      </c>
      <c r="G9" s="9">
        <v>85</v>
      </c>
      <c r="H9" s="9">
        <v>91</v>
      </c>
      <c r="I9" s="9">
        <v>53</v>
      </c>
      <c r="J9" s="9">
        <v>46</v>
      </c>
      <c r="K9" s="9">
        <v>40</v>
      </c>
      <c r="L9" s="9">
        <v>22</v>
      </c>
      <c r="M9" s="9">
        <v>16</v>
      </c>
      <c r="N9" s="9">
        <v>26</v>
      </c>
      <c r="O9" s="9">
        <v>26</v>
      </c>
      <c r="P9" s="9">
        <v>14</v>
      </c>
      <c r="Q9" s="9">
        <v>8</v>
      </c>
      <c r="R9" s="9">
        <v>6</v>
      </c>
      <c r="S9" s="9">
        <v>5</v>
      </c>
      <c r="T9" s="9">
        <v>7</v>
      </c>
      <c r="U9" s="9">
        <v>3</v>
      </c>
      <c r="V9" s="9">
        <v>4</v>
      </c>
      <c r="W9" s="9">
        <v>4</v>
      </c>
      <c r="X9" s="9">
        <v>4</v>
      </c>
      <c r="Y9" s="9">
        <v>4</v>
      </c>
      <c r="Z9" s="9">
        <v>3</v>
      </c>
      <c r="AA9" s="9">
        <v>1</v>
      </c>
      <c r="AB9" s="9">
        <v>2</v>
      </c>
      <c r="AC9" s="9">
        <v>2</v>
      </c>
      <c r="AD9" s="9">
        <v>7</v>
      </c>
      <c r="AE9" s="9">
        <v>2</v>
      </c>
      <c r="AF9" s="9">
        <v>2</v>
      </c>
      <c r="AG9" s="9">
        <v>4</v>
      </c>
      <c r="AH9" s="9">
        <v>1</v>
      </c>
      <c r="AI9" s="9">
        <v>1</v>
      </c>
      <c r="AJ9" s="9">
        <v>12</v>
      </c>
      <c r="AK9" s="37">
        <v>135</v>
      </c>
      <c r="AL9" s="10">
        <v>393.8</v>
      </c>
      <c r="AM9" s="10">
        <v>578.1</v>
      </c>
      <c r="AN9" s="10">
        <v>765.4</v>
      </c>
    </row>
    <row r="10" spans="1:40" x14ac:dyDescent="0.15">
      <c r="B10" s="63"/>
      <c r="C10" s="15" t="s">
        <v>4</v>
      </c>
      <c r="D10" s="9">
        <v>306</v>
      </c>
      <c r="E10" s="9">
        <v>92</v>
      </c>
      <c r="F10" s="9">
        <v>69</v>
      </c>
      <c r="G10" s="9">
        <v>36</v>
      </c>
      <c r="H10" s="9">
        <v>22</v>
      </c>
      <c r="I10" s="9">
        <v>18</v>
      </c>
      <c r="J10" s="9">
        <v>10</v>
      </c>
      <c r="K10" s="9">
        <v>9</v>
      </c>
      <c r="L10" s="9">
        <v>11</v>
      </c>
      <c r="M10" s="9">
        <v>3</v>
      </c>
      <c r="N10" s="9">
        <v>4</v>
      </c>
      <c r="O10" s="9">
        <v>3</v>
      </c>
      <c r="P10" s="9">
        <v>2</v>
      </c>
      <c r="Q10" s="9">
        <v>3</v>
      </c>
      <c r="R10" s="9">
        <v>2</v>
      </c>
      <c r="S10" s="9">
        <v>5</v>
      </c>
      <c r="T10" s="9">
        <v>4</v>
      </c>
      <c r="U10" s="9">
        <v>1</v>
      </c>
      <c r="V10" s="9">
        <v>0</v>
      </c>
      <c r="W10" s="9">
        <v>1</v>
      </c>
      <c r="X10" s="9">
        <v>0</v>
      </c>
      <c r="Y10" s="9">
        <v>1</v>
      </c>
      <c r="Z10" s="9">
        <v>1</v>
      </c>
      <c r="AA10" s="9">
        <v>0</v>
      </c>
      <c r="AB10" s="9">
        <v>0</v>
      </c>
      <c r="AC10" s="9">
        <v>1</v>
      </c>
      <c r="AD10" s="9">
        <v>0</v>
      </c>
      <c r="AE10" s="9">
        <v>1</v>
      </c>
      <c r="AF10" s="9">
        <v>0</v>
      </c>
      <c r="AG10" s="9">
        <v>3</v>
      </c>
      <c r="AH10" s="9">
        <v>1</v>
      </c>
      <c r="AI10" s="9">
        <v>0</v>
      </c>
      <c r="AJ10" s="9">
        <v>3</v>
      </c>
      <c r="AK10" s="37">
        <v>55</v>
      </c>
      <c r="AL10" s="10">
        <v>320.2</v>
      </c>
      <c r="AM10" s="10">
        <v>457.9</v>
      </c>
      <c r="AN10" s="10">
        <v>697.8</v>
      </c>
    </row>
    <row r="11" spans="1:40" x14ac:dyDescent="0.15">
      <c r="B11" s="243" t="s">
        <v>5</v>
      </c>
      <c r="C11" s="225"/>
      <c r="D11" s="6">
        <v>589</v>
      </c>
      <c r="E11" s="6">
        <v>159</v>
      </c>
      <c r="F11" s="6">
        <v>96</v>
      </c>
      <c r="G11" s="6">
        <v>57</v>
      </c>
      <c r="H11" s="6">
        <v>56</v>
      </c>
      <c r="I11" s="6">
        <v>46</v>
      </c>
      <c r="J11" s="6">
        <v>28</v>
      </c>
      <c r="K11" s="6">
        <v>28</v>
      </c>
      <c r="L11" s="6">
        <v>13</v>
      </c>
      <c r="M11" s="6">
        <v>10</v>
      </c>
      <c r="N11" s="6">
        <v>15</v>
      </c>
      <c r="O11" s="6">
        <v>8</v>
      </c>
      <c r="P11" s="6">
        <v>8</v>
      </c>
      <c r="Q11" s="6">
        <v>5</v>
      </c>
      <c r="R11" s="6">
        <v>9</v>
      </c>
      <c r="S11" s="6">
        <v>6</v>
      </c>
      <c r="T11" s="6">
        <v>0</v>
      </c>
      <c r="U11" s="6">
        <v>5</v>
      </c>
      <c r="V11" s="6">
        <v>10</v>
      </c>
      <c r="W11" s="6">
        <v>6</v>
      </c>
      <c r="X11" s="6">
        <v>9</v>
      </c>
      <c r="Y11" s="6">
        <v>2</v>
      </c>
      <c r="Z11" s="6">
        <v>2</v>
      </c>
      <c r="AA11" s="6">
        <v>3</v>
      </c>
      <c r="AB11" s="6">
        <v>1</v>
      </c>
      <c r="AC11" s="6">
        <v>0</v>
      </c>
      <c r="AD11" s="6">
        <v>1</v>
      </c>
      <c r="AE11" s="6">
        <v>0</v>
      </c>
      <c r="AF11" s="6">
        <v>0</v>
      </c>
      <c r="AG11" s="6">
        <v>0</v>
      </c>
      <c r="AH11" s="6">
        <v>1</v>
      </c>
      <c r="AI11" s="6">
        <v>1</v>
      </c>
      <c r="AJ11" s="6">
        <v>4</v>
      </c>
      <c r="AK11" s="42">
        <v>154</v>
      </c>
      <c r="AL11" s="8">
        <v>393.9</v>
      </c>
      <c r="AM11" s="8">
        <v>539.5</v>
      </c>
      <c r="AN11" s="8">
        <v>694.3</v>
      </c>
    </row>
    <row r="12" spans="1:40" ht="12" customHeight="1" x14ac:dyDescent="0.15">
      <c r="B12" s="244" t="s">
        <v>6</v>
      </c>
      <c r="C12" s="200"/>
      <c r="D12" s="5">
        <v>100</v>
      </c>
      <c r="E12" s="5">
        <v>32</v>
      </c>
      <c r="F12" s="5">
        <v>13</v>
      </c>
      <c r="G12" s="5">
        <v>6</v>
      </c>
      <c r="H12" s="5">
        <v>13</v>
      </c>
      <c r="I12" s="5">
        <v>12</v>
      </c>
      <c r="J12" s="5">
        <v>5</v>
      </c>
      <c r="K12" s="5">
        <v>4</v>
      </c>
      <c r="L12" s="5">
        <v>1</v>
      </c>
      <c r="M12" s="5">
        <v>2</v>
      </c>
      <c r="N12" s="5">
        <v>2</v>
      </c>
      <c r="O12" s="5">
        <v>2</v>
      </c>
      <c r="P12" s="5">
        <v>1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2</v>
      </c>
      <c r="W12" s="5">
        <v>2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37">
        <v>179</v>
      </c>
      <c r="AL12" s="7">
        <v>312.60000000000002</v>
      </c>
      <c r="AM12" s="7">
        <v>459.7</v>
      </c>
      <c r="AN12" s="7">
        <v>463.8</v>
      </c>
    </row>
    <row r="13" spans="1:40" ht="12" customHeight="1" x14ac:dyDescent="0.15">
      <c r="B13" s="244" t="s">
        <v>340</v>
      </c>
      <c r="C13" s="200"/>
      <c r="D13" s="5">
        <v>77</v>
      </c>
      <c r="E13" s="5">
        <v>28</v>
      </c>
      <c r="F13" s="5">
        <v>7</v>
      </c>
      <c r="G13" s="5">
        <v>11</v>
      </c>
      <c r="H13" s="5">
        <v>6</v>
      </c>
      <c r="I13" s="5">
        <v>8</v>
      </c>
      <c r="J13" s="5">
        <v>2</v>
      </c>
      <c r="K13" s="5">
        <v>2</v>
      </c>
      <c r="L13" s="5">
        <v>1</v>
      </c>
      <c r="M13" s="5">
        <v>2</v>
      </c>
      <c r="N13" s="5">
        <v>4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1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2</v>
      </c>
      <c r="AK13" s="37">
        <v>111</v>
      </c>
      <c r="AL13" s="7">
        <v>359.8</v>
      </c>
      <c r="AM13" s="7">
        <v>565.4</v>
      </c>
      <c r="AN13" s="7">
        <v>843.4</v>
      </c>
    </row>
    <row r="14" spans="1:40" ht="12" customHeight="1" x14ac:dyDescent="0.15">
      <c r="B14" s="244" t="s">
        <v>341</v>
      </c>
      <c r="C14" s="200"/>
      <c r="D14" s="5">
        <v>38</v>
      </c>
      <c r="E14" s="5">
        <v>12</v>
      </c>
      <c r="F14" s="5">
        <v>9</v>
      </c>
      <c r="G14" s="5">
        <v>5</v>
      </c>
      <c r="H14" s="5">
        <v>1</v>
      </c>
      <c r="I14" s="5">
        <v>0</v>
      </c>
      <c r="J14" s="5">
        <v>3</v>
      </c>
      <c r="K14" s="5">
        <v>2</v>
      </c>
      <c r="L14" s="5">
        <v>0</v>
      </c>
      <c r="M14" s="5">
        <v>2</v>
      </c>
      <c r="N14" s="5">
        <v>1</v>
      </c>
      <c r="O14" s="5">
        <v>0</v>
      </c>
      <c r="P14" s="5">
        <v>2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37">
        <v>76.5</v>
      </c>
      <c r="AL14" s="7">
        <v>243.6</v>
      </c>
      <c r="AM14" s="7">
        <v>356.1</v>
      </c>
      <c r="AN14" s="7">
        <v>368</v>
      </c>
    </row>
    <row r="15" spans="1:40" ht="12" customHeight="1" x14ac:dyDescent="0.15">
      <c r="B15" s="244" t="s">
        <v>342</v>
      </c>
      <c r="C15" s="200"/>
      <c r="D15" s="5">
        <v>2187</v>
      </c>
      <c r="E15" s="5">
        <v>619</v>
      </c>
      <c r="F15" s="5">
        <v>318</v>
      </c>
      <c r="G15" s="5">
        <v>173</v>
      </c>
      <c r="H15" s="5">
        <v>155</v>
      </c>
      <c r="I15" s="5">
        <v>121</v>
      </c>
      <c r="J15" s="5">
        <v>101</v>
      </c>
      <c r="K15" s="5">
        <v>77</v>
      </c>
      <c r="L15" s="5">
        <v>66</v>
      </c>
      <c r="M15" s="5">
        <v>51</v>
      </c>
      <c r="N15" s="5">
        <v>48</v>
      </c>
      <c r="O15" s="5">
        <v>39</v>
      </c>
      <c r="P15" s="5">
        <v>38</v>
      </c>
      <c r="Q15" s="5">
        <v>29</v>
      </c>
      <c r="R15" s="5">
        <v>26</v>
      </c>
      <c r="S15" s="5">
        <v>23</v>
      </c>
      <c r="T15" s="5">
        <v>27</v>
      </c>
      <c r="U15" s="5">
        <v>33</v>
      </c>
      <c r="V15" s="5">
        <v>15</v>
      </c>
      <c r="W15" s="5">
        <v>18</v>
      </c>
      <c r="X15" s="5">
        <v>14</v>
      </c>
      <c r="Y15" s="5">
        <v>13</v>
      </c>
      <c r="Z15" s="5">
        <v>19</v>
      </c>
      <c r="AA15" s="5">
        <v>10</v>
      </c>
      <c r="AB15" s="5">
        <v>13</v>
      </c>
      <c r="AC15" s="5">
        <v>11</v>
      </c>
      <c r="AD15" s="5">
        <v>5</v>
      </c>
      <c r="AE15" s="5">
        <v>11</v>
      </c>
      <c r="AF15" s="5">
        <v>4</v>
      </c>
      <c r="AG15" s="5">
        <v>9</v>
      </c>
      <c r="AH15" s="5">
        <v>6</v>
      </c>
      <c r="AI15" s="5">
        <v>6</v>
      </c>
      <c r="AJ15" s="5">
        <v>89</v>
      </c>
      <c r="AK15" s="37">
        <v>190</v>
      </c>
      <c r="AL15" s="7">
        <v>635.6</v>
      </c>
      <c r="AM15" s="7">
        <v>886.6</v>
      </c>
      <c r="AN15" s="7">
        <v>1591.6</v>
      </c>
    </row>
    <row r="16" spans="1:40" ht="12" customHeight="1" x14ac:dyDescent="0.15">
      <c r="B16" s="244" t="s">
        <v>343</v>
      </c>
      <c r="C16" s="200"/>
      <c r="D16" s="5">
        <v>272</v>
      </c>
      <c r="E16" s="5">
        <v>82</v>
      </c>
      <c r="F16" s="5">
        <v>59</v>
      </c>
      <c r="G16" s="5">
        <v>34</v>
      </c>
      <c r="H16" s="5">
        <v>20</v>
      </c>
      <c r="I16" s="5">
        <v>18</v>
      </c>
      <c r="J16" s="5">
        <v>8</v>
      </c>
      <c r="K16" s="5">
        <v>9</v>
      </c>
      <c r="L16" s="5">
        <v>7</v>
      </c>
      <c r="M16" s="5">
        <v>2</v>
      </c>
      <c r="N16" s="5">
        <v>4</v>
      </c>
      <c r="O16" s="5">
        <v>2</v>
      </c>
      <c r="P16" s="5">
        <v>2</v>
      </c>
      <c r="Q16" s="5">
        <v>3</v>
      </c>
      <c r="R16" s="5">
        <v>2</v>
      </c>
      <c r="S16" s="5">
        <v>5</v>
      </c>
      <c r="T16" s="5">
        <v>3</v>
      </c>
      <c r="U16" s="5">
        <v>1</v>
      </c>
      <c r="V16" s="5">
        <v>0</v>
      </c>
      <c r="W16" s="5">
        <v>1</v>
      </c>
      <c r="X16" s="5">
        <v>0</v>
      </c>
      <c r="Y16" s="5">
        <v>1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3</v>
      </c>
      <c r="AH16" s="5">
        <v>1</v>
      </c>
      <c r="AI16" s="5">
        <v>0</v>
      </c>
      <c r="AJ16" s="5">
        <v>3</v>
      </c>
      <c r="AK16" s="37">
        <v>64</v>
      </c>
      <c r="AL16" s="7">
        <v>324.10000000000002</v>
      </c>
      <c r="AM16" s="7">
        <v>463.9</v>
      </c>
      <c r="AN16" s="7">
        <v>713.4</v>
      </c>
    </row>
    <row r="17" spans="2:40" ht="12" customHeight="1" x14ac:dyDescent="0.15">
      <c r="B17" s="244" t="s">
        <v>344</v>
      </c>
      <c r="C17" s="200"/>
      <c r="D17" s="5">
        <v>8</v>
      </c>
      <c r="E17" s="5">
        <v>2</v>
      </c>
      <c r="F17" s="5">
        <v>1</v>
      </c>
      <c r="G17" s="5">
        <v>2</v>
      </c>
      <c r="H17" s="5">
        <v>0</v>
      </c>
      <c r="I17" s="5">
        <v>0</v>
      </c>
      <c r="J17" s="5">
        <v>0</v>
      </c>
      <c r="K17" s="5">
        <v>2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37">
        <v>191</v>
      </c>
      <c r="AL17" s="7">
        <v>413.8</v>
      </c>
      <c r="AM17" s="7">
        <v>551.70000000000005</v>
      </c>
      <c r="AN17" s="7">
        <v>607.20000000000005</v>
      </c>
    </row>
    <row r="18" spans="2:40" ht="12" customHeight="1" x14ac:dyDescent="0.15">
      <c r="B18" s="244" t="s">
        <v>345</v>
      </c>
      <c r="C18" s="200"/>
      <c r="D18" s="5">
        <v>919</v>
      </c>
      <c r="E18" s="5">
        <v>293</v>
      </c>
      <c r="F18" s="5">
        <v>125</v>
      </c>
      <c r="G18" s="5">
        <v>85</v>
      </c>
      <c r="H18" s="5">
        <v>91</v>
      </c>
      <c r="I18" s="5">
        <v>53</v>
      </c>
      <c r="J18" s="5">
        <v>46</v>
      </c>
      <c r="K18" s="5">
        <v>40</v>
      </c>
      <c r="L18" s="5">
        <v>22</v>
      </c>
      <c r="M18" s="5">
        <v>16</v>
      </c>
      <c r="N18" s="5">
        <v>26</v>
      </c>
      <c r="O18" s="5">
        <v>26</v>
      </c>
      <c r="P18" s="5">
        <v>14</v>
      </c>
      <c r="Q18" s="5">
        <v>8</v>
      </c>
      <c r="R18" s="5">
        <v>6</v>
      </c>
      <c r="S18" s="5">
        <v>5</v>
      </c>
      <c r="T18" s="5">
        <v>7</v>
      </c>
      <c r="U18" s="5">
        <v>3</v>
      </c>
      <c r="V18" s="5">
        <v>4</v>
      </c>
      <c r="W18" s="5">
        <v>4</v>
      </c>
      <c r="X18" s="5">
        <v>4</v>
      </c>
      <c r="Y18" s="5">
        <v>4</v>
      </c>
      <c r="Z18" s="5">
        <v>3</v>
      </c>
      <c r="AA18" s="5">
        <v>1</v>
      </c>
      <c r="AB18" s="5">
        <v>2</v>
      </c>
      <c r="AC18" s="5">
        <v>2</v>
      </c>
      <c r="AD18" s="5">
        <v>7</v>
      </c>
      <c r="AE18" s="5">
        <v>2</v>
      </c>
      <c r="AF18" s="5">
        <v>2</v>
      </c>
      <c r="AG18" s="5">
        <v>4</v>
      </c>
      <c r="AH18" s="5">
        <v>1</v>
      </c>
      <c r="AI18" s="5">
        <v>1</v>
      </c>
      <c r="AJ18" s="5">
        <v>12</v>
      </c>
      <c r="AK18" s="37">
        <v>135</v>
      </c>
      <c r="AL18" s="7">
        <v>393.8</v>
      </c>
      <c r="AM18" s="7">
        <v>578.1</v>
      </c>
      <c r="AN18" s="7">
        <v>765.4</v>
      </c>
    </row>
    <row r="19" spans="2:40" ht="12" customHeight="1" x14ac:dyDescent="0.15">
      <c r="B19" s="244" t="s">
        <v>346</v>
      </c>
      <c r="C19" s="200"/>
      <c r="D19" s="5">
        <v>46</v>
      </c>
      <c r="E19" s="5">
        <v>11</v>
      </c>
      <c r="F19" s="5">
        <v>7</v>
      </c>
      <c r="G19" s="5">
        <v>6</v>
      </c>
      <c r="H19" s="5">
        <v>3</v>
      </c>
      <c r="I19" s="5">
        <v>2</v>
      </c>
      <c r="J19" s="5">
        <v>1</v>
      </c>
      <c r="K19" s="5">
        <v>0</v>
      </c>
      <c r="L19" s="5">
        <v>1</v>
      </c>
      <c r="M19" s="5">
        <v>1</v>
      </c>
      <c r="N19" s="5">
        <v>2</v>
      </c>
      <c r="O19" s="5">
        <v>2</v>
      </c>
      <c r="P19" s="5">
        <v>1</v>
      </c>
      <c r="Q19" s="5">
        <v>1</v>
      </c>
      <c r="R19" s="5">
        <v>1</v>
      </c>
      <c r="S19" s="5">
        <v>1</v>
      </c>
      <c r="T19" s="5">
        <v>0</v>
      </c>
      <c r="U19" s="5">
        <v>2</v>
      </c>
      <c r="V19" s="5">
        <v>1</v>
      </c>
      <c r="W19" s="5">
        <v>0</v>
      </c>
      <c r="X19" s="5">
        <v>1</v>
      </c>
      <c r="Y19" s="5">
        <v>0</v>
      </c>
      <c r="Z19" s="5">
        <v>0</v>
      </c>
      <c r="AA19" s="5">
        <v>1</v>
      </c>
      <c r="AB19" s="5">
        <v>1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37">
        <v>134.5</v>
      </c>
      <c r="AL19" s="7">
        <v>501.4</v>
      </c>
      <c r="AM19" s="7">
        <v>659</v>
      </c>
      <c r="AN19" s="7">
        <v>661.1</v>
      </c>
    </row>
    <row r="20" spans="2:40" ht="12" customHeight="1" x14ac:dyDescent="0.15">
      <c r="B20" s="244" t="s">
        <v>347</v>
      </c>
      <c r="C20" s="200"/>
      <c r="D20" s="5">
        <v>19</v>
      </c>
      <c r="E20" s="5">
        <v>5</v>
      </c>
      <c r="F20" s="5">
        <v>2</v>
      </c>
      <c r="G20" s="5">
        <v>3</v>
      </c>
      <c r="H20" s="5">
        <v>1</v>
      </c>
      <c r="I20" s="5">
        <v>0</v>
      </c>
      <c r="J20" s="5">
        <v>2</v>
      </c>
      <c r="K20" s="5">
        <v>2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37">
        <v>149</v>
      </c>
      <c r="AL20" s="7">
        <v>400.6</v>
      </c>
      <c r="AM20" s="7">
        <v>543.6</v>
      </c>
      <c r="AN20" s="7">
        <v>554.4</v>
      </c>
    </row>
    <row r="21" spans="2:40" ht="12" customHeight="1" x14ac:dyDescent="0.15">
      <c r="B21" s="244" t="s">
        <v>348</v>
      </c>
      <c r="C21" s="200"/>
      <c r="D21" s="5">
        <v>188</v>
      </c>
      <c r="E21" s="5">
        <v>47</v>
      </c>
      <c r="F21" s="5">
        <v>33</v>
      </c>
      <c r="G21" s="5">
        <v>15</v>
      </c>
      <c r="H21" s="5">
        <v>19</v>
      </c>
      <c r="I21" s="5">
        <v>17</v>
      </c>
      <c r="J21" s="5">
        <v>10</v>
      </c>
      <c r="K21" s="5">
        <v>9</v>
      </c>
      <c r="L21" s="5">
        <v>7</v>
      </c>
      <c r="M21" s="5">
        <v>3</v>
      </c>
      <c r="N21" s="5">
        <v>3</v>
      </c>
      <c r="O21" s="5">
        <v>1</v>
      </c>
      <c r="P21" s="5">
        <v>2</v>
      </c>
      <c r="Q21" s="5">
        <v>0</v>
      </c>
      <c r="R21" s="5">
        <v>3</v>
      </c>
      <c r="S21" s="5">
        <v>2</v>
      </c>
      <c r="T21" s="5">
        <v>0</v>
      </c>
      <c r="U21" s="5">
        <v>1</v>
      </c>
      <c r="V21" s="5">
        <v>3</v>
      </c>
      <c r="W21" s="5">
        <v>2</v>
      </c>
      <c r="X21" s="5">
        <v>2</v>
      </c>
      <c r="Y21" s="5">
        <v>2</v>
      </c>
      <c r="Z21" s="5">
        <v>1</v>
      </c>
      <c r="AA21" s="5">
        <v>2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1</v>
      </c>
      <c r="AI21" s="5">
        <v>1</v>
      </c>
      <c r="AJ21" s="5">
        <v>1</v>
      </c>
      <c r="AK21" s="37">
        <v>192.5</v>
      </c>
      <c r="AL21" s="7">
        <v>427.4</v>
      </c>
      <c r="AM21" s="7">
        <v>569.79999999999995</v>
      </c>
      <c r="AN21" s="7">
        <v>806.8</v>
      </c>
    </row>
    <row r="22" spans="2:40" ht="12" customHeight="1" x14ac:dyDescent="0.15">
      <c r="B22" s="243" t="s">
        <v>349</v>
      </c>
      <c r="C22" s="225"/>
      <c r="D22" s="6">
        <v>78</v>
      </c>
      <c r="E22" s="6">
        <v>17</v>
      </c>
      <c r="F22" s="6">
        <v>10</v>
      </c>
      <c r="G22" s="6">
        <v>5</v>
      </c>
      <c r="H22" s="6">
        <v>11</v>
      </c>
      <c r="I22" s="6">
        <v>6</v>
      </c>
      <c r="J22" s="6">
        <v>1</v>
      </c>
      <c r="K22" s="6">
        <v>7</v>
      </c>
      <c r="L22" s="6">
        <v>2</v>
      </c>
      <c r="M22" s="6">
        <v>0</v>
      </c>
      <c r="N22" s="6">
        <v>3</v>
      </c>
      <c r="O22" s="6">
        <v>1</v>
      </c>
      <c r="P22" s="6">
        <v>1</v>
      </c>
      <c r="Q22" s="6">
        <v>2</v>
      </c>
      <c r="R22" s="6">
        <v>1</v>
      </c>
      <c r="S22" s="6">
        <v>3</v>
      </c>
      <c r="T22" s="6">
        <v>0</v>
      </c>
      <c r="U22" s="6">
        <v>1</v>
      </c>
      <c r="V22" s="6">
        <v>2</v>
      </c>
      <c r="W22" s="6">
        <v>2</v>
      </c>
      <c r="X22" s="6">
        <v>2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1</v>
      </c>
      <c r="AK22" s="42">
        <v>260</v>
      </c>
      <c r="AL22" s="8">
        <v>501.4</v>
      </c>
      <c r="AM22" s="8">
        <v>641.1</v>
      </c>
      <c r="AN22" s="8">
        <v>704.7</v>
      </c>
    </row>
    <row r="23" spans="2:40" x14ac:dyDescent="0.15">
      <c r="B23" s="244" t="s">
        <v>6</v>
      </c>
      <c r="C23" s="200"/>
      <c r="D23" s="5">
        <v>100</v>
      </c>
      <c r="E23" s="5">
        <v>32</v>
      </c>
      <c r="F23" s="5">
        <v>13</v>
      </c>
      <c r="G23" s="5">
        <v>6</v>
      </c>
      <c r="H23" s="5">
        <v>13</v>
      </c>
      <c r="I23" s="5">
        <v>12</v>
      </c>
      <c r="J23" s="5">
        <v>5</v>
      </c>
      <c r="K23" s="5">
        <v>4</v>
      </c>
      <c r="L23" s="5">
        <v>1</v>
      </c>
      <c r="M23" s="5">
        <v>2</v>
      </c>
      <c r="N23" s="5">
        <v>2</v>
      </c>
      <c r="O23" s="5">
        <v>2</v>
      </c>
      <c r="P23" s="5">
        <v>1</v>
      </c>
      <c r="Q23" s="5">
        <v>1</v>
      </c>
      <c r="R23" s="5">
        <v>1</v>
      </c>
      <c r="S23" s="5">
        <v>0</v>
      </c>
      <c r="T23" s="5">
        <v>0</v>
      </c>
      <c r="U23" s="5">
        <v>0</v>
      </c>
      <c r="V23" s="5">
        <v>2</v>
      </c>
      <c r="W23" s="5">
        <v>2</v>
      </c>
      <c r="X23" s="5">
        <v>0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37">
        <v>179</v>
      </c>
      <c r="AL23" s="7">
        <v>312.60000000000002</v>
      </c>
      <c r="AM23" s="7">
        <v>459.7</v>
      </c>
      <c r="AN23" s="7">
        <v>463.8</v>
      </c>
    </row>
    <row r="24" spans="2:40" x14ac:dyDescent="0.15">
      <c r="B24" s="244" t="s">
        <v>7</v>
      </c>
      <c r="C24" s="200"/>
      <c r="D24" s="5">
        <v>3</v>
      </c>
      <c r="E24" s="5">
        <v>1</v>
      </c>
      <c r="F24" s="5">
        <v>0</v>
      </c>
      <c r="G24" s="5">
        <v>1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37">
        <v>154</v>
      </c>
      <c r="AL24" s="7">
        <v>154.30000000000001</v>
      </c>
      <c r="AM24" s="7">
        <v>231.5</v>
      </c>
      <c r="AN24" s="7">
        <v>77.5</v>
      </c>
    </row>
    <row r="25" spans="2:40" x14ac:dyDescent="0.15">
      <c r="B25" s="244" t="s">
        <v>8</v>
      </c>
      <c r="C25" s="200"/>
      <c r="D25" s="5">
        <v>3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37">
        <v>205</v>
      </c>
      <c r="AL25" s="7">
        <v>309.3</v>
      </c>
      <c r="AM25" s="7">
        <v>309.3</v>
      </c>
      <c r="AN25" s="7">
        <v>270.3</v>
      </c>
    </row>
    <row r="26" spans="2:40" x14ac:dyDescent="0.15">
      <c r="B26" s="244" t="s">
        <v>9</v>
      </c>
      <c r="C26" s="200"/>
      <c r="D26" s="5">
        <v>53</v>
      </c>
      <c r="E26" s="5">
        <v>18</v>
      </c>
      <c r="F26" s="5">
        <v>6</v>
      </c>
      <c r="G26" s="5">
        <v>6</v>
      </c>
      <c r="H26" s="5">
        <v>5</v>
      </c>
      <c r="I26" s="5">
        <v>5</v>
      </c>
      <c r="J26" s="5">
        <v>1</v>
      </c>
      <c r="K26" s="5">
        <v>1</v>
      </c>
      <c r="L26" s="5">
        <v>0</v>
      </c>
      <c r="M26" s="5">
        <v>2</v>
      </c>
      <c r="N26" s="5">
        <v>3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1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2</v>
      </c>
      <c r="AK26" s="37">
        <v>118</v>
      </c>
      <c r="AL26" s="7">
        <v>439</v>
      </c>
      <c r="AM26" s="7">
        <v>664.8</v>
      </c>
      <c r="AN26" s="7">
        <v>968.8</v>
      </c>
    </row>
    <row r="27" spans="2:40" x14ac:dyDescent="0.15">
      <c r="B27" s="244" t="s">
        <v>10</v>
      </c>
      <c r="C27" s="200"/>
      <c r="D27" s="5">
        <v>3</v>
      </c>
      <c r="E27" s="5">
        <v>0</v>
      </c>
      <c r="F27" s="5">
        <v>0</v>
      </c>
      <c r="G27" s="5">
        <v>2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43">
        <v>123</v>
      </c>
      <c r="AL27" s="51">
        <v>192.3</v>
      </c>
      <c r="AM27" s="51">
        <v>192.3</v>
      </c>
      <c r="AN27" s="51">
        <v>108.1</v>
      </c>
    </row>
    <row r="28" spans="2:40" x14ac:dyDescent="0.15">
      <c r="B28" s="244" t="s">
        <v>11</v>
      </c>
      <c r="C28" s="200"/>
      <c r="D28" s="5">
        <v>1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37">
        <v>130</v>
      </c>
      <c r="AL28" s="7">
        <v>130</v>
      </c>
      <c r="AM28" s="51">
        <v>130</v>
      </c>
      <c r="AN28" s="51">
        <v>0</v>
      </c>
    </row>
    <row r="29" spans="2:40" x14ac:dyDescent="0.15">
      <c r="B29" s="244" t="s">
        <v>12</v>
      </c>
      <c r="C29" s="200"/>
      <c r="D29" s="5">
        <v>14</v>
      </c>
      <c r="E29" s="5">
        <v>9</v>
      </c>
      <c r="F29" s="5">
        <v>0</v>
      </c>
      <c r="G29" s="5">
        <v>1</v>
      </c>
      <c r="H29" s="5">
        <v>0</v>
      </c>
      <c r="I29" s="5">
        <v>1</v>
      </c>
      <c r="J29" s="5">
        <v>1</v>
      </c>
      <c r="K29" s="5">
        <v>1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37">
        <v>0</v>
      </c>
      <c r="AL29" s="7">
        <v>166.9</v>
      </c>
      <c r="AM29" s="7">
        <v>467.4</v>
      </c>
      <c r="AN29" s="7">
        <v>249.6</v>
      </c>
    </row>
    <row r="30" spans="2:40" x14ac:dyDescent="0.15">
      <c r="B30" s="244" t="s">
        <v>13</v>
      </c>
      <c r="C30" s="200"/>
      <c r="D30" s="5">
        <v>30</v>
      </c>
      <c r="E30" s="5">
        <v>4</v>
      </c>
      <c r="F30" s="5">
        <v>14</v>
      </c>
      <c r="G30" s="5">
        <v>2</v>
      </c>
      <c r="H30" s="5">
        <v>2</v>
      </c>
      <c r="I30" s="5">
        <v>1</v>
      </c>
      <c r="J30" s="5">
        <v>3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2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37">
        <v>52.5</v>
      </c>
      <c r="AL30" s="7">
        <v>275.3</v>
      </c>
      <c r="AM30" s="7">
        <v>317.7</v>
      </c>
      <c r="AN30" s="7">
        <v>468.6</v>
      </c>
    </row>
    <row r="31" spans="2:40" x14ac:dyDescent="0.15">
      <c r="B31" s="244" t="s">
        <v>14</v>
      </c>
      <c r="C31" s="200"/>
      <c r="D31" s="5">
        <v>18</v>
      </c>
      <c r="E31" s="5">
        <v>4</v>
      </c>
      <c r="F31" s="5">
        <v>5</v>
      </c>
      <c r="G31" s="5">
        <v>3</v>
      </c>
      <c r="H31" s="5">
        <v>1</v>
      </c>
      <c r="I31" s="5">
        <v>0</v>
      </c>
      <c r="J31" s="5">
        <v>2</v>
      </c>
      <c r="K31" s="5">
        <v>1</v>
      </c>
      <c r="L31" s="5">
        <v>0</v>
      </c>
      <c r="M31" s="5">
        <v>1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37">
        <v>99.5</v>
      </c>
      <c r="AL31" s="7">
        <v>228.8</v>
      </c>
      <c r="AM31" s="7">
        <v>294.2</v>
      </c>
      <c r="AN31" s="7">
        <v>303.3</v>
      </c>
    </row>
    <row r="32" spans="2:40" x14ac:dyDescent="0.15">
      <c r="B32" s="244" t="s">
        <v>15</v>
      </c>
      <c r="C32" s="200"/>
      <c r="D32" s="5">
        <v>9</v>
      </c>
      <c r="E32" s="5">
        <v>5</v>
      </c>
      <c r="F32" s="5">
        <v>3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37">
        <v>0</v>
      </c>
      <c r="AL32" s="7">
        <v>16.899999999999999</v>
      </c>
      <c r="AM32" s="7">
        <v>38</v>
      </c>
      <c r="AN32" s="7">
        <v>52.3</v>
      </c>
    </row>
    <row r="33" spans="2:40" x14ac:dyDescent="0.15">
      <c r="B33" s="244" t="s">
        <v>16</v>
      </c>
      <c r="C33" s="200"/>
      <c r="D33" s="5">
        <v>330</v>
      </c>
      <c r="E33" s="5">
        <v>86</v>
      </c>
      <c r="F33" s="5">
        <v>68</v>
      </c>
      <c r="G33" s="5">
        <v>37</v>
      </c>
      <c r="H33" s="5">
        <v>21</v>
      </c>
      <c r="I33" s="5">
        <v>16</v>
      </c>
      <c r="J33" s="5">
        <v>18</v>
      </c>
      <c r="K33" s="5">
        <v>13</v>
      </c>
      <c r="L33" s="5">
        <v>4</v>
      </c>
      <c r="M33" s="5">
        <v>12</v>
      </c>
      <c r="N33" s="5">
        <v>7</v>
      </c>
      <c r="O33" s="5">
        <v>8</v>
      </c>
      <c r="P33" s="5">
        <v>3</v>
      </c>
      <c r="Q33" s="5">
        <v>4</v>
      </c>
      <c r="R33" s="5">
        <v>3</v>
      </c>
      <c r="S33" s="5">
        <v>2</v>
      </c>
      <c r="T33" s="5">
        <v>5</v>
      </c>
      <c r="U33" s="5">
        <v>4</v>
      </c>
      <c r="V33" s="5">
        <v>1</v>
      </c>
      <c r="W33" s="5">
        <v>2</v>
      </c>
      <c r="X33" s="5">
        <v>1</v>
      </c>
      <c r="Y33" s="5">
        <v>4</v>
      </c>
      <c r="Z33" s="5">
        <v>2</v>
      </c>
      <c r="AA33" s="5">
        <v>2</v>
      </c>
      <c r="AB33" s="5">
        <v>2</v>
      </c>
      <c r="AC33" s="5">
        <v>0</v>
      </c>
      <c r="AD33" s="5">
        <v>0</v>
      </c>
      <c r="AE33" s="5">
        <v>0</v>
      </c>
      <c r="AF33" s="5">
        <v>1</v>
      </c>
      <c r="AG33" s="5">
        <v>1</v>
      </c>
      <c r="AH33" s="5">
        <v>0</v>
      </c>
      <c r="AI33" s="5">
        <v>1</v>
      </c>
      <c r="AJ33" s="5">
        <v>2</v>
      </c>
      <c r="AK33" s="37">
        <v>111.5</v>
      </c>
      <c r="AL33" s="7">
        <v>389.6</v>
      </c>
      <c r="AM33" s="7">
        <v>527</v>
      </c>
      <c r="AN33" s="7">
        <v>669.4</v>
      </c>
    </row>
    <row r="34" spans="2:40" x14ac:dyDescent="0.15">
      <c r="B34" s="244" t="s">
        <v>17</v>
      </c>
      <c r="C34" s="200"/>
      <c r="D34" s="5">
        <v>283</v>
      </c>
      <c r="E34" s="5">
        <v>99</v>
      </c>
      <c r="F34" s="5">
        <v>49</v>
      </c>
      <c r="G34" s="5">
        <v>30</v>
      </c>
      <c r="H34" s="5">
        <v>24</v>
      </c>
      <c r="I34" s="5">
        <v>13</v>
      </c>
      <c r="J34" s="5">
        <v>11</v>
      </c>
      <c r="K34" s="5">
        <v>4</v>
      </c>
      <c r="L34" s="5">
        <v>5</v>
      </c>
      <c r="M34" s="5">
        <v>5</v>
      </c>
      <c r="N34" s="5">
        <v>6</v>
      </c>
      <c r="O34" s="5">
        <v>3</v>
      </c>
      <c r="P34" s="5">
        <v>5</v>
      </c>
      <c r="Q34" s="5">
        <v>3</v>
      </c>
      <c r="R34" s="5">
        <v>1</v>
      </c>
      <c r="S34" s="5">
        <v>0</v>
      </c>
      <c r="T34" s="5">
        <v>2</v>
      </c>
      <c r="U34" s="5">
        <v>3</v>
      </c>
      <c r="V34" s="5">
        <v>1</v>
      </c>
      <c r="W34" s="5">
        <v>4</v>
      </c>
      <c r="X34" s="5">
        <v>2</v>
      </c>
      <c r="Y34" s="5">
        <v>0</v>
      </c>
      <c r="Z34" s="5">
        <v>2</v>
      </c>
      <c r="AA34" s="5">
        <v>0</v>
      </c>
      <c r="AB34" s="5">
        <v>1</v>
      </c>
      <c r="AC34" s="5">
        <v>2</v>
      </c>
      <c r="AD34" s="5">
        <v>0</v>
      </c>
      <c r="AE34" s="5">
        <v>1</v>
      </c>
      <c r="AF34" s="5">
        <v>0</v>
      </c>
      <c r="AG34" s="5">
        <v>1</v>
      </c>
      <c r="AH34" s="5">
        <v>0</v>
      </c>
      <c r="AI34" s="5">
        <v>0</v>
      </c>
      <c r="AJ34" s="5">
        <v>6</v>
      </c>
      <c r="AK34" s="37">
        <v>79</v>
      </c>
      <c r="AL34" s="7">
        <v>373.4</v>
      </c>
      <c r="AM34" s="7">
        <v>574.20000000000005</v>
      </c>
      <c r="AN34" s="7">
        <v>782.3</v>
      </c>
    </row>
    <row r="35" spans="2:40" x14ac:dyDescent="0.15">
      <c r="B35" s="244" t="s">
        <v>18</v>
      </c>
      <c r="C35" s="200"/>
      <c r="D35" s="5">
        <v>869</v>
      </c>
      <c r="E35" s="5">
        <v>225</v>
      </c>
      <c r="F35" s="5">
        <v>96</v>
      </c>
      <c r="G35" s="5">
        <v>46</v>
      </c>
      <c r="H35" s="5">
        <v>55</v>
      </c>
      <c r="I35" s="5">
        <v>48</v>
      </c>
      <c r="J35" s="5">
        <v>34</v>
      </c>
      <c r="K35" s="5">
        <v>38</v>
      </c>
      <c r="L35" s="5">
        <v>30</v>
      </c>
      <c r="M35" s="5">
        <v>23</v>
      </c>
      <c r="N35" s="5">
        <v>24</v>
      </c>
      <c r="O35" s="5">
        <v>13</v>
      </c>
      <c r="P35" s="5">
        <v>17</v>
      </c>
      <c r="Q35" s="5">
        <v>14</v>
      </c>
      <c r="R35" s="5">
        <v>9</v>
      </c>
      <c r="S35" s="5">
        <v>14</v>
      </c>
      <c r="T35" s="5">
        <v>12</v>
      </c>
      <c r="U35" s="5">
        <v>14</v>
      </c>
      <c r="V35" s="5">
        <v>10</v>
      </c>
      <c r="W35" s="5">
        <v>10</v>
      </c>
      <c r="X35" s="5">
        <v>7</v>
      </c>
      <c r="Y35" s="5">
        <v>7</v>
      </c>
      <c r="Z35" s="5">
        <v>13</v>
      </c>
      <c r="AA35" s="5">
        <v>6</v>
      </c>
      <c r="AB35" s="5">
        <v>4</v>
      </c>
      <c r="AC35" s="5">
        <v>5</v>
      </c>
      <c r="AD35" s="5">
        <v>2</v>
      </c>
      <c r="AE35" s="5">
        <v>9</v>
      </c>
      <c r="AF35" s="5">
        <v>2</v>
      </c>
      <c r="AG35" s="5">
        <v>5</v>
      </c>
      <c r="AH35" s="5">
        <v>5</v>
      </c>
      <c r="AI35" s="5">
        <v>4</v>
      </c>
      <c r="AJ35" s="5">
        <v>68</v>
      </c>
      <c r="AK35" s="37">
        <v>310</v>
      </c>
      <c r="AL35" s="7">
        <v>953.6</v>
      </c>
      <c r="AM35" s="7">
        <v>1286.8</v>
      </c>
      <c r="AN35" s="7">
        <v>2231.5</v>
      </c>
    </row>
    <row r="36" spans="2:40" x14ac:dyDescent="0.15">
      <c r="B36" s="244" t="s">
        <v>19</v>
      </c>
      <c r="C36" s="200"/>
      <c r="D36" s="5">
        <v>636</v>
      </c>
      <c r="E36" s="5">
        <v>194</v>
      </c>
      <c r="F36" s="5">
        <v>81</v>
      </c>
      <c r="G36" s="5">
        <v>54</v>
      </c>
      <c r="H36" s="5">
        <v>51</v>
      </c>
      <c r="I36" s="5">
        <v>43</v>
      </c>
      <c r="J36" s="5">
        <v>32</v>
      </c>
      <c r="K36" s="5">
        <v>22</v>
      </c>
      <c r="L36" s="5">
        <v>23</v>
      </c>
      <c r="M36" s="5">
        <v>10</v>
      </c>
      <c r="N36" s="5">
        <v>11</v>
      </c>
      <c r="O36" s="5">
        <v>14</v>
      </c>
      <c r="P36" s="5">
        <v>12</v>
      </c>
      <c r="Q36" s="5">
        <v>8</v>
      </c>
      <c r="R36" s="5">
        <v>10</v>
      </c>
      <c r="S36" s="5">
        <v>7</v>
      </c>
      <c r="T36" s="5">
        <v>7</v>
      </c>
      <c r="U36" s="5">
        <v>12</v>
      </c>
      <c r="V36" s="5">
        <v>3</v>
      </c>
      <c r="W36" s="5">
        <v>2</v>
      </c>
      <c r="X36" s="5">
        <v>3</v>
      </c>
      <c r="Y36" s="5">
        <v>2</v>
      </c>
      <c r="Z36" s="5">
        <v>2</v>
      </c>
      <c r="AA36" s="5">
        <v>2</v>
      </c>
      <c r="AB36" s="5">
        <v>6</v>
      </c>
      <c r="AC36" s="5">
        <v>3</v>
      </c>
      <c r="AD36" s="5">
        <v>3</v>
      </c>
      <c r="AE36" s="5">
        <v>1</v>
      </c>
      <c r="AF36" s="5">
        <v>1</v>
      </c>
      <c r="AG36" s="5">
        <v>2</v>
      </c>
      <c r="AH36" s="5">
        <v>1</v>
      </c>
      <c r="AI36" s="5">
        <v>1</v>
      </c>
      <c r="AJ36" s="5">
        <v>13</v>
      </c>
      <c r="AK36" s="37">
        <v>180</v>
      </c>
      <c r="AL36" s="7">
        <v>482.8</v>
      </c>
      <c r="AM36" s="7">
        <v>694.7</v>
      </c>
      <c r="AN36" s="7">
        <v>884.7</v>
      </c>
    </row>
    <row r="37" spans="2:40" x14ac:dyDescent="0.15">
      <c r="B37" s="244" t="s">
        <v>20</v>
      </c>
      <c r="C37" s="200"/>
      <c r="D37" s="5">
        <v>4</v>
      </c>
      <c r="E37" s="5">
        <v>2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37">
        <v>35</v>
      </c>
      <c r="AL37" s="7">
        <v>134.30000000000001</v>
      </c>
      <c r="AM37" s="7">
        <v>268.5</v>
      </c>
      <c r="AN37" s="51">
        <v>198.5</v>
      </c>
    </row>
    <row r="38" spans="2:40" x14ac:dyDescent="0.15">
      <c r="B38" s="244" t="s">
        <v>21</v>
      </c>
      <c r="C38" s="200"/>
      <c r="D38" s="5">
        <v>1</v>
      </c>
      <c r="E38" s="176">
        <v>0</v>
      </c>
      <c r="F38" s="176">
        <v>0</v>
      </c>
      <c r="G38" s="176">
        <v>1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43">
        <v>190</v>
      </c>
      <c r="AL38" s="51">
        <v>190</v>
      </c>
      <c r="AM38" s="51">
        <v>190</v>
      </c>
      <c r="AN38" s="51">
        <v>0</v>
      </c>
    </row>
    <row r="39" spans="2:40" x14ac:dyDescent="0.15">
      <c r="B39" s="244" t="s">
        <v>22</v>
      </c>
      <c r="C39" s="200"/>
      <c r="D39" s="5">
        <v>5</v>
      </c>
      <c r="E39" s="5">
        <v>2</v>
      </c>
      <c r="F39" s="5">
        <v>1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37">
        <v>3</v>
      </c>
      <c r="AL39" s="7">
        <v>406</v>
      </c>
      <c r="AM39" s="7">
        <v>676.7</v>
      </c>
      <c r="AN39" s="7">
        <v>822.7</v>
      </c>
    </row>
    <row r="40" spans="2:40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2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45">
        <v>545</v>
      </c>
      <c r="AL40" s="52">
        <v>545</v>
      </c>
      <c r="AM40" s="52">
        <v>545</v>
      </c>
      <c r="AN40" s="52">
        <v>45</v>
      </c>
    </row>
    <row r="41" spans="2:40" x14ac:dyDescent="0.15">
      <c r="B41" s="244" t="s">
        <v>24</v>
      </c>
      <c r="C41" s="200"/>
      <c r="D41" s="5">
        <v>5</v>
      </c>
      <c r="E41" s="5">
        <v>1</v>
      </c>
      <c r="F41" s="5">
        <v>0</v>
      </c>
      <c r="G41" s="5">
        <v>2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37">
        <v>185</v>
      </c>
      <c r="AL41" s="7">
        <v>412.2</v>
      </c>
      <c r="AM41" s="7">
        <v>515.29999999999995</v>
      </c>
      <c r="AN41" s="7">
        <v>453.6</v>
      </c>
    </row>
    <row r="42" spans="2:40" x14ac:dyDescent="0.15">
      <c r="B42" s="244" t="s">
        <v>25</v>
      </c>
      <c r="C42" s="200"/>
      <c r="D42" s="5">
        <v>7</v>
      </c>
      <c r="E42" s="5">
        <v>1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1</v>
      </c>
      <c r="N42" s="5">
        <v>1</v>
      </c>
      <c r="O42" s="5">
        <v>0</v>
      </c>
      <c r="P42" s="5">
        <v>1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37">
        <v>795</v>
      </c>
      <c r="AL42" s="7">
        <v>635.70000000000005</v>
      </c>
      <c r="AM42" s="7">
        <v>741.7</v>
      </c>
      <c r="AN42" s="7">
        <v>360</v>
      </c>
    </row>
    <row r="43" spans="2:40" x14ac:dyDescent="0.15">
      <c r="B43" s="244" t="s">
        <v>26</v>
      </c>
      <c r="C43" s="200"/>
      <c r="D43" s="5">
        <v>19</v>
      </c>
      <c r="E43" s="5">
        <v>7</v>
      </c>
      <c r="F43" s="5">
        <v>3</v>
      </c>
      <c r="G43" s="5">
        <v>2</v>
      </c>
      <c r="H43" s="5">
        <v>0</v>
      </c>
      <c r="I43" s="5">
        <v>2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1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37">
        <v>31</v>
      </c>
      <c r="AL43" s="7">
        <v>554</v>
      </c>
      <c r="AM43" s="7">
        <v>877.2</v>
      </c>
      <c r="AN43" s="7">
        <v>959.7</v>
      </c>
    </row>
    <row r="44" spans="2:40" x14ac:dyDescent="0.15">
      <c r="B44" s="244" t="s">
        <v>27</v>
      </c>
      <c r="C44" s="200"/>
      <c r="D44" s="5">
        <v>34</v>
      </c>
      <c r="E44" s="5">
        <v>10</v>
      </c>
      <c r="F44" s="5">
        <v>10</v>
      </c>
      <c r="G44" s="5">
        <v>2</v>
      </c>
      <c r="H44" s="5">
        <v>2</v>
      </c>
      <c r="I44" s="5">
        <v>0</v>
      </c>
      <c r="J44" s="5">
        <v>2</v>
      </c>
      <c r="K44" s="5">
        <v>0</v>
      </c>
      <c r="L44" s="5">
        <v>4</v>
      </c>
      <c r="M44" s="5">
        <v>1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1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37">
        <v>6.5</v>
      </c>
      <c r="AL44" s="7">
        <v>289.60000000000002</v>
      </c>
      <c r="AM44" s="7">
        <v>410.3</v>
      </c>
      <c r="AN44" s="7">
        <v>557.79999999999995</v>
      </c>
    </row>
    <row r="45" spans="2:40" x14ac:dyDescent="0.15">
      <c r="B45" s="244" t="s">
        <v>28</v>
      </c>
      <c r="C45" s="200"/>
      <c r="D45" s="5">
        <v>249</v>
      </c>
      <c r="E45" s="5">
        <v>73</v>
      </c>
      <c r="F45" s="5">
        <v>54</v>
      </c>
      <c r="G45" s="5">
        <v>32</v>
      </c>
      <c r="H45" s="5">
        <v>20</v>
      </c>
      <c r="I45" s="5">
        <v>16</v>
      </c>
      <c r="J45" s="5">
        <v>8</v>
      </c>
      <c r="K45" s="5">
        <v>9</v>
      </c>
      <c r="L45" s="5">
        <v>7</v>
      </c>
      <c r="M45" s="5">
        <v>2</v>
      </c>
      <c r="N45" s="5">
        <v>4</v>
      </c>
      <c r="O45" s="5">
        <v>2</v>
      </c>
      <c r="P45" s="5">
        <v>2</v>
      </c>
      <c r="Q45" s="5">
        <v>2</v>
      </c>
      <c r="R45" s="5">
        <v>2</v>
      </c>
      <c r="S45" s="5">
        <v>4</v>
      </c>
      <c r="T45" s="5">
        <v>3</v>
      </c>
      <c r="U45" s="5">
        <v>0</v>
      </c>
      <c r="V45" s="5">
        <v>0</v>
      </c>
      <c r="W45" s="5">
        <v>1</v>
      </c>
      <c r="X45" s="5">
        <v>0</v>
      </c>
      <c r="Y45" s="5">
        <v>1</v>
      </c>
      <c r="Z45" s="5">
        <v>1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1</v>
      </c>
      <c r="AI45" s="5">
        <v>0</v>
      </c>
      <c r="AJ45" s="5">
        <v>3</v>
      </c>
      <c r="AK45" s="37">
        <v>89</v>
      </c>
      <c r="AL45" s="7">
        <v>311.7</v>
      </c>
      <c r="AM45" s="7">
        <v>441</v>
      </c>
      <c r="AN45" s="7">
        <v>687</v>
      </c>
    </row>
    <row r="46" spans="2:40" x14ac:dyDescent="0.15">
      <c r="B46" s="244" t="s">
        <v>29</v>
      </c>
      <c r="C46" s="200"/>
      <c r="D46" s="5">
        <v>4</v>
      </c>
      <c r="E46" s="5">
        <v>2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37">
        <v>0.5</v>
      </c>
      <c r="AL46" s="7">
        <v>1.5</v>
      </c>
      <c r="AM46" s="7">
        <v>3</v>
      </c>
      <c r="AN46" s="7">
        <v>2</v>
      </c>
    </row>
    <row r="47" spans="2:40" x14ac:dyDescent="0.15">
      <c r="B47" s="244" t="s">
        <v>30</v>
      </c>
      <c r="C47" s="200"/>
      <c r="D47" s="5">
        <v>22</v>
      </c>
      <c r="E47" s="5">
        <v>3</v>
      </c>
      <c r="F47" s="5">
        <v>3</v>
      </c>
      <c r="G47" s="5">
        <v>4</v>
      </c>
      <c r="H47" s="5">
        <v>2</v>
      </c>
      <c r="I47" s="5">
        <v>0</v>
      </c>
      <c r="J47" s="5">
        <v>3</v>
      </c>
      <c r="K47" s="5">
        <v>0</v>
      </c>
      <c r="L47" s="5">
        <v>0</v>
      </c>
      <c r="M47" s="5">
        <v>0</v>
      </c>
      <c r="N47" s="5">
        <v>2</v>
      </c>
      <c r="O47" s="5">
        <v>1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2</v>
      </c>
      <c r="X47" s="5">
        <v>0</v>
      </c>
      <c r="Y47" s="5">
        <v>0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37">
        <v>245.5</v>
      </c>
      <c r="AL47" s="7">
        <v>523.79999999999995</v>
      </c>
      <c r="AM47" s="7">
        <v>606.5</v>
      </c>
      <c r="AN47" s="7">
        <v>612.20000000000005</v>
      </c>
    </row>
    <row r="48" spans="2:40" x14ac:dyDescent="0.15">
      <c r="B48" s="244" t="s">
        <v>31</v>
      </c>
      <c r="C48" s="200"/>
      <c r="D48" s="5">
        <v>77</v>
      </c>
      <c r="E48" s="5">
        <v>22</v>
      </c>
      <c r="F48" s="5">
        <v>10</v>
      </c>
      <c r="G48" s="5">
        <v>10</v>
      </c>
      <c r="H48" s="5">
        <v>8</v>
      </c>
      <c r="I48" s="5">
        <v>3</v>
      </c>
      <c r="J48" s="5">
        <v>4</v>
      </c>
      <c r="K48" s="5">
        <v>5</v>
      </c>
      <c r="L48" s="5">
        <v>3</v>
      </c>
      <c r="M48" s="5">
        <v>2</v>
      </c>
      <c r="N48" s="5">
        <v>1</v>
      </c>
      <c r="O48" s="5">
        <v>3</v>
      </c>
      <c r="P48" s="5">
        <v>1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1</v>
      </c>
      <c r="AB48" s="5">
        <v>0</v>
      </c>
      <c r="AC48" s="5">
        <v>0</v>
      </c>
      <c r="AD48" s="5">
        <v>1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2</v>
      </c>
      <c r="AK48" s="37">
        <v>135</v>
      </c>
      <c r="AL48" s="7">
        <v>399.6</v>
      </c>
      <c r="AM48" s="7">
        <v>559.5</v>
      </c>
      <c r="AN48" s="7">
        <v>724.7</v>
      </c>
    </row>
    <row r="49" spans="2:40" x14ac:dyDescent="0.15">
      <c r="B49" s="244" t="s">
        <v>32</v>
      </c>
      <c r="C49" s="200"/>
      <c r="D49" s="5">
        <v>477</v>
      </c>
      <c r="E49" s="5">
        <v>142</v>
      </c>
      <c r="F49" s="5">
        <v>68</v>
      </c>
      <c r="G49" s="5">
        <v>38</v>
      </c>
      <c r="H49" s="5">
        <v>54</v>
      </c>
      <c r="I49" s="5">
        <v>27</v>
      </c>
      <c r="J49" s="5">
        <v>22</v>
      </c>
      <c r="K49" s="5">
        <v>24</v>
      </c>
      <c r="L49" s="5">
        <v>16</v>
      </c>
      <c r="M49" s="5">
        <v>5</v>
      </c>
      <c r="N49" s="5">
        <v>11</v>
      </c>
      <c r="O49" s="5">
        <v>12</v>
      </c>
      <c r="P49" s="5">
        <v>8</v>
      </c>
      <c r="Q49" s="5">
        <v>5</v>
      </c>
      <c r="R49" s="5">
        <v>3</v>
      </c>
      <c r="S49" s="5">
        <v>4</v>
      </c>
      <c r="T49" s="5">
        <v>4</v>
      </c>
      <c r="U49" s="5">
        <v>2</v>
      </c>
      <c r="V49" s="5">
        <v>2</v>
      </c>
      <c r="W49" s="5">
        <v>2</v>
      </c>
      <c r="X49" s="5">
        <v>2</v>
      </c>
      <c r="Y49" s="5">
        <v>3</v>
      </c>
      <c r="Z49" s="5">
        <v>2</v>
      </c>
      <c r="AA49" s="5">
        <v>0</v>
      </c>
      <c r="AB49" s="5">
        <v>1</v>
      </c>
      <c r="AC49" s="5">
        <v>1</v>
      </c>
      <c r="AD49" s="5">
        <v>5</v>
      </c>
      <c r="AE49" s="5">
        <v>2</v>
      </c>
      <c r="AF49" s="5">
        <v>2</v>
      </c>
      <c r="AG49" s="5">
        <v>3</v>
      </c>
      <c r="AH49" s="5">
        <v>0</v>
      </c>
      <c r="AI49" s="5">
        <v>1</v>
      </c>
      <c r="AJ49" s="5">
        <v>6</v>
      </c>
      <c r="AK49" s="37">
        <v>165</v>
      </c>
      <c r="AL49" s="7">
        <v>419.1</v>
      </c>
      <c r="AM49" s="7">
        <v>596.70000000000005</v>
      </c>
      <c r="AN49" s="7">
        <v>766</v>
      </c>
    </row>
    <row r="50" spans="2:40" x14ac:dyDescent="0.15">
      <c r="B50" s="244" t="s">
        <v>33</v>
      </c>
      <c r="C50" s="200"/>
      <c r="D50" s="5">
        <v>302</v>
      </c>
      <c r="E50" s="5">
        <v>113</v>
      </c>
      <c r="F50" s="5">
        <v>33</v>
      </c>
      <c r="G50" s="5">
        <v>29</v>
      </c>
      <c r="H50" s="5">
        <v>24</v>
      </c>
      <c r="I50" s="5">
        <v>20</v>
      </c>
      <c r="J50" s="5">
        <v>13</v>
      </c>
      <c r="K50" s="5">
        <v>11</v>
      </c>
      <c r="L50" s="5">
        <v>3</v>
      </c>
      <c r="M50" s="5">
        <v>9</v>
      </c>
      <c r="N50" s="5">
        <v>12</v>
      </c>
      <c r="O50" s="5">
        <v>9</v>
      </c>
      <c r="P50" s="5">
        <v>3</v>
      </c>
      <c r="Q50" s="5">
        <v>3</v>
      </c>
      <c r="R50" s="5">
        <v>3</v>
      </c>
      <c r="S50" s="5">
        <v>1</v>
      </c>
      <c r="T50" s="5">
        <v>2</v>
      </c>
      <c r="U50" s="5">
        <v>1</v>
      </c>
      <c r="V50" s="5">
        <v>2</v>
      </c>
      <c r="W50" s="5">
        <v>0</v>
      </c>
      <c r="X50" s="5">
        <v>1</v>
      </c>
      <c r="Y50" s="5">
        <v>1</v>
      </c>
      <c r="Z50" s="5">
        <v>0</v>
      </c>
      <c r="AA50" s="5">
        <v>0</v>
      </c>
      <c r="AB50" s="5">
        <v>1</v>
      </c>
      <c r="AC50" s="5">
        <v>1</v>
      </c>
      <c r="AD50" s="5">
        <v>1</v>
      </c>
      <c r="AE50" s="5">
        <v>0</v>
      </c>
      <c r="AF50" s="5">
        <v>0</v>
      </c>
      <c r="AG50" s="5">
        <v>1</v>
      </c>
      <c r="AH50" s="5">
        <v>1</v>
      </c>
      <c r="AI50" s="5">
        <v>0</v>
      </c>
      <c r="AJ50" s="5">
        <v>4</v>
      </c>
      <c r="AK50" s="37">
        <v>110</v>
      </c>
      <c r="AL50" s="7">
        <v>370.7</v>
      </c>
      <c r="AM50" s="7">
        <v>592.29999999999995</v>
      </c>
      <c r="AN50" s="7">
        <v>823.4</v>
      </c>
    </row>
    <row r="51" spans="2:40" x14ac:dyDescent="0.15">
      <c r="B51" s="244" t="s">
        <v>34</v>
      </c>
      <c r="C51" s="200"/>
      <c r="D51" s="5">
        <v>34</v>
      </c>
      <c r="E51" s="5">
        <v>10</v>
      </c>
      <c r="F51" s="5">
        <v>9</v>
      </c>
      <c r="G51" s="5">
        <v>3</v>
      </c>
      <c r="H51" s="5">
        <v>3</v>
      </c>
      <c r="I51" s="5">
        <v>3</v>
      </c>
      <c r="J51" s="5">
        <v>4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0</v>
      </c>
      <c r="S51" s="5">
        <v>0</v>
      </c>
      <c r="T51" s="5">
        <v>1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37">
        <v>58</v>
      </c>
      <c r="AL51" s="7">
        <v>193.6</v>
      </c>
      <c r="AM51" s="7">
        <v>274.3</v>
      </c>
      <c r="AN51" s="7">
        <v>333.2</v>
      </c>
    </row>
    <row r="52" spans="2:40" x14ac:dyDescent="0.15">
      <c r="B52" s="244" t="s">
        <v>35</v>
      </c>
      <c r="C52" s="200"/>
      <c r="D52" s="5">
        <v>7</v>
      </c>
      <c r="E52" s="5">
        <v>3</v>
      </c>
      <c r="F52" s="5">
        <v>2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37">
        <v>1</v>
      </c>
      <c r="AL52" s="7">
        <v>166.4</v>
      </c>
      <c r="AM52" s="7">
        <v>291.3</v>
      </c>
      <c r="AN52" s="7">
        <v>405.6</v>
      </c>
    </row>
    <row r="53" spans="2:40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37">
        <v>0</v>
      </c>
      <c r="AL53" s="7">
        <v>0</v>
      </c>
      <c r="AM53" s="7">
        <v>0</v>
      </c>
      <c r="AN53" s="7">
        <v>0</v>
      </c>
    </row>
    <row r="54" spans="2:40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1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0</v>
      </c>
      <c r="AG54" s="176">
        <v>0</v>
      </c>
      <c r="AH54" s="176">
        <v>0</v>
      </c>
      <c r="AI54" s="176">
        <v>0</v>
      </c>
      <c r="AJ54" s="176">
        <v>0</v>
      </c>
      <c r="AK54" s="43">
        <v>1530</v>
      </c>
      <c r="AL54" s="51">
        <v>1530</v>
      </c>
      <c r="AM54" s="51">
        <v>1530</v>
      </c>
      <c r="AN54" s="51">
        <v>0</v>
      </c>
    </row>
    <row r="55" spans="2:40" x14ac:dyDescent="0.15">
      <c r="B55" s="244" t="s">
        <v>38</v>
      </c>
      <c r="C55" s="200"/>
      <c r="D55" s="5">
        <v>9</v>
      </c>
      <c r="E55" s="5">
        <v>3</v>
      </c>
      <c r="F55" s="5">
        <v>1</v>
      </c>
      <c r="G55" s="5">
        <v>1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37">
        <v>149</v>
      </c>
      <c r="AL55" s="7">
        <v>442.8</v>
      </c>
      <c r="AM55" s="7">
        <v>664.2</v>
      </c>
      <c r="AN55" s="7">
        <v>568.79999999999995</v>
      </c>
    </row>
    <row r="56" spans="2:40" x14ac:dyDescent="0.15">
      <c r="B56" s="244" t="s">
        <v>39</v>
      </c>
      <c r="C56" s="200"/>
      <c r="D56" s="5">
        <v>29</v>
      </c>
      <c r="E56" s="5">
        <v>3</v>
      </c>
      <c r="F56" s="5">
        <v>6</v>
      </c>
      <c r="G56" s="5">
        <v>4</v>
      </c>
      <c r="H56" s="5">
        <v>2</v>
      </c>
      <c r="I56" s="5">
        <v>2</v>
      </c>
      <c r="J56" s="5">
        <v>1</v>
      </c>
      <c r="K56" s="5">
        <v>0</v>
      </c>
      <c r="L56" s="5">
        <v>1</v>
      </c>
      <c r="M56" s="5">
        <v>1</v>
      </c>
      <c r="N56" s="5">
        <v>1</v>
      </c>
      <c r="O56" s="5">
        <v>2</v>
      </c>
      <c r="P56" s="5">
        <v>1</v>
      </c>
      <c r="Q56" s="5">
        <v>0</v>
      </c>
      <c r="R56" s="5">
        <v>1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1</v>
      </c>
      <c r="AB56" s="5">
        <v>1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37">
        <v>218</v>
      </c>
      <c r="AL56" s="7">
        <v>555.29999999999995</v>
      </c>
      <c r="AM56" s="7">
        <v>619.4</v>
      </c>
      <c r="AN56" s="7">
        <v>674</v>
      </c>
    </row>
    <row r="57" spans="2:40" x14ac:dyDescent="0.15">
      <c r="B57" s="244" t="s">
        <v>40</v>
      </c>
      <c r="C57" s="200"/>
      <c r="D57" s="5">
        <v>7</v>
      </c>
      <c r="E57" s="5">
        <v>5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1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37">
        <v>0</v>
      </c>
      <c r="AL57" s="7">
        <v>206.4</v>
      </c>
      <c r="AM57" s="7">
        <v>722.5</v>
      </c>
      <c r="AN57" s="7">
        <v>607.5</v>
      </c>
    </row>
    <row r="58" spans="2:40" x14ac:dyDescent="0.15">
      <c r="B58" s="244" t="s">
        <v>41</v>
      </c>
      <c r="C58" s="200"/>
      <c r="D58" s="5">
        <v>3</v>
      </c>
      <c r="E58" s="5">
        <v>1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37">
        <v>500</v>
      </c>
      <c r="AL58" s="7">
        <v>391.3</v>
      </c>
      <c r="AM58" s="7">
        <v>587</v>
      </c>
      <c r="AN58" s="7">
        <v>87</v>
      </c>
    </row>
    <row r="59" spans="2:40" x14ac:dyDescent="0.15">
      <c r="B59" s="244" t="s">
        <v>42</v>
      </c>
      <c r="C59" s="200"/>
      <c r="D59" s="5">
        <v>5</v>
      </c>
      <c r="E59" s="5">
        <v>0</v>
      </c>
      <c r="F59" s="5">
        <v>1</v>
      </c>
      <c r="G59" s="5">
        <v>1</v>
      </c>
      <c r="H59" s="5">
        <v>0</v>
      </c>
      <c r="I59" s="5">
        <v>0</v>
      </c>
      <c r="J59" s="5">
        <v>1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37">
        <v>421</v>
      </c>
      <c r="AL59" s="7">
        <v>609.6</v>
      </c>
      <c r="AM59" s="7">
        <v>609.6</v>
      </c>
      <c r="AN59" s="7">
        <v>672.4</v>
      </c>
    </row>
    <row r="60" spans="2:40" x14ac:dyDescent="0.15">
      <c r="B60" s="244" t="s">
        <v>43</v>
      </c>
      <c r="C60" s="200"/>
      <c r="D60" s="5">
        <v>8</v>
      </c>
      <c r="E60" s="5">
        <v>3</v>
      </c>
      <c r="F60" s="5">
        <v>1</v>
      </c>
      <c r="G60" s="5">
        <v>2</v>
      </c>
      <c r="H60" s="5">
        <v>0</v>
      </c>
      <c r="I60" s="5">
        <v>0</v>
      </c>
      <c r="J60" s="5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1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37">
        <v>60.5</v>
      </c>
      <c r="AL60" s="7">
        <v>284.60000000000002</v>
      </c>
      <c r="AM60" s="7">
        <v>455.4</v>
      </c>
      <c r="AN60" s="7">
        <v>587.4</v>
      </c>
    </row>
    <row r="61" spans="2:40" x14ac:dyDescent="0.15">
      <c r="B61" s="244" t="s">
        <v>44</v>
      </c>
      <c r="C61" s="200"/>
      <c r="D61" s="5">
        <v>3</v>
      </c>
      <c r="E61" s="5">
        <v>1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37">
        <v>212</v>
      </c>
      <c r="AL61" s="7">
        <v>370.7</v>
      </c>
      <c r="AM61" s="7">
        <v>556</v>
      </c>
      <c r="AN61" s="7">
        <v>344</v>
      </c>
    </row>
    <row r="62" spans="2:40" x14ac:dyDescent="0.15">
      <c r="B62" s="244" t="s">
        <v>45</v>
      </c>
      <c r="C62" s="200"/>
      <c r="D62" s="5">
        <v>177</v>
      </c>
      <c r="E62" s="5">
        <v>44</v>
      </c>
      <c r="F62" s="5">
        <v>31</v>
      </c>
      <c r="G62" s="5">
        <v>15</v>
      </c>
      <c r="H62" s="5">
        <v>18</v>
      </c>
      <c r="I62" s="5">
        <v>17</v>
      </c>
      <c r="J62" s="5">
        <v>8</v>
      </c>
      <c r="K62" s="5">
        <v>7</v>
      </c>
      <c r="L62" s="5">
        <v>7</v>
      </c>
      <c r="M62" s="5">
        <v>3</v>
      </c>
      <c r="N62" s="5">
        <v>2</v>
      </c>
      <c r="O62" s="5">
        <v>1</v>
      </c>
      <c r="P62" s="5">
        <v>2</v>
      </c>
      <c r="Q62" s="5">
        <v>0</v>
      </c>
      <c r="R62" s="5">
        <v>3</v>
      </c>
      <c r="S62" s="5">
        <v>2</v>
      </c>
      <c r="T62" s="5">
        <v>0</v>
      </c>
      <c r="U62" s="5">
        <v>1</v>
      </c>
      <c r="V62" s="5">
        <v>3</v>
      </c>
      <c r="W62" s="5">
        <v>2</v>
      </c>
      <c r="X62" s="5">
        <v>2</v>
      </c>
      <c r="Y62" s="5">
        <v>2</v>
      </c>
      <c r="Z62" s="5">
        <v>1</v>
      </c>
      <c r="AA62" s="5">
        <v>2</v>
      </c>
      <c r="AB62" s="5">
        <v>0</v>
      </c>
      <c r="AC62" s="5">
        <v>0</v>
      </c>
      <c r="AD62" s="5">
        <v>1</v>
      </c>
      <c r="AE62" s="5">
        <v>0</v>
      </c>
      <c r="AF62" s="5">
        <v>0</v>
      </c>
      <c r="AG62" s="5">
        <v>0</v>
      </c>
      <c r="AH62" s="5">
        <v>1</v>
      </c>
      <c r="AI62" s="5">
        <v>1</v>
      </c>
      <c r="AJ62" s="5">
        <v>1</v>
      </c>
      <c r="AK62" s="37">
        <v>192</v>
      </c>
      <c r="AL62" s="7">
        <v>437.2</v>
      </c>
      <c r="AM62" s="7">
        <v>581.79999999999995</v>
      </c>
      <c r="AN62" s="7">
        <v>826.9</v>
      </c>
    </row>
    <row r="63" spans="2:40" x14ac:dyDescent="0.15">
      <c r="B63" s="244" t="s">
        <v>46</v>
      </c>
      <c r="C63" s="200"/>
      <c r="D63" s="5">
        <v>2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1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37">
        <v>600</v>
      </c>
      <c r="AL63" s="7">
        <v>600</v>
      </c>
      <c r="AM63" s="7">
        <v>600</v>
      </c>
      <c r="AN63" s="7">
        <v>200</v>
      </c>
    </row>
    <row r="64" spans="2:40" x14ac:dyDescent="0.15">
      <c r="B64" s="244" t="s">
        <v>47</v>
      </c>
      <c r="C64" s="200"/>
      <c r="D64" s="5">
        <v>9</v>
      </c>
      <c r="E64" s="5">
        <v>3</v>
      </c>
      <c r="F64" s="5">
        <v>2</v>
      </c>
      <c r="G64" s="5">
        <v>0</v>
      </c>
      <c r="H64" s="5">
        <v>1</v>
      </c>
      <c r="I64" s="5">
        <v>0</v>
      </c>
      <c r="J64" s="5">
        <v>1</v>
      </c>
      <c r="K64" s="5">
        <v>2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37">
        <v>50</v>
      </c>
      <c r="AL64" s="7">
        <v>195.6</v>
      </c>
      <c r="AM64" s="7">
        <v>293.3</v>
      </c>
      <c r="AN64" s="7">
        <v>219.7</v>
      </c>
    </row>
    <row r="65" spans="2:40" x14ac:dyDescent="0.15">
      <c r="B65" s="244" t="s">
        <v>48</v>
      </c>
      <c r="C65" s="200"/>
      <c r="D65" s="5">
        <v>23</v>
      </c>
      <c r="E65" s="5">
        <v>4</v>
      </c>
      <c r="F65" s="5">
        <v>5</v>
      </c>
      <c r="G65" s="5">
        <v>3</v>
      </c>
      <c r="H65" s="5">
        <v>1</v>
      </c>
      <c r="I65" s="5">
        <v>2</v>
      </c>
      <c r="J65" s="5">
        <v>0</v>
      </c>
      <c r="K65" s="5">
        <v>2</v>
      </c>
      <c r="L65" s="5">
        <v>1</v>
      </c>
      <c r="M65" s="5">
        <v>0</v>
      </c>
      <c r="N65" s="5">
        <v>1</v>
      </c>
      <c r="O65" s="5">
        <v>0</v>
      </c>
      <c r="P65" s="5">
        <v>0</v>
      </c>
      <c r="Q65" s="5">
        <v>1</v>
      </c>
      <c r="R65" s="5">
        <v>0</v>
      </c>
      <c r="S65" s="5">
        <v>1</v>
      </c>
      <c r="T65" s="5">
        <v>0</v>
      </c>
      <c r="U65" s="5">
        <v>0</v>
      </c>
      <c r="V65" s="5">
        <v>0</v>
      </c>
      <c r="W65" s="5">
        <v>1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1</v>
      </c>
      <c r="AK65" s="37">
        <v>167</v>
      </c>
      <c r="AL65" s="7">
        <v>527.4</v>
      </c>
      <c r="AM65" s="7">
        <v>638.4</v>
      </c>
      <c r="AN65" s="7">
        <v>940.1</v>
      </c>
    </row>
    <row r="66" spans="2:40" x14ac:dyDescent="0.15">
      <c r="B66" s="244" t="s">
        <v>49</v>
      </c>
      <c r="C66" s="200"/>
      <c r="D66" s="5">
        <v>6</v>
      </c>
      <c r="E66" s="5">
        <v>3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1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37">
        <v>135</v>
      </c>
      <c r="AL66" s="7">
        <v>400</v>
      </c>
      <c r="AM66" s="7">
        <v>800</v>
      </c>
      <c r="AN66" s="7">
        <v>432.7</v>
      </c>
    </row>
    <row r="67" spans="2:40" x14ac:dyDescent="0.15">
      <c r="B67" s="244" t="s">
        <v>50</v>
      </c>
      <c r="C67" s="200"/>
      <c r="D67" s="5">
        <v>7</v>
      </c>
      <c r="E67" s="5">
        <v>2</v>
      </c>
      <c r="F67" s="5">
        <v>0</v>
      </c>
      <c r="G67" s="5">
        <v>1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1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1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37">
        <v>210</v>
      </c>
      <c r="AL67" s="7">
        <v>458.4</v>
      </c>
      <c r="AM67" s="7">
        <v>641.79999999999995</v>
      </c>
      <c r="AN67" s="7">
        <v>581.29999999999995</v>
      </c>
    </row>
    <row r="68" spans="2:40" x14ac:dyDescent="0.15">
      <c r="B68" s="244" t="s">
        <v>51</v>
      </c>
      <c r="C68" s="200"/>
      <c r="D68" s="9">
        <v>10</v>
      </c>
      <c r="E68" s="9">
        <v>4</v>
      </c>
      <c r="F68" s="9">
        <v>0</v>
      </c>
      <c r="G68" s="9">
        <v>0</v>
      </c>
      <c r="H68" s="9">
        <v>3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1</v>
      </c>
      <c r="V68" s="9">
        <v>1</v>
      </c>
      <c r="W68" s="9">
        <v>0</v>
      </c>
      <c r="X68" s="9">
        <v>1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37">
        <v>239</v>
      </c>
      <c r="AL68" s="10">
        <v>581.6</v>
      </c>
      <c r="AM68" s="10">
        <v>969.3</v>
      </c>
      <c r="AN68" s="10">
        <v>733.6</v>
      </c>
    </row>
    <row r="69" spans="2:40" x14ac:dyDescent="0.15">
      <c r="B69" s="243" t="s">
        <v>350</v>
      </c>
      <c r="C69" s="225"/>
      <c r="D69" s="6">
        <v>32</v>
      </c>
      <c r="E69" s="6">
        <v>4</v>
      </c>
      <c r="F69" s="6">
        <v>5</v>
      </c>
      <c r="G69" s="6">
        <v>1</v>
      </c>
      <c r="H69" s="6">
        <v>5</v>
      </c>
      <c r="I69" s="6">
        <v>3</v>
      </c>
      <c r="J69" s="6">
        <v>1</v>
      </c>
      <c r="K69" s="6">
        <v>5</v>
      </c>
      <c r="L69" s="6">
        <v>1</v>
      </c>
      <c r="M69" s="6">
        <v>0</v>
      </c>
      <c r="N69" s="6">
        <v>0</v>
      </c>
      <c r="O69" s="6">
        <v>1</v>
      </c>
      <c r="P69" s="6">
        <v>1</v>
      </c>
      <c r="Q69" s="6">
        <v>1</v>
      </c>
      <c r="R69" s="6">
        <v>1</v>
      </c>
      <c r="S69" s="6">
        <v>1</v>
      </c>
      <c r="T69" s="6">
        <v>0</v>
      </c>
      <c r="U69" s="6">
        <v>0</v>
      </c>
      <c r="V69" s="6">
        <v>1</v>
      </c>
      <c r="W69" s="6">
        <v>0</v>
      </c>
      <c r="X69" s="6">
        <v>1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42">
        <v>337.5</v>
      </c>
      <c r="AL69" s="8">
        <v>486.1</v>
      </c>
      <c r="AM69" s="8">
        <v>555.5</v>
      </c>
      <c r="AN69" s="8">
        <v>503.3</v>
      </c>
    </row>
    <row r="71" spans="2:40" x14ac:dyDescent="0.15">
      <c r="D71" s="147">
        <f>D6</f>
        <v>3932</v>
      </c>
    </row>
    <row r="72" spans="2:40" x14ac:dyDescent="0.15">
      <c r="D72" s="14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3" t="s">
        <v>243</v>
      </c>
      <c r="D1" s="23" t="s">
        <v>183</v>
      </c>
      <c r="O1" s="23" t="s">
        <v>258</v>
      </c>
      <c r="Z1" s="23" t="s">
        <v>258</v>
      </c>
      <c r="AK1" s="23" t="s">
        <v>258</v>
      </c>
      <c r="AN1" s="23"/>
    </row>
    <row r="2" spans="1:47" ht="17.25" x14ac:dyDescent="0.2">
      <c r="A2" s="23"/>
      <c r="B2" s="1" t="s">
        <v>285</v>
      </c>
      <c r="C2" s="2"/>
    </row>
    <row r="3" spans="1:47" ht="24" customHeight="1" x14ac:dyDescent="0.15">
      <c r="B3" s="265" t="s">
        <v>184</v>
      </c>
      <c r="C3" s="250"/>
      <c r="D3" s="246" t="s">
        <v>77</v>
      </c>
      <c r="E3" s="55"/>
      <c r="F3" s="80">
        <v>200</v>
      </c>
      <c r="G3" s="80">
        <v>400</v>
      </c>
      <c r="H3" s="80">
        <v>600</v>
      </c>
      <c r="I3" s="80">
        <v>800</v>
      </c>
      <c r="J3" s="80">
        <v>1000</v>
      </c>
      <c r="K3" s="80">
        <v>1200</v>
      </c>
      <c r="L3" s="80">
        <v>1400</v>
      </c>
      <c r="M3" s="80">
        <v>1600</v>
      </c>
      <c r="N3" s="80">
        <v>1800</v>
      </c>
      <c r="O3" s="80">
        <v>2000</v>
      </c>
      <c r="P3" s="80">
        <v>2200</v>
      </c>
      <c r="Q3" s="80">
        <v>2400</v>
      </c>
      <c r="R3" s="80">
        <v>2600</v>
      </c>
      <c r="S3" s="80">
        <v>2800</v>
      </c>
      <c r="T3" s="80">
        <v>3000</v>
      </c>
      <c r="U3" s="80">
        <v>3200</v>
      </c>
      <c r="V3" s="80">
        <v>3400</v>
      </c>
      <c r="W3" s="80">
        <v>3600</v>
      </c>
      <c r="X3" s="80">
        <v>3800</v>
      </c>
      <c r="Y3" s="80">
        <v>4000</v>
      </c>
      <c r="Z3" s="80">
        <v>4200</v>
      </c>
      <c r="AA3" s="80">
        <v>4400</v>
      </c>
      <c r="AB3" s="80">
        <v>4600</v>
      </c>
      <c r="AC3" s="80">
        <v>4800</v>
      </c>
      <c r="AD3" s="80">
        <v>5000</v>
      </c>
      <c r="AE3" s="80">
        <v>5200</v>
      </c>
      <c r="AF3" s="80">
        <v>5400</v>
      </c>
      <c r="AG3" s="80">
        <v>5600</v>
      </c>
      <c r="AH3" s="80">
        <v>5800</v>
      </c>
      <c r="AI3" s="80">
        <v>6000</v>
      </c>
      <c r="AJ3" s="80">
        <v>6200</v>
      </c>
      <c r="AK3" s="80">
        <v>6400</v>
      </c>
      <c r="AL3" s="80">
        <v>6600</v>
      </c>
      <c r="AM3" s="80">
        <v>6800</v>
      </c>
      <c r="AN3" s="80">
        <v>7000</v>
      </c>
      <c r="AO3" s="80">
        <v>7200</v>
      </c>
      <c r="AP3" s="80">
        <v>7400</v>
      </c>
      <c r="AQ3" s="80">
        <v>7600</v>
      </c>
      <c r="AR3" s="99" t="s">
        <v>252</v>
      </c>
      <c r="AS3" s="246" t="s">
        <v>79</v>
      </c>
      <c r="AT3" s="246" t="s">
        <v>80</v>
      </c>
      <c r="AU3" s="246" t="s">
        <v>81</v>
      </c>
    </row>
    <row r="4" spans="1:47" s="29" customFormat="1" ht="13.5" x14ac:dyDescent="0.15">
      <c r="B4" s="275" t="s">
        <v>71</v>
      </c>
      <c r="C4" s="276"/>
      <c r="D4" s="247"/>
      <c r="E4" s="58"/>
      <c r="F4" s="82" t="s">
        <v>82</v>
      </c>
      <c r="G4" s="83" t="s">
        <v>82</v>
      </c>
      <c r="H4" s="82" t="s">
        <v>82</v>
      </c>
      <c r="I4" s="82" t="s">
        <v>82</v>
      </c>
      <c r="J4" s="57" t="s">
        <v>82</v>
      </c>
      <c r="K4" s="57" t="s">
        <v>82</v>
      </c>
      <c r="L4" s="82" t="s">
        <v>82</v>
      </c>
      <c r="M4" s="82" t="s">
        <v>82</v>
      </c>
      <c r="N4" s="82" t="s">
        <v>82</v>
      </c>
      <c r="O4" s="82" t="s">
        <v>82</v>
      </c>
      <c r="P4" s="57" t="s">
        <v>82</v>
      </c>
      <c r="Q4" s="57" t="s">
        <v>82</v>
      </c>
      <c r="R4" s="82" t="s">
        <v>82</v>
      </c>
      <c r="S4" s="57" t="s">
        <v>82</v>
      </c>
      <c r="T4" s="57" t="s">
        <v>82</v>
      </c>
      <c r="U4" s="57" t="s">
        <v>82</v>
      </c>
      <c r="V4" s="82" t="s">
        <v>82</v>
      </c>
      <c r="W4" s="82" t="s">
        <v>82</v>
      </c>
      <c r="X4" s="57" t="s">
        <v>82</v>
      </c>
      <c r="Y4" s="82" t="s">
        <v>82</v>
      </c>
      <c r="Z4" s="57" t="s">
        <v>82</v>
      </c>
      <c r="AA4" s="57" t="s">
        <v>82</v>
      </c>
      <c r="AB4" s="57" t="s">
        <v>82</v>
      </c>
      <c r="AC4" s="57" t="s">
        <v>82</v>
      </c>
      <c r="AD4" s="57" t="s">
        <v>82</v>
      </c>
      <c r="AE4" s="57" t="s">
        <v>82</v>
      </c>
      <c r="AF4" s="82" t="s">
        <v>82</v>
      </c>
      <c r="AG4" s="57" t="s">
        <v>82</v>
      </c>
      <c r="AH4" s="57" t="s">
        <v>82</v>
      </c>
      <c r="AI4" s="57" t="s">
        <v>82</v>
      </c>
      <c r="AJ4" s="82" t="s">
        <v>82</v>
      </c>
      <c r="AK4" s="82" t="s">
        <v>82</v>
      </c>
      <c r="AL4" s="57" t="s">
        <v>82</v>
      </c>
      <c r="AM4" s="82" t="s">
        <v>82</v>
      </c>
      <c r="AN4" s="57" t="s">
        <v>82</v>
      </c>
      <c r="AO4" s="57" t="s">
        <v>82</v>
      </c>
      <c r="AP4" s="57" t="s">
        <v>82</v>
      </c>
      <c r="AQ4" s="57" t="s">
        <v>82</v>
      </c>
      <c r="AR4" s="57"/>
      <c r="AS4" s="247"/>
      <c r="AT4" s="247"/>
      <c r="AU4" s="247"/>
    </row>
    <row r="5" spans="1:47" ht="24" customHeight="1" x14ac:dyDescent="0.15">
      <c r="B5" s="277"/>
      <c r="C5" s="272"/>
      <c r="D5" s="248"/>
      <c r="E5" s="84" t="s">
        <v>240</v>
      </c>
      <c r="F5" s="64">
        <v>400</v>
      </c>
      <c r="G5" s="64">
        <v>600</v>
      </c>
      <c r="H5" s="64">
        <v>800</v>
      </c>
      <c r="I5" s="64">
        <v>1000</v>
      </c>
      <c r="J5" s="64">
        <v>1200</v>
      </c>
      <c r="K5" s="64">
        <v>1400</v>
      </c>
      <c r="L5" s="64">
        <v>1600</v>
      </c>
      <c r="M5" s="64">
        <v>1800</v>
      </c>
      <c r="N5" s="64">
        <v>2000</v>
      </c>
      <c r="O5" s="64">
        <v>2200</v>
      </c>
      <c r="P5" s="64">
        <v>2400</v>
      </c>
      <c r="Q5" s="64">
        <v>2600</v>
      </c>
      <c r="R5" s="64">
        <v>2800</v>
      </c>
      <c r="S5" s="64">
        <v>3000</v>
      </c>
      <c r="T5" s="64">
        <v>3200</v>
      </c>
      <c r="U5" s="64">
        <v>3400</v>
      </c>
      <c r="V5" s="64">
        <v>3600</v>
      </c>
      <c r="W5" s="64">
        <v>3800</v>
      </c>
      <c r="X5" s="64">
        <v>4000</v>
      </c>
      <c r="Y5" s="64">
        <v>4200</v>
      </c>
      <c r="Z5" s="64">
        <v>4400</v>
      </c>
      <c r="AA5" s="64">
        <v>4600</v>
      </c>
      <c r="AB5" s="64">
        <v>4800</v>
      </c>
      <c r="AC5" s="64">
        <v>5000</v>
      </c>
      <c r="AD5" s="64">
        <v>5200</v>
      </c>
      <c r="AE5" s="64">
        <v>5400</v>
      </c>
      <c r="AF5" s="64">
        <v>5600</v>
      </c>
      <c r="AG5" s="64">
        <v>5800</v>
      </c>
      <c r="AH5" s="64">
        <v>6000</v>
      </c>
      <c r="AI5" s="64">
        <v>6200</v>
      </c>
      <c r="AJ5" s="64">
        <v>6400</v>
      </c>
      <c r="AK5" s="64">
        <v>6600</v>
      </c>
      <c r="AL5" s="64">
        <v>6800</v>
      </c>
      <c r="AM5" s="64">
        <v>7000</v>
      </c>
      <c r="AN5" s="64">
        <v>7200</v>
      </c>
      <c r="AO5" s="64">
        <v>7400</v>
      </c>
      <c r="AP5" s="64">
        <v>7600</v>
      </c>
      <c r="AQ5" s="64">
        <v>7800</v>
      </c>
      <c r="AR5" s="64"/>
      <c r="AS5" s="35" t="s">
        <v>171</v>
      </c>
      <c r="AT5" s="35" t="s">
        <v>171</v>
      </c>
      <c r="AU5" s="35" t="s">
        <v>171</v>
      </c>
    </row>
    <row r="6" spans="1:47" x14ac:dyDescent="0.15">
      <c r="B6" s="245" t="s">
        <v>0</v>
      </c>
      <c r="C6" s="223"/>
      <c r="D6" s="5">
        <v>3932</v>
      </c>
      <c r="E6" s="5">
        <v>3</v>
      </c>
      <c r="F6" s="5">
        <v>44</v>
      </c>
      <c r="G6" s="5">
        <v>129</v>
      </c>
      <c r="H6" s="5">
        <v>187</v>
      </c>
      <c r="I6" s="5">
        <v>266</v>
      </c>
      <c r="J6" s="5">
        <v>272</v>
      </c>
      <c r="K6" s="5">
        <v>283</v>
      </c>
      <c r="L6" s="5">
        <v>315</v>
      </c>
      <c r="M6" s="5">
        <v>219</v>
      </c>
      <c r="N6" s="5">
        <v>247</v>
      </c>
      <c r="O6" s="5">
        <v>267</v>
      </c>
      <c r="P6" s="5">
        <v>171</v>
      </c>
      <c r="Q6" s="5">
        <v>185</v>
      </c>
      <c r="R6" s="5">
        <v>152</v>
      </c>
      <c r="S6" s="5">
        <v>135</v>
      </c>
      <c r="T6" s="5">
        <v>142</v>
      </c>
      <c r="U6" s="5">
        <v>94</v>
      </c>
      <c r="V6" s="5">
        <v>118</v>
      </c>
      <c r="W6" s="5">
        <v>79</v>
      </c>
      <c r="X6" s="5">
        <v>62</v>
      </c>
      <c r="Y6" s="5">
        <v>93</v>
      </c>
      <c r="Z6" s="5">
        <v>55</v>
      </c>
      <c r="AA6" s="39">
        <v>58</v>
      </c>
      <c r="AB6" s="39">
        <v>45</v>
      </c>
      <c r="AC6" s="39">
        <v>35</v>
      </c>
      <c r="AD6" s="5">
        <v>43</v>
      </c>
      <c r="AE6" s="5">
        <v>28</v>
      </c>
      <c r="AF6" s="5">
        <v>22</v>
      </c>
      <c r="AG6" s="5">
        <v>13</v>
      </c>
      <c r="AH6" s="5">
        <v>20</v>
      </c>
      <c r="AI6" s="5">
        <v>23</v>
      </c>
      <c r="AJ6" s="5">
        <v>16</v>
      </c>
      <c r="AK6" s="5">
        <v>16</v>
      </c>
      <c r="AL6" s="5">
        <v>11</v>
      </c>
      <c r="AM6" s="5">
        <v>7</v>
      </c>
      <c r="AN6" s="5">
        <v>5</v>
      </c>
      <c r="AO6" s="39">
        <v>9</v>
      </c>
      <c r="AP6" s="39">
        <v>11</v>
      </c>
      <c r="AQ6" s="39">
        <v>9</v>
      </c>
      <c r="AR6" s="101">
        <v>43</v>
      </c>
      <c r="AS6" s="8">
        <v>2000</v>
      </c>
      <c r="AT6" s="8">
        <v>2365.4</v>
      </c>
      <c r="AU6" s="8">
        <v>1543.4</v>
      </c>
    </row>
    <row r="7" spans="1:47" x14ac:dyDescent="0.15">
      <c r="B7" s="244" t="s">
        <v>1</v>
      </c>
      <c r="C7" s="200"/>
      <c r="D7" s="39">
        <v>3343</v>
      </c>
      <c r="E7" s="39">
        <v>3</v>
      </c>
      <c r="F7" s="39">
        <v>39</v>
      </c>
      <c r="G7" s="39">
        <v>110</v>
      </c>
      <c r="H7" s="39">
        <v>154</v>
      </c>
      <c r="I7" s="39">
        <v>218</v>
      </c>
      <c r="J7" s="39">
        <v>223</v>
      </c>
      <c r="K7" s="39">
        <v>229</v>
      </c>
      <c r="L7" s="39">
        <v>271</v>
      </c>
      <c r="M7" s="39">
        <v>184</v>
      </c>
      <c r="N7" s="39">
        <v>202</v>
      </c>
      <c r="O7" s="39">
        <v>233</v>
      </c>
      <c r="P7" s="39">
        <v>136</v>
      </c>
      <c r="Q7" s="39">
        <v>155</v>
      </c>
      <c r="R7" s="39">
        <v>132</v>
      </c>
      <c r="S7" s="39">
        <v>114</v>
      </c>
      <c r="T7" s="39">
        <v>120</v>
      </c>
      <c r="U7" s="39">
        <v>79</v>
      </c>
      <c r="V7" s="39">
        <v>99</v>
      </c>
      <c r="W7" s="39">
        <v>73</v>
      </c>
      <c r="X7" s="39">
        <v>57</v>
      </c>
      <c r="Y7" s="39">
        <v>83</v>
      </c>
      <c r="Z7" s="39">
        <v>47</v>
      </c>
      <c r="AA7" s="39">
        <v>55</v>
      </c>
      <c r="AB7" s="39">
        <v>41</v>
      </c>
      <c r="AC7" s="39">
        <v>33</v>
      </c>
      <c r="AD7" s="39">
        <v>36</v>
      </c>
      <c r="AE7" s="39">
        <v>27</v>
      </c>
      <c r="AF7" s="39">
        <v>20</v>
      </c>
      <c r="AG7" s="39">
        <v>12</v>
      </c>
      <c r="AH7" s="39">
        <v>19</v>
      </c>
      <c r="AI7" s="39">
        <v>22</v>
      </c>
      <c r="AJ7" s="39">
        <v>16</v>
      </c>
      <c r="AK7" s="39">
        <v>13</v>
      </c>
      <c r="AL7" s="39">
        <v>10</v>
      </c>
      <c r="AM7" s="39">
        <v>7</v>
      </c>
      <c r="AN7" s="39">
        <v>5</v>
      </c>
      <c r="AO7" s="39">
        <v>8</v>
      </c>
      <c r="AP7" s="39">
        <v>10</v>
      </c>
      <c r="AQ7" s="39">
        <v>9</v>
      </c>
      <c r="AR7" s="101">
        <v>39</v>
      </c>
      <c r="AS7" s="7">
        <v>2000</v>
      </c>
      <c r="AT7" s="7">
        <v>2413.9</v>
      </c>
      <c r="AU7" s="7">
        <v>1577.2</v>
      </c>
    </row>
    <row r="8" spans="1:47" x14ac:dyDescent="0.15">
      <c r="B8" s="63"/>
      <c r="C8" s="15" t="s">
        <v>2</v>
      </c>
      <c r="D8" s="9">
        <v>2118</v>
      </c>
      <c r="E8" s="9">
        <v>1</v>
      </c>
      <c r="F8" s="9">
        <v>24</v>
      </c>
      <c r="G8" s="9">
        <v>57</v>
      </c>
      <c r="H8" s="9">
        <v>99</v>
      </c>
      <c r="I8" s="9">
        <v>121</v>
      </c>
      <c r="J8" s="9">
        <v>115</v>
      </c>
      <c r="K8" s="9">
        <v>141</v>
      </c>
      <c r="L8" s="9">
        <v>160</v>
      </c>
      <c r="M8" s="9">
        <v>113</v>
      </c>
      <c r="N8" s="9">
        <v>123</v>
      </c>
      <c r="O8" s="9">
        <v>133</v>
      </c>
      <c r="P8" s="9">
        <v>81</v>
      </c>
      <c r="Q8" s="9">
        <v>98</v>
      </c>
      <c r="R8" s="9">
        <v>83</v>
      </c>
      <c r="S8" s="9">
        <v>80</v>
      </c>
      <c r="T8" s="9">
        <v>84</v>
      </c>
      <c r="U8" s="9">
        <v>46</v>
      </c>
      <c r="V8" s="9">
        <v>67</v>
      </c>
      <c r="W8" s="9">
        <v>54</v>
      </c>
      <c r="X8" s="9">
        <v>40</v>
      </c>
      <c r="Y8" s="9">
        <v>69</v>
      </c>
      <c r="Z8" s="9">
        <v>37</v>
      </c>
      <c r="AA8" s="9">
        <v>37</v>
      </c>
      <c r="AB8" s="9">
        <v>29</v>
      </c>
      <c r="AC8" s="9">
        <v>24</v>
      </c>
      <c r="AD8" s="9">
        <v>25</v>
      </c>
      <c r="AE8" s="9">
        <v>24</v>
      </c>
      <c r="AF8" s="9">
        <v>15</v>
      </c>
      <c r="AG8" s="9">
        <v>11</v>
      </c>
      <c r="AH8" s="9">
        <v>18</v>
      </c>
      <c r="AI8" s="9">
        <v>17</v>
      </c>
      <c r="AJ8" s="9">
        <v>12</v>
      </c>
      <c r="AK8" s="9">
        <v>11</v>
      </c>
      <c r="AL8" s="9">
        <v>8</v>
      </c>
      <c r="AM8" s="9">
        <v>5</v>
      </c>
      <c r="AN8" s="9">
        <v>4</v>
      </c>
      <c r="AO8" s="9">
        <v>5</v>
      </c>
      <c r="AP8" s="9">
        <v>10</v>
      </c>
      <c r="AQ8" s="9">
        <v>7</v>
      </c>
      <c r="AR8" s="102">
        <v>30</v>
      </c>
      <c r="AS8" s="7">
        <v>2142</v>
      </c>
      <c r="AT8" s="7">
        <v>2583.9</v>
      </c>
      <c r="AU8" s="7">
        <v>1664.1</v>
      </c>
    </row>
    <row r="9" spans="1:47" x14ac:dyDescent="0.15">
      <c r="B9" s="63"/>
      <c r="C9" s="15" t="s">
        <v>3</v>
      </c>
      <c r="D9" s="9">
        <v>919</v>
      </c>
      <c r="E9" s="9">
        <v>2</v>
      </c>
      <c r="F9" s="9">
        <v>12</v>
      </c>
      <c r="G9" s="9">
        <v>43</v>
      </c>
      <c r="H9" s="9">
        <v>41</v>
      </c>
      <c r="I9" s="9">
        <v>68</v>
      </c>
      <c r="J9" s="9">
        <v>70</v>
      </c>
      <c r="K9" s="9">
        <v>63</v>
      </c>
      <c r="L9" s="9">
        <v>82</v>
      </c>
      <c r="M9" s="9">
        <v>51</v>
      </c>
      <c r="N9" s="9">
        <v>64</v>
      </c>
      <c r="O9" s="9">
        <v>71</v>
      </c>
      <c r="P9" s="9">
        <v>45</v>
      </c>
      <c r="Q9" s="9">
        <v>47</v>
      </c>
      <c r="R9" s="9">
        <v>37</v>
      </c>
      <c r="S9" s="9">
        <v>24</v>
      </c>
      <c r="T9" s="9">
        <v>28</v>
      </c>
      <c r="U9" s="9">
        <v>24</v>
      </c>
      <c r="V9" s="9">
        <v>26</v>
      </c>
      <c r="W9" s="9">
        <v>14</v>
      </c>
      <c r="X9" s="9">
        <v>12</v>
      </c>
      <c r="Y9" s="9">
        <v>12</v>
      </c>
      <c r="Z9" s="9">
        <v>8</v>
      </c>
      <c r="AA9" s="9">
        <v>15</v>
      </c>
      <c r="AB9" s="9">
        <v>10</v>
      </c>
      <c r="AC9" s="9">
        <v>9</v>
      </c>
      <c r="AD9" s="9">
        <v>9</v>
      </c>
      <c r="AE9" s="9">
        <v>1</v>
      </c>
      <c r="AF9" s="9">
        <v>5</v>
      </c>
      <c r="AG9" s="9">
        <v>1</v>
      </c>
      <c r="AH9" s="9">
        <v>1</v>
      </c>
      <c r="AI9" s="9">
        <v>4</v>
      </c>
      <c r="AJ9" s="9">
        <v>2</v>
      </c>
      <c r="AK9" s="9">
        <v>2</v>
      </c>
      <c r="AL9" s="9">
        <v>1</v>
      </c>
      <c r="AM9" s="9">
        <v>1</v>
      </c>
      <c r="AN9" s="9">
        <v>1</v>
      </c>
      <c r="AO9" s="9">
        <v>3</v>
      </c>
      <c r="AP9" s="9">
        <v>0</v>
      </c>
      <c r="AQ9" s="9">
        <v>2</v>
      </c>
      <c r="AR9" s="102">
        <v>8</v>
      </c>
      <c r="AS9" s="7">
        <v>1870</v>
      </c>
      <c r="AT9" s="7">
        <v>2168.4</v>
      </c>
      <c r="AU9" s="7">
        <v>1405.7</v>
      </c>
    </row>
    <row r="10" spans="1:47" x14ac:dyDescent="0.15">
      <c r="B10" s="63"/>
      <c r="C10" s="15" t="s">
        <v>4</v>
      </c>
      <c r="D10" s="9">
        <v>306</v>
      </c>
      <c r="E10" s="9">
        <v>0</v>
      </c>
      <c r="F10" s="9">
        <v>3</v>
      </c>
      <c r="G10" s="9">
        <v>10</v>
      </c>
      <c r="H10" s="9">
        <v>14</v>
      </c>
      <c r="I10" s="9">
        <v>29</v>
      </c>
      <c r="J10" s="9">
        <v>38</v>
      </c>
      <c r="K10" s="9">
        <v>25</v>
      </c>
      <c r="L10" s="9">
        <v>29</v>
      </c>
      <c r="M10" s="9">
        <v>20</v>
      </c>
      <c r="N10" s="9">
        <v>15</v>
      </c>
      <c r="O10" s="9">
        <v>29</v>
      </c>
      <c r="P10" s="9">
        <v>10</v>
      </c>
      <c r="Q10" s="9">
        <v>10</v>
      </c>
      <c r="R10" s="9">
        <v>12</v>
      </c>
      <c r="S10" s="9">
        <v>10</v>
      </c>
      <c r="T10" s="9">
        <v>8</v>
      </c>
      <c r="U10" s="9">
        <v>9</v>
      </c>
      <c r="V10" s="9">
        <v>6</v>
      </c>
      <c r="W10" s="9">
        <v>5</v>
      </c>
      <c r="X10" s="9">
        <v>5</v>
      </c>
      <c r="Y10" s="9">
        <v>2</v>
      </c>
      <c r="Z10" s="9">
        <v>2</v>
      </c>
      <c r="AA10" s="9">
        <v>3</v>
      </c>
      <c r="AB10" s="9">
        <v>2</v>
      </c>
      <c r="AC10" s="9">
        <v>0</v>
      </c>
      <c r="AD10" s="9">
        <v>2</v>
      </c>
      <c r="AE10" s="9">
        <v>2</v>
      </c>
      <c r="AF10" s="9">
        <v>0</v>
      </c>
      <c r="AG10" s="9">
        <v>0</v>
      </c>
      <c r="AH10" s="9">
        <v>0</v>
      </c>
      <c r="AI10" s="9">
        <v>1</v>
      </c>
      <c r="AJ10" s="9">
        <v>2</v>
      </c>
      <c r="AK10" s="9">
        <v>0</v>
      </c>
      <c r="AL10" s="9">
        <v>1</v>
      </c>
      <c r="AM10" s="9">
        <v>1</v>
      </c>
      <c r="AN10" s="9">
        <v>0</v>
      </c>
      <c r="AO10" s="9">
        <v>0</v>
      </c>
      <c r="AP10" s="9">
        <v>0</v>
      </c>
      <c r="AQ10" s="9">
        <v>0</v>
      </c>
      <c r="AR10" s="102">
        <v>1</v>
      </c>
      <c r="AS10" s="7">
        <v>1661.5</v>
      </c>
      <c r="AT10" s="7">
        <v>1974.4</v>
      </c>
      <c r="AU10" s="7">
        <v>1224.0999999999999</v>
      </c>
    </row>
    <row r="11" spans="1:47" x14ac:dyDescent="0.15">
      <c r="B11" s="243" t="s">
        <v>5</v>
      </c>
      <c r="C11" s="225"/>
      <c r="D11" s="6">
        <v>589</v>
      </c>
      <c r="E11" s="6">
        <v>0</v>
      </c>
      <c r="F11" s="6">
        <v>5</v>
      </c>
      <c r="G11" s="6">
        <v>19</v>
      </c>
      <c r="H11" s="6">
        <v>33</v>
      </c>
      <c r="I11" s="6">
        <v>48</v>
      </c>
      <c r="J11" s="6">
        <v>49</v>
      </c>
      <c r="K11" s="6">
        <v>54</v>
      </c>
      <c r="L11" s="6">
        <v>44</v>
      </c>
      <c r="M11" s="6">
        <v>35</v>
      </c>
      <c r="N11" s="6">
        <v>45</v>
      </c>
      <c r="O11" s="6">
        <v>34</v>
      </c>
      <c r="P11" s="6">
        <v>35</v>
      </c>
      <c r="Q11" s="6">
        <v>30</v>
      </c>
      <c r="R11" s="6">
        <v>20</v>
      </c>
      <c r="S11" s="6">
        <v>21</v>
      </c>
      <c r="T11" s="6">
        <v>22</v>
      </c>
      <c r="U11" s="6">
        <v>15</v>
      </c>
      <c r="V11" s="6">
        <v>19</v>
      </c>
      <c r="W11" s="6">
        <v>6</v>
      </c>
      <c r="X11" s="6">
        <v>5</v>
      </c>
      <c r="Y11" s="6">
        <v>10</v>
      </c>
      <c r="Z11" s="6">
        <v>8</v>
      </c>
      <c r="AA11" s="6">
        <v>3</v>
      </c>
      <c r="AB11" s="6">
        <v>4</v>
      </c>
      <c r="AC11" s="6">
        <v>2</v>
      </c>
      <c r="AD11" s="6">
        <v>7</v>
      </c>
      <c r="AE11" s="6">
        <v>1</v>
      </c>
      <c r="AF11" s="6">
        <v>2</v>
      </c>
      <c r="AG11" s="6">
        <v>1</v>
      </c>
      <c r="AH11" s="6">
        <v>1</v>
      </c>
      <c r="AI11" s="6">
        <v>1</v>
      </c>
      <c r="AJ11" s="6">
        <v>0</v>
      </c>
      <c r="AK11" s="6">
        <v>3</v>
      </c>
      <c r="AL11" s="6">
        <v>1</v>
      </c>
      <c r="AM11" s="6">
        <v>0</v>
      </c>
      <c r="AN11" s="6">
        <v>0</v>
      </c>
      <c r="AO11" s="6">
        <v>1</v>
      </c>
      <c r="AP11" s="6">
        <v>1</v>
      </c>
      <c r="AQ11" s="6">
        <v>0</v>
      </c>
      <c r="AR11" s="103">
        <v>4</v>
      </c>
      <c r="AS11" s="8">
        <v>1800</v>
      </c>
      <c r="AT11" s="8">
        <v>2090</v>
      </c>
      <c r="AU11" s="8">
        <v>1301.8</v>
      </c>
    </row>
    <row r="12" spans="1:47" ht="12" customHeight="1" x14ac:dyDescent="0.15">
      <c r="B12" s="244" t="s">
        <v>6</v>
      </c>
      <c r="C12" s="200"/>
      <c r="D12" s="5">
        <v>100</v>
      </c>
      <c r="E12" s="5">
        <v>0</v>
      </c>
      <c r="F12" s="5">
        <v>0</v>
      </c>
      <c r="G12" s="5">
        <v>3</v>
      </c>
      <c r="H12" s="5">
        <v>3</v>
      </c>
      <c r="I12" s="5">
        <v>8</v>
      </c>
      <c r="J12" s="5">
        <v>9</v>
      </c>
      <c r="K12" s="5">
        <v>11</v>
      </c>
      <c r="L12" s="5">
        <v>9</v>
      </c>
      <c r="M12" s="5">
        <v>6</v>
      </c>
      <c r="N12" s="5">
        <v>5</v>
      </c>
      <c r="O12" s="5">
        <v>9</v>
      </c>
      <c r="P12" s="5">
        <v>7</v>
      </c>
      <c r="Q12" s="5">
        <v>3</v>
      </c>
      <c r="R12" s="5">
        <v>2</v>
      </c>
      <c r="S12" s="5">
        <v>5</v>
      </c>
      <c r="T12" s="5">
        <v>1</v>
      </c>
      <c r="U12" s="5">
        <v>6</v>
      </c>
      <c r="V12" s="5">
        <v>3</v>
      </c>
      <c r="W12" s="5">
        <v>0</v>
      </c>
      <c r="X12" s="5">
        <v>1</v>
      </c>
      <c r="Y12" s="5">
        <v>0</v>
      </c>
      <c r="Z12" s="5">
        <v>4</v>
      </c>
      <c r="AA12" s="9">
        <v>1</v>
      </c>
      <c r="AB12" s="9">
        <v>0</v>
      </c>
      <c r="AC12" s="9">
        <v>0</v>
      </c>
      <c r="AD12" s="5">
        <v>1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2</v>
      </c>
      <c r="AL12" s="5">
        <v>0</v>
      </c>
      <c r="AM12" s="5">
        <v>0</v>
      </c>
      <c r="AN12" s="5">
        <v>0</v>
      </c>
      <c r="AO12" s="9">
        <v>0</v>
      </c>
      <c r="AP12" s="9">
        <v>0</v>
      </c>
      <c r="AQ12" s="9">
        <v>0</v>
      </c>
      <c r="AR12" s="102">
        <v>1</v>
      </c>
      <c r="AS12" s="7">
        <v>1802.5</v>
      </c>
      <c r="AT12" s="7">
        <v>2138.3000000000002</v>
      </c>
      <c r="AU12" s="7">
        <v>1339.9</v>
      </c>
    </row>
    <row r="13" spans="1:47" ht="12" customHeight="1" x14ac:dyDescent="0.15">
      <c r="B13" s="244" t="s">
        <v>340</v>
      </c>
      <c r="C13" s="200"/>
      <c r="D13" s="5">
        <v>77</v>
      </c>
      <c r="E13" s="5">
        <v>0</v>
      </c>
      <c r="F13" s="5">
        <v>2</v>
      </c>
      <c r="G13" s="5">
        <v>4</v>
      </c>
      <c r="H13" s="5">
        <v>2</v>
      </c>
      <c r="I13" s="5">
        <v>6</v>
      </c>
      <c r="J13" s="5">
        <v>3</v>
      </c>
      <c r="K13" s="5">
        <v>3</v>
      </c>
      <c r="L13" s="5">
        <v>12</v>
      </c>
      <c r="M13" s="5">
        <v>5</v>
      </c>
      <c r="N13" s="5">
        <v>8</v>
      </c>
      <c r="O13" s="5">
        <v>2</v>
      </c>
      <c r="P13" s="5">
        <v>4</v>
      </c>
      <c r="Q13" s="5">
        <v>2</v>
      </c>
      <c r="R13" s="5">
        <v>4</v>
      </c>
      <c r="S13" s="5">
        <v>1</v>
      </c>
      <c r="T13" s="5">
        <v>6</v>
      </c>
      <c r="U13" s="5">
        <v>1</v>
      </c>
      <c r="V13" s="5">
        <v>2</v>
      </c>
      <c r="W13" s="5">
        <v>2</v>
      </c>
      <c r="X13" s="5">
        <v>2</v>
      </c>
      <c r="Y13" s="5">
        <v>1</v>
      </c>
      <c r="Z13" s="5">
        <v>2</v>
      </c>
      <c r="AA13" s="9">
        <v>0</v>
      </c>
      <c r="AB13" s="9">
        <v>0</v>
      </c>
      <c r="AC13" s="9">
        <v>1</v>
      </c>
      <c r="AD13" s="5">
        <v>2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9">
        <v>0</v>
      </c>
      <c r="AP13" s="9">
        <v>0</v>
      </c>
      <c r="AQ13" s="9">
        <v>0</v>
      </c>
      <c r="AR13" s="102">
        <v>0</v>
      </c>
      <c r="AS13" s="7">
        <v>1857</v>
      </c>
      <c r="AT13" s="7">
        <v>2106.1</v>
      </c>
      <c r="AU13" s="7">
        <v>1170.9000000000001</v>
      </c>
    </row>
    <row r="14" spans="1:47" ht="12" customHeight="1" x14ac:dyDescent="0.15">
      <c r="B14" s="244" t="s">
        <v>341</v>
      </c>
      <c r="C14" s="200"/>
      <c r="D14" s="5">
        <v>38</v>
      </c>
      <c r="E14" s="5">
        <v>0</v>
      </c>
      <c r="F14" s="5">
        <v>0</v>
      </c>
      <c r="G14" s="5">
        <v>1</v>
      </c>
      <c r="H14" s="5">
        <v>3</v>
      </c>
      <c r="I14" s="5">
        <v>3</v>
      </c>
      <c r="J14" s="5">
        <v>5</v>
      </c>
      <c r="K14" s="5">
        <v>3</v>
      </c>
      <c r="L14" s="5">
        <v>2</v>
      </c>
      <c r="M14" s="5">
        <v>5</v>
      </c>
      <c r="N14" s="5">
        <v>1</v>
      </c>
      <c r="O14" s="5">
        <v>1</v>
      </c>
      <c r="P14" s="5">
        <v>2</v>
      </c>
      <c r="Q14" s="5">
        <v>2</v>
      </c>
      <c r="R14" s="5">
        <v>2</v>
      </c>
      <c r="S14" s="5">
        <v>3</v>
      </c>
      <c r="T14" s="5">
        <v>2</v>
      </c>
      <c r="U14" s="5">
        <v>1</v>
      </c>
      <c r="V14" s="5">
        <v>0</v>
      </c>
      <c r="W14" s="5">
        <v>1</v>
      </c>
      <c r="X14" s="5">
        <v>1</v>
      </c>
      <c r="Y14" s="5">
        <v>0</v>
      </c>
      <c r="Z14" s="5">
        <v>0</v>
      </c>
      <c r="AA14" s="9">
        <v>0</v>
      </c>
      <c r="AB14" s="9">
        <v>0</v>
      </c>
      <c r="AC14" s="9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9">
        <v>0</v>
      </c>
      <c r="AP14" s="9">
        <v>0</v>
      </c>
      <c r="AQ14" s="9">
        <v>0</v>
      </c>
      <c r="AR14" s="102">
        <v>0</v>
      </c>
      <c r="AS14" s="7">
        <v>1700</v>
      </c>
      <c r="AT14" s="7">
        <v>1842.5</v>
      </c>
      <c r="AU14" s="7">
        <v>908.8</v>
      </c>
    </row>
    <row r="15" spans="1:47" ht="12" customHeight="1" x14ac:dyDescent="0.15">
      <c r="B15" s="244" t="s">
        <v>342</v>
      </c>
      <c r="C15" s="200"/>
      <c r="D15" s="5">
        <v>2187</v>
      </c>
      <c r="E15" s="5">
        <v>1</v>
      </c>
      <c r="F15" s="5">
        <v>27</v>
      </c>
      <c r="G15" s="5">
        <v>60</v>
      </c>
      <c r="H15" s="5">
        <v>107</v>
      </c>
      <c r="I15" s="5">
        <v>129</v>
      </c>
      <c r="J15" s="5">
        <v>124</v>
      </c>
      <c r="K15" s="5">
        <v>147</v>
      </c>
      <c r="L15" s="5">
        <v>164</v>
      </c>
      <c r="M15" s="5">
        <v>116</v>
      </c>
      <c r="N15" s="5">
        <v>127</v>
      </c>
      <c r="O15" s="5">
        <v>138</v>
      </c>
      <c r="P15" s="5">
        <v>86</v>
      </c>
      <c r="Q15" s="5">
        <v>100</v>
      </c>
      <c r="R15" s="5">
        <v>85</v>
      </c>
      <c r="S15" s="5">
        <v>81</v>
      </c>
      <c r="T15" s="5">
        <v>85</v>
      </c>
      <c r="U15" s="5">
        <v>46</v>
      </c>
      <c r="V15" s="5">
        <v>67</v>
      </c>
      <c r="W15" s="5">
        <v>55</v>
      </c>
      <c r="X15" s="5">
        <v>40</v>
      </c>
      <c r="Y15" s="5">
        <v>71</v>
      </c>
      <c r="Z15" s="5">
        <v>38</v>
      </c>
      <c r="AA15" s="9">
        <v>37</v>
      </c>
      <c r="AB15" s="9">
        <v>29</v>
      </c>
      <c r="AC15" s="9">
        <v>24</v>
      </c>
      <c r="AD15" s="5">
        <v>25</v>
      </c>
      <c r="AE15" s="5">
        <v>24</v>
      </c>
      <c r="AF15" s="5">
        <v>15</v>
      </c>
      <c r="AG15" s="5">
        <v>11</v>
      </c>
      <c r="AH15" s="5">
        <v>18</v>
      </c>
      <c r="AI15" s="5">
        <v>17</v>
      </c>
      <c r="AJ15" s="5">
        <v>13</v>
      </c>
      <c r="AK15" s="5">
        <v>11</v>
      </c>
      <c r="AL15" s="5">
        <v>8</v>
      </c>
      <c r="AM15" s="5">
        <v>5</v>
      </c>
      <c r="AN15" s="5">
        <v>4</v>
      </c>
      <c r="AO15" s="9">
        <v>5</v>
      </c>
      <c r="AP15" s="9">
        <v>10</v>
      </c>
      <c r="AQ15" s="9">
        <v>7</v>
      </c>
      <c r="AR15" s="102">
        <v>30</v>
      </c>
      <c r="AS15" s="7">
        <v>2100</v>
      </c>
      <c r="AT15" s="7">
        <v>2553.4</v>
      </c>
      <c r="AU15" s="7">
        <v>1657.6</v>
      </c>
    </row>
    <row r="16" spans="1:47" ht="12" customHeight="1" x14ac:dyDescent="0.15">
      <c r="B16" s="244" t="s">
        <v>343</v>
      </c>
      <c r="C16" s="200"/>
      <c r="D16" s="5">
        <v>272</v>
      </c>
      <c r="E16" s="5">
        <v>0</v>
      </c>
      <c r="F16" s="5">
        <v>2</v>
      </c>
      <c r="G16" s="5">
        <v>9</v>
      </c>
      <c r="H16" s="5">
        <v>12</v>
      </c>
      <c r="I16" s="5">
        <v>25</v>
      </c>
      <c r="J16" s="5">
        <v>30</v>
      </c>
      <c r="K16" s="5">
        <v>21</v>
      </c>
      <c r="L16" s="5">
        <v>28</v>
      </c>
      <c r="M16" s="5">
        <v>18</v>
      </c>
      <c r="N16" s="5">
        <v>14</v>
      </c>
      <c r="O16" s="5">
        <v>25</v>
      </c>
      <c r="P16" s="5">
        <v>10</v>
      </c>
      <c r="Q16" s="5">
        <v>10</v>
      </c>
      <c r="R16" s="5">
        <v>10</v>
      </c>
      <c r="S16" s="5">
        <v>10</v>
      </c>
      <c r="T16" s="5">
        <v>8</v>
      </c>
      <c r="U16" s="5">
        <v>9</v>
      </c>
      <c r="V16" s="5">
        <v>6</v>
      </c>
      <c r="W16" s="5">
        <v>4</v>
      </c>
      <c r="X16" s="5">
        <v>5</v>
      </c>
      <c r="Y16" s="5">
        <v>1</v>
      </c>
      <c r="Z16" s="5">
        <v>1</v>
      </c>
      <c r="AA16" s="9">
        <v>3</v>
      </c>
      <c r="AB16" s="9">
        <v>2</v>
      </c>
      <c r="AC16" s="9">
        <v>0</v>
      </c>
      <c r="AD16" s="5">
        <v>2</v>
      </c>
      <c r="AE16" s="5">
        <v>2</v>
      </c>
      <c r="AF16" s="5">
        <v>0</v>
      </c>
      <c r="AG16" s="5">
        <v>0</v>
      </c>
      <c r="AH16" s="5">
        <v>0</v>
      </c>
      <c r="AI16" s="5">
        <v>1</v>
      </c>
      <c r="AJ16" s="5">
        <v>1</v>
      </c>
      <c r="AK16" s="5">
        <v>0</v>
      </c>
      <c r="AL16" s="5">
        <v>1</v>
      </c>
      <c r="AM16" s="5">
        <v>1</v>
      </c>
      <c r="AN16" s="5">
        <v>0</v>
      </c>
      <c r="AO16" s="9">
        <v>0</v>
      </c>
      <c r="AP16" s="9">
        <v>0</v>
      </c>
      <c r="AQ16" s="9">
        <v>0</v>
      </c>
      <c r="AR16" s="102">
        <v>1</v>
      </c>
      <c r="AS16" s="7">
        <v>1721.5</v>
      </c>
      <c r="AT16" s="7">
        <v>2006.7</v>
      </c>
      <c r="AU16" s="7">
        <v>1218.3</v>
      </c>
    </row>
    <row r="17" spans="2:47" ht="12" customHeight="1" x14ac:dyDescent="0.15">
      <c r="B17" s="244" t="s">
        <v>344</v>
      </c>
      <c r="C17" s="200"/>
      <c r="D17" s="5">
        <v>8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1</v>
      </c>
      <c r="M17" s="5">
        <v>1</v>
      </c>
      <c r="N17" s="5">
        <v>1</v>
      </c>
      <c r="O17" s="5">
        <v>0</v>
      </c>
      <c r="P17" s="5">
        <v>2</v>
      </c>
      <c r="Q17" s="5">
        <v>1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9">
        <v>0</v>
      </c>
      <c r="AB17" s="9">
        <v>0</v>
      </c>
      <c r="AC17" s="9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9">
        <v>0</v>
      </c>
      <c r="AP17" s="9">
        <v>0</v>
      </c>
      <c r="AQ17" s="9">
        <v>0</v>
      </c>
      <c r="AR17" s="102">
        <v>0</v>
      </c>
      <c r="AS17" s="7">
        <v>2025</v>
      </c>
      <c r="AT17" s="7">
        <v>1985.9</v>
      </c>
      <c r="AU17" s="7">
        <v>460.2</v>
      </c>
    </row>
    <row r="18" spans="2:47" ht="12" customHeight="1" x14ac:dyDescent="0.15">
      <c r="B18" s="244" t="s">
        <v>345</v>
      </c>
      <c r="C18" s="200"/>
      <c r="D18" s="5">
        <v>919</v>
      </c>
      <c r="E18" s="5">
        <v>2</v>
      </c>
      <c r="F18" s="5">
        <v>12</v>
      </c>
      <c r="G18" s="5">
        <v>43</v>
      </c>
      <c r="H18" s="5">
        <v>41</v>
      </c>
      <c r="I18" s="5">
        <v>68</v>
      </c>
      <c r="J18" s="5">
        <v>70</v>
      </c>
      <c r="K18" s="5">
        <v>63</v>
      </c>
      <c r="L18" s="5">
        <v>82</v>
      </c>
      <c r="M18" s="5">
        <v>51</v>
      </c>
      <c r="N18" s="5">
        <v>64</v>
      </c>
      <c r="O18" s="5">
        <v>71</v>
      </c>
      <c r="P18" s="5">
        <v>45</v>
      </c>
      <c r="Q18" s="5">
        <v>47</v>
      </c>
      <c r="R18" s="5">
        <v>37</v>
      </c>
      <c r="S18" s="5">
        <v>24</v>
      </c>
      <c r="T18" s="5">
        <v>28</v>
      </c>
      <c r="U18" s="5">
        <v>24</v>
      </c>
      <c r="V18" s="5">
        <v>26</v>
      </c>
      <c r="W18" s="5">
        <v>14</v>
      </c>
      <c r="X18" s="5">
        <v>12</v>
      </c>
      <c r="Y18" s="5">
        <v>12</v>
      </c>
      <c r="Z18" s="5">
        <v>8</v>
      </c>
      <c r="AA18" s="9">
        <v>15</v>
      </c>
      <c r="AB18" s="9">
        <v>10</v>
      </c>
      <c r="AC18" s="9">
        <v>9</v>
      </c>
      <c r="AD18" s="5">
        <v>9</v>
      </c>
      <c r="AE18" s="5">
        <v>1</v>
      </c>
      <c r="AF18" s="5">
        <v>5</v>
      </c>
      <c r="AG18" s="5">
        <v>1</v>
      </c>
      <c r="AH18" s="5">
        <v>1</v>
      </c>
      <c r="AI18" s="5">
        <v>4</v>
      </c>
      <c r="AJ18" s="5">
        <v>2</v>
      </c>
      <c r="AK18" s="5">
        <v>2</v>
      </c>
      <c r="AL18" s="5">
        <v>1</v>
      </c>
      <c r="AM18" s="5">
        <v>1</v>
      </c>
      <c r="AN18" s="5">
        <v>1</v>
      </c>
      <c r="AO18" s="9">
        <v>3</v>
      </c>
      <c r="AP18" s="9">
        <v>0</v>
      </c>
      <c r="AQ18" s="9">
        <v>2</v>
      </c>
      <c r="AR18" s="102">
        <v>8</v>
      </c>
      <c r="AS18" s="7">
        <v>1870</v>
      </c>
      <c r="AT18" s="7">
        <v>2168.4</v>
      </c>
      <c r="AU18" s="7">
        <v>1405.7</v>
      </c>
    </row>
    <row r="19" spans="2:47" ht="12" customHeight="1" x14ac:dyDescent="0.15">
      <c r="B19" s="244" t="s">
        <v>346</v>
      </c>
      <c r="C19" s="200"/>
      <c r="D19" s="5">
        <v>46</v>
      </c>
      <c r="E19" s="5">
        <v>0</v>
      </c>
      <c r="F19" s="5">
        <v>0</v>
      </c>
      <c r="G19" s="5">
        <v>2</v>
      </c>
      <c r="H19" s="5">
        <v>4</v>
      </c>
      <c r="I19" s="5">
        <v>8</v>
      </c>
      <c r="J19" s="5">
        <v>4</v>
      </c>
      <c r="K19" s="5">
        <v>5</v>
      </c>
      <c r="L19" s="5">
        <v>2</v>
      </c>
      <c r="M19" s="5">
        <v>3</v>
      </c>
      <c r="N19" s="5">
        <v>3</v>
      </c>
      <c r="O19" s="5">
        <v>1</v>
      </c>
      <c r="P19" s="5">
        <v>2</v>
      </c>
      <c r="Q19" s="5">
        <v>1</v>
      </c>
      <c r="R19" s="5">
        <v>2</v>
      </c>
      <c r="S19" s="5">
        <v>1</v>
      </c>
      <c r="T19" s="5">
        <v>1</v>
      </c>
      <c r="U19" s="5">
        <v>0</v>
      </c>
      <c r="V19" s="5">
        <v>0</v>
      </c>
      <c r="W19" s="5">
        <v>1</v>
      </c>
      <c r="X19" s="5">
        <v>0</v>
      </c>
      <c r="Y19" s="5">
        <v>2</v>
      </c>
      <c r="Z19" s="5">
        <v>0</v>
      </c>
      <c r="AA19" s="9">
        <v>0</v>
      </c>
      <c r="AB19" s="9">
        <v>0</v>
      </c>
      <c r="AC19" s="9">
        <v>0</v>
      </c>
      <c r="AD19" s="5">
        <v>1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9">
        <v>0</v>
      </c>
      <c r="AP19" s="9">
        <v>0</v>
      </c>
      <c r="AQ19" s="9">
        <v>0</v>
      </c>
      <c r="AR19" s="102">
        <v>0</v>
      </c>
      <c r="AS19" s="7">
        <v>1366</v>
      </c>
      <c r="AT19" s="7">
        <v>1946.5</v>
      </c>
      <c r="AU19" s="7">
        <v>1453.9</v>
      </c>
    </row>
    <row r="20" spans="2:47" ht="12" customHeight="1" x14ac:dyDescent="0.15">
      <c r="B20" s="244" t="s">
        <v>347</v>
      </c>
      <c r="C20" s="200"/>
      <c r="D20" s="5">
        <v>19</v>
      </c>
      <c r="E20" s="5">
        <v>0</v>
      </c>
      <c r="F20" s="5">
        <v>0</v>
      </c>
      <c r="G20" s="5">
        <v>1</v>
      </c>
      <c r="H20" s="5">
        <v>1</v>
      </c>
      <c r="I20" s="5">
        <v>1</v>
      </c>
      <c r="J20" s="5">
        <v>6</v>
      </c>
      <c r="K20" s="5">
        <v>3</v>
      </c>
      <c r="L20" s="5">
        <v>1</v>
      </c>
      <c r="M20" s="5">
        <v>0</v>
      </c>
      <c r="N20" s="5">
        <v>2</v>
      </c>
      <c r="O20" s="5">
        <v>0</v>
      </c>
      <c r="P20" s="5">
        <v>1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9">
        <v>0</v>
      </c>
      <c r="AB20" s="9">
        <v>0</v>
      </c>
      <c r="AC20" s="9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9">
        <v>0</v>
      </c>
      <c r="AP20" s="9">
        <v>0</v>
      </c>
      <c r="AQ20" s="9">
        <v>0</v>
      </c>
      <c r="AR20" s="102">
        <v>0</v>
      </c>
      <c r="AS20" s="7">
        <v>1200</v>
      </c>
      <c r="AT20" s="7">
        <v>1478.1</v>
      </c>
      <c r="AU20" s="7">
        <v>725.2</v>
      </c>
    </row>
    <row r="21" spans="2:47" ht="12" customHeight="1" x14ac:dyDescent="0.15">
      <c r="B21" s="244" t="s">
        <v>348</v>
      </c>
      <c r="C21" s="200"/>
      <c r="D21" s="5">
        <v>188</v>
      </c>
      <c r="E21" s="5">
        <v>0</v>
      </c>
      <c r="F21" s="5">
        <v>1</v>
      </c>
      <c r="G21" s="5">
        <v>5</v>
      </c>
      <c r="H21" s="5">
        <v>12</v>
      </c>
      <c r="I21" s="5">
        <v>11</v>
      </c>
      <c r="J21" s="5">
        <v>14</v>
      </c>
      <c r="K21" s="5">
        <v>19</v>
      </c>
      <c r="L21" s="5">
        <v>10</v>
      </c>
      <c r="M21" s="5">
        <v>13</v>
      </c>
      <c r="N21" s="5">
        <v>17</v>
      </c>
      <c r="O21" s="5">
        <v>17</v>
      </c>
      <c r="P21" s="5">
        <v>10</v>
      </c>
      <c r="Q21" s="5">
        <v>8</v>
      </c>
      <c r="R21" s="5">
        <v>4</v>
      </c>
      <c r="S21" s="5">
        <v>6</v>
      </c>
      <c r="T21" s="5">
        <v>9</v>
      </c>
      <c r="U21" s="5">
        <v>4</v>
      </c>
      <c r="V21" s="5">
        <v>8</v>
      </c>
      <c r="W21" s="5">
        <v>2</v>
      </c>
      <c r="X21" s="5">
        <v>1</v>
      </c>
      <c r="Y21" s="5">
        <v>3</v>
      </c>
      <c r="Z21" s="5">
        <v>1</v>
      </c>
      <c r="AA21" s="9">
        <v>0</v>
      </c>
      <c r="AB21" s="9">
        <v>2</v>
      </c>
      <c r="AC21" s="9">
        <v>1</v>
      </c>
      <c r="AD21" s="5">
        <v>2</v>
      </c>
      <c r="AE21" s="5">
        <v>1</v>
      </c>
      <c r="AF21" s="5">
        <v>0</v>
      </c>
      <c r="AG21" s="5">
        <v>1</v>
      </c>
      <c r="AH21" s="5">
        <v>1</v>
      </c>
      <c r="AI21" s="5">
        <v>1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9">
        <v>1</v>
      </c>
      <c r="AP21" s="9">
        <v>0</v>
      </c>
      <c r="AQ21" s="9">
        <v>0</v>
      </c>
      <c r="AR21" s="102">
        <v>2</v>
      </c>
      <c r="AS21" s="7">
        <v>1912</v>
      </c>
      <c r="AT21" s="7">
        <v>2178.3000000000002</v>
      </c>
      <c r="AU21" s="7">
        <v>1374.5</v>
      </c>
    </row>
    <row r="22" spans="2:47" ht="12" customHeight="1" x14ac:dyDescent="0.15">
      <c r="B22" s="243" t="s">
        <v>349</v>
      </c>
      <c r="C22" s="225"/>
      <c r="D22" s="6">
        <v>78</v>
      </c>
      <c r="E22" s="6">
        <v>0</v>
      </c>
      <c r="F22" s="6">
        <v>0</v>
      </c>
      <c r="G22" s="6">
        <v>1</v>
      </c>
      <c r="H22" s="6">
        <v>2</v>
      </c>
      <c r="I22" s="6">
        <v>7</v>
      </c>
      <c r="J22" s="6">
        <v>7</v>
      </c>
      <c r="K22" s="6">
        <v>7</v>
      </c>
      <c r="L22" s="6">
        <v>4</v>
      </c>
      <c r="M22" s="6">
        <v>1</v>
      </c>
      <c r="N22" s="6">
        <v>5</v>
      </c>
      <c r="O22" s="6">
        <v>3</v>
      </c>
      <c r="P22" s="6">
        <v>2</v>
      </c>
      <c r="Q22" s="6">
        <v>9</v>
      </c>
      <c r="R22" s="6">
        <v>5</v>
      </c>
      <c r="S22" s="6">
        <v>4</v>
      </c>
      <c r="T22" s="6">
        <v>2</v>
      </c>
      <c r="U22" s="6">
        <v>3</v>
      </c>
      <c r="V22" s="6">
        <v>5</v>
      </c>
      <c r="W22" s="6">
        <v>0</v>
      </c>
      <c r="X22" s="6">
        <v>0</v>
      </c>
      <c r="Y22" s="6">
        <v>3</v>
      </c>
      <c r="Z22" s="6">
        <v>1</v>
      </c>
      <c r="AA22" s="6">
        <v>2</v>
      </c>
      <c r="AB22" s="6">
        <v>2</v>
      </c>
      <c r="AC22" s="6">
        <v>0</v>
      </c>
      <c r="AD22" s="6">
        <v>1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1</v>
      </c>
      <c r="AQ22" s="6">
        <v>0</v>
      </c>
      <c r="AR22" s="103">
        <v>1</v>
      </c>
      <c r="AS22" s="8">
        <v>2330.5</v>
      </c>
      <c r="AT22" s="8">
        <v>2420.6999999999998</v>
      </c>
      <c r="AU22" s="8">
        <v>1420.5</v>
      </c>
    </row>
    <row r="23" spans="2:47" x14ac:dyDescent="0.15">
      <c r="B23" s="244" t="s">
        <v>6</v>
      </c>
      <c r="C23" s="200"/>
      <c r="D23" s="5">
        <v>100</v>
      </c>
      <c r="E23" s="5">
        <v>0</v>
      </c>
      <c r="F23" s="5">
        <v>0</v>
      </c>
      <c r="G23" s="5">
        <v>3</v>
      </c>
      <c r="H23" s="5">
        <v>3</v>
      </c>
      <c r="I23" s="5">
        <v>8</v>
      </c>
      <c r="J23" s="5">
        <v>9</v>
      </c>
      <c r="K23" s="5">
        <v>11</v>
      </c>
      <c r="L23" s="5">
        <v>9</v>
      </c>
      <c r="M23" s="5">
        <v>6</v>
      </c>
      <c r="N23" s="5">
        <v>5</v>
      </c>
      <c r="O23" s="5">
        <v>9</v>
      </c>
      <c r="P23" s="5">
        <v>7</v>
      </c>
      <c r="Q23" s="5">
        <v>3</v>
      </c>
      <c r="R23" s="5">
        <v>2</v>
      </c>
      <c r="S23" s="5">
        <v>5</v>
      </c>
      <c r="T23" s="5">
        <v>1</v>
      </c>
      <c r="U23" s="5">
        <v>6</v>
      </c>
      <c r="V23" s="5">
        <v>3</v>
      </c>
      <c r="W23" s="5">
        <v>0</v>
      </c>
      <c r="X23" s="5">
        <v>1</v>
      </c>
      <c r="Y23" s="5">
        <v>0</v>
      </c>
      <c r="Z23" s="5">
        <v>4</v>
      </c>
      <c r="AA23" s="9">
        <v>1</v>
      </c>
      <c r="AB23" s="9">
        <v>0</v>
      </c>
      <c r="AC23" s="9">
        <v>0</v>
      </c>
      <c r="AD23" s="5">
        <v>1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2</v>
      </c>
      <c r="AL23" s="5">
        <v>0</v>
      </c>
      <c r="AM23" s="5">
        <v>0</v>
      </c>
      <c r="AN23" s="5">
        <v>0</v>
      </c>
      <c r="AO23" s="9">
        <v>0</v>
      </c>
      <c r="AP23" s="9">
        <v>0</v>
      </c>
      <c r="AQ23" s="9">
        <v>0</v>
      </c>
      <c r="AR23" s="102">
        <v>1</v>
      </c>
      <c r="AS23" s="7">
        <v>1802.5</v>
      </c>
      <c r="AT23" s="7">
        <v>2138.3000000000002</v>
      </c>
      <c r="AU23" s="7">
        <v>1339.9</v>
      </c>
    </row>
    <row r="24" spans="2:47" x14ac:dyDescent="0.15">
      <c r="B24" s="244" t="s">
        <v>7</v>
      </c>
      <c r="C24" s="200"/>
      <c r="D24" s="5">
        <v>3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1</v>
      </c>
      <c r="W24" s="5">
        <v>0</v>
      </c>
      <c r="X24" s="5">
        <v>0</v>
      </c>
      <c r="Y24" s="5">
        <v>0</v>
      </c>
      <c r="Z24" s="5">
        <v>0</v>
      </c>
      <c r="AA24" s="9">
        <v>0</v>
      </c>
      <c r="AB24" s="9">
        <v>0</v>
      </c>
      <c r="AC24" s="9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9">
        <v>0</v>
      </c>
      <c r="AP24" s="9">
        <v>0</v>
      </c>
      <c r="AQ24" s="9">
        <v>0</v>
      </c>
      <c r="AR24" s="102">
        <v>0</v>
      </c>
      <c r="AS24" s="7">
        <v>1350</v>
      </c>
      <c r="AT24" s="7">
        <v>1744</v>
      </c>
      <c r="AU24" s="7">
        <v>1225</v>
      </c>
    </row>
    <row r="25" spans="2:47" x14ac:dyDescent="0.15">
      <c r="B25" s="244" t="s">
        <v>8</v>
      </c>
      <c r="C25" s="200"/>
      <c r="D25" s="5">
        <v>3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1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9">
        <v>0</v>
      </c>
      <c r="AB25" s="9">
        <v>0</v>
      </c>
      <c r="AC25" s="9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9">
        <v>0</v>
      </c>
      <c r="AP25" s="9">
        <v>0</v>
      </c>
      <c r="AQ25" s="9">
        <v>0</v>
      </c>
      <c r="AR25" s="102">
        <v>0</v>
      </c>
      <c r="AS25" s="7">
        <v>1839</v>
      </c>
      <c r="AT25" s="7">
        <v>1936.7</v>
      </c>
      <c r="AU25" s="7">
        <v>425.7</v>
      </c>
    </row>
    <row r="26" spans="2:47" x14ac:dyDescent="0.15">
      <c r="B26" s="244" t="s">
        <v>9</v>
      </c>
      <c r="C26" s="200"/>
      <c r="D26" s="5">
        <v>53</v>
      </c>
      <c r="E26" s="5">
        <v>0</v>
      </c>
      <c r="F26" s="5">
        <v>2</v>
      </c>
      <c r="G26" s="5">
        <v>2</v>
      </c>
      <c r="H26" s="5">
        <v>1</v>
      </c>
      <c r="I26" s="5">
        <v>1</v>
      </c>
      <c r="J26" s="5">
        <v>2</v>
      </c>
      <c r="K26" s="5">
        <v>1</v>
      </c>
      <c r="L26" s="5">
        <v>8</v>
      </c>
      <c r="M26" s="5">
        <v>5</v>
      </c>
      <c r="N26" s="5">
        <v>7</v>
      </c>
      <c r="O26" s="5">
        <v>2</v>
      </c>
      <c r="P26" s="5">
        <v>3</v>
      </c>
      <c r="Q26" s="5">
        <v>1</v>
      </c>
      <c r="R26" s="5">
        <v>2</v>
      </c>
      <c r="S26" s="5">
        <v>0</v>
      </c>
      <c r="T26" s="5">
        <v>5</v>
      </c>
      <c r="U26" s="5">
        <v>1</v>
      </c>
      <c r="V26" s="5">
        <v>1</v>
      </c>
      <c r="W26" s="5">
        <v>1</v>
      </c>
      <c r="X26" s="5">
        <v>2</v>
      </c>
      <c r="Y26" s="5">
        <v>1</v>
      </c>
      <c r="Z26" s="5">
        <v>2</v>
      </c>
      <c r="AA26" s="9">
        <v>0</v>
      </c>
      <c r="AB26" s="9">
        <v>0</v>
      </c>
      <c r="AC26" s="9">
        <v>1</v>
      </c>
      <c r="AD26" s="5">
        <v>2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9">
        <v>0</v>
      </c>
      <c r="AP26" s="9">
        <v>0</v>
      </c>
      <c r="AQ26" s="9">
        <v>0</v>
      </c>
      <c r="AR26" s="102">
        <v>0</v>
      </c>
      <c r="AS26" s="7">
        <v>1920</v>
      </c>
      <c r="AT26" s="7">
        <v>2286.1999999999998</v>
      </c>
      <c r="AU26" s="7">
        <v>1221.8</v>
      </c>
    </row>
    <row r="27" spans="2:47" x14ac:dyDescent="0.15">
      <c r="B27" s="244" t="s">
        <v>10</v>
      </c>
      <c r="C27" s="200"/>
      <c r="D27" s="5">
        <v>3</v>
      </c>
      <c r="E27" s="5">
        <v>0</v>
      </c>
      <c r="F27" s="5">
        <v>0</v>
      </c>
      <c r="G27" s="5">
        <v>0</v>
      </c>
      <c r="H27" s="5">
        <v>0</v>
      </c>
      <c r="I27" s="5">
        <v>2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9">
        <v>0</v>
      </c>
      <c r="AB27" s="9">
        <v>0</v>
      </c>
      <c r="AC27" s="9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2">
        <v>0</v>
      </c>
      <c r="AS27" s="51">
        <v>981</v>
      </c>
      <c r="AT27" s="51">
        <v>960.3</v>
      </c>
      <c r="AU27" s="51">
        <v>123.3</v>
      </c>
    </row>
    <row r="28" spans="2:47" x14ac:dyDescent="0.15">
      <c r="B28" s="244" t="s">
        <v>11</v>
      </c>
      <c r="C28" s="200"/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9">
        <v>0</v>
      </c>
      <c r="AB28" s="9">
        <v>0</v>
      </c>
      <c r="AC28" s="9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9">
        <v>0</v>
      </c>
      <c r="AP28" s="9">
        <v>0</v>
      </c>
      <c r="AQ28" s="9">
        <v>0</v>
      </c>
      <c r="AR28" s="102">
        <v>0</v>
      </c>
      <c r="AS28" s="7">
        <v>1350</v>
      </c>
      <c r="AT28" s="7">
        <v>1350</v>
      </c>
      <c r="AU28" s="51">
        <v>0</v>
      </c>
    </row>
    <row r="29" spans="2:47" x14ac:dyDescent="0.15">
      <c r="B29" s="244" t="s">
        <v>12</v>
      </c>
      <c r="C29" s="200"/>
      <c r="D29" s="5">
        <v>14</v>
      </c>
      <c r="E29" s="5">
        <v>0</v>
      </c>
      <c r="F29" s="5">
        <v>0</v>
      </c>
      <c r="G29" s="5">
        <v>1</v>
      </c>
      <c r="H29" s="5">
        <v>1</v>
      </c>
      <c r="I29" s="5">
        <v>3</v>
      </c>
      <c r="J29" s="5">
        <v>0</v>
      </c>
      <c r="K29" s="5">
        <v>0</v>
      </c>
      <c r="L29" s="5">
        <v>3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2</v>
      </c>
      <c r="S29" s="5">
        <v>1</v>
      </c>
      <c r="T29" s="5">
        <v>1</v>
      </c>
      <c r="U29" s="5">
        <v>0</v>
      </c>
      <c r="V29" s="5">
        <v>0</v>
      </c>
      <c r="W29" s="5">
        <v>1</v>
      </c>
      <c r="X29" s="5">
        <v>0</v>
      </c>
      <c r="Y29" s="5">
        <v>0</v>
      </c>
      <c r="Z29" s="5">
        <v>0</v>
      </c>
      <c r="AA29" s="9">
        <v>0</v>
      </c>
      <c r="AB29" s="9">
        <v>0</v>
      </c>
      <c r="AC29" s="9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9">
        <v>0</v>
      </c>
      <c r="AP29" s="9">
        <v>0</v>
      </c>
      <c r="AQ29" s="9">
        <v>0</v>
      </c>
      <c r="AR29" s="102">
        <v>0</v>
      </c>
      <c r="AS29" s="7">
        <v>1470</v>
      </c>
      <c r="AT29" s="7">
        <v>1837.5</v>
      </c>
      <c r="AU29" s="7">
        <v>987</v>
      </c>
    </row>
    <row r="30" spans="2:47" x14ac:dyDescent="0.15">
      <c r="B30" s="244" t="s">
        <v>13</v>
      </c>
      <c r="C30" s="200"/>
      <c r="D30" s="5">
        <v>30</v>
      </c>
      <c r="E30" s="5">
        <v>0</v>
      </c>
      <c r="F30" s="5">
        <v>2</v>
      </c>
      <c r="G30" s="5">
        <v>1</v>
      </c>
      <c r="H30" s="5">
        <v>5</v>
      </c>
      <c r="I30" s="5">
        <v>4</v>
      </c>
      <c r="J30" s="5">
        <v>1</v>
      </c>
      <c r="K30" s="5">
        <v>1</v>
      </c>
      <c r="L30" s="5">
        <v>2</v>
      </c>
      <c r="M30" s="5">
        <v>1</v>
      </c>
      <c r="N30" s="5">
        <v>2</v>
      </c>
      <c r="O30" s="5">
        <v>1</v>
      </c>
      <c r="P30" s="5">
        <v>5</v>
      </c>
      <c r="Q30" s="5">
        <v>2</v>
      </c>
      <c r="R30" s="5">
        <v>0</v>
      </c>
      <c r="S30" s="5">
        <v>1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9">
        <v>0</v>
      </c>
      <c r="AB30" s="9">
        <v>0</v>
      </c>
      <c r="AC30" s="9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9">
        <v>0</v>
      </c>
      <c r="AP30" s="9">
        <v>0</v>
      </c>
      <c r="AQ30" s="9">
        <v>0</v>
      </c>
      <c r="AR30" s="102">
        <v>0</v>
      </c>
      <c r="AS30" s="7">
        <v>1478</v>
      </c>
      <c r="AT30" s="7">
        <v>1575.5</v>
      </c>
      <c r="AU30" s="7">
        <v>934</v>
      </c>
    </row>
    <row r="31" spans="2:47" x14ac:dyDescent="0.15">
      <c r="B31" s="244" t="s">
        <v>14</v>
      </c>
      <c r="C31" s="200"/>
      <c r="D31" s="5">
        <v>18</v>
      </c>
      <c r="E31" s="5">
        <v>0</v>
      </c>
      <c r="F31" s="5">
        <v>0</v>
      </c>
      <c r="G31" s="5">
        <v>1</v>
      </c>
      <c r="H31" s="5">
        <v>2</v>
      </c>
      <c r="I31" s="5">
        <v>3</v>
      </c>
      <c r="J31" s="5">
        <v>3</v>
      </c>
      <c r="K31" s="5">
        <v>2</v>
      </c>
      <c r="L31" s="5">
        <v>2</v>
      </c>
      <c r="M31" s="5">
        <v>3</v>
      </c>
      <c r="N31" s="5">
        <v>1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9">
        <v>0</v>
      </c>
      <c r="AB31" s="9">
        <v>0</v>
      </c>
      <c r="AC31" s="9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9">
        <v>0</v>
      </c>
      <c r="AP31" s="9">
        <v>0</v>
      </c>
      <c r="AQ31" s="9">
        <v>0</v>
      </c>
      <c r="AR31" s="102">
        <v>0</v>
      </c>
      <c r="AS31" s="7">
        <v>1180</v>
      </c>
      <c r="AT31" s="7">
        <v>1251.5999999999999</v>
      </c>
      <c r="AU31" s="7">
        <v>462.3</v>
      </c>
    </row>
    <row r="32" spans="2:47" x14ac:dyDescent="0.15">
      <c r="B32" s="244" t="s">
        <v>15</v>
      </c>
      <c r="C32" s="200"/>
      <c r="D32" s="5">
        <v>9</v>
      </c>
      <c r="E32" s="5">
        <v>0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1</v>
      </c>
      <c r="R32" s="5">
        <v>1</v>
      </c>
      <c r="S32" s="5">
        <v>1</v>
      </c>
      <c r="T32" s="5">
        <v>2</v>
      </c>
      <c r="U32" s="5">
        <v>0</v>
      </c>
      <c r="V32" s="5">
        <v>0</v>
      </c>
      <c r="W32" s="5">
        <v>1</v>
      </c>
      <c r="X32" s="5">
        <v>1</v>
      </c>
      <c r="Y32" s="5">
        <v>0</v>
      </c>
      <c r="Z32" s="5">
        <v>0</v>
      </c>
      <c r="AA32" s="9">
        <v>0</v>
      </c>
      <c r="AB32" s="9">
        <v>0</v>
      </c>
      <c r="AC32" s="9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9">
        <v>0</v>
      </c>
      <c r="AP32" s="9">
        <v>0</v>
      </c>
      <c r="AQ32" s="9">
        <v>0</v>
      </c>
      <c r="AR32" s="102">
        <v>0</v>
      </c>
      <c r="AS32" s="7">
        <v>2909</v>
      </c>
      <c r="AT32" s="7">
        <v>2720.2</v>
      </c>
      <c r="AU32" s="7">
        <v>928</v>
      </c>
    </row>
    <row r="33" spans="2:47" x14ac:dyDescent="0.15">
      <c r="B33" s="244" t="s">
        <v>16</v>
      </c>
      <c r="C33" s="200"/>
      <c r="D33" s="5">
        <v>330</v>
      </c>
      <c r="E33" s="5">
        <v>0</v>
      </c>
      <c r="F33" s="5">
        <v>11</v>
      </c>
      <c r="G33" s="5">
        <v>15</v>
      </c>
      <c r="H33" s="5">
        <v>26</v>
      </c>
      <c r="I33" s="5">
        <v>28</v>
      </c>
      <c r="J33" s="5">
        <v>25</v>
      </c>
      <c r="K33" s="5">
        <v>19</v>
      </c>
      <c r="L33" s="5">
        <v>34</v>
      </c>
      <c r="M33" s="5">
        <v>25</v>
      </c>
      <c r="N33" s="5">
        <v>26</v>
      </c>
      <c r="O33" s="5">
        <v>28</v>
      </c>
      <c r="P33" s="5">
        <v>12</v>
      </c>
      <c r="Q33" s="5">
        <v>8</v>
      </c>
      <c r="R33" s="5">
        <v>9</v>
      </c>
      <c r="S33" s="5">
        <v>11</v>
      </c>
      <c r="T33" s="5">
        <v>12</v>
      </c>
      <c r="U33" s="5">
        <v>4</v>
      </c>
      <c r="V33" s="5">
        <v>7</v>
      </c>
      <c r="W33" s="5">
        <v>3</v>
      </c>
      <c r="X33" s="5">
        <v>4</v>
      </c>
      <c r="Y33" s="5">
        <v>6</v>
      </c>
      <c r="Z33" s="5">
        <v>4</v>
      </c>
      <c r="AA33" s="9">
        <v>1</v>
      </c>
      <c r="AB33" s="9">
        <v>4</v>
      </c>
      <c r="AC33" s="9">
        <v>0</v>
      </c>
      <c r="AD33" s="5">
        <v>2</v>
      </c>
      <c r="AE33" s="5">
        <v>2</v>
      </c>
      <c r="AF33" s="5">
        <v>0</v>
      </c>
      <c r="AG33" s="5">
        <v>0</v>
      </c>
      <c r="AH33" s="5">
        <v>0</v>
      </c>
      <c r="AI33" s="5">
        <v>1</v>
      </c>
      <c r="AJ33" s="5">
        <v>0</v>
      </c>
      <c r="AK33" s="5">
        <v>0</v>
      </c>
      <c r="AL33" s="5">
        <v>1</v>
      </c>
      <c r="AM33" s="5">
        <v>0</v>
      </c>
      <c r="AN33" s="5">
        <v>0</v>
      </c>
      <c r="AO33" s="9">
        <v>2</v>
      </c>
      <c r="AP33" s="9">
        <v>0</v>
      </c>
      <c r="AQ33" s="9">
        <v>0</v>
      </c>
      <c r="AR33" s="102">
        <v>0</v>
      </c>
      <c r="AS33" s="7">
        <v>1642.5</v>
      </c>
      <c r="AT33" s="7">
        <v>1885.3</v>
      </c>
      <c r="AU33" s="7">
        <v>1195.2</v>
      </c>
    </row>
    <row r="34" spans="2:47" x14ac:dyDescent="0.15">
      <c r="B34" s="244" t="s">
        <v>17</v>
      </c>
      <c r="C34" s="200"/>
      <c r="D34" s="5">
        <v>283</v>
      </c>
      <c r="E34" s="5">
        <v>0</v>
      </c>
      <c r="F34" s="5">
        <v>6</v>
      </c>
      <c r="G34" s="5">
        <v>17</v>
      </c>
      <c r="H34" s="5">
        <v>31</v>
      </c>
      <c r="I34" s="5">
        <v>21</v>
      </c>
      <c r="J34" s="5">
        <v>22</v>
      </c>
      <c r="K34" s="5">
        <v>23</v>
      </c>
      <c r="L34" s="5">
        <v>17</v>
      </c>
      <c r="M34" s="5">
        <v>15</v>
      </c>
      <c r="N34" s="5">
        <v>18</v>
      </c>
      <c r="O34" s="5">
        <v>19</v>
      </c>
      <c r="P34" s="5">
        <v>10</v>
      </c>
      <c r="Q34" s="5">
        <v>15</v>
      </c>
      <c r="R34" s="5">
        <v>11</v>
      </c>
      <c r="S34" s="5">
        <v>11</v>
      </c>
      <c r="T34" s="5">
        <v>8</v>
      </c>
      <c r="U34" s="5">
        <v>7</v>
      </c>
      <c r="V34" s="5">
        <v>3</v>
      </c>
      <c r="W34" s="5">
        <v>4</v>
      </c>
      <c r="X34" s="5">
        <v>5</v>
      </c>
      <c r="Y34" s="5">
        <v>8</v>
      </c>
      <c r="Z34" s="5">
        <v>1</v>
      </c>
      <c r="AA34" s="9">
        <v>1</v>
      </c>
      <c r="AB34" s="9">
        <v>1</v>
      </c>
      <c r="AC34" s="9">
        <v>2</v>
      </c>
      <c r="AD34" s="5">
        <v>0</v>
      </c>
      <c r="AE34" s="5">
        <v>0</v>
      </c>
      <c r="AF34" s="5">
        <v>2</v>
      </c>
      <c r="AG34" s="5">
        <v>1</v>
      </c>
      <c r="AH34" s="5">
        <v>0</v>
      </c>
      <c r="AI34" s="5">
        <v>0</v>
      </c>
      <c r="AJ34" s="5">
        <v>0</v>
      </c>
      <c r="AK34" s="5">
        <v>1</v>
      </c>
      <c r="AL34" s="5">
        <v>0</v>
      </c>
      <c r="AM34" s="5">
        <v>1</v>
      </c>
      <c r="AN34" s="5">
        <v>0</v>
      </c>
      <c r="AO34" s="9">
        <v>0</v>
      </c>
      <c r="AP34" s="9">
        <v>0</v>
      </c>
      <c r="AQ34" s="9">
        <v>1</v>
      </c>
      <c r="AR34" s="102">
        <v>1</v>
      </c>
      <c r="AS34" s="7">
        <v>1650</v>
      </c>
      <c r="AT34" s="7">
        <v>1923.3</v>
      </c>
      <c r="AU34" s="7">
        <v>1284.9000000000001</v>
      </c>
    </row>
    <row r="35" spans="2:47" x14ac:dyDescent="0.15">
      <c r="B35" s="244" t="s">
        <v>18</v>
      </c>
      <c r="C35" s="200"/>
      <c r="D35" s="5">
        <v>869</v>
      </c>
      <c r="E35" s="5">
        <v>0</v>
      </c>
      <c r="F35" s="5">
        <v>2</v>
      </c>
      <c r="G35" s="5">
        <v>12</v>
      </c>
      <c r="H35" s="5">
        <v>12</v>
      </c>
      <c r="I35" s="5">
        <v>30</v>
      </c>
      <c r="J35" s="5">
        <v>29</v>
      </c>
      <c r="K35" s="5">
        <v>25</v>
      </c>
      <c r="L35" s="5">
        <v>46</v>
      </c>
      <c r="M35" s="5">
        <v>27</v>
      </c>
      <c r="N35" s="5">
        <v>32</v>
      </c>
      <c r="O35" s="5">
        <v>50</v>
      </c>
      <c r="P35" s="5">
        <v>39</v>
      </c>
      <c r="Q35" s="5">
        <v>47</v>
      </c>
      <c r="R35" s="5">
        <v>34</v>
      </c>
      <c r="S35" s="5">
        <v>39</v>
      </c>
      <c r="T35" s="5">
        <v>38</v>
      </c>
      <c r="U35" s="5">
        <v>25</v>
      </c>
      <c r="V35" s="5">
        <v>41</v>
      </c>
      <c r="W35" s="5">
        <v>34</v>
      </c>
      <c r="X35" s="5">
        <v>21</v>
      </c>
      <c r="Y35" s="5">
        <v>43</v>
      </c>
      <c r="Z35" s="5">
        <v>25</v>
      </c>
      <c r="AA35" s="9">
        <v>29</v>
      </c>
      <c r="AB35" s="9">
        <v>16</v>
      </c>
      <c r="AC35" s="9">
        <v>19</v>
      </c>
      <c r="AD35" s="5">
        <v>19</v>
      </c>
      <c r="AE35" s="5">
        <v>14</v>
      </c>
      <c r="AF35" s="5">
        <v>13</v>
      </c>
      <c r="AG35" s="5">
        <v>8</v>
      </c>
      <c r="AH35" s="5">
        <v>16</v>
      </c>
      <c r="AI35" s="5">
        <v>11</v>
      </c>
      <c r="AJ35" s="5">
        <v>11</v>
      </c>
      <c r="AK35" s="5">
        <v>7</v>
      </c>
      <c r="AL35" s="5">
        <v>7</v>
      </c>
      <c r="AM35" s="5">
        <v>3</v>
      </c>
      <c r="AN35" s="5">
        <v>3</v>
      </c>
      <c r="AO35" s="9">
        <v>3</v>
      </c>
      <c r="AP35" s="9">
        <v>9</v>
      </c>
      <c r="AQ35" s="9">
        <v>5</v>
      </c>
      <c r="AR35" s="102">
        <v>25</v>
      </c>
      <c r="AS35" s="7">
        <v>3000</v>
      </c>
      <c r="AT35" s="7">
        <v>3338.3</v>
      </c>
      <c r="AU35" s="7">
        <v>1808</v>
      </c>
    </row>
    <row r="36" spans="2:47" x14ac:dyDescent="0.15">
      <c r="B36" s="244" t="s">
        <v>19</v>
      </c>
      <c r="C36" s="200"/>
      <c r="D36" s="5">
        <v>636</v>
      </c>
      <c r="E36" s="5">
        <v>1</v>
      </c>
      <c r="F36" s="5">
        <v>5</v>
      </c>
      <c r="G36" s="5">
        <v>13</v>
      </c>
      <c r="H36" s="5">
        <v>30</v>
      </c>
      <c r="I36" s="5">
        <v>42</v>
      </c>
      <c r="J36" s="5">
        <v>39</v>
      </c>
      <c r="K36" s="5">
        <v>74</v>
      </c>
      <c r="L36" s="5">
        <v>63</v>
      </c>
      <c r="M36" s="5">
        <v>46</v>
      </c>
      <c r="N36" s="5">
        <v>47</v>
      </c>
      <c r="O36" s="5">
        <v>36</v>
      </c>
      <c r="P36" s="5">
        <v>20</v>
      </c>
      <c r="Q36" s="5">
        <v>28</v>
      </c>
      <c r="R36" s="5">
        <v>29</v>
      </c>
      <c r="S36" s="5">
        <v>19</v>
      </c>
      <c r="T36" s="5">
        <v>26</v>
      </c>
      <c r="U36" s="5">
        <v>10</v>
      </c>
      <c r="V36" s="5">
        <v>16</v>
      </c>
      <c r="W36" s="5">
        <v>13</v>
      </c>
      <c r="X36" s="5">
        <v>10</v>
      </c>
      <c r="Y36" s="5">
        <v>12</v>
      </c>
      <c r="Z36" s="5">
        <v>7</v>
      </c>
      <c r="AA36" s="9">
        <v>6</v>
      </c>
      <c r="AB36" s="9">
        <v>8</v>
      </c>
      <c r="AC36" s="9">
        <v>3</v>
      </c>
      <c r="AD36" s="5">
        <v>4</v>
      </c>
      <c r="AE36" s="5">
        <v>8</v>
      </c>
      <c r="AF36" s="5">
        <v>0</v>
      </c>
      <c r="AG36" s="5">
        <v>2</v>
      </c>
      <c r="AH36" s="5">
        <v>2</v>
      </c>
      <c r="AI36" s="5">
        <v>5</v>
      </c>
      <c r="AJ36" s="5">
        <v>1</v>
      </c>
      <c r="AK36" s="5">
        <v>3</v>
      </c>
      <c r="AL36" s="5">
        <v>0</v>
      </c>
      <c r="AM36" s="5">
        <v>1</v>
      </c>
      <c r="AN36" s="5">
        <v>1</v>
      </c>
      <c r="AO36" s="9">
        <v>0</v>
      </c>
      <c r="AP36" s="9">
        <v>1</v>
      </c>
      <c r="AQ36" s="9">
        <v>1</v>
      </c>
      <c r="AR36" s="102">
        <v>4</v>
      </c>
      <c r="AS36" s="7">
        <v>1800</v>
      </c>
      <c r="AT36" s="7">
        <v>2209.6999999999998</v>
      </c>
      <c r="AU36" s="7">
        <v>1383.8</v>
      </c>
    </row>
    <row r="37" spans="2:47" x14ac:dyDescent="0.15">
      <c r="B37" s="244" t="s">
        <v>20</v>
      </c>
      <c r="C37" s="200"/>
      <c r="D37" s="5">
        <v>4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1</v>
      </c>
      <c r="K37" s="5">
        <v>1</v>
      </c>
      <c r="L37" s="5">
        <v>0</v>
      </c>
      <c r="M37" s="5">
        <v>1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9">
        <v>0</v>
      </c>
      <c r="AB37" s="9">
        <v>0</v>
      </c>
      <c r="AC37" s="9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9">
        <v>0</v>
      </c>
      <c r="AP37" s="9">
        <v>0</v>
      </c>
      <c r="AQ37" s="9">
        <v>0</v>
      </c>
      <c r="AR37" s="102">
        <v>0</v>
      </c>
      <c r="AS37" s="7">
        <v>1518.5</v>
      </c>
      <c r="AT37" s="7">
        <v>1741</v>
      </c>
      <c r="AU37" s="51">
        <v>678.5</v>
      </c>
    </row>
    <row r="38" spans="2:47" x14ac:dyDescent="0.15">
      <c r="B38" s="244" t="s">
        <v>21</v>
      </c>
      <c r="C38" s="200"/>
      <c r="D38" s="5">
        <v>1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1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2">
        <v>0</v>
      </c>
      <c r="AS38" s="51">
        <v>1708</v>
      </c>
      <c r="AT38" s="51">
        <v>1708</v>
      </c>
      <c r="AU38" s="51">
        <v>0</v>
      </c>
    </row>
    <row r="39" spans="2:47" x14ac:dyDescent="0.15">
      <c r="B39" s="244" t="s">
        <v>22</v>
      </c>
      <c r="C39" s="200"/>
      <c r="D39" s="5">
        <v>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1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9">
        <v>0</v>
      </c>
      <c r="AB39" s="9">
        <v>0</v>
      </c>
      <c r="AC39" s="9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9">
        <v>0</v>
      </c>
      <c r="AP39" s="9">
        <v>0</v>
      </c>
      <c r="AQ39" s="9">
        <v>0</v>
      </c>
      <c r="AR39" s="102">
        <v>0</v>
      </c>
      <c r="AS39" s="7">
        <v>2250</v>
      </c>
      <c r="AT39" s="7">
        <v>2015.8</v>
      </c>
      <c r="AU39" s="7">
        <v>544</v>
      </c>
    </row>
    <row r="40" spans="2:47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1</v>
      </c>
      <c r="O40" s="176">
        <v>0</v>
      </c>
      <c r="P40" s="176">
        <v>1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0</v>
      </c>
      <c r="AN40" s="176">
        <v>0</v>
      </c>
      <c r="AO40" s="176">
        <v>0</v>
      </c>
      <c r="AP40" s="176">
        <v>0</v>
      </c>
      <c r="AQ40" s="176">
        <v>0</v>
      </c>
      <c r="AR40" s="172">
        <v>0</v>
      </c>
      <c r="AS40" s="51">
        <v>2050</v>
      </c>
      <c r="AT40" s="51">
        <v>2050</v>
      </c>
      <c r="AU40" s="51">
        <v>250</v>
      </c>
    </row>
    <row r="41" spans="2:47" x14ac:dyDescent="0.15">
      <c r="B41" s="244" t="s">
        <v>24</v>
      </c>
      <c r="C41" s="200"/>
      <c r="D41" s="5">
        <v>5</v>
      </c>
      <c r="E41" s="5">
        <v>0</v>
      </c>
      <c r="F41" s="5">
        <v>0</v>
      </c>
      <c r="G41" s="5">
        <v>1</v>
      </c>
      <c r="H41" s="5">
        <v>1</v>
      </c>
      <c r="I41" s="5">
        <v>0</v>
      </c>
      <c r="J41" s="5">
        <v>0</v>
      </c>
      <c r="K41" s="5">
        <v>1</v>
      </c>
      <c r="L41" s="5">
        <v>1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9">
        <v>0</v>
      </c>
      <c r="AB41" s="9">
        <v>0</v>
      </c>
      <c r="AC41" s="9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9">
        <v>0</v>
      </c>
      <c r="AP41" s="9">
        <v>0</v>
      </c>
      <c r="AQ41" s="9">
        <v>0</v>
      </c>
      <c r="AR41" s="102">
        <v>0</v>
      </c>
      <c r="AS41" s="7">
        <v>1290</v>
      </c>
      <c r="AT41" s="7">
        <v>1175.5999999999999</v>
      </c>
      <c r="AU41" s="7">
        <v>476.3</v>
      </c>
    </row>
    <row r="42" spans="2:47" x14ac:dyDescent="0.15">
      <c r="B42" s="244" t="s">
        <v>25</v>
      </c>
      <c r="C42" s="200"/>
      <c r="D42" s="5">
        <v>7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1</v>
      </c>
      <c r="N42" s="5">
        <v>0</v>
      </c>
      <c r="O42" s="5">
        <v>0</v>
      </c>
      <c r="P42" s="5">
        <v>1</v>
      </c>
      <c r="Q42" s="5">
        <v>1</v>
      </c>
      <c r="R42" s="5">
        <v>1</v>
      </c>
      <c r="S42" s="5">
        <v>1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9">
        <v>0</v>
      </c>
      <c r="AB42" s="9">
        <v>0</v>
      </c>
      <c r="AC42" s="9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9">
        <v>0</v>
      </c>
      <c r="AP42" s="9">
        <v>0</v>
      </c>
      <c r="AQ42" s="9">
        <v>0</v>
      </c>
      <c r="AR42" s="102">
        <v>0</v>
      </c>
      <c r="AS42" s="7">
        <v>2500</v>
      </c>
      <c r="AT42" s="7">
        <v>2291.4</v>
      </c>
      <c r="AU42" s="7">
        <v>684.1</v>
      </c>
    </row>
    <row r="43" spans="2:47" x14ac:dyDescent="0.15">
      <c r="B43" s="244" t="s">
        <v>26</v>
      </c>
      <c r="C43" s="200"/>
      <c r="D43" s="5">
        <v>19</v>
      </c>
      <c r="E43" s="5">
        <v>0</v>
      </c>
      <c r="F43" s="5">
        <v>0</v>
      </c>
      <c r="G43" s="5">
        <v>0</v>
      </c>
      <c r="H43" s="5">
        <v>3</v>
      </c>
      <c r="I43" s="5">
        <v>3</v>
      </c>
      <c r="J43" s="5">
        <v>6</v>
      </c>
      <c r="K43" s="5">
        <v>0</v>
      </c>
      <c r="L43" s="5">
        <v>1</v>
      </c>
      <c r="M43" s="5">
        <v>1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2</v>
      </c>
      <c r="T43" s="5">
        <v>0</v>
      </c>
      <c r="U43" s="5">
        <v>1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9">
        <v>0</v>
      </c>
      <c r="AB43" s="9">
        <v>0</v>
      </c>
      <c r="AC43" s="9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9">
        <v>0</v>
      </c>
      <c r="AP43" s="9">
        <v>0</v>
      </c>
      <c r="AQ43" s="9">
        <v>0</v>
      </c>
      <c r="AR43" s="102">
        <v>0</v>
      </c>
      <c r="AS43" s="7">
        <v>1007</v>
      </c>
      <c r="AT43" s="7">
        <v>1513.8</v>
      </c>
      <c r="AU43" s="7">
        <v>921.8</v>
      </c>
    </row>
    <row r="44" spans="2:47" x14ac:dyDescent="0.15">
      <c r="B44" s="244" t="s">
        <v>27</v>
      </c>
      <c r="C44" s="200"/>
      <c r="D44" s="5">
        <v>34</v>
      </c>
      <c r="E44" s="5">
        <v>0</v>
      </c>
      <c r="F44" s="5">
        <v>1</v>
      </c>
      <c r="G44" s="5">
        <v>1</v>
      </c>
      <c r="H44" s="5">
        <v>2</v>
      </c>
      <c r="I44" s="5">
        <v>4</v>
      </c>
      <c r="J44" s="5">
        <v>8</v>
      </c>
      <c r="K44" s="5">
        <v>4</v>
      </c>
      <c r="L44" s="5">
        <v>1</v>
      </c>
      <c r="M44" s="5">
        <v>2</v>
      </c>
      <c r="N44" s="5">
        <v>1</v>
      </c>
      <c r="O44" s="5">
        <v>4</v>
      </c>
      <c r="P44" s="5">
        <v>0</v>
      </c>
      <c r="Q44" s="5">
        <v>0</v>
      </c>
      <c r="R44" s="5">
        <v>2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  <c r="X44" s="5">
        <v>0</v>
      </c>
      <c r="Y44" s="5">
        <v>1</v>
      </c>
      <c r="Z44" s="5">
        <v>1</v>
      </c>
      <c r="AA44" s="9">
        <v>0</v>
      </c>
      <c r="AB44" s="9">
        <v>0</v>
      </c>
      <c r="AC44" s="9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1</v>
      </c>
      <c r="AK44" s="5">
        <v>0</v>
      </c>
      <c r="AL44" s="5">
        <v>0</v>
      </c>
      <c r="AM44" s="5">
        <v>0</v>
      </c>
      <c r="AN44" s="5">
        <v>0</v>
      </c>
      <c r="AO44" s="9">
        <v>0</v>
      </c>
      <c r="AP44" s="9">
        <v>0</v>
      </c>
      <c r="AQ44" s="9">
        <v>0</v>
      </c>
      <c r="AR44" s="102">
        <v>0</v>
      </c>
      <c r="AS44" s="7">
        <v>1200</v>
      </c>
      <c r="AT44" s="7">
        <v>1716.1</v>
      </c>
      <c r="AU44" s="7">
        <v>1239.5</v>
      </c>
    </row>
    <row r="45" spans="2:47" x14ac:dyDescent="0.15">
      <c r="B45" s="244" t="s">
        <v>28</v>
      </c>
      <c r="C45" s="200"/>
      <c r="D45" s="5">
        <v>249</v>
      </c>
      <c r="E45" s="5">
        <v>0</v>
      </c>
      <c r="F45" s="5">
        <v>1</v>
      </c>
      <c r="G45" s="5">
        <v>9</v>
      </c>
      <c r="H45" s="5">
        <v>9</v>
      </c>
      <c r="I45" s="5">
        <v>21</v>
      </c>
      <c r="J45" s="5">
        <v>23</v>
      </c>
      <c r="K45" s="5">
        <v>21</v>
      </c>
      <c r="L45" s="5">
        <v>27</v>
      </c>
      <c r="M45" s="5">
        <v>17</v>
      </c>
      <c r="N45" s="5">
        <v>14</v>
      </c>
      <c r="O45" s="5">
        <v>23</v>
      </c>
      <c r="P45" s="5">
        <v>10</v>
      </c>
      <c r="Q45" s="5">
        <v>10</v>
      </c>
      <c r="R45" s="5">
        <v>10</v>
      </c>
      <c r="S45" s="5">
        <v>8</v>
      </c>
      <c r="T45" s="5">
        <v>8</v>
      </c>
      <c r="U45" s="5">
        <v>8</v>
      </c>
      <c r="V45" s="5">
        <v>5</v>
      </c>
      <c r="W45" s="5">
        <v>4</v>
      </c>
      <c r="X45" s="5">
        <v>5</v>
      </c>
      <c r="Y45" s="5">
        <v>1</v>
      </c>
      <c r="Z45" s="5">
        <v>1</v>
      </c>
      <c r="AA45" s="9">
        <v>3</v>
      </c>
      <c r="AB45" s="9">
        <v>2</v>
      </c>
      <c r="AC45" s="9">
        <v>0</v>
      </c>
      <c r="AD45" s="5">
        <v>2</v>
      </c>
      <c r="AE45" s="5">
        <v>2</v>
      </c>
      <c r="AF45" s="5">
        <v>0</v>
      </c>
      <c r="AG45" s="5">
        <v>0</v>
      </c>
      <c r="AH45" s="5">
        <v>0</v>
      </c>
      <c r="AI45" s="5">
        <v>1</v>
      </c>
      <c r="AJ45" s="5">
        <v>1</v>
      </c>
      <c r="AK45" s="5">
        <v>0</v>
      </c>
      <c r="AL45" s="5">
        <v>1</v>
      </c>
      <c r="AM45" s="5">
        <v>1</v>
      </c>
      <c r="AN45" s="5">
        <v>0</v>
      </c>
      <c r="AO45" s="9">
        <v>0</v>
      </c>
      <c r="AP45" s="9">
        <v>0</v>
      </c>
      <c r="AQ45" s="9">
        <v>0</v>
      </c>
      <c r="AR45" s="102">
        <v>1</v>
      </c>
      <c r="AS45" s="7">
        <v>1779</v>
      </c>
      <c r="AT45" s="7">
        <v>2058.1999999999998</v>
      </c>
      <c r="AU45" s="7">
        <v>1231.8</v>
      </c>
    </row>
    <row r="46" spans="2:47" x14ac:dyDescent="0.15">
      <c r="B46" s="244" t="s">
        <v>29</v>
      </c>
      <c r="C46" s="200"/>
      <c r="D46" s="5">
        <v>4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9">
        <v>0</v>
      </c>
      <c r="AB46" s="9">
        <v>0</v>
      </c>
      <c r="AC46" s="9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9">
        <v>0</v>
      </c>
      <c r="AP46" s="9">
        <v>0</v>
      </c>
      <c r="AQ46" s="9">
        <v>0</v>
      </c>
      <c r="AR46" s="102">
        <v>0</v>
      </c>
      <c r="AS46" s="7">
        <v>1040.5</v>
      </c>
      <c r="AT46" s="7">
        <v>1146.5</v>
      </c>
      <c r="AU46" s="7">
        <v>618.1</v>
      </c>
    </row>
    <row r="47" spans="2:47" x14ac:dyDescent="0.15">
      <c r="B47" s="244" t="s">
        <v>30</v>
      </c>
      <c r="C47" s="200"/>
      <c r="D47" s="5">
        <v>22</v>
      </c>
      <c r="E47" s="5">
        <v>0</v>
      </c>
      <c r="F47" s="5">
        <v>0</v>
      </c>
      <c r="G47" s="5">
        <v>3</v>
      </c>
      <c r="H47" s="5">
        <v>0</v>
      </c>
      <c r="I47" s="5">
        <v>2</v>
      </c>
      <c r="J47" s="5">
        <v>4</v>
      </c>
      <c r="K47" s="5">
        <v>4</v>
      </c>
      <c r="L47" s="5">
        <v>0</v>
      </c>
      <c r="M47" s="5">
        <v>0</v>
      </c>
      <c r="N47" s="5">
        <v>1</v>
      </c>
      <c r="O47" s="5">
        <v>2</v>
      </c>
      <c r="P47" s="5">
        <v>1</v>
      </c>
      <c r="Q47" s="5">
        <v>2</v>
      </c>
      <c r="R47" s="5">
        <v>0</v>
      </c>
      <c r="S47" s="5">
        <v>1</v>
      </c>
      <c r="T47" s="5">
        <v>0</v>
      </c>
      <c r="U47" s="5">
        <v>0</v>
      </c>
      <c r="V47" s="5">
        <v>1</v>
      </c>
      <c r="W47" s="5">
        <v>0</v>
      </c>
      <c r="X47" s="5">
        <v>0</v>
      </c>
      <c r="Y47" s="5">
        <v>0</v>
      </c>
      <c r="Z47" s="5">
        <v>0</v>
      </c>
      <c r="AA47" s="9">
        <v>0</v>
      </c>
      <c r="AB47" s="9">
        <v>1</v>
      </c>
      <c r="AC47" s="9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9">
        <v>0</v>
      </c>
      <c r="AP47" s="9">
        <v>0</v>
      </c>
      <c r="AQ47" s="9">
        <v>0</v>
      </c>
      <c r="AR47" s="102">
        <v>0</v>
      </c>
      <c r="AS47" s="7">
        <v>1342.5</v>
      </c>
      <c r="AT47" s="7">
        <v>1710.6</v>
      </c>
      <c r="AU47" s="7">
        <v>1016.8</v>
      </c>
    </row>
    <row r="48" spans="2:47" x14ac:dyDescent="0.15">
      <c r="B48" s="244" t="s">
        <v>31</v>
      </c>
      <c r="C48" s="200"/>
      <c r="D48" s="5">
        <v>77</v>
      </c>
      <c r="E48" s="5">
        <v>0</v>
      </c>
      <c r="F48" s="5">
        <v>0</v>
      </c>
      <c r="G48" s="5">
        <v>0</v>
      </c>
      <c r="H48" s="5">
        <v>2</v>
      </c>
      <c r="I48" s="5">
        <v>9</v>
      </c>
      <c r="J48" s="5">
        <v>8</v>
      </c>
      <c r="K48" s="5">
        <v>6</v>
      </c>
      <c r="L48" s="5">
        <v>8</v>
      </c>
      <c r="M48" s="5">
        <v>4</v>
      </c>
      <c r="N48" s="5">
        <v>5</v>
      </c>
      <c r="O48" s="5">
        <v>6</v>
      </c>
      <c r="P48" s="5">
        <v>4</v>
      </c>
      <c r="Q48" s="5">
        <v>3</v>
      </c>
      <c r="R48" s="5">
        <v>5</v>
      </c>
      <c r="S48" s="5">
        <v>0</v>
      </c>
      <c r="T48" s="5">
        <v>3</v>
      </c>
      <c r="U48" s="5">
        <v>1</v>
      </c>
      <c r="V48" s="5">
        <v>3</v>
      </c>
      <c r="W48" s="5">
        <v>1</v>
      </c>
      <c r="X48" s="5">
        <v>1</v>
      </c>
      <c r="Y48" s="5">
        <v>0</v>
      </c>
      <c r="Z48" s="5">
        <v>0</v>
      </c>
      <c r="AA48" s="9">
        <v>2</v>
      </c>
      <c r="AB48" s="9">
        <v>3</v>
      </c>
      <c r="AC48" s="9">
        <v>1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9">
        <v>1</v>
      </c>
      <c r="AP48" s="9">
        <v>0</v>
      </c>
      <c r="AQ48" s="9">
        <v>0</v>
      </c>
      <c r="AR48" s="102">
        <v>1</v>
      </c>
      <c r="AS48" s="7">
        <v>1858</v>
      </c>
      <c r="AT48" s="7">
        <v>2201.4</v>
      </c>
      <c r="AU48" s="7">
        <v>1416.5</v>
      </c>
    </row>
    <row r="49" spans="2:47" x14ac:dyDescent="0.15">
      <c r="B49" s="244" t="s">
        <v>32</v>
      </c>
      <c r="C49" s="200"/>
      <c r="D49" s="5">
        <v>477</v>
      </c>
      <c r="E49" s="5">
        <v>2</v>
      </c>
      <c r="F49" s="5">
        <v>5</v>
      </c>
      <c r="G49" s="5">
        <v>16</v>
      </c>
      <c r="H49" s="5">
        <v>21</v>
      </c>
      <c r="I49" s="5">
        <v>31</v>
      </c>
      <c r="J49" s="5">
        <v>22</v>
      </c>
      <c r="K49" s="5">
        <v>25</v>
      </c>
      <c r="L49" s="5">
        <v>42</v>
      </c>
      <c r="M49" s="5">
        <v>27</v>
      </c>
      <c r="N49" s="5">
        <v>41</v>
      </c>
      <c r="O49" s="5">
        <v>37</v>
      </c>
      <c r="P49" s="5">
        <v>26</v>
      </c>
      <c r="Q49" s="5">
        <v>28</v>
      </c>
      <c r="R49" s="5">
        <v>20</v>
      </c>
      <c r="S49" s="5">
        <v>15</v>
      </c>
      <c r="T49" s="5">
        <v>13</v>
      </c>
      <c r="U49" s="5">
        <v>18</v>
      </c>
      <c r="V49" s="5">
        <v>13</v>
      </c>
      <c r="W49" s="5">
        <v>13</v>
      </c>
      <c r="X49" s="5">
        <v>9</v>
      </c>
      <c r="Y49" s="5">
        <v>5</v>
      </c>
      <c r="Z49" s="5">
        <v>5</v>
      </c>
      <c r="AA49" s="9">
        <v>9</v>
      </c>
      <c r="AB49" s="9">
        <v>4</v>
      </c>
      <c r="AC49" s="9">
        <v>3</v>
      </c>
      <c r="AD49" s="5">
        <v>6</v>
      </c>
      <c r="AE49" s="5">
        <v>0</v>
      </c>
      <c r="AF49" s="5">
        <v>4</v>
      </c>
      <c r="AG49" s="5">
        <v>0</v>
      </c>
      <c r="AH49" s="5">
        <v>0</v>
      </c>
      <c r="AI49" s="5">
        <v>4</v>
      </c>
      <c r="AJ49" s="5">
        <v>0</v>
      </c>
      <c r="AK49" s="5">
        <v>1</v>
      </c>
      <c r="AL49" s="5">
        <v>1</v>
      </c>
      <c r="AM49" s="5">
        <v>1</v>
      </c>
      <c r="AN49" s="5">
        <v>1</v>
      </c>
      <c r="AO49" s="9">
        <v>2</v>
      </c>
      <c r="AP49" s="9">
        <v>0</v>
      </c>
      <c r="AQ49" s="9">
        <v>2</v>
      </c>
      <c r="AR49" s="102">
        <v>5</v>
      </c>
      <c r="AS49" s="7">
        <v>2000</v>
      </c>
      <c r="AT49" s="7">
        <v>2334.1</v>
      </c>
      <c r="AU49" s="7">
        <v>1460.3</v>
      </c>
    </row>
    <row r="50" spans="2:47" x14ac:dyDescent="0.15">
      <c r="B50" s="244" t="s">
        <v>33</v>
      </c>
      <c r="C50" s="200"/>
      <c r="D50" s="5">
        <v>302</v>
      </c>
      <c r="E50" s="5">
        <v>0</v>
      </c>
      <c r="F50" s="5">
        <v>6</v>
      </c>
      <c r="G50" s="5">
        <v>19</v>
      </c>
      <c r="H50" s="5">
        <v>16</v>
      </c>
      <c r="I50" s="5">
        <v>21</v>
      </c>
      <c r="J50" s="5">
        <v>30</v>
      </c>
      <c r="K50" s="5">
        <v>25</v>
      </c>
      <c r="L50" s="5">
        <v>26</v>
      </c>
      <c r="M50" s="5">
        <v>17</v>
      </c>
      <c r="N50" s="5">
        <v>16</v>
      </c>
      <c r="O50" s="5">
        <v>25</v>
      </c>
      <c r="P50" s="5">
        <v>13</v>
      </c>
      <c r="Q50" s="5">
        <v>14</v>
      </c>
      <c r="R50" s="5">
        <v>11</v>
      </c>
      <c r="S50" s="5">
        <v>8</v>
      </c>
      <c r="T50" s="5">
        <v>9</v>
      </c>
      <c r="U50" s="5">
        <v>5</v>
      </c>
      <c r="V50" s="5">
        <v>9</v>
      </c>
      <c r="W50" s="5">
        <v>0</v>
      </c>
      <c r="X50" s="5">
        <v>2</v>
      </c>
      <c r="Y50" s="5">
        <v>7</v>
      </c>
      <c r="Z50" s="5">
        <v>3</v>
      </c>
      <c r="AA50" s="9">
        <v>4</v>
      </c>
      <c r="AB50" s="9">
        <v>2</v>
      </c>
      <c r="AC50" s="9">
        <v>3</v>
      </c>
      <c r="AD50" s="5">
        <v>3</v>
      </c>
      <c r="AE50" s="5">
        <v>1</v>
      </c>
      <c r="AF50" s="5">
        <v>1</v>
      </c>
      <c r="AG50" s="5">
        <v>1</v>
      </c>
      <c r="AH50" s="5">
        <v>1</v>
      </c>
      <c r="AI50" s="5">
        <v>0</v>
      </c>
      <c r="AJ50" s="5">
        <v>1</v>
      </c>
      <c r="AK50" s="5">
        <v>1</v>
      </c>
      <c r="AL50" s="5">
        <v>0</v>
      </c>
      <c r="AM50" s="5">
        <v>0</v>
      </c>
      <c r="AN50" s="5">
        <v>0</v>
      </c>
      <c r="AO50" s="9">
        <v>0</v>
      </c>
      <c r="AP50" s="9">
        <v>0</v>
      </c>
      <c r="AQ50" s="9">
        <v>0</v>
      </c>
      <c r="AR50" s="102">
        <v>2</v>
      </c>
      <c r="AS50" s="7">
        <v>1681</v>
      </c>
      <c r="AT50" s="7">
        <v>2004.5</v>
      </c>
      <c r="AU50" s="7">
        <v>1310.8</v>
      </c>
    </row>
    <row r="51" spans="2:47" x14ac:dyDescent="0.15">
      <c r="B51" s="244" t="s">
        <v>34</v>
      </c>
      <c r="C51" s="200"/>
      <c r="D51" s="5">
        <v>34</v>
      </c>
      <c r="E51" s="5">
        <v>0</v>
      </c>
      <c r="F51" s="5">
        <v>1</v>
      </c>
      <c r="G51" s="5">
        <v>4</v>
      </c>
      <c r="H51" s="5">
        <v>2</v>
      </c>
      <c r="I51" s="5">
        <v>5</v>
      </c>
      <c r="J51" s="5">
        <v>4</v>
      </c>
      <c r="K51" s="5">
        <v>3</v>
      </c>
      <c r="L51" s="5">
        <v>6</v>
      </c>
      <c r="M51" s="5">
        <v>3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9">
        <v>0</v>
      </c>
      <c r="AB51" s="9">
        <v>0</v>
      </c>
      <c r="AC51" s="9">
        <v>2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5">
        <v>0</v>
      </c>
      <c r="AL51" s="5">
        <v>0</v>
      </c>
      <c r="AM51" s="5">
        <v>0</v>
      </c>
      <c r="AN51" s="5">
        <v>0</v>
      </c>
      <c r="AO51" s="9">
        <v>0</v>
      </c>
      <c r="AP51" s="9">
        <v>0</v>
      </c>
      <c r="AQ51" s="9">
        <v>0</v>
      </c>
      <c r="AR51" s="102">
        <v>0</v>
      </c>
      <c r="AS51" s="7">
        <v>1210</v>
      </c>
      <c r="AT51" s="7">
        <v>1596.4</v>
      </c>
      <c r="AU51" s="7">
        <v>1317.4</v>
      </c>
    </row>
    <row r="52" spans="2:47" x14ac:dyDescent="0.15">
      <c r="B52" s="244" t="s">
        <v>35</v>
      </c>
      <c r="C52" s="200"/>
      <c r="D52" s="5">
        <v>7</v>
      </c>
      <c r="E52" s="5">
        <v>0</v>
      </c>
      <c r="F52" s="5">
        <v>0</v>
      </c>
      <c r="G52" s="5">
        <v>1</v>
      </c>
      <c r="H52" s="5">
        <v>0</v>
      </c>
      <c r="I52" s="5">
        <v>0</v>
      </c>
      <c r="J52" s="5">
        <v>2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1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9">
        <v>0</v>
      </c>
      <c r="AB52" s="9">
        <v>0</v>
      </c>
      <c r="AC52" s="9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9">
        <v>0</v>
      </c>
      <c r="AP52" s="9">
        <v>0</v>
      </c>
      <c r="AQ52" s="9">
        <v>0</v>
      </c>
      <c r="AR52" s="102">
        <v>0</v>
      </c>
      <c r="AS52" s="7">
        <v>2047</v>
      </c>
      <c r="AT52" s="7">
        <v>1809.1</v>
      </c>
      <c r="AU52" s="7">
        <v>898.4</v>
      </c>
    </row>
    <row r="53" spans="2:47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9">
        <v>0</v>
      </c>
      <c r="AB53" s="9">
        <v>0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2">
        <v>0</v>
      </c>
      <c r="AS53" s="7">
        <v>0</v>
      </c>
      <c r="AT53" s="7">
        <v>0</v>
      </c>
      <c r="AU53" s="7">
        <v>0</v>
      </c>
    </row>
    <row r="54" spans="2:47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1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0</v>
      </c>
      <c r="AG54" s="176">
        <v>0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  <c r="AM54" s="176">
        <v>0</v>
      </c>
      <c r="AN54" s="176">
        <v>0</v>
      </c>
      <c r="AO54" s="176">
        <v>0</v>
      </c>
      <c r="AP54" s="176">
        <v>0</v>
      </c>
      <c r="AQ54" s="176">
        <v>0</v>
      </c>
      <c r="AR54" s="172">
        <v>0</v>
      </c>
      <c r="AS54" s="51">
        <v>1220</v>
      </c>
      <c r="AT54" s="51">
        <v>1220</v>
      </c>
      <c r="AU54" s="51">
        <v>0</v>
      </c>
    </row>
    <row r="55" spans="2:47" x14ac:dyDescent="0.15">
      <c r="B55" s="244" t="s">
        <v>38</v>
      </c>
      <c r="C55" s="200"/>
      <c r="D55" s="5">
        <v>9</v>
      </c>
      <c r="E55" s="5">
        <v>0</v>
      </c>
      <c r="F55" s="5">
        <v>0</v>
      </c>
      <c r="G55" s="5">
        <v>0</v>
      </c>
      <c r="H55" s="5">
        <v>0</v>
      </c>
      <c r="I55" s="5">
        <v>2</v>
      </c>
      <c r="J55" s="5">
        <v>1</v>
      </c>
      <c r="K55" s="5">
        <v>1</v>
      </c>
      <c r="L55" s="5">
        <v>0</v>
      </c>
      <c r="M55" s="5">
        <v>0</v>
      </c>
      <c r="N55" s="5">
        <v>1</v>
      </c>
      <c r="O55" s="5">
        <v>0</v>
      </c>
      <c r="P55" s="5">
        <v>1</v>
      </c>
      <c r="Q55" s="5">
        <v>1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1</v>
      </c>
      <c r="X55" s="5">
        <v>0</v>
      </c>
      <c r="Y55" s="5">
        <v>1</v>
      </c>
      <c r="Z55" s="5">
        <v>0</v>
      </c>
      <c r="AA55" s="9">
        <v>0</v>
      </c>
      <c r="AB55" s="9">
        <v>0</v>
      </c>
      <c r="AC55" s="9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9">
        <v>0</v>
      </c>
      <c r="AP55" s="9">
        <v>0</v>
      </c>
      <c r="AQ55" s="9">
        <v>0</v>
      </c>
      <c r="AR55" s="102">
        <v>0</v>
      </c>
      <c r="AS55" s="7">
        <v>1952</v>
      </c>
      <c r="AT55" s="7">
        <v>2052.9</v>
      </c>
      <c r="AU55" s="7">
        <v>1113.4000000000001</v>
      </c>
    </row>
    <row r="56" spans="2:47" x14ac:dyDescent="0.15">
      <c r="B56" s="244" t="s">
        <v>39</v>
      </c>
      <c r="C56" s="200"/>
      <c r="D56" s="5">
        <v>29</v>
      </c>
      <c r="E56" s="5">
        <v>0</v>
      </c>
      <c r="F56" s="5">
        <v>0</v>
      </c>
      <c r="G56" s="5">
        <v>2</v>
      </c>
      <c r="H56" s="5">
        <v>3</v>
      </c>
      <c r="I56" s="5">
        <v>5</v>
      </c>
      <c r="J56" s="5">
        <v>2</v>
      </c>
      <c r="K56" s="5">
        <v>2</v>
      </c>
      <c r="L56" s="5">
        <v>2</v>
      </c>
      <c r="M56" s="5">
        <v>2</v>
      </c>
      <c r="N56" s="5">
        <v>2</v>
      </c>
      <c r="O56" s="5">
        <v>1</v>
      </c>
      <c r="P56" s="5">
        <v>0</v>
      </c>
      <c r="Q56" s="5">
        <v>0</v>
      </c>
      <c r="R56" s="5">
        <v>2</v>
      </c>
      <c r="S56" s="5">
        <v>0</v>
      </c>
      <c r="T56" s="5">
        <v>1</v>
      </c>
      <c r="U56" s="5">
        <v>0</v>
      </c>
      <c r="V56" s="5">
        <v>0</v>
      </c>
      <c r="W56" s="5">
        <v>0</v>
      </c>
      <c r="X56" s="5">
        <v>0</v>
      </c>
      <c r="Y56" s="5">
        <v>1</v>
      </c>
      <c r="Z56" s="5">
        <v>0</v>
      </c>
      <c r="AA56" s="9">
        <v>0</v>
      </c>
      <c r="AB56" s="9">
        <v>0</v>
      </c>
      <c r="AC56" s="9">
        <v>0</v>
      </c>
      <c r="AD56" s="5">
        <v>1</v>
      </c>
      <c r="AE56" s="5">
        <v>0</v>
      </c>
      <c r="AF56" s="5">
        <v>2</v>
      </c>
      <c r="AG56" s="5">
        <v>0</v>
      </c>
      <c r="AH56" s="5">
        <v>0</v>
      </c>
      <c r="AI56" s="5">
        <v>0</v>
      </c>
      <c r="AJ56" s="5">
        <v>0</v>
      </c>
      <c r="AK56" s="5">
        <v>1</v>
      </c>
      <c r="AL56" s="5">
        <v>0</v>
      </c>
      <c r="AM56" s="5">
        <v>0</v>
      </c>
      <c r="AN56" s="5">
        <v>0</v>
      </c>
      <c r="AO56" s="9">
        <v>0</v>
      </c>
      <c r="AP56" s="9">
        <v>0</v>
      </c>
      <c r="AQ56" s="9">
        <v>0</v>
      </c>
      <c r="AR56" s="102">
        <v>0</v>
      </c>
      <c r="AS56" s="7">
        <v>1470</v>
      </c>
      <c r="AT56" s="7">
        <v>2046.1</v>
      </c>
      <c r="AU56" s="7">
        <v>1660.1</v>
      </c>
    </row>
    <row r="57" spans="2:47" x14ac:dyDescent="0.15">
      <c r="B57" s="244" t="s">
        <v>40</v>
      </c>
      <c r="C57" s="200"/>
      <c r="D57" s="5">
        <v>7</v>
      </c>
      <c r="E57" s="5">
        <v>0</v>
      </c>
      <c r="F57" s="5">
        <v>0</v>
      </c>
      <c r="G57" s="5">
        <v>0</v>
      </c>
      <c r="H57" s="5">
        <v>1</v>
      </c>
      <c r="I57" s="5">
        <v>1</v>
      </c>
      <c r="J57" s="5">
        <v>1</v>
      </c>
      <c r="K57" s="5">
        <v>1</v>
      </c>
      <c r="L57" s="5">
        <v>0</v>
      </c>
      <c r="M57" s="5">
        <v>1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1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9">
        <v>0</v>
      </c>
      <c r="AB57" s="9">
        <v>0</v>
      </c>
      <c r="AC57" s="9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9">
        <v>0</v>
      </c>
      <c r="AP57" s="9">
        <v>0</v>
      </c>
      <c r="AQ57" s="9">
        <v>0</v>
      </c>
      <c r="AR57" s="102">
        <v>0</v>
      </c>
      <c r="AS57" s="7">
        <v>1200</v>
      </c>
      <c r="AT57" s="7">
        <v>1500.7</v>
      </c>
      <c r="AU57" s="7">
        <v>741.1</v>
      </c>
    </row>
    <row r="58" spans="2:47" x14ac:dyDescent="0.15">
      <c r="B58" s="244" t="s">
        <v>41</v>
      </c>
      <c r="C58" s="200"/>
      <c r="D58" s="5">
        <v>3</v>
      </c>
      <c r="E58" s="5">
        <v>0</v>
      </c>
      <c r="F58" s="5">
        <v>0</v>
      </c>
      <c r="G58" s="5">
        <v>1</v>
      </c>
      <c r="H58" s="5">
        <v>1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9">
        <v>0</v>
      </c>
      <c r="AB58" s="9">
        <v>0</v>
      </c>
      <c r="AC58" s="9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2">
        <v>0</v>
      </c>
      <c r="AS58" s="7">
        <v>766</v>
      </c>
      <c r="AT58" s="7">
        <v>772</v>
      </c>
      <c r="AU58" s="7">
        <v>265.39999999999998</v>
      </c>
    </row>
    <row r="59" spans="2:47" x14ac:dyDescent="0.15">
      <c r="B59" s="244" t="s">
        <v>42</v>
      </c>
      <c r="C59" s="200"/>
      <c r="D59" s="5">
        <v>5</v>
      </c>
      <c r="E59" s="5">
        <v>0</v>
      </c>
      <c r="F59" s="5">
        <v>0</v>
      </c>
      <c r="G59" s="5">
        <v>0</v>
      </c>
      <c r="H59" s="5">
        <v>0</v>
      </c>
      <c r="I59" s="5">
        <v>1</v>
      </c>
      <c r="J59" s="5">
        <v>1</v>
      </c>
      <c r="K59" s="5">
        <v>2</v>
      </c>
      <c r="L59" s="5">
        <v>0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9">
        <v>0</v>
      </c>
      <c r="AB59" s="9">
        <v>0</v>
      </c>
      <c r="AC59" s="9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2">
        <v>0</v>
      </c>
      <c r="AS59" s="7">
        <v>1200</v>
      </c>
      <c r="AT59" s="7">
        <v>1358.6</v>
      </c>
      <c r="AU59" s="7">
        <v>470.7</v>
      </c>
    </row>
    <row r="60" spans="2:47" x14ac:dyDescent="0.15">
      <c r="B60" s="244" t="s">
        <v>43</v>
      </c>
      <c r="C60" s="200"/>
      <c r="D60" s="5">
        <v>8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3</v>
      </c>
      <c r="K60" s="5">
        <v>1</v>
      </c>
      <c r="L60" s="5">
        <v>1</v>
      </c>
      <c r="M60" s="5">
        <v>0</v>
      </c>
      <c r="N60" s="5">
        <v>1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0</v>
      </c>
      <c r="V60" s="5">
        <v>1</v>
      </c>
      <c r="W60" s="5">
        <v>0</v>
      </c>
      <c r="X60" s="5">
        <v>0</v>
      </c>
      <c r="Y60" s="5">
        <v>0</v>
      </c>
      <c r="Z60" s="5">
        <v>0</v>
      </c>
      <c r="AA60" s="9">
        <v>0</v>
      </c>
      <c r="AB60" s="9">
        <v>0</v>
      </c>
      <c r="AC60" s="9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9">
        <v>0</v>
      </c>
      <c r="AP60" s="9">
        <v>0</v>
      </c>
      <c r="AQ60" s="9">
        <v>0</v>
      </c>
      <c r="AR60" s="102">
        <v>0</v>
      </c>
      <c r="AS60" s="7">
        <v>1336</v>
      </c>
      <c r="AT60" s="7">
        <v>1694.8</v>
      </c>
      <c r="AU60" s="7">
        <v>831.4</v>
      </c>
    </row>
    <row r="61" spans="2:47" x14ac:dyDescent="0.15">
      <c r="B61" s="244" t="s">
        <v>44</v>
      </c>
      <c r="C61" s="200"/>
      <c r="D61" s="5">
        <v>3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0</v>
      </c>
      <c r="M61" s="5">
        <v>0</v>
      </c>
      <c r="N61" s="5">
        <v>1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9">
        <v>0</v>
      </c>
      <c r="AB61" s="9">
        <v>0</v>
      </c>
      <c r="AC61" s="9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9">
        <v>0</v>
      </c>
      <c r="AP61" s="9">
        <v>0</v>
      </c>
      <c r="AQ61" s="9">
        <v>0</v>
      </c>
      <c r="AR61" s="102">
        <v>0</v>
      </c>
      <c r="AS61" s="7">
        <v>1900</v>
      </c>
      <c r="AT61" s="7">
        <v>1805.7</v>
      </c>
      <c r="AU61" s="7">
        <v>541.79999999999995</v>
      </c>
    </row>
    <row r="62" spans="2:47" x14ac:dyDescent="0.15">
      <c r="B62" s="244" t="s">
        <v>45</v>
      </c>
      <c r="C62" s="200"/>
      <c r="D62" s="5">
        <v>177</v>
      </c>
      <c r="E62" s="5">
        <v>0</v>
      </c>
      <c r="F62" s="5">
        <v>1</v>
      </c>
      <c r="G62" s="5">
        <v>5</v>
      </c>
      <c r="H62" s="5">
        <v>12</v>
      </c>
      <c r="I62" s="5">
        <v>11</v>
      </c>
      <c r="J62" s="5">
        <v>14</v>
      </c>
      <c r="K62" s="5">
        <v>16</v>
      </c>
      <c r="L62" s="5">
        <v>9</v>
      </c>
      <c r="M62" s="5">
        <v>12</v>
      </c>
      <c r="N62" s="5">
        <v>16</v>
      </c>
      <c r="O62" s="5">
        <v>16</v>
      </c>
      <c r="P62" s="5">
        <v>9</v>
      </c>
      <c r="Q62" s="5">
        <v>8</v>
      </c>
      <c r="R62" s="5">
        <v>4</v>
      </c>
      <c r="S62" s="5">
        <v>5</v>
      </c>
      <c r="T62" s="5">
        <v>9</v>
      </c>
      <c r="U62" s="5">
        <v>4</v>
      </c>
      <c r="V62" s="5">
        <v>7</v>
      </c>
      <c r="W62" s="5">
        <v>1</v>
      </c>
      <c r="X62" s="5">
        <v>1</v>
      </c>
      <c r="Y62" s="5">
        <v>3</v>
      </c>
      <c r="Z62" s="5">
        <v>1</v>
      </c>
      <c r="AA62" s="9">
        <v>0</v>
      </c>
      <c r="AB62" s="9">
        <v>2</v>
      </c>
      <c r="AC62" s="9">
        <v>1</v>
      </c>
      <c r="AD62" s="5">
        <v>2</v>
      </c>
      <c r="AE62" s="5">
        <v>1</v>
      </c>
      <c r="AF62" s="5">
        <v>0</v>
      </c>
      <c r="AG62" s="5">
        <v>1</v>
      </c>
      <c r="AH62" s="5">
        <v>1</v>
      </c>
      <c r="AI62" s="5">
        <v>1</v>
      </c>
      <c r="AJ62" s="5">
        <v>0</v>
      </c>
      <c r="AK62" s="5">
        <v>0</v>
      </c>
      <c r="AL62" s="5">
        <v>1</v>
      </c>
      <c r="AM62" s="5">
        <v>0</v>
      </c>
      <c r="AN62" s="5">
        <v>0</v>
      </c>
      <c r="AO62" s="9">
        <v>1</v>
      </c>
      <c r="AP62" s="9">
        <v>0</v>
      </c>
      <c r="AQ62" s="9">
        <v>0</v>
      </c>
      <c r="AR62" s="102">
        <v>2</v>
      </c>
      <c r="AS62" s="7">
        <v>1924</v>
      </c>
      <c r="AT62" s="7">
        <v>2183.5</v>
      </c>
      <c r="AU62" s="7">
        <v>1400.7</v>
      </c>
    </row>
    <row r="63" spans="2:47" x14ac:dyDescent="0.15">
      <c r="B63" s="244" t="s">
        <v>46</v>
      </c>
      <c r="C63" s="200"/>
      <c r="D63" s="5">
        <v>2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9">
        <v>0</v>
      </c>
      <c r="AB63" s="9">
        <v>0</v>
      </c>
      <c r="AC63" s="9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9">
        <v>0</v>
      </c>
      <c r="AP63" s="9">
        <v>0</v>
      </c>
      <c r="AQ63" s="9">
        <v>0</v>
      </c>
      <c r="AR63" s="102">
        <v>0</v>
      </c>
      <c r="AS63" s="7">
        <v>1250</v>
      </c>
      <c r="AT63" s="7">
        <v>1250</v>
      </c>
      <c r="AU63" s="7">
        <v>50</v>
      </c>
    </row>
    <row r="64" spans="2:47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1</v>
      </c>
      <c r="L64" s="5">
        <v>1</v>
      </c>
      <c r="M64" s="5">
        <v>1</v>
      </c>
      <c r="N64" s="5">
        <v>1</v>
      </c>
      <c r="O64" s="5">
        <v>1</v>
      </c>
      <c r="P64" s="5">
        <v>1</v>
      </c>
      <c r="Q64" s="5">
        <v>0</v>
      </c>
      <c r="R64" s="5">
        <v>0</v>
      </c>
      <c r="S64" s="5">
        <v>1</v>
      </c>
      <c r="T64" s="5">
        <v>0</v>
      </c>
      <c r="U64" s="5">
        <v>0</v>
      </c>
      <c r="V64" s="5">
        <v>1</v>
      </c>
      <c r="W64" s="5">
        <v>1</v>
      </c>
      <c r="X64" s="5">
        <v>0</v>
      </c>
      <c r="Y64" s="5">
        <v>0</v>
      </c>
      <c r="Z64" s="5">
        <v>0</v>
      </c>
      <c r="AA64" s="9">
        <v>0</v>
      </c>
      <c r="AB64" s="9">
        <v>0</v>
      </c>
      <c r="AC64" s="9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9">
        <v>0</v>
      </c>
      <c r="AP64" s="9">
        <v>0</v>
      </c>
      <c r="AQ64" s="9">
        <v>0</v>
      </c>
      <c r="AR64" s="102">
        <v>0</v>
      </c>
      <c r="AS64" s="7">
        <v>2135</v>
      </c>
      <c r="AT64" s="7">
        <v>2281.9</v>
      </c>
      <c r="AU64" s="7">
        <v>822.4</v>
      </c>
    </row>
    <row r="65" spans="2:47" x14ac:dyDescent="0.15">
      <c r="B65" s="244" t="s">
        <v>48</v>
      </c>
      <c r="C65" s="200"/>
      <c r="D65" s="5">
        <v>23</v>
      </c>
      <c r="E65" s="5">
        <v>0</v>
      </c>
      <c r="F65" s="5">
        <v>0</v>
      </c>
      <c r="G65" s="5">
        <v>0</v>
      </c>
      <c r="H65" s="5">
        <v>1</v>
      </c>
      <c r="I65" s="5">
        <v>3</v>
      </c>
      <c r="J65" s="5">
        <v>5</v>
      </c>
      <c r="K65" s="5">
        <v>3</v>
      </c>
      <c r="L65" s="5">
        <v>2</v>
      </c>
      <c r="M65" s="5">
        <v>0</v>
      </c>
      <c r="N65" s="5">
        <v>1</v>
      </c>
      <c r="O65" s="5">
        <v>1</v>
      </c>
      <c r="P65" s="5">
        <v>0</v>
      </c>
      <c r="Q65" s="5">
        <v>2</v>
      </c>
      <c r="R65" s="5">
        <v>3</v>
      </c>
      <c r="S65" s="5">
        <v>2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9">
        <v>0</v>
      </c>
      <c r="AB65" s="9">
        <v>0</v>
      </c>
      <c r="AC65" s="9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9">
        <v>0</v>
      </c>
      <c r="AP65" s="9">
        <v>0</v>
      </c>
      <c r="AQ65" s="9">
        <v>0</v>
      </c>
      <c r="AR65" s="102">
        <v>0</v>
      </c>
      <c r="AS65" s="7">
        <v>1386</v>
      </c>
      <c r="AT65" s="7">
        <v>1665</v>
      </c>
      <c r="AU65" s="7">
        <v>751.8</v>
      </c>
    </row>
    <row r="66" spans="2:47" x14ac:dyDescent="0.15">
      <c r="B66" s="244" t="s">
        <v>49</v>
      </c>
      <c r="C66" s="200"/>
      <c r="D66" s="5">
        <v>6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1</v>
      </c>
      <c r="K66" s="5">
        <v>1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2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9">
        <v>0</v>
      </c>
      <c r="AB66" s="9">
        <v>0</v>
      </c>
      <c r="AC66" s="9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9">
        <v>0</v>
      </c>
      <c r="AP66" s="9">
        <v>0</v>
      </c>
      <c r="AQ66" s="9">
        <v>0</v>
      </c>
      <c r="AR66" s="102">
        <v>0</v>
      </c>
      <c r="AS66" s="7">
        <v>1491.5</v>
      </c>
      <c r="AT66" s="7">
        <v>1666.5</v>
      </c>
      <c r="AU66" s="7">
        <v>601.5</v>
      </c>
    </row>
    <row r="67" spans="2:47" x14ac:dyDescent="0.15">
      <c r="B67" s="244" t="s">
        <v>50</v>
      </c>
      <c r="C67" s="200"/>
      <c r="D67" s="5">
        <v>7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5">
        <v>2</v>
      </c>
      <c r="O67" s="5">
        <v>0</v>
      </c>
      <c r="P67" s="5">
        <v>1</v>
      </c>
      <c r="Q67" s="5">
        <v>1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9">
        <v>0</v>
      </c>
      <c r="AB67" s="9">
        <v>0</v>
      </c>
      <c r="AC67" s="9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9">
        <v>0</v>
      </c>
      <c r="AP67" s="9">
        <v>0</v>
      </c>
      <c r="AQ67" s="9">
        <v>0</v>
      </c>
      <c r="AR67" s="102">
        <v>0</v>
      </c>
      <c r="AS67" s="7">
        <v>1828</v>
      </c>
      <c r="AT67" s="7">
        <v>1725.6</v>
      </c>
      <c r="AU67" s="7">
        <v>572.1</v>
      </c>
    </row>
    <row r="68" spans="2:47" x14ac:dyDescent="0.15">
      <c r="B68" s="244" t="s">
        <v>51</v>
      </c>
      <c r="C68" s="200"/>
      <c r="D68" s="9">
        <v>10</v>
      </c>
      <c r="E68" s="9">
        <v>0</v>
      </c>
      <c r="F68" s="9">
        <v>0</v>
      </c>
      <c r="G68" s="9">
        <v>1</v>
      </c>
      <c r="H68" s="9">
        <v>0</v>
      </c>
      <c r="I68" s="9">
        <v>0</v>
      </c>
      <c r="J68" s="9">
        <v>1</v>
      </c>
      <c r="K68" s="9">
        <v>0</v>
      </c>
      <c r="L68" s="9">
        <v>0</v>
      </c>
      <c r="M68" s="9">
        <v>0</v>
      </c>
      <c r="N68" s="9">
        <v>1</v>
      </c>
      <c r="O68" s="9">
        <v>1</v>
      </c>
      <c r="P68" s="9">
        <v>1</v>
      </c>
      <c r="Q68" s="9">
        <v>1</v>
      </c>
      <c r="R68" s="9">
        <v>0</v>
      </c>
      <c r="S68" s="9">
        <v>1</v>
      </c>
      <c r="T68" s="9">
        <v>1</v>
      </c>
      <c r="U68" s="9">
        <v>0</v>
      </c>
      <c r="V68" s="9">
        <v>2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2">
        <v>0</v>
      </c>
      <c r="AS68" s="10">
        <v>2325.5</v>
      </c>
      <c r="AT68" s="10">
        <v>2307.8000000000002</v>
      </c>
      <c r="AU68" s="10">
        <v>907.7</v>
      </c>
    </row>
    <row r="69" spans="2:47" x14ac:dyDescent="0.15">
      <c r="B69" s="243" t="s">
        <v>350</v>
      </c>
      <c r="C69" s="225"/>
      <c r="D69" s="6">
        <v>32</v>
      </c>
      <c r="E69" s="6">
        <v>0</v>
      </c>
      <c r="F69" s="6">
        <v>0</v>
      </c>
      <c r="G69" s="6">
        <v>0</v>
      </c>
      <c r="H69" s="6">
        <v>0</v>
      </c>
      <c r="I69" s="6">
        <v>3</v>
      </c>
      <c r="J69" s="6">
        <v>0</v>
      </c>
      <c r="K69" s="6">
        <v>2</v>
      </c>
      <c r="L69" s="6">
        <v>1</v>
      </c>
      <c r="M69" s="6">
        <v>0</v>
      </c>
      <c r="N69" s="6">
        <v>1</v>
      </c>
      <c r="O69" s="6">
        <v>1</v>
      </c>
      <c r="P69" s="6">
        <v>0</v>
      </c>
      <c r="Q69" s="6">
        <v>3</v>
      </c>
      <c r="R69" s="6">
        <v>2</v>
      </c>
      <c r="S69" s="6">
        <v>1</v>
      </c>
      <c r="T69" s="6">
        <v>1</v>
      </c>
      <c r="U69" s="6">
        <v>3</v>
      </c>
      <c r="V69" s="6">
        <v>3</v>
      </c>
      <c r="W69" s="6">
        <v>0</v>
      </c>
      <c r="X69" s="6">
        <v>0</v>
      </c>
      <c r="Y69" s="6">
        <v>3</v>
      </c>
      <c r="Z69" s="6">
        <v>1</v>
      </c>
      <c r="AA69" s="6">
        <v>2</v>
      </c>
      <c r="AB69" s="6">
        <v>2</v>
      </c>
      <c r="AC69" s="6">
        <v>0</v>
      </c>
      <c r="AD69" s="6">
        <v>1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1</v>
      </c>
      <c r="AQ69" s="6">
        <v>0</v>
      </c>
      <c r="AR69" s="103">
        <v>1</v>
      </c>
      <c r="AS69" s="8">
        <v>3278.5</v>
      </c>
      <c r="AT69" s="8">
        <v>3292.8</v>
      </c>
      <c r="AU69" s="8">
        <v>1651.7</v>
      </c>
    </row>
    <row r="71" spans="2:47" x14ac:dyDescent="0.15">
      <c r="D71" s="147">
        <f>D6</f>
        <v>3932</v>
      </c>
    </row>
    <row r="72" spans="2:47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3" t="s">
        <v>263</v>
      </c>
      <c r="D1" s="23" t="s">
        <v>324</v>
      </c>
      <c r="P1" s="23" t="s">
        <v>259</v>
      </c>
    </row>
    <row r="2" spans="2:25" ht="17.25" x14ac:dyDescent="0.2">
      <c r="B2" s="1" t="s">
        <v>285</v>
      </c>
      <c r="C2" s="2"/>
    </row>
    <row r="3" spans="2:25" ht="24" customHeight="1" x14ac:dyDescent="0.15">
      <c r="B3" s="265" t="s">
        <v>185</v>
      </c>
      <c r="C3" s="250"/>
      <c r="D3" s="246" t="s">
        <v>77</v>
      </c>
      <c r="E3" s="79"/>
      <c r="F3" s="80">
        <v>10</v>
      </c>
      <c r="G3" s="80">
        <v>15</v>
      </c>
      <c r="H3" s="80">
        <v>20</v>
      </c>
      <c r="I3" s="80">
        <v>25</v>
      </c>
      <c r="J3" s="80">
        <v>30</v>
      </c>
      <c r="K3" s="80">
        <v>35</v>
      </c>
      <c r="L3" s="80">
        <v>40</v>
      </c>
      <c r="M3" s="80">
        <v>45</v>
      </c>
      <c r="N3" s="80">
        <v>50</v>
      </c>
      <c r="O3" s="80">
        <v>55</v>
      </c>
      <c r="P3" s="80">
        <v>60</v>
      </c>
      <c r="Q3" s="80">
        <v>65</v>
      </c>
      <c r="R3" s="80">
        <v>70</v>
      </c>
      <c r="S3" s="80">
        <v>75</v>
      </c>
      <c r="T3" s="80">
        <v>80</v>
      </c>
      <c r="U3" s="80">
        <v>85</v>
      </c>
      <c r="V3" s="99" t="s">
        <v>242</v>
      </c>
      <c r="W3" s="295" t="s">
        <v>79</v>
      </c>
      <c r="X3" s="295" t="s">
        <v>80</v>
      </c>
      <c r="Y3" s="295" t="s">
        <v>81</v>
      </c>
    </row>
    <row r="4" spans="2:25" s="29" customFormat="1" ht="13.5" x14ac:dyDescent="0.15">
      <c r="B4" s="275" t="s">
        <v>71</v>
      </c>
      <c r="C4" s="276"/>
      <c r="D4" s="247"/>
      <c r="E4" s="60"/>
      <c r="F4" s="58" t="s">
        <v>82</v>
      </c>
      <c r="G4" s="58" t="s">
        <v>82</v>
      </c>
      <c r="H4" s="58" t="s">
        <v>82</v>
      </c>
      <c r="I4" s="59" t="s">
        <v>82</v>
      </c>
      <c r="J4" s="58" t="s">
        <v>82</v>
      </c>
      <c r="K4" s="58" t="s">
        <v>82</v>
      </c>
      <c r="L4" s="58" t="s">
        <v>82</v>
      </c>
      <c r="M4" s="58" t="s">
        <v>82</v>
      </c>
      <c r="N4" s="60" t="s">
        <v>82</v>
      </c>
      <c r="O4" s="58" t="s">
        <v>82</v>
      </c>
      <c r="P4" s="60" t="s">
        <v>82</v>
      </c>
      <c r="Q4" s="60" t="s">
        <v>82</v>
      </c>
      <c r="R4" s="58" t="s">
        <v>82</v>
      </c>
      <c r="S4" s="58" t="s">
        <v>82</v>
      </c>
      <c r="T4" s="60" t="s">
        <v>82</v>
      </c>
      <c r="U4" s="60" t="s">
        <v>82</v>
      </c>
      <c r="V4" s="60"/>
      <c r="W4" s="247"/>
      <c r="X4" s="247"/>
      <c r="Y4" s="247"/>
    </row>
    <row r="5" spans="2:25" ht="24" customHeight="1" x14ac:dyDescent="0.15">
      <c r="B5" s="277"/>
      <c r="C5" s="272"/>
      <c r="D5" s="248"/>
      <c r="E5" s="105" t="s">
        <v>241</v>
      </c>
      <c r="F5" s="64">
        <v>15</v>
      </c>
      <c r="G5" s="64">
        <v>20</v>
      </c>
      <c r="H5" s="64">
        <v>25</v>
      </c>
      <c r="I5" s="64">
        <v>30</v>
      </c>
      <c r="J5" s="64">
        <v>35</v>
      </c>
      <c r="K5" s="64">
        <v>40</v>
      </c>
      <c r="L5" s="64">
        <v>45</v>
      </c>
      <c r="M5" s="64">
        <v>50</v>
      </c>
      <c r="N5" s="64">
        <v>55</v>
      </c>
      <c r="O5" s="64">
        <v>60</v>
      </c>
      <c r="P5" s="64">
        <v>65</v>
      </c>
      <c r="Q5" s="64">
        <v>70</v>
      </c>
      <c r="R5" s="64">
        <v>75</v>
      </c>
      <c r="S5" s="64">
        <v>80</v>
      </c>
      <c r="T5" s="64">
        <v>85</v>
      </c>
      <c r="U5" s="64">
        <v>90</v>
      </c>
      <c r="V5" s="106"/>
      <c r="W5" s="107" t="s">
        <v>186</v>
      </c>
      <c r="X5" s="107" t="s">
        <v>186</v>
      </c>
      <c r="Y5" s="107" t="s">
        <v>186</v>
      </c>
    </row>
    <row r="6" spans="2:25" x14ac:dyDescent="0.15">
      <c r="B6" s="263" t="s">
        <v>0</v>
      </c>
      <c r="C6" s="296"/>
      <c r="D6" s="5">
        <v>3932</v>
      </c>
      <c r="E6" s="5">
        <v>2</v>
      </c>
      <c r="F6" s="5">
        <v>8</v>
      </c>
      <c r="G6" s="5">
        <v>17</v>
      </c>
      <c r="H6" s="5">
        <v>30</v>
      </c>
      <c r="I6" s="5">
        <v>42</v>
      </c>
      <c r="J6" s="5">
        <v>48</v>
      </c>
      <c r="K6" s="5">
        <v>72</v>
      </c>
      <c r="L6" s="5">
        <v>76</v>
      </c>
      <c r="M6" s="5">
        <v>91</v>
      </c>
      <c r="N6" s="5">
        <v>101</v>
      </c>
      <c r="O6" s="5">
        <v>95</v>
      </c>
      <c r="P6" s="5">
        <v>111</v>
      </c>
      <c r="Q6" s="5">
        <v>152</v>
      </c>
      <c r="R6" s="5">
        <v>125</v>
      </c>
      <c r="S6" s="5">
        <v>241</v>
      </c>
      <c r="T6" s="5">
        <v>211</v>
      </c>
      <c r="U6" s="20">
        <v>1335</v>
      </c>
      <c r="V6" s="108">
        <v>1175</v>
      </c>
      <c r="W6" s="91">
        <v>89.9</v>
      </c>
      <c r="X6" s="92">
        <v>81.2</v>
      </c>
      <c r="Y6" s="92">
        <v>18.8</v>
      </c>
    </row>
    <row r="7" spans="2:25" x14ac:dyDescent="0.15">
      <c r="B7" s="263" t="s">
        <v>1</v>
      </c>
      <c r="C7" s="296"/>
      <c r="D7" s="39">
        <v>3343</v>
      </c>
      <c r="E7" s="39">
        <v>2</v>
      </c>
      <c r="F7" s="39">
        <v>5</v>
      </c>
      <c r="G7" s="39">
        <v>16</v>
      </c>
      <c r="H7" s="39">
        <v>25</v>
      </c>
      <c r="I7" s="39">
        <v>37</v>
      </c>
      <c r="J7" s="39">
        <v>43</v>
      </c>
      <c r="K7" s="39">
        <v>59</v>
      </c>
      <c r="L7" s="39">
        <v>66</v>
      </c>
      <c r="M7" s="39">
        <v>81</v>
      </c>
      <c r="N7" s="39">
        <v>90</v>
      </c>
      <c r="O7" s="39">
        <v>76</v>
      </c>
      <c r="P7" s="39">
        <v>84</v>
      </c>
      <c r="Q7" s="39">
        <v>134</v>
      </c>
      <c r="R7" s="39">
        <v>109</v>
      </c>
      <c r="S7" s="39">
        <v>209</v>
      </c>
      <c r="T7" s="39">
        <v>186</v>
      </c>
      <c r="U7" s="9">
        <v>1151</v>
      </c>
      <c r="V7" s="9">
        <v>970</v>
      </c>
      <c r="W7" s="90">
        <v>89.9</v>
      </c>
      <c r="X7" s="88">
        <v>80.900000000000006</v>
      </c>
      <c r="Y7" s="88">
        <v>18.7</v>
      </c>
    </row>
    <row r="8" spans="2:25" x14ac:dyDescent="0.15">
      <c r="B8" s="63"/>
      <c r="C8" s="15" t="s">
        <v>2</v>
      </c>
      <c r="D8" s="9">
        <v>2118</v>
      </c>
      <c r="E8" s="9">
        <v>0</v>
      </c>
      <c r="F8" s="9">
        <v>3</v>
      </c>
      <c r="G8" s="9">
        <v>13</v>
      </c>
      <c r="H8" s="9">
        <v>14</v>
      </c>
      <c r="I8" s="9">
        <v>29</v>
      </c>
      <c r="J8" s="9">
        <v>31</v>
      </c>
      <c r="K8" s="9">
        <v>41</v>
      </c>
      <c r="L8" s="9">
        <v>39</v>
      </c>
      <c r="M8" s="9">
        <v>56</v>
      </c>
      <c r="N8" s="9">
        <v>63</v>
      </c>
      <c r="O8" s="9">
        <v>55</v>
      </c>
      <c r="P8" s="9">
        <v>60</v>
      </c>
      <c r="Q8" s="9">
        <v>98</v>
      </c>
      <c r="R8" s="9">
        <v>72</v>
      </c>
      <c r="S8" s="9">
        <v>145</v>
      </c>
      <c r="T8" s="9">
        <v>118</v>
      </c>
      <c r="U8" s="9">
        <v>696</v>
      </c>
      <c r="V8" s="9">
        <v>585</v>
      </c>
      <c r="W8" s="90">
        <v>89.9</v>
      </c>
      <c r="X8" s="88">
        <v>80</v>
      </c>
      <c r="Y8" s="88">
        <v>19.100000000000001</v>
      </c>
    </row>
    <row r="9" spans="2:25" x14ac:dyDescent="0.15">
      <c r="B9" s="63"/>
      <c r="C9" s="15" t="s">
        <v>3</v>
      </c>
      <c r="D9" s="9">
        <v>919</v>
      </c>
      <c r="E9" s="9">
        <v>2</v>
      </c>
      <c r="F9" s="9">
        <v>1</v>
      </c>
      <c r="G9" s="9">
        <v>3</v>
      </c>
      <c r="H9" s="9">
        <v>9</v>
      </c>
      <c r="I9" s="9">
        <v>8</v>
      </c>
      <c r="J9" s="9">
        <v>9</v>
      </c>
      <c r="K9" s="9">
        <v>13</v>
      </c>
      <c r="L9" s="9">
        <v>24</v>
      </c>
      <c r="M9" s="9">
        <v>23</v>
      </c>
      <c r="N9" s="9">
        <v>19</v>
      </c>
      <c r="O9" s="9">
        <v>16</v>
      </c>
      <c r="P9" s="9">
        <v>17</v>
      </c>
      <c r="Q9" s="9">
        <v>32</v>
      </c>
      <c r="R9" s="9">
        <v>25</v>
      </c>
      <c r="S9" s="9">
        <v>47</v>
      </c>
      <c r="T9" s="9">
        <v>53</v>
      </c>
      <c r="U9" s="9">
        <v>330</v>
      </c>
      <c r="V9" s="9">
        <v>288</v>
      </c>
      <c r="W9" s="90">
        <v>89.9</v>
      </c>
      <c r="X9" s="88">
        <v>81.7</v>
      </c>
      <c r="Y9" s="88">
        <v>18.3</v>
      </c>
    </row>
    <row r="10" spans="2:25" x14ac:dyDescent="0.15">
      <c r="B10" s="63"/>
      <c r="C10" s="15" t="s">
        <v>4</v>
      </c>
      <c r="D10" s="9">
        <v>306</v>
      </c>
      <c r="E10" s="9">
        <v>0</v>
      </c>
      <c r="F10" s="9">
        <v>1</v>
      </c>
      <c r="G10" s="9">
        <v>0</v>
      </c>
      <c r="H10" s="9">
        <v>2</v>
      </c>
      <c r="I10" s="9">
        <v>0</v>
      </c>
      <c r="J10" s="9">
        <v>3</v>
      </c>
      <c r="K10" s="9">
        <v>5</v>
      </c>
      <c r="L10" s="9">
        <v>3</v>
      </c>
      <c r="M10" s="9">
        <v>2</v>
      </c>
      <c r="N10" s="9">
        <v>8</v>
      </c>
      <c r="O10" s="9">
        <v>5</v>
      </c>
      <c r="P10" s="9">
        <v>7</v>
      </c>
      <c r="Q10" s="9">
        <v>4</v>
      </c>
      <c r="R10" s="9">
        <v>12</v>
      </c>
      <c r="S10" s="9">
        <v>17</v>
      </c>
      <c r="T10" s="9">
        <v>15</v>
      </c>
      <c r="U10" s="9">
        <v>125</v>
      </c>
      <c r="V10" s="9">
        <v>97</v>
      </c>
      <c r="W10" s="90">
        <v>90</v>
      </c>
      <c r="X10" s="88">
        <v>85</v>
      </c>
      <c r="Y10" s="88">
        <v>16.100000000000001</v>
      </c>
    </row>
    <row r="11" spans="2:25" x14ac:dyDescent="0.15">
      <c r="B11" s="243" t="s">
        <v>5</v>
      </c>
      <c r="C11" s="225"/>
      <c r="D11" s="6">
        <v>589</v>
      </c>
      <c r="E11" s="6">
        <v>0</v>
      </c>
      <c r="F11" s="6">
        <v>3</v>
      </c>
      <c r="G11" s="6">
        <v>1</v>
      </c>
      <c r="H11" s="6">
        <v>5</v>
      </c>
      <c r="I11" s="6">
        <v>5</v>
      </c>
      <c r="J11" s="6">
        <v>5</v>
      </c>
      <c r="K11" s="6">
        <v>13</v>
      </c>
      <c r="L11" s="6">
        <v>10</v>
      </c>
      <c r="M11" s="6">
        <v>10</v>
      </c>
      <c r="N11" s="6">
        <v>11</v>
      </c>
      <c r="O11" s="6">
        <v>19</v>
      </c>
      <c r="P11" s="6">
        <v>27</v>
      </c>
      <c r="Q11" s="6">
        <v>18</v>
      </c>
      <c r="R11" s="6">
        <v>16</v>
      </c>
      <c r="S11" s="6">
        <v>32</v>
      </c>
      <c r="T11" s="6">
        <v>25</v>
      </c>
      <c r="U11" s="6">
        <v>184</v>
      </c>
      <c r="V11" s="6">
        <v>205</v>
      </c>
      <c r="W11" s="91">
        <v>90</v>
      </c>
      <c r="X11" s="92">
        <v>82.6</v>
      </c>
      <c r="Y11" s="92">
        <v>19.2</v>
      </c>
    </row>
    <row r="12" spans="2:25" ht="12" customHeight="1" x14ac:dyDescent="0.15">
      <c r="B12" s="244" t="s">
        <v>6</v>
      </c>
      <c r="C12" s="200"/>
      <c r="D12" s="39">
        <v>100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2</v>
      </c>
      <c r="L12" s="39">
        <v>0</v>
      </c>
      <c r="M12" s="39">
        <v>2</v>
      </c>
      <c r="N12" s="39">
        <v>4</v>
      </c>
      <c r="O12" s="39">
        <v>6</v>
      </c>
      <c r="P12" s="39">
        <v>2</v>
      </c>
      <c r="Q12" s="39">
        <v>3</v>
      </c>
      <c r="R12" s="39">
        <v>3</v>
      </c>
      <c r="S12" s="39">
        <v>6</v>
      </c>
      <c r="T12" s="39">
        <v>5</v>
      </c>
      <c r="U12" s="9">
        <v>27</v>
      </c>
      <c r="V12" s="9">
        <v>40</v>
      </c>
      <c r="W12" s="90">
        <v>90</v>
      </c>
      <c r="X12" s="88">
        <v>85.2</v>
      </c>
      <c r="Y12" s="88">
        <v>16.399999999999999</v>
      </c>
    </row>
    <row r="13" spans="2:25" ht="12" customHeight="1" x14ac:dyDescent="0.15">
      <c r="B13" s="244" t="s">
        <v>340</v>
      </c>
      <c r="C13" s="200"/>
      <c r="D13" s="9">
        <v>77</v>
      </c>
      <c r="E13" s="9">
        <v>0</v>
      </c>
      <c r="F13" s="9">
        <v>2</v>
      </c>
      <c r="G13" s="9">
        <v>0</v>
      </c>
      <c r="H13" s="9">
        <v>1</v>
      </c>
      <c r="I13" s="9">
        <v>0</v>
      </c>
      <c r="J13" s="9">
        <v>0</v>
      </c>
      <c r="K13" s="9">
        <v>1</v>
      </c>
      <c r="L13" s="9">
        <v>1</v>
      </c>
      <c r="M13" s="9">
        <v>0</v>
      </c>
      <c r="N13" s="9">
        <v>1</v>
      </c>
      <c r="O13" s="9">
        <v>1</v>
      </c>
      <c r="P13" s="9">
        <v>5</v>
      </c>
      <c r="Q13" s="9">
        <v>3</v>
      </c>
      <c r="R13" s="9">
        <v>3</v>
      </c>
      <c r="S13" s="9">
        <v>4</v>
      </c>
      <c r="T13" s="9">
        <v>1</v>
      </c>
      <c r="U13" s="9">
        <v>18</v>
      </c>
      <c r="V13" s="9">
        <v>36</v>
      </c>
      <c r="W13" s="90">
        <v>90</v>
      </c>
      <c r="X13" s="88">
        <v>84.5</v>
      </c>
      <c r="Y13" s="88">
        <v>20.3</v>
      </c>
    </row>
    <row r="14" spans="2:25" ht="12" customHeight="1" x14ac:dyDescent="0.15">
      <c r="B14" s="244" t="s">
        <v>341</v>
      </c>
      <c r="C14" s="200"/>
      <c r="D14" s="9">
        <v>38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1</v>
      </c>
      <c r="O14" s="9">
        <v>0</v>
      </c>
      <c r="P14" s="9">
        <v>4</v>
      </c>
      <c r="Q14" s="9">
        <v>2</v>
      </c>
      <c r="R14" s="9">
        <v>0</v>
      </c>
      <c r="S14" s="9">
        <v>3</v>
      </c>
      <c r="T14" s="9">
        <v>3</v>
      </c>
      <c r="U14" s="9">
        <v>11</v>
      </c>
      <c r="V14" s="9">
        <v>13</v>
      </c>
      <c r="W14" s="90">
        <v>89.9</v>
      </c>
      <c r="X14" s="88">
        <v>84.2</v>
      </c>
      <c r="Y14" s="88">
        <v>14.2</v>
      </c>
    </row>
    <row r="15" spans="2:25" ht="12" customHeight="1" x14ac:dyDescent="0.15">
      <c r="B15" s="244" t="s">
        <v>342</v>
      </c>
      <c r="C15" s="200"/>
      <c r="D15" s="9">
        <v>2187</v>
      </c>
      <c r="E15" s="9">
        <v>0</v>
      </c>
      <c r="F15" s="9">
        <v>3</v>
      </c>
      <c r="G15" s="9">
        <v>13</v>
      </c>
      <c r="H15" s="9">
        <v>14</v>
      </c>
      <c r="I15" s="9">
        <v>29</v>
      </c>
      <c r="J15" s="9">
        <v>32</v>
      </c>
      <c r="K15" s="9">
        <v>42</v>
      </c>
      <c r="L15" s="9">
        <v>41</v>
      </c>
      <c r="M15" s="9">
        <v>56</v>
      </c>
      <c r="N15" s="9">
        <v>67</v>
      </c>
      <c r="O15" s="9">
        <v>57</v>
      </c>
      <c r="P15" s="9">
        <v>61</v>
      </c>
      <c r="Q15" s="9">
        <v>100</v>
      </c>
      <c r="R15" s="9">
        <v>76</v>
      </c>
      <c r="S15" s="9">
        <v>149</v>
      </c>
      <c r="T15" s="9">
        <v>122</v>
      </c>
      <c r="U15" s="9">
        <v>721</v>
      </c>
      <c r="V15" s="9">
        <v>604</v>
      </c>
      <c r="W15" s="90">
        <v>89.9</v>
      </c>
      <c r="X15" s="88">
        <v>80.099999999999994</v>
      </c>
      <c r="Y15" s="88">
        <v>19.100000000000001</v>
      </c>
    </row>
    <row r="16" spans="2:25" ht="12" customHeight="1" x14ac:dyDescent="0.15">
      <c r="B16" s="244" t="s">
        <v>343</v>
      </c>
      <c r="C16" s="200"/>
      <c r="D16" s="9">
        <v>272</v>
      </c>
      <c r="E16" s="9">
        <v>0</v>
      </c>
      <c r="F16" s="9">
        <v>1</v>
      </c>
      <c r="G16" s="9">
        <v>0</v>
      </c>
      <c r="H16" s="9">
        <v>2</v>
      </c>
      <c r="I16" s="9">
        <v>0</v>
      </c>
      <c r="J16" s="9">
        <v>3</v>
      </c>
      <c r="K16" s="9">
        <v>4</v>
      </c>
      <c r="L16" s="9">
        <v>2</v>
      </c>
      <c r="M16" s="9">
        <v>2</v>
      </c>
      <c r="N16" s="9">
        <v>6</v>
      </c>
      <c r="O16" s="9">
        <v>5</v>
      </c>
      <c r="P16" s="9">
        <v>7</v>
      </c>
      <c r="Q16" s="9">
        <v>3</v>
      </c>
      <c r="R16" s="9">
        <v>10</v>
      </c>
      <c r="S16" s="9">
        <v>15</v>
      </c>
      <c r="T16" s="9">
        <v>13</v>
      </c>
      <c r="U16" s="9">
        <v>112</v>
      </c>
      <c r="V16" s="9">
        <v>87</v>
      </c>
      <c r="W16" s="90">
        <v>90</v>
      </c>
      <c r="X16" s="88">
        <v>85.2</v>
      </c>
      <c r="Y16" s="88">
        <v>16.2</v>
      </c>
    </row>
    <row r="17" spans="2:25" ht="12" customHeight="1" x14ac:dyDescent="0.15">
      <c r="B17" s="244" t="s">
        <v>344</v>
      </c>
      <c r="C17" s="200"/>
      <c r="D17" s="9">
        <v>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1</v>
      </c>
      <c r="T17" s="9">
        <v>1</v>
      </c>
      <c r="U17" s="9">
        <v>2</v>
      </c>
      <c r="V17" s="9">
        <v>3</v>
      </c>
      <c r="W17" s="90">
        <v>88.5</v>
      </c>
      <c r="X17" s="88">
        <v>85.2</v>
      </c>
      <c r="Y17" s="88">
        <v>13.1</v>
      </c>
    </row>
    <row r="18" spans="2:25" ht="12" customHeight="1" x14ac:dyDescent="0.15">
      <c r="B18" s="244" t="s">
        <v>345</v>
      </c>
      <c r="C18" s="200"/>
      <c r="D18" s="9">
        <v>919</v>
      </c>
      <c r="E18" s="9">
        <v>2</v>
      </c>
      <c r="F18" s="9">
        <v>1</v>
      </c>
      <c r="G18" s="9">
        <v>3</v>
      </c>
      <c r="H18" s="9">
        <v>9</v>
      </c>
      <c r="I18" s="9">
        <v>8</v>
      </c>
      <c r="J18" s="9">
        <v>9</v>
      </c>
      <c r="K18" s="9">
        <v>13</v>
      </c>
      <c r="L18" s="9">
        <v>24</v>
      </c>
      <c r="M18" s="9">
        <v>23</v>
      </c>
      <c r="N18" s="9">
        <v>19</v>
      </c>
      <c r="O18" s="9">
        <v>16</v>
      </c>
      <c r="P18" s="9">
        <v>17</v>
      </c>
      <c r="Q18" s="9">
        <v>32</v>
      </c>
      <c r="R18" s="9">
        <v>25</v>
      </c>
      <c r="S18" s="9">
        <v>47</v>
      </c>
      <c r="T18" s="9">
        <v>53</v>
      </c>
      <c r="U18" s="9">
        <v>330</v>
      </c>
      <c r="V18" s="9">
        <v>288</v>
      </c>
      <c r="W18" s="90">
        <v>89.9</v>
      </c>
      <c r="X18" s="88">
        <v>81.7</v>
      </c>
      <c r="Y18" s="88">
        <v>18.3</v>
      </c>
    </row>
    <row r="19" spans="2:25" ht="12" customHeight="1" x14ac:dyDescent="0.15">
      <c r="B19" s="244" t="s">
        <v>346</v>
      </c>
      <c r="C19" s="200"/>
      <c r="D19" s="9">
        <v>46</v>
      </c>
      <c r="E19" s="9">
        <v>0</v>
      </c>
      <c r="F19" s="9">
        <v>0</v>
      </c>
      <c r="G19" s="9">
        <v>1</v>
      </c>
      <c r="H19" s="9">
        <v>0</v>
      </c>
      <c r="I19" s="9">
        <v>0</v>
      </c>
      <c r="J19" s="9">
        <v>1</v>
      </c>
      <c r="K19" s="9">
        <v>3</v>
      </c>
      <c r="L19" s="9">
        <v>4</v>
      </c>
      <c r="M19" s="9">
        <v>1</v>
      </c>
      <c r="N19" s="9">
        <v>1</v>
      </c>
      <c r="O19" s="9">
        <v>0</v>
      </c>
      <c r="P19" s="9">
        <v>1</v>
      </c>
      <c r="Q19" s="9">
        <v>1</v>
      </c>
      <c r="R19" s="9">
        <v>2</v>
      </c>
      <c r="S19" s="9">
        <v>0</v>
      </c>
      <c r="T19" s="9">
        <v>1</v>
      </c>
      <c r="U19" s="9">
        <v>14</v>
      </c>
      <c r="V19" s="9">
        <v>16</v>
      </c>
      <c r="W19" s="90">
        <v>90</v>
      </c>
      <c r="X19" s="88">
        <v>78.099999999999994</v>
      </c>
      <c r="Y19" s="88">
        <v>23.9</v>
      </c>
    </row>
    <row r="20" spans="2:25" ht="12" customHeight="1" x14ac:dyDescent="0.15">
      <c r="B20" s="244" t="s">
        <v>347</v>
      </c>
      <c r="C20" s="200"/>
      <c r="D20" s="9">
        <v>19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2</v>
      </c>
      <c r="L20" s="9">
        <v>1</v>
      </c>
      <c r="M20" s="9">
        <v>0</v>
      </c>
      <c r="N20" s="9">
        <v>0</v>
      </c>
      <c r="O20" s="9">
        <v>1</v>
      </c>
      <c r="P20" s="9">
        <v>0</v>
      </c>
      <c r="Q20" s="9">
        <v>3</v>
      </c>
      <c r="R20" s="9">
        <v>0</v>
      </c>
      <c r="S20" s="9">
        <v>0</v>
      </c>
      <c r="T20" s="9">
        <v>0</v>
      </c>
      <c r="U20" s="9">
        <v>8</v>
      </c>
      <c r="V20" s="9">
        <v>4</v>
      </c>
      <c r="W20" s="90">
        <v>89.9</v>
      </c>
      <c r="X20" s="88">
        <v>78.099999999999994</v>
      </c>
      <c r="Y20" s="88">
        <v>20.7</v>
      </c>
    </row>
    <row r="21" spans="2:25" ht="12" customHeight="1" x14ac:dyDescent="0.15">
      <c r="B21" s="244" t="s">
        <v>348</v>
      </c>
      <c r="C21" s="200"/>
      <c r="D21" s="9">
        <v>188</v>
      </c>
      <c r="E21" s="9">
        <v>0</v>
      </c>
      <c r="F21" s="9">
        <v>1</v>
      </c>
      <c r="G21" s="9">
        <v>0</v>
      </c>
      <c r="H21" s="9">
        <v>2</v>
      </c>
      <c r="I21" s="9">
        <v>4</v>
      </c>
      <c r="J21" s="9">
        <v>3</v>
      </c>
      <c r="K21" s="9">
        <v>2</v>
      </c>
      <c r="L21" s="9">
        <v>2</v>
      </c>
      <c r="M21" s="9">
        <v>3</v>
      </c>
      <c r="N21" s="9">
        <v>2</v>
      </c>
      <c r="O21" s="9">
        <v>4</v>
      </c>
      <c r="P21" s="9">
        <v>11</v>
      </c>
      <c r="Q21" s="9">
        <v>3</v>
      </c>
      <c r="R21" s="9">
        <v>4</v>
      </c>
      <c r="S21" s="9">
        <v>15</v>
      </c>
      <c r="T21" s="9">
        <v>8</v>
      </c>
      <c r="U21" s="9">
        <v>62</v>
      </c>
      <c r="V21" s="9">
        <v>62</v>
      </c>
      <c r="W21" s="90">
        <v>89.9</v>
      </c>
      <c r="X21" s="88">
        <v>82.7</v>
      </c>
      <c r="Y21" s="88">
        <v>19.399999999999999</v>
      </c>
    </row>
    <row r="22" spans="2:25" ht="12" customHeight="1" x14ac:dyDescent="0.15">
      <c r="B22" s="243" t="s">
        <v>349</v>
      </c>
      <c r="C22" s="225"/>
      <c r="D22" s="6">
        <v>78</v>
      </c>
      <c r="E22" s="6">
        <v>0</v>
      </c>
      <c r="F22" s="6">
        <v>0</v>
      </c>
      <c r="G22" s="6">
        <v>0</v>
      </c>
      <c r="H22" s="6">
        <v>2</v>
      </c>
      <c r="I22" s="6">
        <v>1</v>
      </c>
      <c r="J22" s="6">
        <v>0</v>
      </c>
      <c r="K22" s="6">
        <v>3</v>
      </c>
      <c r="L22" s="6">
        <v>1</v>
      </c>
      <c r="M22" s="6">
        <v>3</v>
      </c>
      <c r="N22" s="6">
        <v>0</v>
      </c>
      <c r="O22" s="6">
        <v>4</v>
      </c>
      <c r="P22" s="6">
        <v>3</v>
      </c>
      <c r="Q22" s="6">
        <v>2</v>
      </c>
      <c r="R22" s="6">
        <v>2</v>
      </c>
      <c r="S22" s="6">
        <v>1</v>
      </c>
      <c r="T22" s="6">
        <v>4</v>
      </c>
      <c r="U22" s="6">
        <v>30</v>
      </c>
      <c r="V22" s="6">
        <v>22</v>
      </c>
      <c r="W22" s="91">
        <v>90</v>
      </c>
      <c r="X22" s="92">
        <v>80.599999999999994</v>
      </c>
      <c r="Y22" s="92">
        <v>20</v>
      </c>
    </row>
    <row r="23" spans="2:25" x14ac:dyDescent="0.15">
      <c r="B23" s="244" t="s">
        <v>6</v>
      </c>
      <c r="C23" s="200"/>
      <c r="D23" s="5">
        <v>100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2</v>
      </c>
      <c r="L23" s="5">
        <v>0</v>
      </c>
      <c r="M23" s="5">
        <v>2</v>
      </c>
      <c r="N23" s="5">
        <v>4</v>
      </c>
      <c r="O23" s="5">
        <v>6</v>
      </c>
      <c r="P23" s="5">
        <v>2</v>
      </c>
      <c r="Q23" s="5">
        <v>3</v>
      </c>
      <c r="R23" s="5">
        <v>3</v>
      </c>
      <c r="S23" s="5">
        <v>6</v>
      </c>
      <c r="T23" s="5">
        <v>5</v>
      </c>
      <c r="U23" s="5">
        <v>27</v>
      </c>
      <c r="V23" s="5">
        <v>40</v>
      </c>
      <c r="W23" s="90">
        <v>90</v>
      </c>
      <c r="X23" s="88">
        <v>85.2</v>
      </c>
      <c r="Y23" s="88">
        <v>16.399999999999999</v>
      </c>
    </row>
    <row r="24" spans="2:25" x14ac:dyDescent="0.15">
      <c r="B24" s="244" t="s">
        <v>7</v>
      </c>
      <c r="C24" s="200"/>
      <c r="D24" s="5">
        <v>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1</v>
      </c>
      <c r="W24" s="90">
        <v>89.8</v>
      </c>
      <c r="X24" s="88">
        <v>80.2</v>
      </c>
      <c r="Y24" s="88">
        <v>13.7</v>
      </c>
    </row>
    <row r="25" spans="2:25" x14ac:dyDescent="0.15">
      <c r="B25" s="244" t="s">
        <v>8</v>
      </c>
      <c r="C25" s="200"/>
      <c r="D25" s="5">
        <v>3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1</v>
      </c>
      <c r="V25" s="5">
        <v>1</v>
      </c>
      <c r="W25" s="90">
        <v>90</v>
      </c>
      <c r="X25" s="88">
        <v>88.6</v>
      </c>
      <c r="Y25" s="88">
        <v>7.6</v>
      </c>
    </row>
    <row r="26" spans="2:25" x14ac:dyDescent="0.15">
      <c r="B26" s="244" t="s">
        <v>9</v>
      </c>
      <c r="C26" s="200"/>
      <c r="D26" s="5">
        <v>53</v>
      </c>
      <c r="E26" s="5">
        <v>0</v>
      </c>
      <c r="F26" s="5">
        <v>2</v>
      </c>
      <c r="G26" s="5">
        <v>0</v>
      </c>
      <c r="H26" s="5">
        <v>1</v>
      </c>
      <c r="I26" s="5">
        <v>0</v>
      </c>
      <c r="J26" s="5">
        <v>0</v>
      </c>
      <c r="K26" s="5">
        <v>1</v>
      </c>
      <c r="L26" s="5">
        <v>1</v>
      </c>
      <c r="M26" s="5">
        <v>0</v>
      </c>
      <c r="N26" s="5">
        <v>1</v>
      </c>
      <c r="O26" s="5">
        <v>1</v>
      </c>
      <c r="P26" s="5">
        <v>3</v>
      </c>
      <c r="Q26" s="5">
        <v>2</v>
      </c>
      <c r="R26" s="5">
        <v>2</v>
      </c>
      <c r="S26" s="5">
        <v>2</v>
      </c>
      <c r="T26" s="5">
        <v>1</v>
      </c>
      <c r="U26" s="5">
        <v>10</v>
      </c>
      <c r="V26" s="5">
        <v>26</v>
      </c>
      <c r="W26" s="90">
        <v>90</v>
      </c>
      <c r="X26" s="88">
        <v>83</v>
      </c>
      <c r="Y26" s="88">
        <v>23.1</v>
      </c>
    </row>
    <row r="27" spans="2:25" x14ac:dyDescent="0.15">
      <c r="B27" s="244" t="s">
        <v>10</v>
      </c>
      <c r="C27" s="200"/>
      <c r="D27" s="5">
        <v>3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1</v>
      </c>
      <c r="V27" s="5">
        <v>1</v>
      </c>
      <c r="W27" s="93">
        <v>89.9</v>
      </c>
      <c r="X27" s="94">
        <v>83.3</v>
      </c>
      <c r="Y27" s="94">
        <v>9.5</v>
      </c>
    </row>
    <row r="28" spans="2:25" x14ac:dyDescent="0.15">
      <c r="B28" s="244" t="s">
        <v>11</v>
      </c>
      <c r="C28" s="200"/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90">
        <v>91.2</v>
      </c>
      <c r="X28" s="88">
        <v>91.2</v>
      </c>
      <c r="Y28" s="94">
        <v>0</v>
      </c>
    </row>
    <row r="29" spans="2:25" x14ac:dyDescent="0.15">
      <c r="B29" s="244" t="s">
        <v>12</v>
      </c>
      <c r="C29" s="200"/>
      <c r="D29" s="5">
        <v>14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1</v>
      </c>
      <c r="S29" s="5">
        <v>1</v>
      </c>
      <c r="T29" s="5">
        <v>0</v>
      </c>
      <c r="U29" s="5">
        <v>5</v>
      </c>
      <c r="V29" s="5">
        <v>6</v>
      </c>
      <c r="W29" s="90">
        <v>90</v>
      </c>
      <c r="X29" s="88">
        <v>90</v>
      </c>
      <c r="Y29" s="88">
        <v>11.6</v>
      </c>
    </row>
    <row r="30" spans="2:25" x14ac:dyDescent="0.15">
      <c r="B30" s="244" t="s">
        <v>13</v>
      </c>
      <c r="C30" s="200"/>
      <c r="D30" s="5">
        <v>30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1</v>
      </c>
      <c r="M30" s="5">
        <v>0</v>
      </c>
      <c r="N30" s="5">
        <v>2</v>
      </c>
      <c r="O30" s="5">
        <v>1</v>
      </c>
      <c r="P30" s="5">
        <v>1</v>
      </c>
      <c r="Q30" s="5">
        <v>1</v>
      </c>
      <c r="R30" s="5">
        <v>1</v>
      </c>
      <c r="S30" s="5">
        <v>1</v>
      </c>
      <c r="T30" s="5">
        <v>2</v>
      </c>
      <c r="U30" s="5">
        <v>11</v>
      </c>
      <c r="V30" s="5">
        <v>8</v>
      </c>
      <c r="W30" s="90">
        <v>89.7</v>
      </c>
      <c r="X30" s="88">
        <v>81.599999999999994</v>
      </c>
      <c r="Y30" s="88">
        <v>18.2</v>
      </c>
    </row>
    <row r="31" spans="2:25" x14ac:dyDescent="0.15">
      <c r="B31" s="244" t="s">
        <v>14</v>
      </c>
      <c r="C31" s="200"/>
      <c r="D31" s="5">
        <v>18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3</v>
      </c>
      <c r="Q31" s="5">
        <v>1</v>
      </c>
      <c r="R31" s="5">
        <v>0</v>
      </c>
      <c r="S31" s="5">
        <v>1</v>
      </c>
      <c r="T31" s="5">
        <v>2</v>
      </c>
      <c r="U31" s="5">
        <v>6</v>
      </c>
      <c r="V31" s="5">
        <v>5</v>
      </c>
      <c r="W31" s="90">
        <v>89.9</v>
      </c>
      <c r="X31" s="88">
        <v>84.1</v>
      </c>
      <c r="Y31" s="88">
        <v>12.2</v>
      </c>
    </row>
    <row r="32" spans="2:25" x14ac:dyDescent="0.15">
      <c r="B32" s="244" t="s">
        <v>15</v>
      </c>
      <c r="C32" s="200"/>
      <c r="D32" s="5">
        <v>9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6</v>
      </c>
      <c r="W32" s="90">
        <v>96.9</v>
      </c>
      <c r="X32" s="88">
        <v>94.9</v>
      </c>
      <c r="Y32" s="88">
        <v>4.5</v>
      </c>
    </row>
    <row r="33" spans="2:25" x14ac:dyDescent="0.15">
      <c r="B33" s="244" t="s">
        <v>16</v>
      </c>
      <c r="C33" s="200"/>
      <c r="D33" s="5">
        <v>330</v>
      </c>
      <c r="E33" s="5">
        <v>0</v>
      </c>
      <c r="F33" s="5">
        <v>0</v>
      </c>
      <c r="G33" s="5">
        <v>1</v>
      </c>
      <c r="H33" s="5">
        <v>2</v>
      </c>
      <c r="I33" s="5">
        <v>4</v>
      </c>
      <c r="J33" s="5">
        <v>4</v>
      </c>
      <c r="K33" s="5">
        <v>5</v>
      </c>
      <c r="L33" s="5">
        <v>6</v>
      </c>
      <c r="M33" s="5">
        <v>5</v>
      </c>
      <c r="N33" s="5">
        <v>14</v>
      </c>
      <c r="O33" s="5">
        <v>11</v>
      </c>
      <c r="P33" s="5">
        <v>5</v>
      </c>
      <c r="Q33" s="5">
        <v>19</v>
      </c>
      <c r="R33" s="5">
        <v>10</v>
      </c>
      <c r="S33" s="5">
        <v>21</v>
      </c>
      <c r="T33" s="5">
        <v>20</v>
      </c>
      <c r="U33" s="5">
        <v>131</v>
      </c>
      <c r="V33" s="5">
        <v>72</v>
      </c>
      <c r="W33" s="90">
        <v>89.8</v>
      </c>
      <c r="X33" s="88">
        <v>80.3</v>
      </c>
      <c r="Y33" s="88">
        <v>17.7</v>
      </c>
    </row>
    <row r="34" spans="2:25" x14ac:dyDescent="0.15">
      <c r="B34" s="244" t="s">
        <v>17</v>
      </c>
      <c r="C34" s="200"/>
      <c r="D34" s="5">
        <v>283</v>
      </c>
      <c r="E34" s="5">
        <v>0</v>
      </c>
      <c r="F34" s="5">
        <v>1</v>
      </c>
      <c r="G34" s="5">
        <v>0</v>
      </c>
      <c r="H34" s="5">
        <v>1</v>
      </c>
      <c r="I34" s="5">
        <v>2</v>
      </c>
      <c r="J34" s="5">
        <v>1</v>
      </c>
      <c r="K34" s="5">
        <v>6</v>
      </c>
      <c r="L34" s="5">
        <v>6</v>
      </c>
      <c r="M34" s="5">
        <v>4</v>
      </c>
      <c r="N34" s="5">
        <v>7</v>
      </c>
      <c r="O34" s="5">
        <v>6</v>
      </c>
      <c r="P34" s="5">
        <v>6</v>
      </c>
      <c r="Q34" s="5">
        <v>5</v>
      </c>
      <c r="R34" s="5">
        <v>12</v>
      </c>
      <c r="S34" s="5">
        <v>19</v>
      </c>
      <c r="T34" s="5">
        <v>10</v>
      </c>
      <c r="U34" s="5">
        <v>91</v>
      </c>
      <c r="V34" s="5">
        <v>106</v>
      </c>
      <c r="W34" s="90">
        <v>90</v>
      </c>
      <c r="X34" s="88">
        <v>84.2</v>
      </c>
      <c r="Y34" s="88">
        <v>17.5</v>
      </c>
    </row>
    <row r="35" spans="2:25" x14ac:dyDescent="0.15">
      <c r="B35" s="244" t="s">
        <v>18</v>
      </c>
      <c r="C35" s="200"/>
      <c r="D35" s="5">
        <v>869</v>
      </c>
      <c r="E35" s="5">
        <v>0</v>
      </c>
      <c r="F35" s="5">
        <v>1</v>
      </c>
      <c r="G35" s="5">
        <v>9</v>
      </c>
      <c r="H35" s="5">
        <v>8</v>
      </c>
      <c r="I35" s="5">
        <v>18</v>
      </c>
      <c r="J35" s="5">
        <v>17</v>
      </c>
      <c r="K35" s="5">
        <v>23</v>
      </c>
      <c r="L35" s="5">
        <v>18</v>
      </c>
      <c r="M35" s="5">
        <v>27</v>
      </c>
      <c r="N35" s="5">
        <v>22</v>
      </c>
      <c r="O35" s="5">
        <v>22</v>
      </c>
      <c r="P35" s="5">
        <v>26</v>
      </c>
      <c r="Q35" s="5">
        <v>45</v>
      </c>
      <c r="R35" s="5">
        <v>26</v>
      </c>
      <c r="S35" s="5">
        <v>63</v>
      </c>
      <c r="T35" s="5">
        <v>50</v>
      </c>
      <c r="U35" s="5">
        <v>266</v>
      </c>
      <c r="V35" s="5">
        <v>228</v>
      </c>
      <c r="W35" s="90">
        <v>89.4</v>
      </c>
      <c r="X35" s="88">
        <v>77.900000000000006</v>
      </c>
      <c r="Y35" s="88">
        <v>20.6</v>
      </c>
    </row>
    <row r="36" spans="2:25" x14ac:dyDescent="0.15">
      <c r="B36" s="244" t="s">
        <v>19</v>
      </c>
      <c r="C36" s="200"/>
      <c r="D36" s="5">
        <v>636</v>
      </c>
      <c r="E36" s="5">
        <v>0</v>
      </c>
      <c r="F36" s="5">
        <v>1</v>
      </c>
      <c r="G36" s="5">
        <v>3</v>
      </c>
      <c r="H36" s="5">
        <v>3</v>
      </c>
      <c r="I36" s="5">
        <v>5</v>
      </c>
      <c r="J36" s="5">
        <v>9</v>
      </c>
      <c r="K36" s="5">
        <v>7</v>
      </c>
      <c r="L36" s="5">
        <v>9</v>
      </c>
      <c r="M36" s="5">
        <v>20</v>
      </c>
      <c r="N36" s="5">
        <v>20</v>
      </c>
      <c r="O36" s="5">
        <v>16</v>
      </c>
      <c r="P36" s="5">
        <v>23</v>
      </c>
      <c r="Q36" s="5">
        <v>29</v>
      </c>
      <c r="R36" s="5">
        <v>24</v>
      </c>
      <c r="S36" s="5">
        <v>42</v>
      </c>
      <c r="T36" s="5">
        <v>38</v>
      </c>
      <c r="U36" s="5">
        <v>208</v>
      </c>
      <c r="V36" s="5">
        <v>179</v>
      </c>
      <c r="W36" s="90">
        <v>89.9</v>
      </c>
      <c r="X36" s="88">
        <v>80.7</v>
      </c>
      <c r="Y36" s="88">
        <v>18</v>
      </c>
    </row>
    <row r="37" spans="2:25" x14ac:dyDescent="0.15">
      <c r="B37" s="244" t="s">
        <v>20</v>
      </c>
      <c r="C37" s="200"/>
      <c r="D37" s="5">
        <v>4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90">
        <v>77.900000000000006</v>
      </c>
      <c r="X37" s="88">
        <v>73.900000000000006</v>
      </c>
      <c r="Y37" s="94">
        <v>15.7</v>
      </c>
    </row>
    <row r="38" spans="2:25" x14ac:dyDescent="0.15">
      <c r="B38" s="244" t="s">
        <v>21</v>
      </c>
      <c r="C38" s="200"/>
      <c r="D38" s="5">
        <v>1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0</v>
      </c>
      <c r="T38" s="186">
        <v>0</v>
      </c>
      <c r="U38" s="186">
        <v>1</v>
      </c>
      <c r="V38" s="186">
        <v>0</v>
      </c>
      <c r="W38" s="93">
        <v>90</v>
      </c>
      <c r="X38" s="94">
        <v>90</v>
      </c>
      <c r="Y38" s="94">
        <v>0</v>
      </c>
    </row>
    <row r="39" spans="2:25" x14ac:dyDescent="0.15">
      <c r="B39" s="244" t="s">
        <v>22</v>
      </c>
      <c r="C39" s="200"/>
      <c r="D39" s="5">
        <v>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3</v>
      </c>
      <c r="W39" s="90">
        <v>90</v>
      </c>
      <c r="X39" s="88">
        <v>86.8</v>
      </c>
      <c r="Y39" s="88">
        <v>15.7</v>
      </c>
    </row>
    <row r="40" spans="2:25" x14ac:dyDescent="0.15">
      <c r="B40" s="244" t="s">
        <v>23</v>
      </c>
      <c r="C40" s="200"/>
      <c r="D40" s="5">
        <v>2</v>
      </c>
      <c r="E40" s="186">
        <v>0</v>
      </c>
      <c r="F40" s="186">
        <v>0</v>
      </c>
      <c r="G40" s="186">
        <v>0</v>
      </c>
      <c r="H40" s="186">
        <v>0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1</v>
      </c>
      <c r="T40" s="186">
        <v>1</v>
      </c>
      <c r="U40" s="186">
        <v>0</v>
      </c>
      <c r="V40" s="186">
        <v>0</v>
      </c>
      <c r="W40" s="93">
        <v>78.7</v>
      </c>
      <c r="X40" s="94">
        <v>78.7</v>
      </c>
      <c r="Y40" s="94">
        <v>3.4</v>
      </c>
    </row>
    <row r="41" spans="2:25" x14ac:dyDescent="0.15">
      <c r="B41" s="244" t="s">
        <v>24</v>
      </c>
      <c r="C41" s="200"/>
      <c r="D41" s="5">
        <v>5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1</v>
      </c>
      <c r="S41" s="5">
        <v>1</v>
      </c>
      <c r="T41" s="5">
        <v>0</v>
      </c>
      <c r="U41" s="5">
        <v>1</v>
      </c>
      <c r="V41" s="5">
        <v>1</v>
      </c>
      <c r="W41" s="90">
        <v>77.7</v>
      </c>
      <c r="X41" s="88">
        <v>80</v>
      </c>
      <c r="Y41" s="88">
        <v>13.9</v>
      </c>
    </row>
    <row r="42" spans="2:25" x14ac:dyDescent="0.15">
      <c r="B42" s="244" t="s">
        <v>25</v>
      </c>
      <c r="C42" s="200"/>
      <c r="D42" s="5">
        <v>7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2</v>
      </c>
      <c r="T42" s="5">
        <v>1</v>
      </c>
      <c r="U42" s="5">
        <v>0</v>
      </c>
      <c r="V42" s="5">
        <v>2</v>
      </c>
      <c r="W42" s="90">
        <v>77.8</v>
      </c>
      <c r="X42" s="88">
        <v>76.400000000000006</v>
      </c>
      <c r="Y42" s="88">
        <v>16.7</v>
      </c>
    </row>
    <row r="43" spans="2:25" x14ac:dyDescent="0.15">
      <c r="B43" s="244" t="s">
        <v>26</v>
      </c>
      <c r="C43" s="200"/>
      <c r="D43" s="5">
        <v>19</v>
      </c>
      <c r="E43" s="5">
        <v>0</v>
      </c>
      <c r="F43" s="5">
        <v>0</v>
      </c>
      <c r="G43" s="5">
        <v>0</v>
      </c>
      <c r="H43" s="5">
        <v>1</v>
      </c>
      <c r="I43" s="5">
        <v>0</v>
      </c>
      <c r="J43" s="5">
        <v>1</v>
      </c>
      <c r="K43" s="5">
        <v>2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1</v>
      </c>
      <c r="T43" s="5">
        <v>1</v>
      </c>
      <c r="U43" s="5">
        <v>3</v>
      </c>
      <c r="V43" s="5">
        <v>8</v>
      </c>
      <c r="W43" s="90">
        <v>89.7</v>
      </c>
      <c r="X43" s="88">
        <v>76.3</v>
      </c>
      <c r="Y43" s="88">
        <v>26.5</v>
      </c>
    </row>
    <row r="44" spans="2:25" x14ac:dyDescent="0.15">
      <c r="B44" s="244" t="s">
        <v>27</v>
      </c>
      <c r="C44" s="200"/>
      <c r="D44" s="5">
        <v>34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1</v>
      </c>
      <c r="M44" s="5">
        <v>0</v>
      </c>
      <c r="N44" s="5">
        <v>2</v>
      </c>
      <c r="O44" s="5">
        <v>0</v>
      </c>
      <c r="P44" s="5">
        <v>0</v>
      </c>
      <c r="Q44" s="5">
        <v>1</v>
      </c>
      <c r="R44" s="5">
        <v>2</v>
      </c>
      <c r="S44" s="5">
        <v>2</v>
      </c>
      <c r="T44" s="5">
        <v>2</v>
      </c>
      <c r="U44" s="5">
        <v>13</v>
      </c>
      <c r="V44" s="5">
        <v>10</v>
      </c>
      <c r="W44" s="90">
        <v>89.9</v>
      </c>
      <c r="X44" s="88">
        <v>83.9</v>
      </c>
      <c r="Y44" s="88">
        <v>15.8</v>
      </c>
    </row>
    <row r="45" spans="2:25" x14ac:dyDescent="0.15">
      <c r="B45" s="244" t="s">
        <v>28</v>
      </c>
      <c r="C45" s="200"/>
      <c r="D45" s="5">
        <v>249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2</v>
      </c>
      <c r="K45" s="5">
        <v>2</v>
      </c>
      <c r="L45" s="5">
        <v>2</v>
      </c>
      <c r="M45" s="5">
        <v>1</v>
      </c>
      <c r="N45" s="5">
        <v>6</v>
      </c>
      <c r="O45" s="5">
        <v>5</v>
      </c>
      <c r="P45" s="5">
        <v>7</v>
      </c>
      <c r="Q45" s="5">
        <v>3</v>
      </c>
      <c r="R45" s="5">
        <v>9</v>
      </c>
      <c r="S45" s="5">
        <v>14</v>
      </c>
      <c r="T45" s="5">
        <v>12</v>
      </c>
      <c r="U45" s="5">
        <v>107</v>
      </c>
      <c r="V45" s="5">
        <v>77</v>
      </c>
      <c r="W45" s="90">
        <v>90</v>
      </c>
      <c r="X45" s="88">
        <v>85.7</v>
      </c>
      <c r="Y45" s="88">
        <v>15</v>
      </c>
    </row>
    <row r="46" spans="2:25" x14ac:dyDescent="0.15">
      <c r="B46" s="244" t="s">
        <v>29</v>
      </c>
      <c r="C46" s="200"/>
      <c r="D46" s="5">
        <v>4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2</v>
      </c>
      <c r="W46" s="90">
        <v>95</v>
      </c>
      <c r="X46" s="88">
        <v>95</v>
      </c>
      <c r="Y46" s="88">
        <v>5</v>
      </c>
    </row>
    <row r="47" spans="2:25" x14ac:dyDescent="0.15">
      <c r="B47" s="244" t="s">
        <v>30</v>
      </c>
      <c r="C47" s="200"/>
      <c r="D47" s="5">
        <v>22</v>
      </c>
      <c r="E47" s="5">
        <v>0</v>
      </c>
      <c r="F47" s="5">
        <v>0</v>
      </c>
      <c r="G47" s="5">
        <v>0</v>
      </c>
      <c r="H47" s="5">
        <v>2</v>
      </c>
      <c r="I47" s="5">
        <v>0</v>
      </c>
      <c r="J47" s="5">
        <v>1</v>
      </c>
      <c r="K47" s="5">
        <v>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2</v>
      </c>
      <c r="S47" s="5">
        <v>2</v>
      </c>
      <c r="T47" s="5">
        <v>1</v>
      </c>
      <c r="U47" s="5">
        <v>7</v>
      </c>
      <c r="V47" s="5">
        <v>5</v>
      </c>
      <c r="W47" s="90">
        <v>86.8</v>
      </c>
      <c r="X47" s="88">
        <v>76.5</v>
      </c>
      <c r="Y47" s="88">
        <v>24.2</v>
      </c>
    </row>
    <row r="48" spans="2:25" x14ac:dyDescent="0.15">
      <c r="B48" s="244" t="s">
        <v>31</v>
      </c>
      <c r="C48" s="200"/>
      <c r="D48" s="5">
        <v>77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2</v>
      </c>
      <c r="K48" s="5">
        <v>0</v>
      </c>
      <c r="L48" s="5">
        <v>1</v>
      </c>
      <c r="M48" s="5">
        <v>1</v>
      </c>
      <c r="N48" s="5">
        <v>2</v>
      </c>
      <c r="O48" s="5">
        <v>3</v>
      </c>
      <c r="P48" s="5">
        <v>1</v>
      </c>
      <c r="Q48" s="5">
        <v>3</v>
      </c>
      <c r="R48" s="5">
        <v>2</v>
      </c>
      <c r="S48" s="5">
        <v>4</v>
      </c>
      <c r="T48" s="5">
        <v>6</v>
      </c>
      <c r="U48" s="5">
        <v>32</v>
      </c>
      <c r="V48" s="5">
        <v>20</v>
      </c>
      <c r="W48" s="90">
        <v>89.9</v>
      </c>
      <c r="X48" s="88">
        <v>83.6</v>
      </c>
      <c r="Y48" s="88">
        <v>15.1</v>
      </c>
    </row>
    <row r="49" spans="2:25" x14ac:dyDescent="0.15">
      <c r="B49" s="244" t="s">
        <v>32</v>
      </c>
      <c r="C49" s="200"/>
      <c r="D49" s="5">
        <v>477</v>
      </c>
      <c r="E49" s="5">
        <v>1</v>
      </c>
      <c r="F49" s="5">
        <v>0</v>
      </c>
      <c r="G49" s="5">
        <v>1</v>
      </c>
      <c r="H49" s="5">
        <v>5</v>
      </c>
      <c r="I49" s="5">
        <v>6</v>
      </c>
      <c r="J49" s="5">
        <v>2</v>
      </c>
      <c r="K49" s="5">
        <v>9</v>
      </c>
      <c r="L49" s="5">
        <v>13</v>
      </c>
      <c r="M49" s="5">
        <v>14</v>
      </c>
      <c r="N49" s="5">
        <v>11</v>
      </c>
      <c r="O49" s="5">
        <v>6</v>
      </c>
      <c r="P49" s="5">
        <v>9</v>
      </c>
      <c r="Q49" s="5">
        <v>24</v>
      </c>
      <c r="R49" s="5">
        <v>12</v>
      </c>
      <c r="S49" s="5">
        <v>22</v>
      </c>
      <c r="T49" s="5">
        <v>31</v>
      </c>
      <c r="U49" s="5">
        <v>169</v>
      </c>
      <c r="V49" s="5">
        <v>142</v>
      </c>
      <c r="W49" s="90">
        <v>89.9</v>
      </c>
      <c r="X49" s="88">
        <v>80.900000000000006</v>
      </c>
      <c r="Y49" s="88">
        <v>18.3</v>
      </c>
    </row>
    <row r="50" spans="2:25" x14ac:dyDescent="0.15">
      <c r="B50" s="244" t="s">
        <v>33</v>
      </c>
      <c r="C50" s="200"/>
      <c r="D50" s="5">
        <v>302</v>
      </c>
      <c r="E50" s="5">
        <v>1</v>
      </c>
      <c r="F50" s="5">
        <v>1</v>
      </c>
      <c r="G50" s="5">
        <v>2</v>
      </c>
      <c r="H50" s="5">
        <v>2</v>
      </c>
      <c r="I50" s="5">
        <v>2</v>
      </c>
      <c r="J50" s="5">
        <v>4</v>
      </c>
      <c r="K50" s="5">
        <v>3</v>
      </c>
      <c r="L50" s="5">
        <v>9</v>
      </c>
      <c r="M50" s="5">
        <v>8</v>
      </c>
      <c r="N50" s="5">
        <v>5</v>
      </c>
      <c r="O50" s="5">
        <v>4</v>
      </c>
      <c r="P50" s="5">
        <v>7</v>
      </c>
      <c r="Q50" s="5">
        <v>3</v>
      </c>
      <c r="R50" s="5">
        <v>8</v>
      </c>
      <c r="S50" s="5">
        <v>17</v>
      </c>
      <c r="T50" s="5">
        <v>14</v>
      </c>
      <c r="U50" s="5">
        <v>103</v>
      </c>
      <c r="V50" s="5">
        <v>109</v>
      </c>
      <c r="W50" s="90">
        <v>90</v>
      </c>
      <c r="X50" s="88">
        <v>82.4</v>
      </c>
      <c r="Y50" s="88">
        <v>19.100000000000001</v>
      </c>
    </row>
    <row r="51" spans="2:25" x14ac:dyDescent="0.15">
      <c r="B51" s="244" t="s">
        <v>34</v>
      </c>
      <c r="C51" s="200"/>
      <c r="D51" s="5">
        <v>34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1</v>
      </c>
      <c r="O51" s="5">
        <v>3</v>
      </c>
      <c r="P51" s="5">
        <v>0</v>
      </c>
      <c r="Q51" s="5">
        <v>1</v>
      </c>
      <c r="R51" s="5">
        <v>0</v>
      </c>
      <c r="S51" s="5">
        <v>2</v>
      </c>
      <c r="T51" s="5">
        <v>1</v>
      </c>
      <c r="U51" s="5">
        <v>16</v>
      </c>
      <c r="V51" s="5">
        <v>9</v>
      </c>
      <c r="W51" s="90">
        <v>89.9</v>
      </c>
      <c r="X51" s="88">
        <v>84.5</v>
      </c>
      <c r="Y51" s="88">
        <v>14.3</v>
      </c>
    </row>
    <row r="52" spans="2:25" x14ac:dyDescent="0.15">
      <c r="B52" s="244" t="s">
        <v>35</v>
      </c>
      <c r="C52" s="200"/>
      <c r="D52" s="5">
        <v>7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3</v>
      </c>
      <c r="V52" s="5">
        <v>3</v>
      </c>
      <c r="W52" s="90">
        <v>90</v>
      </c>
      <c r="X52" s="88">
        <v>89.3</v>
      </c>
      <c r="Y52" s="88">
        <v>9.3000000000000007</v>
      </c>
    </row>
    <row r="53" spans="2:25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90">
        <v>0</v>
      </c>
      <c r="X53" s="88">
        <v>0</v>
      </c>
      <c r="Y53" s="88">
        <v>0</v>
      </c>
    </row>
    <row r="54" spans="2:25" x14ac:dyDescent="0.15">
      <c r="B54" s="244" t="s">
        <v>37</v>
      </c>
      <c r="C54" s="200"/>
      <c r="D54" s="5">
        <v>1</v>
      </c>
      <c r="E54" s="186">
        <v>0</v>
      </c>
      <c r="F54" s="186">
        <v>0</v>
      </c>
      <c r="G54" s="186">
        <v>0</v>
      </c>
      <c r="H54" s="186">
        <v>0</v>
      </c>
      <c r="I54" s="186">
        <v>0</v>
      </c>
      <c r="J54" s="186">
        <v>0</v>
      </c>
      <c r="K54" s="186">
        <v>0</v>
      </c>
      <c r="L54" s="186">
        <v>1</v>
      </c>
      <c r="M54" s="186">
        <v>0</v>
      </c>
      <c r="N54" s="186">
        <v>0</v>
      </c>
      <c r="O54" s="186">
        <v>0</v>
      </c>
      <c r="P54" s="186">
        <v>0</v>
      </c>
      <c r="Q54" s="186">
        <v>0</v>
      </c>
      <c r="R54" s="186">
        <v>0</v>
      </c>
      <c r="S54" s="186">
        <v>0</v>
      </c>
      <c r="T54" s="186">
        <v>0</v>
      </c>
      <c r="U54" s="186">
        <v>0</v>
      </c>
      <c r="V54" s="186">
        <v>0</v>
      </c>
      <c r="W54" s="93">
        <v>44.4</v>
      </c>
      <c r="X54" s="94">
        <v>44.4</v>
      </c>
      <c r="Y54" s="94">
        <v>0</v>
      </c>
    </row>
    <row r="55" spans="2:25" x14ac:dyDescent="0.15">
      <c r="B55" s="244" t="s">
        <v>38</v>
      </c>
      <c r="C55" s="200"/>
      <c r="D55" s="5">
        <v>9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1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4</v>
      </c>
      <c r="W55" s="90">
        <v>90</v>
      </c>
      <c r="X55" s="88">
        <v>79.900000000000006</v>
      </c>
      <c r="Y55" s="88">
        <v>24.6</v>
      </c>
    </row>
    <row r="56" spans="2:25" x14ac:dyDescent="0.15">
      <c r="B56" s="244" t="s">
        <v>39</v>
      </c>
      <c r="C56" s="200"/>
      <c r="D56" s="5">
        <v>29</v>
      </c>
      <c r="E56" s="5">
        <v>0</v>
      </c>
      <c r="F56" s="5">
        <v>0</v>
      </c>
      <c r="G56" s="5">
        <v>1</v>
      </c>
      <c r="H56" s="5">
        <v>0</v>
      </c>
      <c r="I56" s="5">
        <v>0</v>
      </c>
      <c r="J56" s="5">
        <v>0</v>
      </c>
      <c r="K56" s="5">
        <v>3</v>
      </c>
      <c r="L56" s="5">
        <v>2</v>
      </c>
      <c r="M56" s="5">
        <v>0</v>
      </c>
      <c r="N56" s="5">
        <v>1</v>
      </c>
      <c r="O56" s="5">
        <v>0</v>
      </c>
      <c r="P56" s="5">
        <v>0</v>
      </c>
      <c r="Q56" s="5">
        <v>1</v>
      </c>
      <c r="R56" s="5">
        <v>2</v>
      </c>
      <c r="S56" s="5">
        <v>0</v>
      </c>
      <c r="T56" s="5">
        <v>1</v>
      </c>
      <c r="U56" s="5">
        <v>12</v>
      </c>
      <c r="V56" s="5">
        <v>6</v>
      </c>
      <c r="W56" s="90">
        <v>89.8</v>
      </c>
      <c r="X56" s="88">
        <v>76.099999999999994</v>
      </c>
      <c r="Y56" s="88">
        <v>23.5</v>
      </c>
    </row>
    <row r="57" spans="2:25" x14ac:dyDescent="0.15">
      <c r="B57" s="244" t="s">
        <v>40</v>
      </c>
      <c r="C57" s="200"/>
      <c r="D57" s="5">
        <v>7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6</v>
      </c>
      <c r="W57" s="90">
        <v>100</v>
      </c>
      <c r="X57" s="88">
        <v>89.2</v>
      </c>
      <c r="Y57" s="88">
        <v>19.3</v>
      </c>
    </row>
    <row r="58" spans="2:25" x14ac:dyDescent="0.15">
      <c r="B58" s="244" t="s">
        <v>41</v>
      </c>
      <c r="C58" s="200"/>
      <c r="D58" s="5">
        <v>3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0</v>
      </c>
      <c r="V58" s="5">
        <v>1</v>
      </c>
      <c r="W58" s="90">
        <v>68.8</v>
      </c>
      <c r="X58" s="88">
        <v>69.599999999999994</v>
      </c>
      <c r="Y58" s="88">
        <v>24.5</v>
      </c>
    </row>
    <row r="59" spans="2:25" x14ac:dyDescent="0.15">
      <c r="B59" s="244" t="s">
        <v>42</v>
      </c>
      <c r="C59" s="200"/>
      <c r="D59" s="5">
        <v>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2</v>
      </c>
      <c r="R59" s="5">
        <v>0</v>
      </c>
      <c r="S59" s="5">
        <v>0</v>
      </c>
      <c r="T59" s="5">
        <v>0</v>
      </c>
      <c r="U59" s="5">
        <v>1</v>
      </c>
      <c r="V59" s="5">
        <v>1</v>
      </c>
      <c r="W59" s="90">
        <v>67</v>
      </c>
      <c r="X59" s="88">
        <v>72.5</v>
      </c>
      <c r="Y59" s="88">
        <v>21.3</v>
      </c>
    </row>
    <row r="60" spans="2:25" x14ac:dyDescent="0.15">
      <c r="B60" s="244" t="s">
        <v>43</v>
      </c>
      <c r="C60" s="200"/>
      <c r="D60" s="5">
        <v>8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5</v>
      </c>
      <c r="V60" s="5">
        <v>2</v>
      </c>
      <c r="W60" s="90">
        <v>89.9</v>
      </c>
      <c r="X60" s="88">
        <v>84.7</v>
      </c>
      <c r="Y60" s="88">
        <v>17.8</v>
      </c>
    </row>
    <row r="61" spans="2:25" x14ac:dyDescent="0.15">
      <c r="B61" s="244" t="s">
        <v>44</v>
      </c>
      <c r="C61" s="200"/>
      <c r="D61" s="5">
        <v>3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90">
        <v>90</v>
      </c>
      <c r="X61" s="88">
        <v>78.3</v>
      </c>
      <c r="Y61" s="88">
        <v>16.5</v>
      </c>
    </row>
    <row r="62" spans="2:25" x14ac:dyDescent="0.15">
      <c r="B62" s="244" t="s">
        <v>45</v>
      </c>
      <c r="C62" s="200"/>
      <c r="D62" s="5">
        <v>177</v>
      </c>
      <c r="E62" s="5">
        <v>0</v>
      </c>
      <c r="F62" s="5">
        <v>1</v>
      </c>
      <c r="G62" s="5">
        <v>0</v>
      </c>
      <c r="H62" s="5">
        <v>2</v>
      </c>
      <c r="I62" s="5">
        <v>4</v>
      </c>
      <c r="J62" s="5">
        <v>3</v>
      </c>
      <c r="K62" s="5">
        <v>2</v>
      </c>
      <c r="L62" s="5">
        <v>2</v>
      </c>
      <c r="M62" s="5">
        <v>3</v>
      </c>
      <c r="N62" s="5">
        <v>2</v>
      </c>
      <c r="O62" s="5">
        <v>4</v>
      </c>
      <c r="P62" s="5">
        <v>10</v>
      </c>
      <c r="Q62" s="5">
        <v>3</v>
      </c>
      <c r="R62" s="5">
        <v>3</v>
      </c>
      <c r="S62" s="5">
        <v>13</v>
      </c>
      <c r="T62" s="5">
        <v>8</v>
      </c>
      <c r="U62" s="5">
        <v>61</v>
      </c>
      <c r="V62" s="5">
        <v>56</v>
      </c>
      <c r="W62" s="90">
        <v>89.9</v>
      </c>
      <c r="X62" s="88">
        <v>82.3</v>
      </c>
      <c r="Y62" s="88">
        <v>19.600000000000001</v>
      </c>
    </row>
    <row r="63" spans="2:25" x14ac:dyDescent="0.15">
      <c r="B63" s="244" t="s">
        <v>46</v>
      </c>
      <c r="C63" s="200"/>
      <c r="D63" s="5">
        <v>2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1</v>
      </c>
      <c r="T63" s="5">
        <v>0</v>
      </c>
      <c r="U63" s="5">
        <v>0</v>
      </c>
      <c r="V63" s="5">
        <v>0</v>
      </c>
      <c r="W63" s="90">
        <v>68.5</v>
      </c>
      <c r="X63" s="88">
        <v>68.5</v>
      </c>
      <c r="Y63" s="88">
        <v>6.6</v>
      </c>
    </row>
    <row r="64" spans="2:25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1</v>
      </c>
      <c r="S64" s="5">
        <v>1</v>
      </c>
      <c r="T64" s="5">
        <v>0</v>
      </c>
      <c r="U64" s="5">
        <v>1</v>
      </c>
      <c r="V64" s="5">
        <v>6</v>
      </c>
      <c r="W64" s="90">
        <v>98.7</v>
      </c>
      <c r="X64" s="88">
        <v>92.1</v>
      </c>
      <c r="Y64" s="88">
        <v>9.8000000000000007</v>
      </c>
    </row>
    <row r="65" spans="2:25" x14ac:dyDescent="0.15">
      <c r="B65" s="244" t="s">
        <v>48</v>
      </c>
      <c r="C65" s="200"/>
      <c r="D65" s="5">
        <v>23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2</v>
      </c>
      <c r="L65" s="5">
        <v>0</v>
      </c>
      <c r="M65" s="5">
        <v>1</v>
      </c>
      <c r="N65" s="5">
        <v>0</v>
      </c>
      <c r="O65" s="5">
        <v>2</v>
      </c>
      <c r="P65" s="5">
        <v>1</v>
      </c>
      <c r="Q65" s="5">
        <v>1</v>
      </c>
      <c r="R65" s="5">
        <v>0</v>
      </c>
      <c r="S65" s="5">
        <v>0</v>
      </c>
      <c r="T65" s="5">
        <v>0</v>
      </c>
      <c r="U65" s="5">
        <v>8</v>
      </c>
      <c r="V65" s="5">
        <v>7</v>
      </c>
      <c r="W65" s="90">
        <v>90</v>
      </c>
      <c r="X65" s="88">
        <v>77.400000000000006</v>
      </c>
      <c r="Y65" s="88">
        <v>22.9</v>
      </c>
    </row>
    <row r="66" spans="2:25" x14ac:dyDescent="0.15">
      <c r="B66" s="244" t="s">
        <v>49</v>
      </c>
      <c r="C66" s="200"/>
      <c r="D66" s="5">
        <v>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1</v>
      </c>
      <c r="N66" s="5">
        <v>0</v>
      </c>
      <c r="O66" s="5">
        <v>1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2</v>
      </c>
      <c r="W66" s="90">
        <v>90</v>
      </c>
      <c r="X66" s="88">
        <v>77.400000000000006</v>
      </c>
      <c r="Y66" s="88">
        <v>17.899999999999999</v>
      </c>
    </row>
    <row r="67" spans="2:25" x14ac:dyDescent="0.15">
      <c r="B67" s="244" t="s">
        <v>50</v>
      </c>
      <c r="C67" s="200"/>
      <c r="D67" s="5">
        <v>7</v>
      </c>
      <c r="E67" s="5">
        <v>0</v>
      </c>
      <c r="F67" s="5">
        <v>0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1</v>
      </c>
      <c r="U67" s="5">
        <v>2</v>
      </c>
      <c r="V67" s="5">
        <v>2</v>
      </c>
      <c r="W67" s="90">
        <v>86.1</v>
      </c>
      <c r="X67" s="88">
        <v>79.3</v>
      </c>
      <c r="Y67" s="88">
        <v>22.7</v>
      </c>
    </row>
    <row r="68" spans="2:25" x14ac:dyDescent="0.15">
      <c r="B68" s="244" t="s">
        <v>51</v>
      </c>
      <c r="C68" s="200"/>
      <c r="D68" s="9">
        <v>10</v>
      </c>
      <c r="E68" s="9">
        <v>0</v>
      </c>
      <c r="F68" s="9">
        <v>0</v>
      </c>
      <c r="G68" s="9">
        <v>0</v>
      </c>
      <c r="H68" s="9">
        <v>1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2</v>
      </c>
      <c r="Q68" s="9">
        <v>0</v>
      </c>
      <c r="R68" s="9">
        <v>0</v>
      </c>
      <c r="S68" s="9">
        <v>0</v>
      </c>
      <c r="T68" s="9">
        <v>0</v>
      </c>
      <c r="U68" s="9">
        <v>2</v>
      </c>
      <c r="V68" s="9">
        <v>5</v>
      </c>
      <c r="W68" s="90">
        <v>90</v>
      </c>
      <c r="X68" s="88">
        <v>81.8</v>
      </c>
      <c r="Y68" s="88">
        <v>23.6</v>
      </c>
    </row>
    <row r="69" spans="2:25" x14ac:dyDescent="0.15">
      <c r="B69" s="243" t="s">
        <v>350</v>
      </c>
      <c r="C69" s="225"/>
      <c r="D69" s="6">
        <v>32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1</v>
      </c>
      <c r="L69" s="6">
        <v>1</v>
      </c>
      <c r="M69" s="6">
        <v>1</v>
      </c>
      <c r="N69" s="6">
        <v>0</v>
      </c>
      <c r="O69" s="6">
        <v>1</v>
      </c>
      <c r="P69" s="6">
        <v>0</v>
      </c>
      <c r="Q69" s="6">
        <v>0</v>
      </c>
      <c r="R69" s="6">
        <v>2</v>
      </c>
      <c r="S69" s="6">
        <v>1</v>
      </c>
      <c r="T69" s="6">
        <v>3</v>
      </c>
      <c r="U69" s="6">
        <v>16</v>
      </c>
      <c r="V69" s="6">
        <v>6</v>
      </c>
      <c r="W69" s="91">
        <v>90</v>
      </c>
      <c r="X69" s="92">
        <v>83.4</v>
      </c>
      <c r="Y69" s="92">
        <v>15.3</v>
      </c>
    </row>
    <row r="71" spans="2:25" x14ac:dyDescent="0.15">
      <c r="D71" s="147">
        <f>D6</f>
        <v>3932</v>
      </c>
    </row>
    <row r="72" spans="2:25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3" t="s">
        <v>293</v>
      </c>
      <c r="D1" s="23" t="s">
        <v>187</v>
      </c>
      <c r="P1" s="23" t="s">
        <v>187</v>
      </c>
      <c r="AC1" s="23" t="s">
        <v>187</v>
      </c>
    </row>
    <row r="2" spans="1:39" ht="17.25" x14ac:dyDescent="0.2">
      <c r="B2" s="1" t="s">
        <v>285</v>
      </c>
      <c r="C2" s="2"/>
    </row>
    <row r="3" spans="1:39" ht="35.25" customHeight="1" x14ac:dyDescent="0.15">
      <c r="B3" s="289" t="s">
        <v>188</v>
      </c>
      <c r="C3" s="290"/>
      <c r="D3" s="246" t="s">
        <v>77</v>
      </c>
      <c r="E3" s="246" t="s">
        <v>179</v>
      </c>
      <c r="F3" s="79"/>
      <c r="G3" s="80">
        <v>200</v>
      </c>
      <c r="H3" s="80">
        <v>300</v>
      </c>
      <c r="I3" s="80">
        <v>400</v>
      </c>
      <c r="J3" s="80">
        <v>500</v>
      </c>
      <c r="K3" s="80">
        <v>600</v>
      </c>
      <c r="L3" s="80">
        <v>700</v>
      </c>
      <c r="M3" s="80">
        <v>800</v>
      </c>
      <c r="N3" s="80">
        <v>900</v>
      </c>
      <c r="O3" s="80">
        <v>1000</v>
      </c>
      <c r="P3" s="80">
        <v>1100</v>
      </c>
      <c r="Q3" s="80">
        <v>1200</v>
      </c>
      <c r="R3" s="80">
        <v>1300</v>
      </c>
      <c r="S3" s="80">
        <v>1400</v>
      </c>
      <c r="T3" s="80">
        <v>1500</v>
      </c>
      <c r="U3" s="80">
        <v>1600</v>
      </c>
      <c r="V3" s="80">
        <v>1700</v>
      </c>
      <c r="W3" s="80">
        <v>1800</v>
      </c>
      <c r="X3" s="80">
        <v>1900</v>
      </c>
      <c r="Y3" s="80">
        <v>2000</v>
      </c>
      <c r="Z3" s="80">
        <v>2100</v>
      </c>
      <c r="AA3" s="80">
        <v>2200</v>
      </c>
      <c r="AB3" s="80">
        <v>2300</v>
      </c>
      <c r="AC3" s="80">
        <v>2400</v>
      </c>
      <c r="AD3" s="80">
        <v>2500</v>
      </c>
      <c r="AE3" s="80">
        <v>2600</v>
      </c>
      <c r="AF3" s="80">
        <v>2700</v>
      </c>
      <c r="AG3" s="80">
        <v>2800</v>
      </c>
      <c r="AH3" s="80">
        <v>2900</v>
      </c>
      <c r="AI3" s="99" t="s">
        <v>245</v>
      </c>
      <c r="AJ3" s="246" t="s">
        <v>79</v>
      </c>
      <c r="AK3" s="257" t="s">
        <v>189</v>
      </c>
      <c r="AL3" s="257" t="s">
        <v>80</v>
      </c>
      <c r="AM3" s="226" t="s">
        <v>190</v>
      </c>
    </row>
    <row r="4" spans="1:39" s="29" customFormat="1" ht="13.5" x14ac:dyDescent="0.15">
      <c r="B4" s="275" t="s">
        <v>71</v>
      </c>
      <c r="C4" s="276"/>
      <c r="D4" s="247"/>
      <c r="E4" s="247"/>
      <c r="F4" s="60"/>
      <c r="G4" s="58" t="s">
        <v>82</v>
      </c>
      <c r="H4" s="58" t="s">
        <v>82</v>
      </c>
      <c r="I4" s="58" t="s">
        <v>82</v>
      </c>
      <c r="J4" s="59" t="s">
        <v>82</v>
      </c>
      <c r="K4" s="58" t="s">
        <v>82</v>
      </c>
      <c r="L4" s="58" t="s">
        <v>82</v>
      </c>
      <c r="M4" s="58" t="s">
        <v>82</v>
      </c>
      <c r="N4" s="58" t="s">
        <v>82</v>
      </c>
      <c r="O4" s="58" t="s">
        <v>82</v>
      </c>
      <c r="P4" s="60" t="s">
        <v>82</v>
      </c>
      <c r="Q4" s="60" t="s">
        <v>82</v>
      </c>
      <c r="R4" s="60" t="s">
        <v>82</v>
      </c>
      <c r="S4" s="58" t="s">
        <v>82</v>
      </c>
      <c r="T4" s="60" t="s">
        <v>82</v>
      </c>
      <c r="U4" s="60" t="s">
        <v>82</v>
      </c>
      <c r="V4" s="60" t="s">
        <v>82</v>
      </c>
      <c r="W4" s="60" t="s">
        <v>82</v>
      </c>
      <c r="X4" s="60" t="s">
        <v>82</v>
      </c>
      <c r="Y4" s="60" t="s">
        <v>82</v>
      </c>
      <c r="Z4" s="60" t="s">
        <v>82</v>
      </c>
      <c r="AA4" s="60" t="s">
        <v>82</v>
      </c>
      <c r="AB4" s="58" t="s">
        <v>82</v>
      </c>
      <c r="AC4" s="60" t="s">
        <v>82</v>
      </c>
      <c r="AD4" s="60" t="s">
        <v>82</v>
      </c>
      <c r="AE4" s="60" t="s">
        <v>82</v>
      </c>
      <c r="AF4" s="60" t="s">
        <v>82</v>
      </c>
      <c r="AG4" s="60" t="s">
        <v>82</v>
      </c>
      <c r="AH4" s="60" t="s">
        <v>82</v>
      </c>
      <c r="AI4" s="58"/>
      <c r="AJ4" s="247"/>
      <c r="AK4" s="257"/>
      <c r="AL4" s="257"/>
      <c r="AM4" s="247"/>
    </row>
    <row r="5" spans="1:39" ht="24" customHeight="1" x14ac:dyDescent="0.15">
      <c r="B5" s="277"/>
      <c r="C5" s="272"/>
      <c r="D5" s="248"/>
      <c r="E5" s="248"/>
      <c r="F5" s="100" t="s">
        <v>244</v>
      </c>
      <c r="G5" s="64">
        <v>300</v>
      </c>
      <c r="H5" s="64">
        <v>400</v>
      </c>
      <c r="I5" s="64">
        <v>500</v>
      </c>
      <c r="J5" s="64">
        <v>600</v>
      </c>
      <c r="K5" s="64">
        <v>700</v>
      </c>
      <c r="L5" s="64">
        <v>800</v>
      </c>
      <c r="M5" s="64">
        <v>900</v>
      </c>
      <c r="N5" s="64">
        <v>1000</v>
      </c>
      <c r="O5" s="64">
        <v>1100</v>
      </c>
      <c r="P5" s="64">
        <v>1200</v>
      </c>
      <c r="Q5" s="64">
        <v>1300</v>
      </c>
      <c r="R5" s="64">
        <v>1400</v>
      </c>
      <c r="S5" s="64">
        <v>1500</v>
      </c>
      <c r="T5" s="64">
        <v>1600</v>
      </c>
      <c r="U5" s="64">
        <v>1700</v>
      </c>
      <c r="V5" s="64">
        <v>1800</v>
      </c>
      <c r="W5" s="64">
        <v>1900</v>
      </c>
      <c r="X5" s="64">
        <v>2000</v>
      </c>
      <c r="Y5" s="64">
        <v>2100</v>
      </c>
      <c r="Z5" s="64">
        <v>2200</v>
      </c>
      <c r="AA5" s="64">
        <v>2300</v>
      </c>
      <c r="AB5" s="64">
        <v>2400</v>
      </c>
      <c r="AC5" s="64">
        <v>2500</v>
      </c>
      <c r="AD5" s="64">
        <v>2600</v>
      </c>
      <c r="AE5" s="64">
        <v>2700</v>
      </c>
      <c r="AF5" s="64">
        <v>2800</v>
      </c>
      <c r="AG5" s="64">
        <v>2900</v>
      </c>
      <c r="AH5" s="64">
        <v>3000</v>
      </c>
      <c r="AI5" s="109"/>
      <c r="AJ5" s="35" t="s">
        <v>171</v>
      </c>
      <c r="AK5" s="49" t="s">
        <v>181</v>
      </c>
      <c r="AL5" s="48" t="s">
        <v>191</v>
      </c>
      <c r="AM5" s="64" t="s">
        <v>171</v>
      </c>
    </row>
    <row r="6" spans="1:39" ht="12" customHeight="1" x14ac:dyDescent="0.15">
      <c r="B6" s="263" t="s">
        <v>0</v>
      </c>
      <c r="C6" s="296"/>
      <c r="D6" s="5">
        <v>3932</v>
      </c>
      <c r="E6" s="5">
        <v>2682</v>
      </c>
      <c r="F6" s="5">
        <v>501</v>
      </c>
      <c r="G6" s="5">
        <v>288</v>
      </c>
      <c r="H6" s="5">
        <v>161</v>
      </c>
      <c r="I6" s="5">
        <v>84</v>
      </c>
      <c r="J6" s="5">
        <v>57</v>
      </c>
      <c r="K6" s="5">
        <v>19</v>
      </c>
      <c r="L6" s="5">
        <v>16</v>
      </c>
      <c r="M6" s="5">
        <v>13</v>
      </c>
      <c r="N6" s="5">
        <v>7</v>
      </c>
      <c r="O6" s="5">
        <v>12</v>
      </c>
      <c r="P6" s="5">
        <v>3</v>
      </c>
      <c r="Q6" s="5">
        <v>4</v>
      </c>
      <c r="R6" s="5">
        <v>6</v>
      </c>
      <c r="S6" s="5">
        <v>5</v>
      </c>
      <c r="T6" s="5">
        <v>2</v>
      </c>
      <c r="U6" s="5">
        <v>5</v>
      </c>
      <c r="V6" s="5">
        <v>2</v>
      </c>
      <c r="W6" s="5">
        <v>4</v>
      </c>
      <c r="X6" s="5">
        <v>4</v>
      </c>
      <c r="Y6" s="5">
        <v>9</v>
      </c>
      <c r="Z6" s="5">
        <v>3</v>
      </c>
      <c r="AA6" s="5">
        <v>1</v>
      </c>
      <c r="AB6" s="5">
        <v>5</v>
      </c>
      <c r="AC6" s="5">
        <v>2</v>
      </c>
      <c r="AD6" s="5">
        <v>1</v>
      </c>
      <c r="AE6" s="5">
        <v>1</v>
      </c>
      <c r="AF6" s="5">
        <v>1</v>
      </c>
      <c r="AG6" s="5">
        <v>5</v>
      </c>
      <c r="AH6" s="5">
        <v>2</v>
      </c>
      <c r="AI6" s="5">
        <v>27</v>
      </c>
      <c r="AJ6" s="40">
        <v>0</v>
      </c>
      <c r="AK6" s="40">
        <v>143</v>
      </c>
      <c r="AL6" s="7">
        <v>449.9</v>
      </c>
      <c r="AM6" s="7">
        <v>771</v>
      </c>
    </row>
    <row r="7" spans="1:39" ht="12" customHeight="1" x14ac:dyDescent="0.15">
      <c r="B7" s="263" t="s">
        <v>1</v>
      </c>
      <c r="C7" s="296"/>
      <c r="D7" s="39">
        <v>3343</v>
      </c>
      <c r="E7" s="39">
        <v>2195</v>
      </c>
      <c r="F7" s="39">
        <v>460</v>
      </c>
      <c r="G7" s="39">
        <v>257</v>
      </c>
      <c r="H7" s="39">
        <v>151</v>
      </c>
      <c r="I7" s="39">
        <v>81</v>
      </c>
      <c r="J7" s="39">
        <v>51</v>
      </c>
      <c r="K7" s="39">
        <v>17</v>
      </c>
      <c r="L7" s="39">
        <v>14</v>
      </c>
      <c r="M7" s="39">
        <v>12</v>
      </c>
      <c r="N7" s="39">
        <v>7</v>
      </c>
      <c r="O7" s="39">
        <v>11</v>
      </c>
      <c r="P7" s="39">
        <v>3</v>
      </c>
      <c r="Q7" s="39">
        <v>4</v>
      </c>
      <c r="R7" s="39">
        <v>6</v>
      </c>
      <c r="S7" s="39">
        <v>5</v>
      </c>
      <c r="T7" s="39">
        <v>2</v>
      </c>
      <c r="U7" s="39">
        <v>5</v>
      </c>
      <c r="V7" s="39">
        <v>1</v>
      </c>
      <c r="W7" s="39">
        <v>3</v>
      </c>
      <c r="X7" s="39">
        <v>4</v>
      </c>
      <c r="Y7" s="39">
        <v>8</v>
      </c>
      <c r="Z7" s="39">
        <v>3</v>
      </c>
      <c r="AA7" s="39">
        <v>1</v>
      </c>
      <c r="AB7" s="39">
        <v>5</v>
      </c>
      <c r="AC7" s="39">
        <v>2</v>
      </c>
      <c r="AD7" s="39">
        <v>1</v>
      </c>
      <c r="AE7" s="39">
        <v>1</v>
      </c>
      <c r="AF7" s="39">
        <v>1</v>
      </c>
      <c r="AG7" s="39">
        <v>4</v>
      </c>
      <c r="AH7" s="39">
        <v>2</v>
      </c>
      <c r="AI7" s="39">
        <v>26</v>
      </c>
      <c r="AJ7" s="110">
        <v>0</v>
      </c>
      <c r="AK7" s="40">
        <v>155.9</v>
      </c>
      <c r="AL7" s="41">
        <v>454</v>
      </c>
      <c r="AM7" s="41">
        <v>770.9</v>
      </c>
    </row>
    <row r="8" spans="1:39" ht="12" customHeight="1" x14ac:dyDescent="0.15">
      <c r="B8" s="63"/>
      <c r="C8" s="15" t="s">
        <v>2</v>
      </c>
      <c r="D8" s="9">
        <v>2118</v>
      </c>
      <c r="E8" s="9">
        <v>1403</v>
      </c>
      <c r="F8" s="9">
        <v>272</v>
      </c>
      <c r="G8" s="9">
        <v>140</v>
      </c>
      <c r="H8" s="9">
        <v>102</v>
      </c>
      <c r="I8" s="9">
        <v>62</v>
      </c>
      <c r="J8" s="9">
        <v>35</v>
      </c>
      <c r="K8" s="9">
        <v>15</v>
      </c>
      <c r="L8" s="9">
        <v>9</v>
      </c>
      <c r="M8" s="9">
        <v>7</v>
      </c>
      <c r="N8" s="9">
        <v>3</v>
      </c>
      <c r="O8" s="9">
        <v>8</v>
      </c>
      <c r="P8" s="9">
        <v>2</v>
      </c>
      <c r="Q8" s="9">
        <v>2</v>
      </c>
      <c r="R8" s="9">
        <v>3</v>
      </c>
      <c r="S8" s="9">
        <v>2</v>
      </c>
      <c r="T8" s="9">
        <v>1</v>
      </c>
      <c r="U8" s="9">
        <v>3</v>
      </c>
      <c r="V8" s="9">
        <v>1</v>
      </c>
      <c r="W8" s="9">
        <v>3</v>
      </c>
      <c r="X8" s="9">
        <v>3</v>
      </c>
      <c r="Y8" s="9">
        <v>6</v>
      </c>
      <c r="Z8" s="9">
        <v>2</v>
      </c>
      <c r="AA8" s="9">
        <v>0</v>
      </c>
      <c r="AB8" s="9">
        <v>3</v>
      </c>
      <c r="AC8" s="9">
        <v>0</v>
      </c>
      <c r="AD8" s="9">
        <v>1</v>
      </c>
      <c r="AE8" s="9">
        <v>1</v>
      </c>
      <c r="AF8" s="9">
        <v>0</v>
      </c>
      <c r="AG8" s="9">
        <v>3</v>
      </c>
      <c r="AH8" s="9">
        <v>2</v>
      </c>
      <c r="AI8" s="9">
        <v>24</v>
      </c>
      <c r="AJ8" s="43">
        <v>0</v>
      </c>
      <c r="AK8" s="37">
        <v>174.5</v>
      </c>
      <c r="AL8" s="10">
        <v>516.9</v>
      </c>
      <c r="AM8" s="10">
        <v>901.6</v>
      </c>
    </row>
    <row r="9" spans="1:39" ht="12" customHeight="1" x14ac:dyDescent="0.15">
      <c r="A9" s="29"/>
      <c r="B9" s="63"/>
      <c r="C9" s="15" t="s">
        <v>3</v>
      </c>
      <c r="D9" s="9">
        <v>919</v>
      </c>
      <c r="E9" s="9">
        <v>581</v>
      </c>
      <c r="F9" s="9">
        <v>141</v>
      </c>
      <c r="G9" s="9">
        <v>93</v>
      </c>
      <c r="H9" s="9">
        <v>38</v>
      </c>
      <c r="I9" s="9">
        <v>13</v>
      </c>
      <c r="J9" s="9">
        <v>13</v>
      </c>
      <c r="K9" s="9">
        <v>2</v>
      </c>
      <c r="L9" s="9">
        <v>3</v>
      </c>
      <c r="M9" s="9">
        <v>5</v>
      </c>
      <c r="N9" s="9">
        <v>4</v>
      </c>
      <c r="O9" s="9">
        <v>3</v>
      </c>
      <c r="P9" s="9">
        <v>0</v>
      </c>
      <c r="Q9" s="9">
        <v>2</v>
      </c>
      <c r="R9" s="9">
        <v>3</v>
      </c>
      <c r="S9" s="9">
        <v>3</v>
      </c>
      <c r="T9" s="9">
        <v>1</v>
      </c>
      <c r="U9" s="9">
        <v>2</v>
      </c>
      <c r="V9" s="9">
        <v>0</v>
      </c>
      <c r="W9" s="9">
        <v>0</v>
      </c>
      <c r="X9" s="9">
        <v>1</v>
      </c>
      <c r="Y9" s="9">
        <v>2</v>
      </c>
      <c r="Z9" s="9">
        <v>1</v>
      </c>
      <c r="AA9" s="9">
        <v>1</v>
      </c>
      <c r="AB9" s="9">
        <v>2</v>
      </c>
      <c r="AC9" s="9">
        <v>2</v>
      </c>
      <c r="AD9" s="9">
        <v>0</v>
      </c>
      <c r="AE9" s="9">
        <v>0</v>
      </c>
      <c r="AF9" s="9">
        <v>1</v>
      </c>
      <c r="AG9" s="9">
        <v>0</v>
      </c>
      <c r="AH9" s="9">
        <v>0</v>
      </c>
      <c r="AI9" s="9">
        <v>2</v>
      </c>
      <c r="AJ9" s="43">
        <v>0</v>
      </c>
      <c r="AK9" s="37">
        <v>137</v>
      </c>
      <c r="AL9" s="10">
        <v>372.6</v>
      </c>
      <c r="AM9" s="10">
        <v>497.2</v>
      </c>
    </row>
    <row r="10" spans="1:39" ht="12" customHeight="1" x14ac:dyDescent="0.15">
      <c r="B10" s="63"/>
      <c r="C10" s="15" t="s">
        <v>4</v>
      </c>
      <c r="D10" s="9">
        <v>306</v>
      </c>
      <c r="E10" s="9">
        <v>211</v>
      </c>
      <c r="F10" s="9">
        <v>47</v>
      </c>
      <c r="G10" s="9">
        <v>24</v>
      </c>
      <c r="H10" s="9">
        <v>11</v>
      </c>
      <c r="I10" s="9">
        <v>6</v>
      </c>
      <c r="J10" s="9">
        <v>3</v>
      </c>
      <c r="K10" s="9">
        <v>0</v>
      </c>
      <c r="L10" s="9">
        <v>2</v>
      </c>
      <c r="M10" s="9">
        <v>0</v>
      </c>
      <c r="N10" s="9">
        <v>0</v>
      </c>
      <c r="O10" s="9">
        <v>0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1</v>
      </c>
      <c r="AH10" s="9">
        <v>0</v>
      </c>
      <c r="AI10" s="9">
        <v>0</v>
      </c>
      <c r="AJ10" s="43">
        <v>0</v>
      </c>
      <c r="AK10" s="37">
        <v>83.8</v>
      </c>
      <c r="AL10" s="10">
        <v>270</v>
      </c>
      <c r="AM10" s="10">
        <v>312.7</v>
      </c>
    </row>
    <row r="11" spans="1:39" ht="12" customHeight="1" x14ac:dyDescent="0.15">
      <c r="B11" s="243" t="s">
        <v>5</v>
      </c>
      <c r="C11" s="225"/>
      <c r="D11" s="6">
        <v>589</v>
      </c>
      <c r="E11" s="6">
        <v>487</v>
      </c>
      <c r="F11" s="6">
        <v>41</v>
      </c>
      <c r="G11" s="6">
        <v>31</v>
      </c>
      <c r="H11" s="6">
        <v>10</v>
      </c>
      <c r="I11" s="6">
        <v>3</v>
      </c>
      <c r="J11" s="6">
        <v>6</v>
      </c>
      <c r="K11" s="6">
        <v>2</v>
      </c>
      <c r="L11" s="6">
        <v>2</v>
      </c>
      <c r="M11" s="6">
        <v>1</v>
      </c>
      <c r="N11" s="6">
        <v>0</v>
      </c>
      <c r="O11" s="6">
        <v>1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1</v>
      </c>
      <c r="W11" s="6">
        <v>1</v>
      </c>
      <c r="X11" s="6">
        <v>0</v>
      </c>
      <c r="Y11" s="6">
        <v>1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1</v>
      </c>
      <c r="AH11" s="6">
        <v>0</v>
      </c>
      <c r="AI11" s="6">
        <v>1</v>
      </c>
      <c r="AJ11" s="112">
        <v>0</v>
      </c>
      <c r="AK11" s="42">
        <v>70.099999999999994</v>
      </c>
      <c r="AL11" s="8">
        <v>404.5</v>
      </c>
      <c r="AM11" s="8">
        <v>770.9</v>
      </c>
    </row>
    <row r="12" spans="1:39" ht="12" customHeight="1" x14ac:dyDescent="0.15">
      <c r="B12" s="244" t="s">
        <v>6</v>
      </c>
      <c r="C12" s="200"/>
      <c r="D12" s="5">
        <v>100</v>
      </c>
      <c r="E12" s="5">
        <v>87</v>
      </c>
      <c r="F12" s="5">
        <v>4</v>
      </c>
      <c r="G12" s="5">
        <v>2</v>
      </c>
      <c r="H12" s="5">
        <v>2</v>
      </c>
      <c r="I12" s="5">
        <v>1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</v>
      </c>
      <c r="AJ12" s="43">
        <v>0</v>
      </c>
      <c r="AK12" s="37">
        <v>121.8</v>
      </c>
      <c r="AL12" s="7">
        <v>937.1</v>
      </c>
      <c r="AM12" s="7">
        <v>1808.8</v>
      </c>
    </row>
    <row r="13" spans="1:39" ht="12" customHeight="1" x14ac:dyDescent="0.15">
      <c r="B13" s="244" t="s">
        <v>340</v>
      </c>
      <c r="C13" s="200"/>
      <c r="D13" s="5">
        <v>77</v>
      </c>
      <c r="E13" s="5">
        <v>68</v>
      </c>
      <c r="F13" s="5">
        <v>2</v>
      </c>
      <c r="G13" s="5">
        <v>1</v>
      </c>
      <c r="H13" s="5">
        <v>2</v>
      </c>
      <c r="I13" s="5">
        <v>0</v>
      </c>
      <c r="J13" s="5">
        <v>1</v>
      </c>
      <c r="K13" s="5">
        <v>1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43">
        <v>0</v>
      </c>
      <c r="AK13" s="37">
        <v>68.2</v>
      </c>
      <c r="AL13" s="7">
        <v>583.70000000000005</v>
      </c>
      <c r="AM13" s="7">
        <v>513.20000000000005</v>
      </c>
    </row>
    <row r="14" spans="1:39" ht="12" customHeight="1" x14ac:dyDescent="0.15">
      <c r="B14" s="244" t="s">
        <v>341</v>
      </c>
      <c r="C14" s="200"/>
      <c r="D14" s="5">
        <v>38</v>
      </c>
      <c r="E14" s="5">
        <v>26</v>
      </c>
      <c r="F14" s="5">
        <v>5</v>
      </c>
      <c r="G14" s="5">
        <v>4</v>
      </c>
      <c r="H14" s="5">
        <v>2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43">
        <v>0</v>
      </c>
      <c r="AK14" s="37">
        <v>110.3</v>
      </c>
      <c r="AL14" s="7">
        <v>349.2</v>
      </c>
      <c r="AM14" s="7">
        <v>427.3</v>
      </c>
    </row>
    <row r="15" spans="1:39" ht="12" customHeight="1" x14ac:dyDescent="0.15">
      <c r="B15" s="244" t="s">
        <v>342</v>
      </c>
      <c r="C15" s="200"/>
      <c r="D15" s="5">
        <v>2187</v>
      </c>
      <c r="E15" s="5">
        <v>1449</v>
      </c>
      <c r="F15" s="5">
        <v>285</v>
      </c>
      <c r="G15" s="5">
        <v>147</v>
      </c>
      <c r="H15" s="5">
        <v>102</v>
      </c>
      <c r="I15" s="5">
        <v>62</v>
      </c>
      <c r="J15" s="5">
        <v>35</v>
      </c>
      <c r="K15" s="5">
        <v>15</v>
      </c>
      <c r="L15" s="5">
        <v>10</v>
      </c>
      <c r="M15" s="5">
        <v>7</v>
      </c>
      <c r="N15" s="5">
        <v>3</v>
      </c>
      <c r="O15" s="5">
        <v>8</v>
      </c>
      <c r="P15" s="5">
        <v>2</v>
      </c>
      <c r="Q15" s="5">
        <v>2</v>
      </c>
      <c r="R15" s="5">
        <v>3</v>
      </c>
      <c r="S15" s="5">
        <v>2</v>
      </c>
      <c r="T15" s="5">
        <v>1</v>
      </c>
      <c r="U15" s="5">
        <v>3</v>
      </c>
      <c r="V15" s="5">
        <v>1</v>
      </c>
      <c r="W15" s="5">
        <v>3</v>
      </c>
      <c r="X15" s="5">
        <v>3</v>
      </c>
      <c r="Y15" s="5">
        <v>6</v>
      </c>
      <c r="Z15" s="5">
        <v>2</v>
      </c>
      <c r="AA15" s="5">
        <v>0</v>
      </c>
      <c r="AB15" s="5">
        <v>3</v>
      </c>
      <c r="AC15" s="5">
        <v>0</v>
      </c>
      <c r="AD15" s="5">
        <v>1</v>
      </c>
      <c r="AE15" s="5">
        <v>1</v>
      </c>
      <c r="AF15" s="5">
        <v>0</v>
      </c>
      <c r="AG15" s="5">
        <v>5</v>
      </c>
      <c r="AH15" s="5">
        <v>2</v>
      </c>
      <c r="AI15" s="5">
        <v>24</v>
      </c>
      <c r="AJ15" s="43">
        <v>0</v>
      </c>
      <c r="AK15" s="37">
        <v>173.4</v>
      </c>
      <c r="AL15" s="7">
        <v>513.9</v>
      </c>
      <c r="AM15" s="7">
        <v>897.8</v>
      </c>
    </row>
    <row r="16" spans="1:39" ht="12" customHeight="1" x14ac:dyDescent="0.15">
      <c r="B16" s="244" t="s">
        <v>343</v>
      </c>
      <c r="C16" s="200"/>
      <c r="D16" s="5">
        <v>272</v>
      </c>
      <c r="E16" s="5">
        <v>190</v>
      </c>
      <c r="F16" s="5">
        <v>40</v>
      </c>
      <c r="G16" s="5">
        <v>19</v>
      </c>
      <c r="H16" s="5">
        <v>11</v>
      </c>
      <c r="I16" s="5">
        <v>6</v>
      </c>
      <c r="J16" s="5">
        <v>3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43">
        <v>0</v>
      </c>
      <c r="AK16" s="37">
        <v>76.099999999999994</v>
      </c>
      <c r="AL16" s="7">
        <v>252.6</v>
      </c>
      <c r="AM16" s="7">
        <v>173.9</v>
      </c>
    </row>
    <row r="17" spans="2:39" ht="12" customHeight="1" x14ac:dyDescent="0.15">
      <c r="B17" s="244" t="s">
        <v>344</v>
      </c>
      <c r="C17" s="200"/>
      <c r="D17" s="5">
        <v>8</v>
      </c>
      <c r="E17" s="5">
        <v>7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43">
        <v>0</v>
      </c>
      <c r="AK17" s="37">
        <v>36.5</v>
      </c>
      <c r="AL17" s="7">
        <v>292</v>
      </c>
      <c r="AM17" s="7">
        <v>0</v>
      </c>
    </row>
    <row r="18" spans="2:39" ht="12" customHeight="1" x14ac:dyDescent="0.15">
      <c r="B18" s="244" t="s">
        <v>345</v>
      </c>
      <c r="C18" s="200"/>
      <c r="D18" s="5">
        <v>919</v>
      </c>
      <c r="E18" s="5">
        <v>581</v>
      </c>
      <c r="F18" s="5">
        <v>141</v>
      </c>
      <c r="G18" s="5">
        <v>93</v>
      </c>
      <c r="H18" s="5">
        <v>38</v>
      </c>
      <c r="I18" s="5">
        <v>13</v>
      </c>
      <c r="J18" s="5">
        <v>13</v>
      </c>
      <c r="K18" s="5">
        <v>2</v>
      </c>
      <c r="L18" s="5">
        <v>3</v>
      </c>
      <c r="M18" s="5">
        <v>5</v>
      </c>
      <c r="N18" s="5">
        <v>4</v>
      </c>
      <c r="O18" s="5">
        <v>3</v>
      </c>
      <c r="P18" s="5">
        <v>0</v>
      </c>
      <c r="Q18" s="5">
        <v>2</v>
      </c>
      <c r="R18" s="5">
        <v>3</v>
      </c>
      <c r="S18" s="5">
        <v>3</v>
      </c>
      <c r="T18" s="5">
        <v>1</v>
      </c>
      <c r="U18" s="5">
        <v>2</v>
      </c>
      <c r="V18" s="5">
        <v>0</v>
      </c>
      <c r="W18" s="5">
        <v>0</v>
      </c>
      <c r="X18" s="5">
        <v>1</v>
      </c>
      <c r="Y18" s="5">
        <v>2</v>
      </c>
      <c r="Z18" s="5">
        <v>1</v>
      </c>
      <c r="AA18" s="5">
        <v>1</v>
      </c>
      <c r="AB18" s="5">
        <v>2</v>
      </c>
      <c r="AC18" s="5">
        <v>2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2</v>
      </c>
      <c r="AJ18" s="43">
        <v>0</v>
      </c>
      <c r="AK18" s="37">
        <v>137</v>
      </c>
      <c r="AL18" s="7">
        <v>372.6</v>
      </c>
      <c r="AM18" s="7">
        <v>497.2</v>
      </c>
    </row>
    <row r="19" spans="2:39" ht="12" customHeight="1" x14ac:dyDescent="0.15">
      <c r="B19" s="244" t="s">
        <v>346</v>
      </c>
      <c r="C19" s="200"/>
      <c r="D19" s="5">
        <v>46</v>
      </c>
      <c r="E19" s="5">
        <v>38</v>
      </c>
      <c r="F19" s="5">
        <v>5</v>
      </c>
      <c r="G19" s="5">
        <v>2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43">
        <v>0</v>
      </c>
      <c r="AK19" s="37">
        <v>37.1</v>
      </c>
      <c r="AL19" s="7">
        <v>213.1</v>
      </c>
      <c r="AM19" s="7">
        <v>108.4</v>
      </c>
    </row>
    <row r="20" spans="2:39" ht="12" customHeight="1" x14ac:dyDescent="0.15">
      <c r="B20" s="244" t="s">
        <v>347</v>
      </c>
      <c r="C20" s="200"/>
      <c r="D20" s="5">
        <v>19</v>
      </c>
      <c r="E20" s="5">
        <v>15</v>
      </c>
      <c r="F20" s="5">
        <v>1</v>
      </c>
      <c r="G20" s="5">
        <v>3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43">
        <v>0</v>
      </c>
      <c r="AK20" s="37">
        <v>47.7</v>
      </c>
      <c r="AL20" s="7">
        <v>226.5</v>
      </c>
      <c r="AM20" s="7">
        <v>50.5</v>
      </c>
    </row>
    <row r="21" spans="2:39" ht="12" customHeight="1" x14ac:dyDescent="0.15">
      <c r="B21" s="244" t="s">
        <v>348</v>
      </c>
      <c r="C21" s="200"/>
      <c r="D21" s="5">
        <v>188</v>
      </c>
      <c r="E21" s="5">
        <v>157</v>
      </c>
      <c r="F21" s="5">
        <v>12</v>
      </c>
      <c r="G21" s="5">
        <v>12</v>
      </c>
      <c r="H21" s="5">
        <v>1</v>
      </c>
      <c r="I21" s="5">
        <v>1</v>
      </c>
      <c r="J21" s="5">
        <v>2</v>
      </c>
      <c r="K21" s="5">
        <v>1</v>
      </c>
      <c r="L21" s="5">
        <v>1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43">
        <v>0</v>
      </c>
      <c r="AK21" s="37">
        <v>44.3</v>
      </c>
      <c r="AL21" s="7">
        <v>268.8</v>
      </c>
      <c r="AM21" s="7">
        <v>186.3</v>
      </c>
    </row>
    <row r="22" spans="2:39" ht="12" customHeight="1" x14ac:dyDescent="0.15">
      <c r="B22" s="243" t="s">
        <v>349</v>
      </c>
      <c r="C22" s="225"/>
      <c r="D22" s="5">
        <v>78</v>
      </c>
      <c r="E22" s="5">
        <v>64</v>
      </c>
      <c r="F22" s="5">
        <v>6</v>
      </c>
      <c r="G22" s="5">
        <v>4</v>
      </c>
      <c r="H22" s="5">
        <v>3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43">
        <v>0</v>
      </c>
      <c r="AK22" s="37">
        <v>46.2</v>
      </c>
      <c r="AL22" s="7">
        <v>257.60000000000002</v>
      </c>
      <c r="AM22" s="7">
        <v>120.1</v>
      </c>
    </row>
    <row r="23" spans="2:39" ht="12" customHeight="1" x14ac:dyDescent="0.15">
      <c r="B23" s="263" t="s">
        <v>6</v>
      </c>
      <c r="C23" s="296"/>
      <c r="D23" s="39">
        <v>100</v>
      </c>
      <c r="E23" s="39">
        <v>87</v>
      </c>
      <c r="F23" s="39">
        <v>4</v>
      </c>
      <c r="G23" s="39">
        <v>2</v>
      </c>
      <c r="H23" s="39">
        <v>2</v>
      </c>
      <c r="I23" s="39">
        <v>1</v>
      </c>
      <c r="J23" s="39">
        <v>2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1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1</v>
      </c>
      <c r="AJ23" s="110">
        <v>0</v>
      </c>
      <c r="AK23" s="110">
        <v>121.8</v>
      </c>
      <c r="AL23" s="111">
        <v>937.1</v>
      </c>
      <c r="AM23" s="111">
        <v>1808.8</v>
      </c>
    </row>
    <row r="24" spans="2:39" ht="12" customHeight="1" x14ac:dyDescent="0.15">
      <c r="B24" s="244" t="s">
        <v>7</v>
      </c>
      <c r="C24" s="200"/>
      <c r="D24" s="9">
        <v>3</v>
      </c>
      <c r="E24" s="9">
        <v>2</v>
      </c>
      <c r="F24" s="9">
        <v>0</v>
      </c>
      <c r="G24" s="9">
        <v>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43">
        <v>0</v>
      </c>
      <c r="AK24" s="43">
        <v>126</v>
      </c>
      <c r="AL24" s="44">
        <v>378</v>
      </c>
      <c r="AM24" s="44">
        <v>0</v>
      </c>
    </row>
    <row r="25" spans="2:39" ht="12" customHeight="1" x14ac:dyDescent="0.15">
      <c r="B25" s="244" t="s">
        <v>8</v>
      </c>
      <c r="C25" s="200"/>
      <c r="D25" s="9">
        <v>3</v>
      </c>
      <c r="E25" s="9">
        <v>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43">
        <v>0</v>
      </c>
      <c r="AK25" s="43">
        <v>0</v>
      </c>
      <c r="AL25" s="44">
        <v>0</v>
      </c>
      <c r="AM25" s="44">
        <v>0</v>
      </c>
    </row>
    <row r="26" spans="2:39" ht="12" customHeight="1" x14ac:dyDescent="0.15">
      <c r="B26" s="244" t="s">
        <v>9</v>
      </c>
      <c r="C26" s="200"/>
      <c r="D26" s="9">
        <v>53</v>
      </c>
      <c r="E26" s="9">
        <v>48</v>
      </c>
      <c r="F26" s="9">
        <v>1</v>
      </c>
      <c r="G26" s="9">
        <v>0</v>
      </c>
      <c r="H26" s="9">
        <v>0</v>
      </c>
      <c r="I26" s="9">
        <v>0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1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43">
        <v>0</v>
      </c>
      <c r="AK26" s="43">
        <v>78.099999999999994</v>
      </c>
      <c r="AL26" s="44">
        <v>828.2</v>
      </c>
      <c r="AM26" s="44">
        <v>574.79999999999995</v>
      </c>
    </row>
    <row r="27" spans="2:39" ht="12" customHeight="1" x14ac:dyDescent="0.15">
      <c r="B27" s="244" t="s">
        <v>10</v>
      </c>
      <c r="C27" s="200"/>
      <c r="D27" s="9">
        <v>3</v>
      </c>
      <c r="E27" s="9">
        <v>3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43">
        <v>0</v>
      </c>
      <c r="AK27" s="43">
        <v>0</v>
      </c>
      <c r="AL27" s="44">
        <v>0</v>
      </c>
      <c r="AM27" s="44">
        <v>0</v>
      </c>
    </row>
    <row r="28" spans="2:39" ht="12" customHeight="1" x14ac:dyDescent="0.15">
      <c r="B28" s="244" t="s">
        <v>11</v>
      </c>
      <c r="C28" s="200"/>
      <c r="D28" s="9">
        <v>1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43">
        <v>0</v>
      </c>
      <c r="AK28" s="43">
        <v>0</v>
      </c>
      <c r="AL28" s="44">
        <v>0</v>
      </c>
      <c r="AM28" s="44">
        <v>0</v>
      </c>
    </row>
    <row r="29" spans="2:39" ht="12" customHeight="1" x14ac:dyDescent="0.15">
      <c r="B29" s="244" t="s">
        <v>12</v>
      </c>
      <c r="C29" s="200"/>
      <c r="D29" s="9">
        <v>14</v>
      </c>
      <c r="E29" s="9">
        <v>11</v>
      </c>
      <c r="F29" s="9">
        <v>1</v>
      </c>
      <c r="G29" s="9">
        <v>1</v>
      </c>
      <c r="H29" s="9">
        <v>1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43">
        <v>0</v>
      </c>
      <c r="AK29" s="43">
        <v>52.4</v>
      </c>
      <c r="AL29" s="44">
        <v>244.7</v>
      </c>
      <c r="AM29" s="44">
        <v>104</v>
      </c>
    </row>
    <row r="30" spans="2:39" ht="12" customHeight="1" x14ac:dyDescent="0.15">
      <c r="B30" s="244" t="s">
        <v>13</v>
      </c>
      <c r="C30" s="200"/>
      <c r="D30" s="9">
        <v>30</v>
      </c>
      <c r="E30" s="9">
        <v>20</v>
      </c>
      <c r="F30" s="9">
        <v>6</v>
      </c>
      <c r="G30" s="9">
        <v>2</v>
      </c>
      <c r="H30" s="9">
        <v>0</v>
      </c>
      <c r="I30" s="9">
        <v>0</v>
      </c>
      <c r="J30" s="9">
        <v>0</v>
      </c>
      <c r="K30" s="9">
        <v>0</v>
      </c>
      <c r="L30" s="9">
        <v>1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1</v>
      </c>
      <c r="AH30" s="9">
        <v>0</v>
      </c>
      <c r="AI30" s="9">
        <v>0</v>
      </c>
      <c r="AJ30" s="43">
        <v>0</v>
      </c>
      <c r="AK30" s="43">
        <v>159.80000000000001</v>
      </c>
      <c r="AL30" s="44">
        <v>479.3</v>
      </c>
      <c r="AM30" s="44">
        <v>822.7</v>
      </c>
    </row>
    <row r="31" spans="2:39" ht="12" customHeight="1" x14ac:dyDescent="0.15">
      <c r="B31" s="244" t="s">
        <v>14</v>
      </c>
      <c r="C31" s="200"/>
      <c r="D31" s="9">
        <v>18</v>
      </c>
      <c r="E31" s="9">
        <v>14</v>
      </c>
      <c r="F31" s="9">
        <v>3</v>
      </c>
      <c r="G31" s="9">
        <v>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43">
        <v>0</v>
      </c>
      <c r="AK31" s="43">
        <v>39.299999999999997</v>
      </c>
      <c r="AL31" s="44">
        <v>177</v>
      </c>
      <c r="AM31" s="44">
        <v>28.4</v>
      </c>
    </row>
    <row r="32" spans="2:39" ht="12" customHeight="1" x14ac:dyDescent="0.15">
      <c r="B32" s="244" t="s">
        <v>15</v>
      </c>
      <c r="C32" s="200"/>
      <c r="D32" s="9">
        <v>9</v>
      </c>
      <c r="E32" s="9">
        <v>5</v>
      </c>
      <c r="F32" s="9">
        <v>0</v>
      </c>
      <c r="G32" s="9">
        <v>3</v>
      </c>
      <c r="H32" s="9">
        <v>1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43">
        <v>0</v>
      </c>
      <c r="AK32" s="43">
        <v>125.1</v>
      </c>
      <c r="AL32" s="44">
        <v>281.5</v>
      </c>
      <c r="AM32" s="44">
        <v>33.299999999999997</v>
      </c>
    </row>
    <row r="33" spans="2:39" ht="12" customHeight="1" x14ac:dyDescent="0.15">
      <c r="B33" s="244" t="s">
        <v>16</v>
      </c>
      <c r="C33" s="200"/>
      <c r="D33" s="9">
        <v>330</v>
      </c>
      <c r="E33" s="9">
        <v>200</v>
      </c>
      <c r="F33" s="9">
        <v>77</v>
      </c>
      <c r="G33" s="9">
        <v>26</v>
      </c>
      <c r="H33" s="9">
        <v>11</v>
      </c>
      <c r="I33" s="9">
        <v>4</v>
      </c>
      <c r="J33" s="9">
        <v>1</v>
      </c>
      <c r="K33" s="9">
        <v>0</v>
      </c>
      <c r="L33" s="9">
        <v>3</v>
      </c>
      <c r="M33" s="9">
        <v>0</v>
      </c>
      <c r="N33" s="9">
        <v>2</v>
      </c>
      <c r="O33" s="9">
        <v>1</v>
      </c>
      <c r="P33" s="9">
        <v>0</v>
      </c>
      <c r="Q33" s="9">
        <v>0</v>
      </c>
      <c r="R33" s="9">
        <v>0</v>
      </c>
      <c r="S33" s="9">
        <v>2</v>
      </c>
      <c r="T33" s="9">
        <v>0</v>
      </c>
      <c r="U33" s="9">
        <v>0</v>
      </c>
      <c r="V33" s="9">
        <v>0</v>
      </c>
      <c r="W33" s="9">
        <v>0</v>
      </c>
      <c r="X33" s="9">
        <v>1</v>
      </c>
      <c r="Y33" s="9">
        <v>1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1</v>
      </c>
      <c r="AJ33" s="43">
        <v>0</v>
      </c>
      <c r="AK33" s="43">
        <v>113.7</v>
      </c>
      <c r="AL33" s="44">
        <v>288.60000000000002</v>
      </c>
      <c r="AM33" s="44">
        <v>416.5</v>
      </c>
    </row>
    <row r="34" spans="2:39" ht="12" customHeight="1" x14ac:dyDescent="0.15">
      <c r="B34" s="244" t="s">
        <v>17</v>
      </c>
      <c r="C34" s="200"/>
      <c r="D34" s="9">
        <v>283</v>
      </c>
      <c r="E34" s="9">
        <v>209</v>
      </c>
      <c r="F34" s="9">
        <v>33</v>
      </c>
      <c r="G34" s="9">
        <v>17</v>
      </c>
      <c r="H34" s="9">
        <v>12</v>
      </c>
      <c r="I34" s="9">
        <v>5</v>
      </c>
      <c r="J34" s="9">
        <v>3</v>
      </c>
      <c r="K34" s="9">
        <v>1</v>
      </c>
      <c r="L34" s="9">
        <v>1</v>
      </c>
      <c r="M34" s="9">
        <v>0</v>
      </c>
      <c r="N34" s="9">
        <v>0</v>
      </c>
      <c r="O34" s="9">
        <v>2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43">
        <v>0</v>
      </c>
      <c r="AK34" s="43">
        <v>71.099999999999994</v>
      </c>
      <c r="AL34" s="44">
        <v>271.8</v>
      </c>
      <c r="AM34" s="44">
        <v>187.9</v>
      </c>
    </row>
    <row r="35" spans="2:39" ht="12" customHeight="1" x14ac:dyDescent="0.15">
      <c r="B35" s="244" t="s">
        <v>18</v>
      </c>
      <c r="C35" s="200"/>
      <c r="D35" s="9">
        <v>869</v>
      </c>
      <c r="E35" s="9">
        <v>565</v>
      </c>
      <c r="F35" s="9">
        <v>64</v>
      </c>
      <c r="G35" s="9">
        <v>53</v>
      </c>
      <c r="H35" s="9">
        <v>54</v>
      </c>
      <c r="I35" s="9">
        <v>41</v>
      </c>
      <c r="J35" s="9">
        <v>25</v>
      </c>
      <c r="K35" s="9">
        <v>8</v>
      </c>
      <c r="L35" s="9">
        <v>4</v>
      </c>
      <c r="M35" s="9">
        <v>5</v>
      </c>
      <c r="N35" s="9">
        <v>1</v>
      </c>
      <c r="O35" s="9">
        <v>4</v>
      </c>
      <c r="P35" s="9">
        <v>2</v>
      </c>
      <c r="Q35" s="9">
        <v>1</v>
      </c>
      <c r="R35" s="9">
        <v>0</v>
      </c>
      <c r="S35" s="9">
        <v>0</v>
      </c>
      <c r="T35" s="9">
        <v>0</v>
      </c>
      <c r="U35" s="9">
        <v>3</v>
      </c>
      <c r="V35" s="9">
        <v>1</v>
      </c>
      <c r="W35" s="9">
        <v>1</v>
      </c>
      <c r="X35" s="9">
        <v>2</v>
      </c>
      <c r="Y35" s="9">
        <v>5</v>
      </c>
      <c r="Z35" s="9">
        <v>2</v>
      </c>
      <c r="AA35" s="9">
        <v>0</v>
      </c>
      <c r="AB35" s="9">
        <v>0</v>
      </c>
      <c r="AC35" s="9">
        <v>0</v>
      </c>
      <c r="AD35" s="9">
        <v>1</v>
      </c>
      <c r="AE35" s="9">
        <v>1</v>
      </c>
      <c r="AF35" s="9">
        <v>0</v>
      </c>
      <c r="AG35" s="9">
        <v>3</v>
      </c>
      <c r="AH35" s="9">
        <v>2</v>
      </c>
      <c r="AI35" s="9">
        <v>21</v>
      </c>
      <c r="AJ35" s="43">
        <v>0</v>
      </c>
      <c r="AK35" s="43">
        <v>270.39999999999998</v>
      </c>
      <c r="AL35" s="44">
        <v>772.9</v>
      </c>
      <c r="AM35" s="44">
        <v>1184.4000000000001</v>
      </c>
    </row>
    <row r="36" spans="2:39" ht="12" customHeight="1" x14ac:dyDescent="0.15">
      <c r="B36" s="244" t="s">
        <v>19</v>
      </c>
      <c r="C36" s="200"/>
      <c r="D36" s="9">
        <v>636</v>
      </c>
      <c r="E36" s="9">
        <v>429</v>
      </c>
      <c r="F36" s="9">
        <v>98</v>
      </c>
      <c r="G36" s="9">
        <v>44</v>
      </c>
      <c r="H36" s="9">
        <v>25</v>
      </c>
      <c r="I36" s="9">
        <v>12</v>
      </c>
      <c r="J36" s="9">
        <v>6</v>
      </c>
      <c r="K36" s="9">
        <v>6</v>
      </c>
      <c r="L36" s="9">
        <v>1</v>
      </c>
      <c r="M36" s="9">
        <v>2</v>
      </c>
      <c r="N36" s="9">
        <v>0</v>
      </c>
      <c r="O36" s="9">
        <v>1</v>
      </c>
      <c r="P36" s="9">
        <v>0</v>
      </c>
      <c r="Q36" s="9">
        <v>1</v>
      </c>
      <c r="R36" s="9">
        <v>3</v>
      </c>
      <c r="S36" s="9">
        <v>0</v>
      </c>
      <c r="T36" s="9">
        <v>1</v>
      </c>
      <c r="U36" s="9">
        <v>0</v>
      </c>
      <c r="V36" s="9">
        <v>0</v>
      </c>
      <c r="W36" s="9">
        <v>2</v>
      </c>
      <c r="X36" s="9">
        <v>0</v>
      </c>
      <c r="Y36" s="9">
        <v>0</v>
      </c>
      <c r="Z36" s="9">
        <v>0</v>
      </c>
      <c r="AA36" s="9">
        <v>0</v>
      </c>
      <c r="AB36" s="9">
        <v>3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2</v>
      </c>
      <c r="AJ36" s="43">
        <v>0</v>
      </c>
      <c r="AK36" s="43">
        <v>121</v>
      </c>
      <c r="AL36" s="44">
        <v>371.8</v>
      </c>
      <c r="AM36" s="44">
        <v>674</v>
      </c>
    </row>
    <row r="37" spans="2:39" ht="12" customHeight="1" x14ac:dyDescent="0.15">
      <c r="B37" s="244" t="s">
        <v>20</v>
      </c>
      <c r="C37" s="200"/>
      <c r="D37" s="9">
        <v>4</v>
      </c>
      <c r="E37" s="9">
        <v>1</v>
      </c>
      <c r="F37" s="9">
        <v>1</v>
      </c>
      <c r="G37" s="9">
        <v>0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1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43">
        <v>229.5</v>
      </c>
      <c r="AK37" s="43">
        <v>552.29999999999995</v>
      </c>
      <c r="AL37" s="44">
        <v>736.3</v>
      </c>
      <c r="AM37" s="44">
        <v>720.2</v>
      </c>
    </row>
    <row r="38" spans="2:39" ht="12" customHeight="1" x14ac:dyDescent="0.15">
      <c r="B38" s="244" t="s">
        <v>21</v>
      </c>
      <c r="C38" s="200"/>
      <c r="D38" s="9">
        <v>1</v>
      </c>
      <c r="E38" s="186">
        <v>1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0</v>
      </c>
      <c r="T38" s="186">
        <v>0</v>
      </c>
      <c r="U38" s="186">
        <v>0</v>
      </c>
      <c r="V38" s="186">
        <v>0</v>
      </c>
      <c r="W38" s="186">
        <v>0</v>
      </c>
      <c r="X38" s="186">
        <v>0</v>
      </c>
      <c r="Y38" s="186">
        <v>0</v>
      </c>
      <c r="Z38" s="186">
        <v>0</v>
      </c>
      <c r="AA38" s="186">
        <v>0</v>
      </c>
      <c r="AB38" s="186">
        <v>0</v>
      </c>
      <c r="AC38" s="186">
        <v>0</v>
      </c>
      <c r="AD38" s="186">
        <v>0</v>
      </c>
      <c r="AE38" s="186">
        <v>0</v>
      </c>
      <c r="AF38" s="186">
        <v>0</v>
      </c>
      <c r="AG38" s="186">
        <v>0</v>
      </c>
      <c r="AH38" s="186">
        <v>0</v>
      </c>
      <c r="AI38" s="186">
        <v>0</v>
      </c>
      <c r="AJ38" s="43">
        <v>0</v>
      </c>
      <c r="AK38" s="43">
        <v>0</v>
      </c>
      <c r="AL38" s="44">
        <v>0</v>
      </c>
      <c r="AM38" s="44">
        <v>0</v>
      </c>
    </row>
    <row r="39" spans="2:39" ht="12" customHeight="1" x14ac:dyDescent="0.15">
      <c r="B39" s="244" t="s">
        <v>22</v>
      </c>
      <c r="C39" s="200"/>
      <c r="D39" s="9">
        <v>5</v>
      </c>
      <c r="E39" s="9">
        <v>4</v>
      </c>
      <c r="F39" s="9">
        <v>0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43">
        <v>0</v>
      </c>
      <c r="AK39" s="43">
        <v>58.4</v>
      </c>
      <c r="AL39" s="44">
        <v>292</v>
      </c>
      <c r="AM39" s="44">
        <v>0</v>
      </c>
    </row>
    <row r="40" spans="2:39" ht="12" customHeight="1" x14ac:dyDescent="0.15">
      <c r="B40" s="244" t="s">
        <v>23</v>
      </c>
      <c r="C40" s="200"/>
      <c r="D40" s="9">
        <v>2</v>
      </c>
      <c r="E40" s="186">
        <v>2</v>
      </c>
      <c r="F40" s="186">
        <v>0</v>
      </c>
      <c r="G40" s="186">
        <v>0</v>
      </c>
      <c r="H40" s="186">
        <v>0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0</v>
      </c>
      <c r="U40" s="186">
        <v>0</v>
      </c>
      <c r="V40" s="186">
        <v>0</v>
      </c>
      <c r="W40" s="186">
        <v>0</v>
      </c>
      <c r="X40" s="186">
        <v>0</v>
      </c>
      <c r="Y40" s="186">
        <v>0</v>
      </c>
      <c r="Z40" s="186">
        <v>0</v>
      </c>
      <c r="AA40" s="186">
        <v>0</v>
      </c>
      <c r="AB40" s="186">
        <v>0</v>
      </c>
      <c r="AC40" s="186">
        <v>0</v>
      </c>
      <c r="AD40" s="186">
        <v>0</v>
      </c>
      <c r="AE40" s="186">
        <v>0</v>
      </c>
      <c r="AF40" s="186">
        <v>0</v>
      </c>
      <c r="AG40" s="186">
        <v>0</v>
      </c>
      <c r="AH40" s="186">
        <v>0</v>
      </c>
      <c r="AI40" s="186">
        <v>0</v>
      </c>
      <c r="AJ40" s="45">
        <v>0</v>
      </c>
      <c r="AK40" s="45">
        <v>0</v>
      </c>
      <c r="AL40" s="46">
        <v>0</v>
      </c>
      <c r="AM40" s="46">
        <v>0</v>
      </c>
    </row>
    <row r="41" spans="2:39" ht="12" customHeight="1" x14ac:dyDescent="0.15">
      <c r="B41" s="244" t="s">
        <v>24</v>
      </c>
      <c r="C41" s="200"/>
      <c r="D41" s="9">
        <v>5</v>
      </c>
      <c r="E41" s="9">
        <v>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43">
        <v>0</v>
      </c>
      <c r="AK41" s="43">
        <v>0</v>
      </c>
      <c r="AL41" s="44">
        <v>0</v>
      </c>
      <c r="AM41" s="44">
        <v>0</v>
      </c>
    </row>
    <row r="42" spans="2:39" ht="12" customHeight="1" x14ac:dyDescent="0.15">
      <c r="B42" s="244" t="s">
        <v>25</v>
      </c>
      <c r="C42" s="200"/>
      <c r="D42" s="9">
        <v>7</v>
      </c>
      <c r="E42" s="9">
        <v>6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43">
        <v>0</v>
      </c>
      <c r="AK42" s="43">
        <v>21</v>
      </c>
      <c r="AL42" s="44">
        <v>147</v>
      </c>
      <c r="AM42" s="44">
        <v>0</v>
      </c>
    </row>
    <row r="43" spans="2:39" ht="12" customHeight="1" x14ac:dyDescent="0.15">
      <c r="B43" s="244" t="s">
        <v>26</v>
      </c>
      <c r="C43" s="200"/>
      <c r="D43" s="9">
        <v>19</v>
      </c>
      <c r="E43" s="9">
        <v>15</v>
      </c>
      <c r="F43" s="9">
        <v>1</v>
      </c>
      <c r="G43" s="9">
        <v>0</v>
      </c>
      <c r="H43" s="9">
        <v>3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43">
        <v>0</v>
      </c>
      <c r="AK43" s="43">
        <v>62</v>
      </c>
      <c r="AL43" s="44">
        <v>294.5</v>
      </c>
      <c r="AM43" s="44">
        <v>116.7</v>
      </c>
    </row>
    <row r="44" spans="2:39" ht="12" customHeight="1" x14ac:dyDescent="0.15">
      <c r="B44" s="244" t="s">
        <v>27</v>
      </c>
      <c r="C44" s="200"/>
      <c r="D44" s="9">
        <v>34</v>
      </c>
      <c r="E44" s="9">
        <v>21</v>
      </c>
      <c r="F44" s="9">
        <v>7</v>
      </c>
      <c r="G44" s="9">
        <v>5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1</v>
      </c>
      <c r="AH44" s="9">
        <v>0</v>
      </c>
      <c r="AI44" s="9">
        <v>0</v>
      </c>
      <c r="AJ44" s="43">
        <v>0</v>
      </c>
      <c r="AK44" s="43">
        <v>145.1</v>
      </c>
      <c r="AL44" s="44">
        <v>379.6</v>
      </c>
      <c r="AM44" s="44">
        <v>714.1</v>
      </c>
    </row>
    <row r="45" spans="2:39" ht="12" customHeight="1" x14ac:dyDescent="0.15">
      <c r="B45" s="244" t="s">
        <v>28</v>
      </c>
      <c r="C45" s="200"/>
      <c r="D45" s="9">
        <v>249</v>
      </c>
      <c r="E45" s="9">
        <v>173</v>
      </c>
      <c r="F45" s="9">
        <v>38</v>
      </c>
      <c r="G45" s="9">
        <v>18</v>
      </c>
      <c r="H45" s="9">
        <v>8</v>
      </c>
      <c r="I45" s="9">
        <v>6</v>
      </c>
      <c r="J45" s="9">
        <v>3</v>
      </c>
      <c r="K45" s="9">
        <v>0</v>
      </c>
      <c r="L45" s="9">
        <v>2</v>
      </c>
      <c r="M45" s="9">
        <v>0</v>
      </c>
      <c r="N45" s="9">
        <v>0</v>
      </c>
      <c r="O45" s="9">
        <v>0</v>
      </c>
      <c r="P45" s="9">
        <v>1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43">
        <v>0</v>
      </c>
      <c r="AK45" s="43">
        <v>77.099999999999994</v>
      </c>
      <c r="AL45" s="44">
        <v>252.6</v>
      </c>
      <c r="AM45" s="44">
        <v>177.6</v>
      </c>
    </row>
    <row r="46" spans="2:39" ht="12" customHeight="1" x14ac:dyDescent="0.15">
      <c r="B46" s="244" t="s">
        <v>29</v>
      </c>
      <c r="C46" s="200"/>
      <c r="D46" s="9">
        <v>4</v>
      </c>
      <c r="E46" s="9">
        <v>2</v>
      </c>
      <c r="F46" s="9">
        <v>1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43">
        <v>52</v>
      </c>
      <c r="AK46" s="43">
        <v>84.5</v>
      </c>
      <c r="AL46" s="44">
        <v>169</v>
      </c>
      <c r="AM46" s="44">
        <v>65</v>
      </c>
    </row>
    <row r="47" spans="2:39" ht="12" customHeight="1" x14ac:dyDescent="0.15">
      <c r="B47" s="244" t="s">
        <v>30</v>
      </c>
      <c r="C47" s="200"/>
      <c r="D47" s="9">
        <v>22</v>
      </c>
      <c r="E47" s="9">
        <v>19</v>
      </c>
      <c r="F47" s="9">
        <v>1</v>
      </c>
      <c r="G47" s="9">
        <v>1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43">
        <v>0</v>
      </c>
      <c r="AK47" s="43">
        <v>31.4</v>
      </c>
      <c r="AL47" s="44">
        <v>230.3</v>
      </c>
      <c r="AM47" s="44">
        <v>95.4</v>
      </c>
    </row>
    <row r="48" spans="2:39" ht="12" customHeight="1" x14ac:dyDescent="0.15">
      <c r="B48" s="244" t="s">
        <v>31</v>
      </c>
      <c r="C48" s="200"/>
      <c r="D48" s="9">
        <v>77</v>
      </c>
      <c r="E48" s="9">
        <v>52</v>
      </c>
      <c r="F48" s="9">
        <v>12</v>
      </c>
      <c r="G48" s="9">
        <v>10</v>
      </c>
      <c r="H48" s="9">
        <v>2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43">
        <v>0</v>
      </c>
      <c r="AK48" s="43">
        <v>67.5</v>
      </c>
      <c r="AL48" s="44">
        <v>208</v>
      </c>
      <c r="AM48" s="44">
        <v>80.599999999999994</v>
      </c>
    </row>
    <row r="49" spans="2:39" ht="12" customHeight="1" x14ac:dyDescent="0.15">
      <c r="B49" s="244" t="s">
        <v>32</v>
      </c>
      <c r="C49" s="200"/>
      <c r="D49" s="9">
        <v>477</v>
      </c>
      <c r="E49" s="9">
        <v>281</v>
      </c>
      <c r="F49" s="9">
        <v>65</v>
      </c>
      <c r="G49" s="9">
        <v>59</v>
      </c>
      <c r="H49" s="9">
        <v>27</v>
      </c>
      <c r="I49" s="9">
        <v>9</v>
      </c>
      <c r="J49" s="9">
        <v>8</v>
      </c>
      <c r="K49" s="9">
        <v>0</v>
      </c>
      <c r="L49" s="9">
        <v>3</v>
      </c>
      <c r="M49" s="9">
        <v>3</v>
      </c>
      <c r="N49" s="9">
        <v>4</v>
      </c>
      <c r="O49" s="9">
        <v>2</v>
      </c>
      <c r="P49" s="9">
        <v>0</v>
      </c>
      <c r="Q49" s="9">
        <v>2</v>
      </c>
      <c r="R49" s="9">
        <v>1</v>
      </c>
      <c r="S49" s="9">
        <v>2</v>
      </c>
      <c r="T49" s="9">
        <v>1</v>
      </c>
      <c r="U49" s="9">
        <v>1</v>
      </c>
      <c r="V49" s="9">
        <v>0</v>
      </c>
      <c r="W49" s="9">
        <v>0</v>
      </c>
      <c r="X49" s="9">
        <v>1</v>
      </c>
      <c r="Y49" s="9">
        <v>2</v>
      </c>
      <c r="Z49" s="9">
        <v>1</v>
      </c>
      <c r="AA49" s="9">
        <v>1</v>
      </c>
      <c r="AB49" s="9">
        <v>2</v>
      </c>
      <c r="AC49" s="9">
        <v>1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1</v>
      </c>
      <c r="AJ49" s="43">
        <v>0</v>
      </c>
      <c r="AK49" s="43">
        <v>170.9</v>
      </c>
      <c r="AL49" s="44">
        <v>415.9</v>
      </c>
      <c r="AM49" s="44">
        <v>522</v>
      </c>
    </row>
    <row r="50" spans="2:39" ht="12" customHeight="1" x14ac:dyDescent="0.15">
      <c r="B50" s="244" t="s">
        <v>33</v>
      </c>
      <c r="C50" s="200"/>
      <c r="D50" s="9">
        <v>302</v>
      </c>
      <c r="E50" s="9">
        <v>202</v>
      </c>
      <c r="F50" s="9">
        <v>52</v>
      </c>
      <c r="G50" s="9">
        <v>22</v>
      </c>
      <c r="H50" s="9">
        <v>7</v>
      </c>
      <c r="I50" s="9">
        <v>3</v>
      </c>
      <c r="J50" s="9">
        <v>5</v>
      </c>
      <c r="K50" s="9">
        <v>1</v>
      </c>
      <c r="L50" s="9">
        <v>0</v>
      </c>
      <c r="M50" s="9">
        <v>2</v>
      </c>
      <c r="N50" s="9">
        <v>0</v>
      </c>
      <c r="O50" s="9">
        <v>1</v>
      </c>
      <c r="P50" s="9">
        <v>0</v>
      </c>
      <c r="Q50" s="9">
        <v>0</v>
      </c>
      <c r="R50" s="9">
        <v>2</v>
      </c>
      <c r="S50" s="9">
        <v>1</v>
      </c>
      <c r="T50" s="9">
        <v>0</v>
      </c>
      <c r="U50" s="9">
        <v>1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1</v>
      </c>
      <c r="AD50" s="9">
        <v>0</v>
      </c>
      <c r="AE50" s="9">
        <v>0</v>
      </c>
      <c r="AF50" s="9">
        <v>1</v>
      </c>
      <c r="AG50" s="9">
        <v>0</v>
      </c>
      <c r="AH50" s="9">
        <v>0</v>
      </c>
      <c r="AI50" s="9">
        <v>1</v>
      </c>
      <c r="AJ50" s="43">
        <v>0</v>
      </c>
      <c r="AK50" s="43">
        <v>118.4</v>
      </c>
      <c r="AL50" s="44">
        <v>357.7</v>
      </c>
      <c r="AM50" s="44">
        <v>529.79999999999995</v>
      </c>
    </row>
    <row r="51" spans="2:39" ht="12" customHeight="1" x14ac:dyDescent="0.15">
      <c r="B51" s="244" t="s">
        <v>34</v>
      </c>
      <c r="C51" s="200"/>
      <c r="D51" s="9">
        <v>34</v>
      </c>
      <c r="E51" s="9">
        <v>23</v>
      </c>
      <c r="F51" s="9">
        <v>10</v>
      </c>
      <c r="G51" s="9">
        <v>0</v>
      </c>
      <c r="H51" s="9">
        <v>0</v>
      </c>
      <c r="I51" s="9">
        <v>0</v>
      </c>
      <c r="J51" s="9">
        <v>0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43">
        <v>0</v>
      </c>
      <c r="AK51" s="43">
        <v>61.2</v>
      </c>
      <c r="AL51" s="44">
        <v>189.3</v>
      </c>
      <c r="AM51" s="44">
        <v>161.6</v>
      </c>
    </row>
    <row r="52" spans="2:39" ht="12" customHeight="1" x14ac:dyDescent="0.15">
      <c r="B52" s="244" t="s">
        <v>35</v>
      </c>
      <c r="C52" s="200"/>
      <c r="D52" s="9">
        <v>7</v>
      </c>
      <c r="E52" s="9">
        <v>4</v>
      </c>
      <c r="F52" s="9">
        <v>1</v>
      </c>
      <c r="G52" s="9">
        <v>1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43">
        <v>0</v>
      </c>
      <c r="AK52" s="43">
        <v>97.4</v>
      </c>
      <c r="AL52" s="44">
        <v>227.3</v>
      </c>
      <c r="AM52" s="44">
        <v>87.4</v>
      </c>
    </row>
    <row r="53" spans="2:39" ht="12" customHeight="1" x14ac:dyDescent="0.15">
      <c r="B53" s="244" t="s">
        <v>36</v>
      </c>
      <c r="C53" s="20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43">
        <v>0</v>
      </c>
      <c r="AK53" s="43">
        <v>0</v>
      </c>
      <c r="AL53" s="44">
        <v>0</v>
      </c>
      <c r="AM53" s="44">
        <v>0</v>
      </c>
    </row>
    <row r="54" spans="2:39" ht="12" customHeight="1" x14ac:dyDescent="0.15">
      <c r="B54" s="244" t="s">
        <v>37</v>
      </c>
      <c r="C54" s="200"/>
      <c r="D54" s="9">
        <v>1</v>
      </c>
      <c r="E54" s="186">
        <v>1</v>
      </c>
      <c r="F54" s="186">
        <v>0</v>
      </c>
      <c r="G54" s="186">
        <v>0</v>
      </c>
      <c r="H54" s="186">
        <v>0</v>
      </c>
      <c r="I54" s="186">
        <v>0</v>
      </c>
      <c r="J54" s="186">
        <v>0</v>
      </c>
      <c r="K54" s="186">
        <v>0</v>
      </c>
      <c r="L54" s="186">
        <v>0</v>
      </c>
      <c r="M54" s="186">
        <v>0</v>
      </c>
      <c r="N54" s="186">
        <v>0</v>
      </c>
      <c r="O54" s="186">
        <v>0</v>
      </c>
      <c r="P54" s="186">
        <v>0</v>
      </c>
      <c r="Q54" s="186">
        <v>0</v>
      </c>
      <c r="R54" s="186">
        <v>0</v>
      </c>
      <c r="S54" s="186">
        <v>0</v>
      </c>
      <c r="T54" s="186">
        <v>0</v>
      </c>
      <c r="U54" s="186">
        <v>0</v>
      </c>
      <c r="V54" s="186">
        <v>0</v>
      </c>
      <c r="W54" s="186">
        <v>0</v>
      </c>
      <c r="X54" s="186">
        <v>0</v>
      </c>
      <c r="Y54" s="186">
        <v>0</v>
      </c>
      <c r="Z54" s="186">
        <v>0</v>
      </c>
      <c r="AA54" s="186">
        <v>0</v>
      </c>
      <c r="AB54" s="186">
        <v>0</v>
      </c>
      <c r="AC54" s="186">
        <v>0</v>
      </c>
      <c r="AD54" s="186">
        <v>0</v>
      </c>
      <c r="AE54" s="186">
        <v>0</v>
      </c>
      <c r="AF54" s="186">
        <v>0</v>
      </c>
      <c r="AG54" s="186">
        <v>0</v>
      </c>
      <c r="AH54" s="186">
        <v>0</v>
      </c>
      <c r="AI54" s="186">
        <v>0</v>
      </c>
      <c r="AJ54" s="43">
        <v>0</v>
      </c>
      <c r="AK54" s="43">
        <v>0</v>
      </c>
      <c r="AL54" s="44">
        <v>0</v>
      </c>
      <c r="AM54" s="44">
        <v>0</v>
      </c>
    </row>
    <row r="55" spans="2:39" ht="12" customHeight="1" x14ac:dyDescent="0.15">
      <c r="B55" s="244" t="s">
        <v>38</v>
      </c>
      <c r="C55" s="200"/>
      <c r="D55" s="9">
        <v>9</v>
      </c>
      <c r="E55" s="9">
        <v>8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43">
        <v>0</v>
      </c>
      <c r="AK55" s="43">
        <v>10.7</v>
      </c>
      <c r="AL55" s="44">
        <v>96</v>
      </c>
      <c r="AM55" s="44">
        <v>0</v>
      </c>
    </row>
    <row r="56" spans="2:39" ht="12" customHeight="1" x14ac:dyDescent="0.15">
      <c r="B56" s="244" t="s">
        <v>39</v>
      </c>
      <c r="C56" s="200"/>
      <c r="D56" s="9">
        <v>29</v>
      </c>
      <c r="E56" s="9">
        <v>23</v>
      </c>
      <c r="F56" s="9">
        <v>4</v>
      </c>
      <c r="G56" s="9">
        <v>1</v>
      </c>
      <c r="H56" s="9">
        <v>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43">
        <v>0</v>
      </c>
      <c r="AK56" s="43">
        <v>46.8</v>
      </c>
      <c r="AL56" s="44">
        <v>226.2</v>
      </c>
      <c r="AM56" s="44">
        <v>113.8</v>
      </c>
    </row>
    <row r="57" spans="2:39" ht="12" customHeight="1" x14ac:dyDescent="0.15">
      <c r="B57" s="244" t="s">
        <v>40</v>
      </c>
      <c r="C57" s="200"/>
      <c r="D57" s="9">
        <v>7</v>
      </c>
      <c r="E57" s="9">
        <v>6</v>
      </c>
      <c r="F57" s="9">
        <v>0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43">
        <v>0</v>
      </c>
      <c r="AK57" s="43">
        <v>36</v>
      </c>
      <c r="AL57" s="44">
        <v>252</v>
      </c>
      <c r="AM57" s="44">
        <v>0</v>
      </c>
    </row>
    <row r="58" spans="2:39" ht="12" customHeight="1" x14ac:dyDescent="0.15">
      <c r="B58" s="244" t="s">
        <v>41</v>
      </c>
      <c r="C58" s="200"/>
      <c r="D58" s="9">
        <v>3</v>
      </c>
      <c r="E58" s="9">
        <v>3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43">
        <v>0</v>
      </c>
      <c r="AK58" s="43">
        <v>0</v>
      </c>
      <c r="AL58" s="44">
        <v>0</v>
      </c>
      <c r="AM58" s="46">
        <v>0</v>
      </c>
    </row>
    <row r="59" spans="2:39" ht="12" customHeight="1" x14ac:dyDescent="0.15">
      <c r="B59" s="244" t="s">
        <v>42</v>
      </c>
      <c r="C59" s="200"/>
      <c r="D59" s="9">
        <v>5</v>
      </c>
      <c r="E59" s="9">
        <v>5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43">
        <v>0</v>
      </c>
      <c r="AK59" s="43">
        <v>0</v>
      </c>
      <c r="AL59" s="44">
        <v>0</v>
      </c>
      <c r="AM59" s="44">
        <v>0</v>
      </c>
    </row>
    <row r="60" spans="2:39" ht="12" customHeight="1" x14ac:dyDescent="0.15">
      <c r="B60" s="244" t="s">
        <v>43</v>
      </c>
      <c r="C60" s="200"/>
      <c r="D60" s="9">
        <v>8</v>
      </c>
      <c r="E60" s="9">
        <v>5</v>
      </c>
      <c r="F60" s="9">
        <v>1</v>
      </c>
      <c r="G60" s="9">
        <v>2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43">
        <v>0</v>
      </c>
      <c r="AK60" s="43">
        <v>79.5</v>
      </c>
      <c r="AL60" s="44">
        <v>212</v>
      </c>
      <c r="AM60" s="44">
        <v>50.5</v>
      </c>
    </row>
    <row r="61" spans="2:39" ht="12" customHeight="1" x14ac:dyDescent="0.15">
      <c r="B61" s="244" t="s">
        <v>44</v>
      </c>
      <c r="C61" s="200"/>
      <c r="D61" s="9">
        <v>3</v>
      </c>
      <c r="E61" s="9">
        <v>2</v>
      </c>
      <c r="F61" s="9">
        <v>0</v>
      </c>
      <c r="G61" s="9">
        <v>1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43">
        <v>0</v>
      </c>
      <c r="AK61" s="43">
        <v>90</v>
      </c>
      <c r="AL61" s="44">
        <v>270</v>
      </c>
      <c r="AM61" s="44">
        <v>0</v>
      </c>
    </row>
    <row r="62" spans="2:39" ht="12" customHeight="1" x14ac:dyDescent="0.15">
      <c r="B62" s="244" t="s">
        <v>45</v>
      </c>
      <c r="C62" s="200"/>
      <c r="D62" s="9">
        <v>177</v>
      </c>
      <c r="E62" s="9">
        <v>146</v>
      </c>
      <c r="F62" s="9">
        <v>12</v>
      </c>
      <c r="G62" s="9">
        <v>12</v>
      </c>
      <c r="H62" s="9">
        <v>1</v>
      </c>
      <c r="I62" s="9">
        <v>1</v>
      </c>
      <c r="J62" s="9">
        <v>2</v>
      </c>
      <c r="K62" s="9">
        <v>1</v>
      </c>
      <c r="L62" s="9">
        <v>1</v>
      </c>
      <c r="M62" s="9">
        <v>1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43">
        <v>0</v>
      </c>
      <c r="AK62" s="43">
        <v>47.1</v>
      </c>
      <c r="AL62" s="44">
        <v>268.8</v>
      </c>
      <c r="AM62" s="44">
        <v>186.3</v>
      </c>
    </row>
    <row r="63" spans="2:39" ht="12" customHeight="1" x14ac:dyDescent="0.15">
      <c r="B63" s="244" t="s">
        <v>46</v>
      </c>
      <c r="C63" s="200"/>
      <c r="D63" s="9">
        <v>2</v>
      </c>
      <c r="E63" s="9">
        <v>2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43">
        <v>0</v>
      </c>
      <c r="AK63" s="43">
        <v>0</v>
      </c>
      <c r="AL63" s="44">
        <v>0</v>
      </c>
      <c r="AM63" s="44">
        <v>0</v>
      </c>
    </row>
    <row r="64" spans="2:39" ht="12" customHeight="1" x14ac:dyDescent="0.15">
      <c r="B64" s="244" t="s">
        <v>47</v>
      </c>
      <c r="C64" s="200"/>
      <c r="D64" s="9">
        <v>9</v>
      </c>
      <c r="E64" s="9">
        <v>9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43">
        <v>0</v>
      </c>
      <c r="AK64" s="43">
        <v>0</v>
      </c>
      <c r="AL64" s="44">
        <v>0</v>
      </c>
      <c r="AM64" s="44">
        <v>0</v>
      </c>
    </row>
    <row r="65" spans="2:39" ht="12" customHeight="1" x14ac:dyDescent="0.15">
      <c r="B65" s="244" t="s">
        <v>48</v>
      </c>
      <c r="C65" s="200"/>
      <c r="D65" s="9">
        <v>23</v>
      </c>
      <c r="E65" s="9">
        <v>18</v>
      </c>
      <c r="F65" s="9">
        <v>3</v>
      </c>
      <c r="G65" s="9">
        <v>2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43">
        <v>0</v>
      </c>
      <c r="AK65" s="43">
        <v>43.1</v>
      </c>
      <c r="AL65" s="44">
        <v>198.4</v>
      </c>
      <c r="AM65" s="44">
        <v>77.5</v>
      </c>
    </row>
    <row r="66" spans="2:39" ht="12" customHeight="1" x14ac:dyDescent="0.15">
      <c r="B66" s="244" t="s">
        <v>49</v>
      </c>
      <c r="C66" s="200"/>
      <c r="D66" s="9">
        <v>6</v>
      </c>
      <c r="E66" s="9">
        <v>3</v>
      </c>
      <c r="F66" s="9">
        <v>2</v>
      </c>
      <c r="G66" s="9">
        <v>1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43">
        <v>62</v>
      </c>
      <c r="AK66" s="43">
        <v>98.2</v>
      </c>
      <c r="AL66" s="44">
        <v>196.3</v>
      </c>
      <c r="AM66" s="44">
        <v>63.2</v>
      </c>
    </row>
    <row r="67" spans="2:39" ht="12" customHeight="1" x14ac:dyDescent="0.15">
      <c r="B67" s="244" t="s">
        <v>50</v>
      </c>
      <c r="C67" s="200"/>
      <c r="D67" s="9">
        <v>7</v>
      </c>
      <c r="E67" s="9">
        <v>6</v>
      </c>
      <c r="F67" s="9">
        <v>1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43">
        <v>0</v>
      </c>
      <c r="AK67" s="43">
        <v>14.3</v>
      </c>
      <c r="AL67" s="44">
        <v>100</v>
      </c>
      <c r="AM67" s="44">
        <v>0</v>
      </c>
    </row>
    <row r="68" spans="2:39" ht="12" customHeight="1" x14ac:dyDescent="0.15">
      <c r="B68" s="244" t="s">
        <v>51</v>
      </c>
      <c r="C68" s="200"/>
      <c r="D68" s="9">
        <v>10</v>
      </c>
      <c r="E68" s="9">
        <v>10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43">
        <v>0</v>
      </c>
      <c r="AK68" s="43">
        <v>0</v>
      </c>
      <c r="AL68" s="44">
        <v>0</v>
      </c>
      <c r="AM68" s="44">
        <v>0</v>
      </c>
    </row>
    <row r="69" spans="2:39" ht="12" customHeight="1" x14ac:dyDescent="0.15">
      <c r="B69" s="243" t="s">
        <v>350</v>
      </c>
      <c r="C69" s="225"/>
      <c r="D69" s="6">
        <v>32</v>
      </c>
      <c r="E69" s="6">
        <v>27</v>
      </c>
      <c r="F69" s="6">
        <v>0</v>
      </c>
      <c r="G69" s="6">
        <v>1</v>
      </c>
      <c r="H69" s="6">
        <v>3</v>
      </c>
      <c r="I69" s="6">
        <v>0</v>
      </c>
      <c r="J69" s="6">
        <v>1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112">
        <v>0</v>
      </c>
      <c r="AK69" s="112">
        <v>60.2</v>
      </c>
      <c r="AL69" s="113">
        <v>385.2</v>
      </c>
      <c r="AM69" s="113">
        <v>70.400000000000006</v>
      </c>
    </row>
    <row r="71" spans="2:39" x14ac:dyDescent="0.15">
      <c r="D71" s="147">
        <f>D6</f>
        <v>3932</v>
      </c>
    </row>
    <row r="72" spans="2:39" x14ac:dyDescent="0.15">
      <c r="D72" s="14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3" t="s">
        <v>294</v>
      </c>
      <c r="D1" s="23" t="s">
        <v>192</v>
      </c>
      <c r="K1" s="23"/>
    </row>
    <row r="2" spans="1:16" ht="17.25" x14ac:dyDescent="0.2">
      <c r="A2" s="23"/>
      <c r="B2" s="1" t="s">
        <v>285</v>
      </c>
      <c r="C2" s="2"/>
    </row>
    <row r="3" spans="1:16" ht="19.5" customHeight="1" x14ac:dyDescent="0.15">
      <c r="B3" s="289" t="s">
        <v>193</v>
      </c>
      <c r="C3" s="290"/>
      <c r="D3" s="299" t="s">
        <v>77</v>
      </c>
      <c r="E3" s="252" t="s">
        <v>194</v>
      </c>
      <c r="F3" s="252"/>
      <c r="G3" s="252"/>
      <c r="H3" s="252" t="s">
        <v>195</v>
      </c>
      <c r="I3" s="252"/>
      <c r="J3" s="252"/>
      <c r="K3" s="252" t="s">
        <v>196</v>
      </c>
      <c r="L3" s="252"/>
      <c r="M3" s="252"/>
      <c r="N3" s="252" t="s">
        <v>197</v>
      </c>
      <c r="O3" s="252"/>
      <c r="P3" s="252"/>
    </row>
    <row r="4" spans="1:16" ht="15" customHeight="1" x14ac:dyDescent="0.15">
      <c r="B4" s="297"/>
      <c r="C4" s="298"/>
      <c r="D4" s="300"/>
      <c r="E4" s="257" t="s">
        <v>179</v>
      </c>
      <c r="F4" s="252" t="s">
        <v>189</v>
      </c>
      <c r="G4" s="252"/>
      <c r="H4" s="257" t="s">
        <v>179</v>
      </c>
      <c r="I4" s="252" t="s">
        <v>189</v>
      </c>
      <c r="J4" s="252"/>
      <c r="K4" s="257" t="s">
        <v>179</v>
      </c>
      <c r="L4" s="252" t="s">
        <v>189</v>
      </c>
      <c r="M4" s="252"/>
      <c r="N4" s="257" t="s">
        <v>179</v>
      </c>
      <c r="O4" s="252" t="s">
        <v>189</v>
      </c>
      <c r="P4" s="252"/>
    </row>
    <row r="5" spans="1:16" ht="12.75" customHeight="1" x14ac:dyDescent="0.15">
      <c r="B5" s="297"/>
      <c r="C5" s="298"/>
      <c r="D5" s="300"/>
      <c r="E5" s="257"/>
      <c r="F5" s="252"/>
      <c r="G5" s="252"/>
      <c r="H5" s="257"/>
      <c r="I5" s="252"/>
      <c r="J5" s="252"/>
      <c r="K5" s="257"/>
      <c r="L5" s="252"/>
      <c r="M5" s="252"/>
      <c r="N5" s="257"/>
      <c r="O5" s="252"/>
      <c r="P5" s="252"/>
    </row>
    <row r="6" spans="1:16" ht="12" customHeight="1" x14ac:dyDescent="0.15">
      <c r="B6" s="275" t="s">
        <v>71</v>
      </c>
      <c r="C6" s="276"/>
      <c r="D6" s="300"/>
      <c r="E6" s="257"/>
      <c r="F6" s="256" t="s">
        <v>191</v>
      </c>
      <c r="G6" s="257" t="s">
        <v>181</v>
      </c>
      <c r="H6" s="257"/>
      <c r="I6" s="256" t="s">
        <v>191</v>
      </c>
      <c r="J6" s="257" t="s">
        <v>181</v>
      </c>
      <c r="K6" s="257"/>
      <c r="L6" s="256" t="s">
        <v>191</v>
      </c>
      <c r="M6" s="257" t="s">
        <v>181</v>
      </c>
      <c r="N6" s="257"/>
      <c r="O6" s="256" t="s">
        <v>191</v>
      </c>
      <c r="P6" s="257" t="s">
        <v>181</v>
      </c>
    </row>
    <row r="7" spans="1:16" ht="15.75" customHeight="1" x14ac:dyDescent="0.15">
      <c r="B7" s="277"/>
      <c r="C7" s="272"/>
      <c r="D7" s="23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</row>
    <row r="8" spans="1:16" ht="12" customHeight="1" x14ac:dyDescent="0.15">
      <c r="B8" s="263" t="s">
        <v>0</v>
      </c>
      <c r="C8" s="296"/>
      <c r="D8" s="114">
        <v>3932</v>
      </c>
      <c r="E8" s="114">
        <v>3883</v>
      </c>
      <c r="F8" s="52">
        <v>2433.6</v>
      </c>
      <c r="G8" s="52">
        <v>30.3</v>
      </c>
      <c r="H8" s="114">
        <v>2727</v>
      </c>
      <c r="I8" s="52">
        <v>367.4</v>
      </c>
      <c r="J8" s="52">
        <v>112.6</v>
      </c>
      <c r="K8" s="114">
        <v>3931</v>
      </c>
      <c r="L8" s="52">
        <v>500</v>
      </c>
      <c r="M8" s="52">
        <v>0.1</v>
      </c>
      <c r="N8" s="114">
        <v>3932</v>
      </c>
      <c r="O8" s="52">
        <v>0</v>
      </c>
      <c r="P8" s="52">
        <v>0</v>
      </c>
    </row>
    <row r="9" spans="1:16" ht="12" customHeight="1" x14ac:dyDescent="0.15">
      <c r="B9" s="263" t="s">
        <v>1</v>
      </c>
      <c r="C9" s="296"/>
      <c r="D9" s="115">
        <v>3343</v>
      </c>
      <c r="E9" s="115">
        <v>3297</v>
      </c>
      <c r="F9" s="116">
        <v>2519.5</v>
      </c>
      <c r="G9" s="116">
        <v>34.700000000000003</v>
      </c>
      <c r="H9" s="115">
        <v>2236</v>
      </c>
      <c r="I9" s="116">
        <v>366.1</v>
      </c>
      <c r="J9" s="116">
        <v>121.2</v>
      </c>
      <c r="K9" s="115">
        <v>3343</v>
      </c>
      <c r="L9" s="116">
        <v>0</v>
      </c>
      <c r="M9" s="116">
        <v>0</v>
      </c>
      <c r="N9" s="115">
        <v>3343</v>
      </c>
      <c r="O9" s="116">
        <v>0</v>
      </c>
      <c r="P9" s="116">
        <v>0</v>
      </c>
    </row>
    <row r="10" spans="1:16" ht="12" customHeight="1" x14ac:dyDescent="0.15">
      <c r="B10" s="63"/>
      <c r="C10" s="15" t="s">
        <v>2</v>
      </c>
      <c r="D10" s="104">
        <v>2118</v>
      </c>
      <c r="E10" s="104">
        <v>2077</v>
      </c>
      <c r="F10" s="46">
        <v>2651</v>
      </c>
      <c r="G10" s="46">
        <v>51.3</v>
      </c>
      <c r="H10" s="104">
        <v>1439</v>
      </c>
      <c r="I10" s="46">
        <v>384.2</v>
      </c>
      <c r="J10" s="46">
        <v>123.2</v>
      </c>
      <c r="K10" s="104">
        <v>2118</v>
      </c>
      <c r="L10" s="46">
        <v>0</v>
      </c>
      <c r="M10" s="46">
        <v>0</v>
      </c>
      <c r="N10" s="104">
        <v>2118</v>
      </c>
      <c r="O10" s="46">
        <v>0</v>
      </c>
      <c r="P10" s="46">
        <v>0</v>
      </c>
    </row>
    <row r="11" spans="1:16" ht="12" customHeight="1" x14ac:dyDescent="0.15">
      <c r="B11" s="63"/>
      <c r="C11" s="15" t="s">
        <v>3</v>
      </c>
      <c r="D11" s="104">
        <v>919</v>
      </c>
      <c r="E11" s="104">
        <v>915</v>
      </c>
      <c r="F11" s="46">
        <v>1626.5</v>
      </c>
      <c r="G11" s="46">
        <v>7.1</v>
      </c>
      <c r="H11" s="104">
        <v>585</v>
      </c>
      <c r="I11" s="46">
        <v>357.6</v>
      </c>
      <c r="J11" s="46">
        <v>130</v>
      </c>
      <c r="K11" s="104">
        <v>919</v>
      </c>
      <c r="L11" s="46">
        <v>0</v>
      </c>
      <c r="M11" s="46">
        <v>0</v>
      </c>
      <c r="N11" s="104">
        <v>919</v>
      </c>
      <c r="O11" s="46">
        <v>0</v>
      </c>
      <c r="P11" s="46">
        <v>0</v>
      </c>
    </row>
    <row r="12" spans="1:16" ht="12" customHeight="1" x14ac:dyDescent="0.15">
      <c r="B12" s="63"/>
      <c r="C12" s="15" t="s">
        <v>4</v>
      </c>
      <c r="D12" s="104">
        <v>306</v>
      </c>
      <c r="E12" s="104">
        <v>305</v>
      </c>
      <c r="F12" s="46">
        <v>700</v>
      </c>
      <c r="G12" s="46">
        <v>2.2999999999999998</v>
      </c>
      <c r="H12" s="104">
        <v>212</v>
      </c>
      <c r="I12" s="46">
        <v>265.39999999999998</v>
      </c>
      <c r="J12" s="46">
        <v>81.5</v>
      </c>
      <c r="K12" s="104">
        <v>306</v>
      </c>
      <c r="L12" s="46">
        <v>0</v>
      </c>
      <c r="M12" s="46">
        <v>0</v>
      </c>
      <c r="N12" s="104">
        <v>306</v>
      </c>
      <c r="O12" s="46">
        <v>0</v>
      </c>
      <c r="P12" s="46">
        <v>0</v>
      </c>
    </row>
    <row r="13" spans="1:16" ht="12" customHeight="1" x14ac:dyDescent="0.15">
      <c r="B13" s="243" t="s">
        <v>5</v>
      </c>
      <c r="C13" s="225"/>
      <c r="D13" s="117">
        <v>589</v>
      </c>
      <c r="E13" s="117">
        <v>586</v>
      </c>
      <c r="F13" s="118">
        <v>1116.7</v>
      </c>
      <c r="G13" s="118">
        <v>5.7</v>
      </c>
      <c r="H13" s="117">
        <v>491</v>
      </c>
      <c r="I13" s="118">
        <v>381.7</v>
      </c>
      <c r="J13" s="118">
        <v>63.5</v>
      </c>
      <c r="K13" s="117">
        <v>588</v>
      </c>
      <c r="L13" s="118">
        <v>500</v>
      </c>
      <c r="M13" s="118">
        <v>0.8</v>
      </c>
      <c r="N13" s="117">
        <v>589</v>
      </c>
      <c r="O13" s="118">
        <v>0</v>
      </c>
      <c r="P13" s="118">
        <v>0</v>
      </c>
    </row>
    <row r="14" spans="1:16" ht="12" customHeight="1" x14ac:dyDescent="0.15">
      <c r="B14" s="244" t="s">
        <v>6</v>
      </c>
      <c r="C14" s="200"/>
      <c r="D14" s="114">
        <v>100</v>
      </c>
      <c r="E14" s="114">
        <v>100</v>
      </c>
      <c r="F14" s="52">
        <v>0</v>
      </c>
      <c r="G14" s="52">
        <v>0</v>
      </c>
      <c r="H14" s="114">
        <v>88</v>
      </c>
      <c r="I14" s="52">
        <v>973.5</v>
      </c>
      <c r="J14" s="52">
        <v>116.8</v>
      </c>
      <c r="K14" s="114">
        <v>99</v>
      </c>
      <c r="L14" s="52">
        <v>500</v>
      </c>
      <c r="M14" s="52">
        <v>5</v>
      </c>
      <c r="N14" s="114">
        <v>100</v>
      </c>
      <c r="O14" s="52">
        <v>0</v>
      </c>
      <c r="P14" s="52">
        <v>0</v>
      </c>
    </row>
    <row r="15" spans="1:16" ht="12" customHeight="1" x14ac:dyDescent="0.15">
      <c r="B15" s="244" t="s">
        <v>340</v>
      </c>
      <c r="C15" s="200"/>
      <c r="D15" s="114">
        <v>77</v>
      </c>
      <c r="E15" s="114">
        <v>74</v>
      </c>
      <c r="F15" s="52">
        <v>1116.7</v>
      </c>
      <c r="G15" s="52">
        <v>43.5</v>
      </c>
      <c r="H15" s="114">
        <v>71</v>
      </c>
      <c r="I15" s="52">
        <v>317.2</v>
      </c>
      <c r="J15" s="52">
        <v>24.7</v>
      </c>
      <c r="K15" s="114">
        <v>77</v>
      </c>
      <c r="L15" s="52">
        <v>0</v>
      </c>
      <c r="M15" s="52">
        <v>0</v>
      </c>
      <c r="N15" s="114">
        <v>77</v>
      </c>
      <c r="O15" s="52">
        <v>0</v>
      </c>
      <c r="P15" s="52">
        <v>0</v>
      </c>
    </row>
    <row r="16" spans="1:16" ht="12" customHeight="1" x14ac:dyDescent="0.15">
      <c r="B16" s="244" t="s">
        <v>341</v>
      </c>
      <c r="C16" s="200"/>
      <c r="D16" s="114">
        <v>38</v>
      </c>
      <c r="E16" s="114">
        <v>38</v>
      </c>
      <c r="F16" s="52">
        <v>0</v>
      </c>
      <c r="G16" s="52">
        <v>0</v>
      </c>
      <c r="H16" s="114">
        <v>26</v>
      </c>
      <c r="I16" s="52">
        <v>349.2</v>
      </c>
      <c r="J16" s="52">
        <v>110.3</v>
      </c>
      <c r="K16" s="114">
        <v>38</v>
      </c>
      <c r="L16" s="52">
        <v>0</v>
      </c>
      <c r="M16" s="52">
        <v>0</v>
      </c>
      <c r="N16" s="114">
        <v>38</v>
      </c>
      <c r="O16" s="52">
        <v>0</v>
      </c>
      <c r="P16" s="52">
        <v>0</v>
      </c>
    </row>
    <row r="17" spans="2:16" ht="12" customHeight="1" x14ac:dyDescent="0.15">
      <c r="B17" s="244" t="s">
        <v>342</v>
      </c>
      <c r="C17" s="200"/>
      <c r="D17" s="114">
        <v>2187</v>
      </c>
      <c r="E17" s="114">
        <v>2146</v>
      </c>
      <c r="F17" s="52">
        <v>2651</v>
      </c>
      <c r="G17" s="52">
        <v>49.7</v>
      </c>
      <c r="H17" s="114">
        <v>1485</v>
      </c>
      <c r="I17" s="52">
        <v>385.5</v>
      </c>
      <c r="J17" s="52">
        <v>123.7</v>
      </c>
      <c r="K17" s="114">
        <v>2187</v>
      </c>
      <c r="L17" s="52">
        <v>0</v>
      </c>
      <c r="M17" s="52">
        <v>0</v>
      </c>
      <c r="N17" s="114">
        <v>2187</v>
      </c>
      <c r="O17" s="52">
        <v>0</v>
      </c>
      <c r="P17" s="52">
        <v>0</v>
      </c>
    </row>
    <row r="18" spans="2:16" ht="12" customHeight="1" x14ac:dyDescent="0.15">
      <c r="B18" s="244" t="s">
        <v>343</v>
      </c>
      <c r="C18" s="200"/>
      <c r="D18" s="114">
        <v>272</v>
      </c>
      <c r="E18" s="114">
        <v>271</v>
      </c>
      <c r="F18" s="52">
        <v>700</v>
      </c>
      <c r="G18" s="52">
        <v>2.6</v>
      </c>
      <c r="H18" s="114">
        <v>191</v>
      </c>
      <c r="I18" s="52">
        <v>247.1</v>
      </c>
      <c r="J18" s="52">
        <v>73.599999999999994</v>
      </c>
      <c r="K18" s="114">
        <v>272</v>
      </c>
      <c r="L18" s="52">
        <v>0</v>
      </c>
      <c r="M18" s="52">
        <v>0</v>
      </c>
      <c r="N18" s="114">
        <v>272</v>
      </c>
      <c r="O18" s="52">
        <v>0</v>
      </c>
      <c r="P18" s="52">
        <v>0</v>
      </c>
    </row>
    <row r="19" spans="2:16" ht="12" customHeight="1" x14ac:dyDescent="0.15">
      <c r="B19" s="244" t="s">
        <v>344</v>
      </c>
      <c r="C19" s="200"/>
      <c r="D19" s="114">
        <v>8</v>
      </c>
      <c r="E19" s="114">
        <v>8</v>
      </c>
      <c r="F19" s="52">
        <v>0</v>
      </c>
      <c r="G19" s="52">
        <v>0</v>
      </c>
      <c r="H19" s="114">
        <v>7</v>
      </c>
      <c r="I19" s="52">
        <v>292</v>
      </c>
      <c r="J19" s="52">
        <v>36.5</v>
      </c>
      <c r="K19" s="114">
        <v>8</v>
      </c>
      <c r="L19" s="52">
        <v>0</v>
      </c>
      <c r="M19" s="52">
        <v>0</v>
      </c>
      <c r="N19" s="114">
        <v>8</v>
      </c>
      <c r="O19" s="52">
        <v>0</v>
      </c>
      <c r="P19" s="52">
        <v>0</v>
      </c>
    </row>
    <row r="20" spans="2:16" ht="12" customHeight="1" x14ac:dyDescent="0.15">
      <c r="B20" s="244" t="s">
        <v>345</v>
      </c>
      <c r="C20" s="200"/>
      <c r="D20" s="114">
        <v>919</v>
      </c>
      <c r="E20" s="114">
        <v>915</v>
      </c>
      <c r="F20" s="52">
        <v>1626.5</v>
      </c>
      <c r="G20" s="52">
        <v>7.1</v>
      </c>
      <c r="H20" s="114">
        <v>585</v>
      </c>
      <c r="I20" s="52">
        <v>357.6</v>
      </c>
      <c r="J20" s="52">
        <v>130</v>
      </c>
      <c r="K20" s="114">
        <v>919</v>
      </c>
      <c r="L20" s="52">
        <v>0</v>
      </c>
      <c r="M20" s="52">
        <v>0</v>
      </c>
      <c r="N20" s="114">
        <v>919</v>
      </c>
      <c r="O20" s="52">
        <v>0</v>
      </c>
      <c r="P20" s="52">
        <v>0</v>
      </c>
    </row>
    <row r="21" spans="2:16" ht="12" customHeight="1" x14ac:dyDescent="0.15">
      <c r="B21" s="244" t="s">
        <v>346</v>
      </c>
      <c r="C21" s="200"/>
      <c r="D21" s="114">
        <v>46</v>
      </c>
      <c r="E21" s="114">
        <v>46</v>
      </c>
      <c r="F21" s="52">
        <v>0</v>
      </c>
      <c r="G21" s="52">
        <v>0</v>
      </c>
      <c r="H21" s="114">
        <v>38</v>
      </c>
      <c r="I21" s="52">
        <v>213.1</v>
      </c>
      <c r="J21" s="52">
        <v>37.1</v>
      </c>
      <c r="K21" s="114">
        <v>46</v>
      </c>
      <c r="L21" s="52">
        <v>0</v>
      </c>
      <c r="M21" s="52">
        <v>0</v>
      </c>
      <c r="N21" s="114">
        <v>46</v>
      </c>
      <c r="O21" s="52">
        <v>0</v>
      </c>
      <c r="P21" s="52">
        <v>0</v>
      </c>
    </row>
    <row r="22" spans="2:16" ht="12" customHeight="1" x14ac:dyDescent="0.15">
      <c r="B22" s="244" t="s">
        <v>347</v>
      </c>
      <c r="C22" s="200"/>
      <c r="D22" s="114">
        <v>19</v>
      </c>
      <c r="E22" s="114">
        <v>19</v>
      </c>
      <c r="F22" s="52">
        <v>0</v>
      </c>
      <c r="G22" s="52">
        <v>0</v>
      </c>
      <c r="H22" s="114">
        <v>15</v>
      </c>
      <c r="I22" s="52">
        <v>226.5</v>
      </c>
      <c r="J22" s="52">
        <v>47.7</v>
      </c>
      <c r="K22" s="114">
        <v>19</v>
      </c>
      <c r="L22" s="52">
        <v>0</v>
      </c>
      <c r="M22" s="52">
        <v>0</v>
      </c>
      <c r="N22" s="114">
        <v>19</v>
      </c>
      <c r="O22" s="52">
        <v>0</v>
      </c>
      <c r="P22" s="52">
        <v>0</v>
      </c>
    </row>
    <row r="23" spans="2:16" ht="12" customHeight="1" x14ac:dyDescent="0.15">
      <c r="B23" s="244" t="s">
        <v>348</v>
      </c>
      <c r="C23" s="200"/>
      <c r="D23" s="114">
        <v>188</v>
      </c>
      <c r="E23" s="114">
        <v>188</v>
      </c>
      <c r="F23" s="52">
        <v>0</v>
      </c>
      <c r="G23" s="52">
        <v>0</v>
      </c>
      <c r="H23" s="114">
        <v>157</v>
      </c>
      <c r="I23" s="52">
        <v>268.8</v>
      </c>
      <c r="J23" s="52">
        <v>44.3</v>
      </c>
      <c r="K23" s="114">
        <v>188</v>
      </c>
      <c r="L23" s="52">
        <v>0</v>
      </c>
      <c r="M23" s="52">
        <v>0</v>
      </c>
      <c r="N23" s="114">
        <v>188</v>
      </c>
      <c r="O23" s="52">
        <v>0</v>
      </c>
      <c r="P23" s="52">
        <v>0</v>
      </c>
    </row>
    <row r="24" spans="2:16" ht="12" customHeight="1" x14ac:dyDescent="0.15">
      <c r="B24" s="243" t="s">
        <v>349</v>
      </c>
      <c r="C24" s="225"/>
      <c r="D24" s="114">
        <v>78</v>
      </c>
      <c r="E24" s="114">
        <v>78</v>
      </c>
      <c r="F24" s="52">
        <v>0</v>
      </c>
      <c r="G24" s="52">
        <v>0</v>
      </c>
      <c r="H24" s="114">
        <v>64</v>
      </c>
      <c r="I24" s="52">
        <v>257.60000000000002</v>
      </c>
      <c r="J24" s="52">
        <v>46.2</v>
      </c>
      <c r="K24" s="114">
        <v>78</v>
      </c>
      <c r="L24" s="52">
        <v>0</v>
      </c>
      <c r="M24" s="52">
        <v>0</v>
      </c>
      <c r="N24" s="114">
        <v>78</v>
      </c>
      <c r="O24" s="52">
        <v>0</v>
      </c>
      <c r="P24" s="52">
        <v>0</v>
      </c>
    </row>
    <row r="25" spans="2:16" ht="12" customHeight="1" x14ac:dyDescent="0.15">
      <c r="B25" s="263" t="s">
        <v>6</v>
      </c>
      <c r="C25" s="296"/>
      <c r="D25" s="115">
        <v>100</v>
      </c>
      <c r="E25" s="115">
        <v>100</v>
      </c>
      <c r="F25" s="116">
        <v>0</v>
      </c>
      <c r="G25" s="116">
        <v>0</v>
      </c>
      <c r="H25" s="115">
        <v>88</v>
      </c>
      <c r="I25" s="116">
        <v>973.5</v>
      </c>
      <c r="J25" s="116">
        <v>116.8</v>
      </c>
      <c r="K25" s="115">
        <v>99</v>
      </c>
      <c r="L25" s="116">
        <v>500</v>
      </c>
      <c r="M25" s="116">
        <v>5</v>
      </c>
      <c r="N25" s="115">
        <v>100</v>
      </c>
      <c r="O25" s="116">
        <v>0</v>
      </c>
      <c r="P25" s="116">
        <v>0</v>
      </c>
    </row>
    <row r="26" spans="2:16" ht="12" customHeight="1" x14ac:dyDescent="0.15">
      <c r="B26" s="244" t="s">
        <v>7</v>
      </c>
      <c r="C26" s="200"/>
      <c r="D26" s="104">
        <v>3</v>
      </c>
      <c r="E26" s="104">
        <v>3</v>
      </c>
      <c r="F26" s="46">
        <v>0</v>
      </c>
      <c r="G26" s="46">
        <v>0</v>
      </c>
      <c r="H26" s="104">
        <v>2</v>
      </c>
      <c r="I26" s="46">
        <v>378</v>
      </c>
      <c r="J26" s="46">
        <v>126</v>
      </c>
      <c r="K26" s="104">
        <v>3</v>
      </c>
      <c r="L26" s="46">
        <v>0</v>
      </c>
      <c r="M26" s="46">
        <v>0</v>
      </c>
      <c r="N26" s="104">
        <v>3</v>
      </c>
      <c r="O26" s="46">
        <v>0</v>
      </c>
      <c r="P26" s="46">
        <v>0</v>
      </c>
    </row>
    <row r="27" spans="2:16" ht="12" customHeight="1" x14ac:dyDescent="0.15">
      <c r="B27" s="244" t="s">
        <v>8</v>
      </c>
      <c r="C27" s="200"/>
      <c r="D27" s="104">
        <v>3</v>
      </c>
      <c r="E27" s="104">
        <v>3</v>
      </c>
      <c r="F27" s="46">
        <v>0</v>
      </c>
      <c r="G27" s="46">
        <v>0</v>
      </c>
      <c r="H27" s="104">
        <v>3</v>
      </c>
      <c r="I27" s="46">
        <v>0</v>
      </c>
      <c r="J27" s="46">
        <v>0</v>
      </c>
      <c r="K27" s="104">
        <v>3</v>
      </c>
      <c r="L27" s="46">
        <v>0</v>
      </c>
      <c r="M27" s="46">
        <v>0</v>
      </c>
      <c r="N27" s="104">
        <v>3</v>
      </c>
      <c r="O27" s="46">
        <v>0</v>
      </c>
      <c r="P27" s="46">
        <v>0</v>
      </c>
    </row>
    <row r="28" spans="2:16" ht="12" customHeight="1" x14ac:dyDescent="0.15">
      <c r="B28" s="244" t="s">
        <v>9</v>
      </c>
      <c r="C28" s="200"/>
      <c r="D28" s="104">
        <v>53</v>
      </c>
      <c r="E28" s="104">
        <v>50</v>
      </c>
      <c r="F28" s="46">
        <v>1116.7</v>
      </c>
      <c r="G28" s="46">
        <v>63.2</v>
      </c>
      <c r="H28" s="104">
        <v>51</v>
      </c>
      <c r="I28" s="46">
        <v>395.5</v>
      </c>
      <c r="J28" s="46">
        <v>14.9</v>
      </c>
      <c r="K28" s="104">
        <v>53</v>
      </c>
      <c r="L28" s="46">
        <v>0</v>
      </c>
      <c r="M28" s="46">
        <v>0</v>
      </c>
      <c r="N28" s="104">
        <v>53</v>
      </c>
      <c r="O28" s="46">
        <v>0</v>
      </c>
      <c r="P28" s="46">
        <v>0</v>
      </c>
    </row>
    <row r="29" spans="2:16" ht="12" customHeight="1" x14ac:dyDescent="0.15">
      <c r="B29" s="244" t="s">
        <v>10</v>
      </c>
      <c r="C29" s="200"/>
      <c r="D29" s="104">
        <v>3</v>
      </c>
      <c r="E29" s="104">
        <v>3</v>
      </c>
      <c r="F29" s="46">
        <v>0</v>
      </c>
      <c r="G29" s="46">
        <v>0</v>
      </c>
      <c r="H29" s="104">
        <v>3</v>
      </c>
      <c r="I29" s="46">
        <v>0</v>
      </c>
      <c r="J29" s="46">
        <v>0</v>
      </c>
      <c r="K29" s="104">
        <v>3</v>
      </c>
      <c r="L29" s="46">
        <v>0</v>
      </c>
      <c r="M29" s="46">
        <v>0</v>
      </c>
      <c r="N29" s="104">
        <v>3</v>
      </c>
      <c r="O29" s="46">
        <v>0</v>
      </c>
      <c r="P29" s="46">
        <v>0</v>
      </c>
    </row>
    <row r="30" spans="2:16" ht="12" customHeight="1" x14ac:dyDescent="0.15">
      <c r="B30" s="244" t="s">
        <v>11</v>
      </c>
      <c r="C30" s="200"/>
      <c r="D30" s="104">
        <v>1</v>
      </c>
      <c r="E30" s="104">
        <v>1</v>
      </c>
      <c r="F30" s="46">
        <v>0</v>
      </c>
      <c r="G30" s="46">
        <v>0</v>
      </c>
      <c r="H30" s="104">
        <v>1</v>
      </c>
      <c r="I30" s="46">
        <v>0</v>
      </c>
      <c r="J30" s="46">
        <v>0</v>
      </c>
      <c r="K30" s="104">
        <v>1</v>
      </c>
      <c r="L30" s="46">
        <v>0</v>
      </c>
      <c r="M30" s="46">
        <v>0</v>
      </c>
      <c r="N30" s="104">
        <v>1</v>
      </c>
      <c r="O30" s="46">
        <v>0</v>
      </c>
      <c r="P30" s="46">
        <v>0</v>
      </c>
    </row>
    <row r="31" spans="2:16" ht="12" customHeight="1" x14ac:dyDescent="0.15">
      <c r="B31" s="244" t="s">
        <v>12</v>
      </c>
      <c r="C31" s="200"/>
      <c r="D31" s="104">
        <v>14</v>
      </c>
      <c r="E31" s="104">
        <v>14</v>
      </c>
      <c r="F31" s="46">
        <v>0</v>
      </c>
      <c r="G31" s="46">
        <v>0</v>
      </c>
      <c r="H31" s="104">
        <v>11</v>
      </c>
      <c r="I31" s="46">
        <v>244.7</v>
      </c>
      <c r="J31" s="46">
        <v>52.4</v>
      </c>
      <c r="K31" s="104">
        <v>14</v>
      </c>
      <c r="L31" s="46">
        <v>0</v>
      </c>
      <c r="M31" s="46">
        <v>0</v>
      </c>
      <c r="N31" s="104">
        <v>14</v>
      </c>
      <c r="O31" s="46">
        <v>0</v>
      </c>
      <c r="P31" s="46">
        <v>0</v>
      </c>
    </row>
    <row r="32" spans="2:16" ht="12" customHeight="1" x14ac:dyDescent="0.15">
      <c r="B32" s="244" t="s">
        <v>13</v>
      </c>
      <c r="C32" s="200"/>
      <c r="D32" s="104">
        <v>30</v>
      </c>
      <c r="E32" s="104">
        <v>30</v>
      </c>
      <c r="F32" s="46">
        <v>0</v>
      </c>
      <c r="G32" s="46">
        <v>0</v>
      </c>
      <c r="H32" s="104">
        <v>20</v>
      </c>
      <c r="I32" s="46">
        <v>479.3</v>
      </c>
      <c r="J32" s="46">
        <v>159.80000000000001</v>
      </c>
      <c r="K32" s="104">
        <v>30</v>
      </c>
      <c r="L32" s="46">
        <v>0</v>
      </c>
      <c r="M32" s="46">
        <v>0</v>
      </c>
      <c r="N32" s="104">
        <v>30</v>
      </c>
      <c r="O32" s="46">
        <v>0</v>
      </c>
      <c r="P32" s="46">
        <v>0</v>
      </c>
    </row>
    <row r="33" spans="2:16" ht="12" customHeight="1" x14ac:dyDescent="0.15">
      <c r="B33" s="244" t="s">
        <v>14</v>
      </c>
      <c r="C33" s="200"/>
      <c r="D33" s="104">
        <v>18</v>
      </c>
      <c r="E33" s="104">
        <v>18</v>
      </c>
      <c r="F33" s="46">
        <v>0</v>
      </c>
      <c r="G33" s="46">
        <v>0</v>
      </c>
      <c r="H33" s="104">
        <v>14</v>
      </c>
      <c r="I33" s="46">
        <v>177</v>
      </c>
      <c r="J33" s="46">
        <v>39.299999999999997</v>
      </c>
      <c r="K33" s="104">
        <v>18</v>
      </c>
      <c r="L33" s="46">
        <v>0</v>
      </c>
      <c r="M33" s="46">
        <v>0</v>
      </c>
      <c r="N33" s="104">
        <v>18</v>
      </c>
      <c r="O33" s="46">
        <v>0</v>
      </c>
      <c r="P33" s="46">
        <v>0</v>
      </c>
    </row>
    <row r="34" spans="2:16" ht="12" customHeight="1" x14ac:dyDescent="0.15">
      <c r="B34" s="244" t="s">
        <v>15</v>
      </c>
      <c r="C34" s="200"/>
      <c r="D34" s="104">
        <v>9</v>
      </c>
      <c r="E34" s="104">
        <v>9</v>
      </c>
      <c r="F34" s="46">
        <v>0</v>
      </c>
      <c r="G34" s="46">
        <v>0</v>
      </c>
      <c r="H34" s="104">
        <v>5</v>
      </c>
      <c r="I34" s="46">
        <v>281.5</v>
      </c>
      <c r="J34" s="46">
        <v>125.1</v>
      </c>
      <c r="K34" s="104">
        <v>9</v>
      </c>
      <c r="L34" s="46">
        <v>0</v>
      </c>
      <c r="M34" s="46">
        <v>0</v>
      </c>
      <c r="N34" s="104">
        <v>9</v>
      </c>
      <c r="O34" s="46">
        <v>0</v>
      </c>
      <c r="P34" s="46">
        <v>0</v>
      </c>
    </row>
    <row r="35" spans="2:16" ht="12" customHeight="1" x14ac:dyDescent="0.15">
      <c r="B35" s="244" t="s">
        <v>16</v>
      </c>
      <c r="C35" s="200"/>
      <c r="D35" s="104">
        <v>330</v>
      </c>
      <c r="E35" s="104">
        <v>328</v>
      </c>
      <c r="F35" s="46">
        <v>1950</v>
      </c>
      <c r="G35" s="46">
        <v>11.8</v>
      </c>
      <c r="H35" s="104">
        <v>202</v>
      </c>
      <c r="I35" s="46">
        <v>262.7</v>
      </c>
      <c r="J35" s="46">
        <v>101.9</v>
      </c>
      <c r="K35" s="104">
        <v>330</v>
      </c>
      <c r="L35" s="46">
        <v>0</v>
      </c>
      <c r="M35" s="46">
        <v>0</v>
      </c>
      <c r="N35" s="104">
        <v>330</v>
      </c>
      <c r="O35" s="46">
        <v>0</v>
      </c>
      <c r="P35" s="46">
        <v>0</v>
      </c>
    </row>
    <row r="36" spans="2:16" ht="12" customHeight="1" x14ac:dyDescent="0.15">
      <c r="B36" s="244" t="s">
        <v>17</v>
      </c>
      <c r="C36" s="200"/>
      <c r="D36" s="104">
        <v>283</v>
      </c>
      <c r="E36" s="104">
        <v>282</v>
      </c>
      <c r="F36" s="46">
        <v>1000</v>
      </c>
      <c r="G36" s="46">
        <v>3.5</v>
      </c>
      <c r="H36" s="104">
        <v>210</v>
      </c>
      <c r="I36" s="46">
        <v>261.8</v>
      </c>
      <c r="J36" s="46">
        <v>67.5</v>
      </c>
      <c r="K36" s="104">
        <v>283</v>
      </c>
      <c r="L36" s="46">
        <v>0</v>
      </c>
      <c r="M36" s="46">
        <v>0</v>
      </c>
      <c r="N36" s="104">
        <v>283</v>
      </c>
      <c r="O36" s="46">
        <v>0</v>
      </c>
      <c r="P36" s="46">
        <v>0</v>
      </c>
    </row>
    <row r="37" spans="2:16" ht="12" customHeight="1" x14ac:dyDescent="0.15">
      <c r="B37" s="244" t="s">
        <v>18</v>
      </c>
      <c r="C37" s="200"/>
      <c r="D37" s="104">
        <v>869</v>
      </c>
      <c r="E37" s="104">
        <v>841</v>
      </c>
      <c r="F37" s="46">
        <v>3099.1</v>
      </c>
      <c r="G37" s="46">
        <v>99.9</v>
      </c>
      <c r="H37" s="104">
        <v>591</v>
      </c>
      <c r="I37" s="46">
        <v>533.1</v>
      </c>
      <c r="J37" s="46">
        <v>170.5</v>
      </c>
      <c r="K37" s="104">
        <v>869</v>
      </c>
      <c r="L37" s="46">
        <v>0</v>
      </c>
      <c r="M37" s="46">
        <v>0</v>
      </c>
      <c r="N37" s="104">
        <v>869</v>
      </c>
      <c r="O37" s="46">
        <v>0</v>
      </c>
      <c r="P37" s="46">
        <v>0</v>
      </c>
    </row>
    <row r="38" spans="2:16" ht="12" customHeight="1" x14ac:dyDescent="0.15">
      <c r="B38" s="244" t="s">
        <v>19</v>
      </c>
      <c r="C38" s="200"/>
      <c r="D38" s="104">
        <v>636</v>
      </c>
      <c r="E38" s="104">
        <v>626</v>
      </c>
      <c r="F38" s="46">
        <v>1701.7</v>
      </c>
      <c r="G38" s="46">
        <v>26.8</v>
      </c>
      <c r="H38" s="104">
        <v>436</v>
      </c>
      <c r="I38" s="46">
        <v>299.7</v>
      </c>
      <c r="J38" s="46">
        <v>94.2</v>
      </c>
      <c r="K38" s="104">
        <v>636</v>
      </c>
      <c r="L38" s="46">
        <v>0</v>
      </c>
      <c r="M38" s="46">
        <v>0</v>
      </c>
      <c r="N38" s="104">
        <v>636</v>
      </c>
      <c r="O38" s="46">
        <v>0</v>
      </c>
      <c r="P38" s="46">
        <v>0</v>
      </c>
    </row>
    <row r="39" spans="2:16" ht="12" customHeight="1" x14ac:dyDescent="0.15">
      <c r="B39" s="244" t="s">
        <v>20</v>
      </c>
      <c r="C39" s="200"/>
      <c r="D39" s="104">
        <v>4</v>
      </c>
      <c r="E39" s="104">
        <v>4</v>
      </c>
      <c r="F39" s="46">
        <v>0</v>
      </c>
      <c r="G39" s="46">
        <v>0</v>
      </c>
      <c r="H39" s="104">
        <v>1</v>
      </c>
      <c r="I39" s="46">
        <v>736.3</v>
      </c>
      <c r="J39" s="46">
        <v>552.29999999999995</v>
      </c>
      <c r="K39" s="104">
        <v>4</v>
      </c>
      <c r="L39" s="46">
        <v>0</v>
      </c>
      <c r="M39" s="46">
        <v>0</v>
      </c>
      <c r="N39" s="104">
        <v>4</v>
      </c>
      <c r="O39" s="46">
        <v>0</v>
      </c>
      <c r="P39" s="46">
        <v>0</v>
      </c>
    </row>
    <row r="40" spans="2:16" ht="12" customHeight="1" x14ac:dyDescent="0.15">
      <c r="B40" s="244" t="s">
        <v>21</v>
      </c>
      <c r="C40" s="200"/>
      <c r="D40" s="104">
        <v>1</v>
      </c>
      <c r="E40" s="104">
        <v>1</v>
      </c>
      <c r="F40" s="46">
        <v>0</v>
      </c>
      <c r="G40" s="46">
        <v>0</v>
      </c>
      <c r="H40" s="104">
        <v>1</v>
      </c>
      <c r="I40" s="46">
        <v>0</v>
      </c>
      <c r="J40" s="46">
        <v>0</v>
      </c>
      <c r="K40" s="104">
        <v>1</v>
      </c>
      <c r="L40" s="46">
        <v>0</v>
      </c>
      <c r="M40" s="46">
        <v>0</v>
      </c>
      <c r="N40" s="104">
        <v>1</v>
      </c>
      <c r="O40" s="46">
        <v>0</v>
      </c>
      <c r="P40" s="46">
        <v>0</v>
      </c>
    </row>
    <row r="41" spans="2:16" ht="12" customHeight="1" x14ac:dyDescent="0.15">
      <c r="B41" s="244" t="s">
        <v>22</v>
      </c>
      <c r="C41" s="200"/>
      <c r="D41" s="104">
        <v>5</v>
      </c>
      <c r="E41" s="104">
        <v>5</v>
      </c>
      <c r="F41" s="46">
        <v>0</v>
      </c>
      <c r="G41" s="46">
        <v>0</v>
      </c>
      <c r="H41" s="104">
        <v>4</v>
      </c>
      <c r="I41" s="46">
        <v>292</v>
      </c>
      <c r="J41" s="46">
        <v>58.4</v>
      </c>
      <c r="K41" s="104">
        <v>5</v>
      </c>
      <c r="L41" s="46">
        <v>0</v>
      </c>
      <c r="M41" s="46">
        <v>0</v>
      </c>
      <c r="N41" s="104">
        <v>5</v>
      </c>
      <c r="O41" s="46">
        <v>0</v>
      </c>
      <c r="P41" s="46">
        <v>0</v>
      </c>
    </row>
    <row r="42" spans="2:16" ht="12" customHeight="1" x14ac:dyDescent="0.15">
      <c r="B42" s="244" t="s">
        <v>23</v>
      </c>
      <c r="C42" s="200"/>
      <c r="D42" s="104">
        <v>2</v>
      </c>
      <c r="E42" s="104">
        <v>2</v>
      </c>
      <c r="F42" s="46">
        <v>0</v>
      </c>
      <c r="G42" s="46">
        <v>0</v>
      </c>
      <c r="H42" s="104">
        <v>2</v>
      </c>
      <c r="I42" s="46">
        <v>0</v>
      </c>
      <c r="J42" s="46">
        <v>0</v>
      </c>
      <c r="K42" s="104">
        <v>2</v>
      </c>
      <c r="L42" s="46">
        <v>0</v>
      </c>
      <c r="M42" s="46">
        <v>0</v>
      </c>
      <c r="N42" s="104">
        <v>2</v>
      </c>
      <c r="O42" s="46">
        <v>0</v>
      </c>
      <c r="P42" s="46">
        <v>0</v>
      </c>
    </row>
    <row r="43" spans="2:16" ht="12" customHeight="1" x14ac:dyDescent="0.15">
      <c r="B43" s="244" t="s">
        <v>24</v>
      </c>
      <c r="C43" s="200"/>
      <c r="D43" s="104">
        <v>5</v>
      </c>
      <c r="E43" s="104">
        <v>5</v>
      </c>
      <c r="F43" s="46">
        <v>0</v>
      </c>
      <c r="G43" s="46">
        <v>0</v>
      </c>
      <c r="H43" s="104">
        <v>5</v>
      </c>
      <c r="I43" s="46">
        <v>0</v>
      </c>
      <c r="J43" s="46">
        <v>0</v>
      </c>
      <c r="K43" s="104">
        <v>5</v>
      </c>
      <c r="L43" s="46">
        <v>0</v>
      </c>
      <c r="M43" s="46">
        <v>0</v>
      </c>
      <c r="N43" s="104">
        <v>5</v>
      </c>
      <c r="O43" s="46">
        <v>0</v>
      </c>
      <c r="P43" s="46">
        <v>0</v>
      </c>
    </row>
    <row r="44" spans="2:16" ht="12" customHeight="1" x14ac:dyDescent="0.15">
      <c r="B44" s="244" t="s">
        <v>25</v>
      </c>
      <c r="C44" s="200"/>
      <c r="D44" s="104">
        <v>7</v>
      </c>
      <c r="E44" s="104">
        <v>7</v>
      </c>
      <c r="F44" s="46">
        <v>0</v>
      </c>
      <c r="G44" s="46">
        <v>0</v>
      </c>
      <c r="H44" s="104">
        <v>6</v>
      </c>
      <c r="I44" s="46">
        <v>147</v>
      </c>
      <c r="J44" s="46">
        <v>21</v>
      </c>
      <c r="K44" s="104">
        <v>7</v>
      </c>
      <c r="L44" s="46">
        <v>0</v>
      </c>
      <c r="M44" s="46">
        <v>0</v>
      </c>
      <c r="N44" s="104">
        <v>7</v>
      </c>
      <c r="O44" s="46">
        <v>0</v>
      </c>
      <c r="P44" s="46">
        <v>0</v>
      </c>
    </row>
    <row r="45" spans="2:16" ht="12" customHeight="1" x14ac:dyDescent="0.15">
      <c r="B45" s="244" t="s">
        <v>26</v>
      </c>
      <c r="C45" s="200"/>
      <c r="D45" s="104">
        <v>19</v>
      </c>
      <c r="E45" s="104">
        <v>19</v>
      </c>
      <c r="F45" s="46">
        <v>0</v>
      </c>
      <c r="G45" s="46">
        <v>0</v>
      </c>
      <c r="H45" s="104">
        <v>15</v>
      </c>
      <c r="I45" s="46">
        <v>294.5</v>
      </c>
      <c r="J45" s="46">
        <v>62</v>
      </c>
      <c r="K45" s="104">
        <v>19</v>
      </c>
      <c r="L45" s="46">
        <v>0</v>
      </c>
      <c r="M45" s="46">
        <v>0</v>
      </c>
      <c r="N45" s="104">
        <v>19</v>
      </c>
      <c r="O45" s="46">
        <v>0</v>
      </c>
      <c r="P45" s="46">
        <v>0</v>
      </c>
    </row>
    <row r="46" spans="2:16" ht="12" customHeight="1" x14ac:dyDescent="0.15">
      <c r="B46" s="244" t="s">
        <v>27</v>
      </c>
      <c r="C46" s="200"/>
      <c r="D46" s="104">
        <v>34</v>
      </c>
      <c r="E46" s="104">
        <v>34</v>
      </c>
      <c r="F46" s="46">
        <v>0</v>
      </c>
      <c r="G46" s="46">
        <v>0</v>
      </c>
      <c r="H46" s="104">
        <v>21</v>
      </c>
      <c r="I46" s="46">
        <v>379.6</v>
      </c>
      <c r="J46" s="46">
        <v>145.1</v>
      </c>
      <c r="K46" s="104">
        <v>34</v>
      </c>
      <c r="L46" s="46">
        <v>0</v>
      </c>
      <c r="M46" s="46">
        <v>0</v>
      </c>
      <c r="N46" s="104">
        <v>34</v>
      </c>
      <c r="O46" s="46">
        <v>0</v>
      </c>
      <c r="P46" s="46">
        <v>0</v>
      </c>
    </row>
    <row r="47" spans="2:16" ht="12" customHeight="1" x14ac:dyDescent="0.15">
      <c r="B47" s="244" t="s">
        <v>28</v>
      </c>
      <c r="C47" s="200"/>
      <c r="D47" s="104">
        <v>249</v>
      </c>
      <c r="E47" s="104">
        <v>248</v>
      </c>
      <c r="F47" s="46">
        <v>700</v>
      </c>
      <c r="G47" s="46">
        <v>2.8</v>
      </c>
      <c r="H47" s="104">
        <v>174</v>
      </c>
      <c r="I47" s="46">
        <v>246.6</v>
      </c>
      <c r="J47" s="46">
        <v>74.3</v>
      </c>
      <c r="K47" s="104">
        <v>249</v>
      </c>
      <c r="L47" s="46">
        <v>0</v>
      </c>
      <c r="M47" s="46">
        <v>0</v>
      </c>
      <c r="N47" s="104">
        <v>249</v>
      </c>
      <c r="O47" s="46">
        <v>0</v>
      </c>
      <c r="P47" s="46">
        <v>0</v>
      </c>
    </row>
    <row r="48" spans="2:16" ht="12" customHeight="1" x14ac:dyDescent="0.15">
      <c r="B48" s="244" t="s">
        <v>29</v>
      </c>
      <c r="C48" s="200"/>
      <c r="D48" s="104">
        <v>4</v>
      </c>
      <c r="E48" s="104">
        <v>4</v>
      </c>
      <c r="F48" s="46">
        <v>0</v>
      </c>
      <c r="G48" s="46">
        <v>0</v>
      </c>
      <c r="H48" s="104">
        <v>2</v>
      </c>
      <c r="I48" s="46">
        <v>169</v>
      </c>
      <c r="J48" s="46">
        <v>84.5</v>
      </c>
      <c r="K48" s="104">
        <v>4</v>
      </c>
      <c r="L48" s="46">
        <v>0</v>
      </c>
      <c r="M48" s="46">
        <v>0</v>
      </c>
      <c r="N48" s="104">
        <v>4</v>
      </c>
      <c r="O48" s="46">
        <v>0</v>
      </c>
      <c r="P48" s="46">
        <v>0</v>
      </c>
    </row>
    <row r="49" spans="2:16" ht="12" customHeight="1" x14ac:dyDescent="0.15">
      <c r="B49" s="244" t="s">
        <v>30</v>
      </c>
      <c r="C49" s="200"/>
      <c r="D49" s="104">
        <v>22</v>
      </c>
      <c r="E49" s="104">
        <v>22</v>
      </c>
      <c r="F49" s="46">
        <v>0</v>
      </c>
      <c r="G49" s="46">
        <v>0</v>
      </c>
      <c r="H49" s="104">
        <v>19</v>
      </c>
      <c r="I49" s="46">
        <v>230.3</v>
      </c>
      <c r="J49" s="46">
        <v>31.4</v>
      </c>
      <c r="K49" s="104">
        <v>22</v>
      </c>
      <c r="L49" s="46">
        <v>0</v>
      </c>
      <c r="M49" s="46">
        <v>0</v>
      </c>
      <c r="N49" s="104">
        <v>22</v>
      </c>
      <c r="O49" s="46">
        <v>0</v>
      </c>
      <c r="P49" s="46">
        <v>0</v>
      </c>
    </row>
    <row r="50" spans="2:16" ht="12" customHeight="1" x14ac:dyDescent="0.15">
      <c r="B50" s="244" t="s">
        <v>31</v>
      </c>
      <c r="C50" s="200"/>
      <c r="D50" s="104">
        <v>77</v>
      </c>
      <c r="E50" s="104">
        <v>77</v>
      </c>
      <c r="F50" s="46">
        <v>0</v>
      </c>
      <c r="G50" s="46">
        <v>0</v>
      </c>
      <c r="H50" s="104">
        <v>52</v>
      </c>
      <c r="I50" s="46">
        <v>208</v>
      </c>
      <c r="J50" s="46">
        <v>67.5</v>
      </c>
      <c r="K50" s="104">
        <v>77</v>
      </c>
      <c r="L50" s="46">
        <v>0</v>
      </c>
      <c r="M50" s="46">
        <v>0</v>
      </c>
      <c r="N50" s="104">
        <v>77</v>
      </c>
      <c r="O50" s="46">
        <v>0</v>
      </c>
      <c r="P50" s="46">
        <v>0</v>
      </c>
    </row>
    <row r="51" spans="2:16" ht="12" customHeight="1" x14ac:dyDescent="0.15">
      <c r="B51" s="244" t="s">
        <v>32</v>
      </c>
      <c r="C51" s="200"/>
      <c r="D51" s="104">
        <v>477</v>
      </c>
      <c r="E51" s="104">
        <v>475</v>
      </c>
      <c r="F51" s="46">
        <v>2308</v>
      </c>
      <c r="G51" s="46">
        <v>9.6999999999999993</v>
      </c>
      <c r="H51" s="104">
        <v>283</v>
      </c>
      <c r="I51" s="46">
        <v>396.4</v>
      </c>
      <c r="J51" s="46">
        <v>161.19999999999999</v>
      </c>
      <c r="K51" s="104">
        <v>477</v>
      </c>
      <c r="L51" s="46">
        <v>0</v>
      </c>
      <c r="M51" s="46">
        <v>0</v>
      </c>
      <c r="N51" s="104">
        <v>477</v>
      </c>
      <c r="O51" s="46">
        <v>0</v>
      </c>
      <c r="P51" s="46">
        <v>0</v>
      </c>
    </row>
    <row r="52" spans="2:16" ht="12" customHeight="1" x14ac:dyDescent="0.15">
      <c r="B52" s="244" t="s">
        <v>33</v>
      </c>
      <c r="C52" s="200"/>
      <c r="D52" s="104">
        <v>302</v>
      </c>
      <c r="E52" s="104">
        <v>300</v>
      </c>
      <c r="F52" s="46">
        <v>945</v>
      </c>
      <c r="G52" s="46">
        <v>6.3</v>
      </c>
      <c r="H52" s="104">
        <v>204</v>
      </c>
      <c r="I52" s="46">
        <v>345.7</v>
      </c>
      <c r="J52" s="46">
        <v>112.2</v>
      </c>
      <c r="K52" s="104">
        <v>302</v>
      </c>
      <c r="L52" s="46">
        <v>0</v>
      </c>
      <c r="M52" s="46">
        <v>0</v>
      </c>
      <c r="N52" s="104">
        <v>302</v>
      </c>
      <c r="O52" s="46">
        <v>0</v>
      </c>
      <c r="P52" s="46">
        <v>0</v>
      </c>
    </row>
    <row r="53" spans="2:16" ht="12" customHeight="1" x14ac:dyDescent="0.15">
      <c r="B53" s="244" t="s">
        <v>34</v>
      </c>
      <c r="C53" s="200"/>
      <c r="D53" s="104">
        <v>34</v>
      </c>
      <c r="E53" s="104">
        <v>34</v>
      </c>
      <c r="F53" s="46">
        <v>0</v>
      </c>
      <c r="G53" s="46">
        <v>0</v>
      </c>
      <c r="H53" s="104">
        <v>23</v>
      </c>
      <c r="I53" s="46">
        <v>189.3</v>
      </c>
      <c r="J53" s="46">
        <v>61.2</v>
      </c>
      <c r="K53" s="104">
        <v>34</v>
      </c>
      <c r="L53" s="46">
        <v>0</v>
      </c>
      <c r="M53" s="46">
        <v>0</v>
      </c>
      <c r="N53" s="104">
        <v>34</v>
      </c>
      <c r="O53" s="46">
        <v>0</v>
      </c>
      <c r="P53" s="46">
        <v>0</v>
      </c>
    </row>
    <row r="54" spans="2:16" ht="12" customHeight="1" x14ac:dyDescent="0.15">
      <c r="B54" s="244" t="s">
        <v>35</v>
      </c>
      <c r="C54" s="200"/>
      <c r="D54" s="104">
        <v>7</v>
      </c>
      <c r="E54" s="104">
        <v>7</v>
      </c>
      <c r="F54" s="46">
        <v>0</v>
      </c>
      <c r="G54" s="46">
        <v>0</v>
      </c>
      <c r="H54" s="104">
        <v>4</v>
      </c>
      <c r="I54" s="46">
        <v>227.3</v>
      </c>
      <c r="J54" s="46">
        <v>97.4</v>
      </c>
      <c r="K54" s="104">
        <v>7</v>
      </c>
      <c r="L54" s="46">
        <v>0</v>
      </c>
      <c r="M54" s="46">
        <v>0</v>
      </c>
      <c r="N54" s="104">
        <v>7</v>
      </c>
      <c r="O54" s="46">
        <v>0</v>
      </c>
      <c r="P54" s="46">
        <v>0</v>
      </c>
    </row>
    <row r="55" spans="2:16" ht="12" customHeight="1" x14ac:dyDescent="0.15">
      <c r="B55" s="244" t="s">
        <v>36</v>
      </c>
      <c r="C55" s="200"/>
      <c r="D55" s="104">
        <v>0</v>
      </c>
      <c r="E55" s="104">
        <v>0</v>
      </c>
      <c r="F55" s="46">
        <v>0</v>
      </c>
      <c r="G55" s="46">
        <v>0</v>
      </c>
      <c r="H55" s="104">
        <v>0</v>
      </c>
      <c r="I55" s="46">
        <v>0</v>
      </c>
      <c r="J55" s="46">
        <v>0</v>
      </c>
      <c r="K55" s="104">
        <v>0</v>
      </c>
      <c r="L55" s="46">
        <v>0</v>
      </c>
      <c r="M55" s="46">
        <v>0</v>
      </c>
      <c r="N55" s="104">
        <v>0</v>
      </c>
      <c r="O55" s="46">
        <v>0</v>
      </c>
      <c r="P55" s="46">
        <v>0</v>
      </c>
    </row>
    <row r="56" spans="2:16" ht="12" customHeight="1" x14ac:dyDescent="0.15">
      <c r="B56" s="244" t="s">
        <v>37</v>
      </c>
      <c r="C56" s="200"/>
      <c r="D56" s="104">
        <v>1</v>
      </c>
      <c r="E56" s="104">
        <v>1</v>
      </c>
      <c r="F56" s="46">
        <v>0</v>
      </c>
      <c r="G56" s="46">
        <v>0</v>
      </c>
      <c r="H56" s="104">
        <v>1</v>
      </c>
      <c r="I56" s="46">
        <v>0</v>
      </c>
      <c r="J56" s="46">
        <v>0</v>
      </c>
      <c r="K56" s="104">
        <v>1</v>
      </c>
      <c r="L56" s="46">
        <v>0</v>
      </c>
      <c r="M56" s="46">
        <v>0</v>
      </c>
      <c r="N56" s="104">
        <v>1</v>
      </c>
      <c r="O56" s="46">
        <v>0</v>
      </c>
      <c r="P56" s="46">
        <v>0</v>
      </c>
    </row>
    <row r="57" spans="2:16" ht="12" customHeight="1" x14ac:dyDescent="0.15">
      <c r="B57" s="244" t="s">
        <v>38</v>
      </c>
      <c r="C57" s="200"/>
      <c r="D57" s="104">
        <v>9</v>
      </c>
      <c r="E57" s="104">
        <v>9</v>
      </c>
      <c r="F57" s="46">
        <v>0</v>
      </c>
      <c r="G57" s="46">
        <v>0</v>
      </c>
      <c r="H57" s="104">
        <v>8</v>
      </c>
      <c r="I57" s="46">
        <v>96</v>
      </c>
      <c r="J57" s="46">
        <v>10.7</v>
      </c>
      <c r="K57" s="104">
        <v>9</v>
      </c>
      <c r="L57" s="46">
        <v>0</v>
      </c>
      <c r="M57" s="46">
        <v>0</v>
      </c>
      <c r="N57" s="104">
        <v>9</v>
      </c>
      <c r="O57" s="46">
        <v>0</v>
      </c>
      <c r="P57" s="46">
        <v>0</v>
      </c>
    </row>
    <row r="58" spans="2:16" ht="12" customHeight="1" x14ac:dyDescent="0.15">
      <c r="B58" s="244" t="s">
        <v>39</v>
      </c>
      <c r="C58" s="200"/>
      <c r="D58" s="104">
        <v>29</v>
      </c>
      <c r="E58" s="104">
        <v>29</v>
      </c>
      <c r="F58" s="46">
        <v>0</v>
      </c>
      <c r="G58" s="46">
        <v>0</v>
      </c>
      <c r="H58" s="104">
        <v>23</v>
      </c>
      <c r="I58" s="46">
        <v>226.2</v>
      </c>
      <c r="J58" s="46">
        <v>46.8</v>
      </c>
      <c r="K58" s="104">
        <v>29</v>
      </c>
      <c r="L58" s="46">
        <v>0</v>
      </c>
      <c r="M58" s="46">
        <v>0</v>
      </c>
      <c r="N58" s="104">
        <v>29</v>
      </c>
      <c r="O58" s="46">
        <v>0</v>
      </c>
      <c r="P58" s="46">
        <v>0</v>
      </c>
    </row>
    <row r="59" spans="2:16" ht="12" customHeight="1" x14ac:dyDescent="0.15">
      <c r="B59" s="244" t="s">
        <v>40</v>
      </c>
      <c r="C59" s="200"/>
      <c r="D59" s="104">
        <v>7</v>
      </c>
      <c r="E59" s="104">
        <v>7</v>
      </c>
      <c r="F59" s="46">
        <v>0</v>
      </c>
      <c r="G59" s="46">
        <v>0</v>
      </c>
      <c r="H59" s="104">
        <v>6</v>
      </c>
      <c r="I59" s="46">
        <v>252</v>
      </c>
      <c r="J59" s="46">
        <v>36</v>
      </c>
      <c r="K59" s="104">
        <v>7</v>
      </c>
      <c r="L59" s="46">
        <v>0</v>
      </c>
      <c r="M59" s="46">
        <v>0</v>
      </c>
      <c r="N59" s="104">
        <v>7</v>
      </c>
      <c r="O59" s="46">
        <v>0</v>
      </c>
      <c r="P59" s="46">
        <v>0</v>
      </c>
    </row>
    <row r="60" spans="2:16" ht="12" customHeight="1" x14ac:dyDescent="0.15">
      <c r="B60" s="244" t="s">
        <v>41</v>
      </c>
      <c r="C60" s="200"/>
      <c r="D60" s="104">
        <v>3</v>
      </c>
      <c r="E60" s="104">
        <v>3</v>
      </c>
      <c r="F60" s="46">
        <v>0</v>
      </c>
      <c r="G60" s="46">
        <v>0</v>
      </c>
      <c r="H60" s="104">
        <v>3</v>
      </c>
      <c r="I60" s="46">
        <v>0</v>
      </c>
      <c r="J60" s="46">
        <v>0</v>
      </c>
      <c r="K60" s="104">
        <v>3</v>
      </c>
      <c r="L60" s="46">
        <v>0</v>
      </c>
      <c r="M60" s="46">
        <v>0</v>
      </c>
      <c r="N60" s="104">
        <v>3</v>
      </c>
      <c r="O60" s="46">
        <v>0</v>
      </c>
      <c r="P60" s="46">
        <v>0</v>
      </c>
    </row>
    <row r="61" spans="2:16" ht="12" customHeight="1" x14ac:dyDescent="0.15">
      <c r="B61" s="244" t="s">
        <v>42</v>
      </c>
      <c r="C61" s="200"/>
      <c r="D61" s="104">
        <v>5</v>
      </c>
      <c r="E61" s="104">
        <v>5</v>
      </c>
      <c r="F61" s="46">
        <v>0</v>
      </c>
      <c r="G61" s="46">
        <v>0</v>
      </c>
      <c r="H61" s="104">
        <v>5</v>
      </c>
      <c r="I61" s="46">
        <v>0</v>
      </c>
      <c r="J61" s="46">
        <v>0</v>
      </c>
      <c r="K61" s="104">
        <v>5</v>
      </c>
      <c r="L61" s="46">
        <v>0</v>
      </c>
      <c r="M61" s="46">
        <v>0</v>
      </c>
      <c r="N61" s="104">
        <v>5</v>
      </c>
      <c r="O61" s="46">
        <v>0</v>
      </c>
      <c r="P61" s="46">
        <v>0</v>
      </c>
    </row>
    <row r="62" spans="2:16" ht="12" customHeight="1" x14ac:dyDescent="0.15">
      <c r="B62" s="244" t="s">
        <v>43</v>
      </c>
      <c r="C62" s="200"/>
      <c r="D62" s="104">
        <v>8</v>
      </c>
      <c r="E62" s="104">
        <v>8</v>
      </c>
      <c r="F62" s="46">
        <v>0</v>
      </c>
      <c r="G62" s="46">
        <v>0</v>
      </c>
      <c r="H62" s="104">
        <v>5</v>
      </c>
      <c r="I62" s="46">
        <v>212</v>
      </c>
      <c r="J62" s="46">
        <v>79.5</v>
      </c>
      <c r="K62" s="104">
        <v>8</v>
      </c>
      <c r="L62" s="46">
        <v>0</v>
      </c>
      <c r="M62" s="46">
        <v>0</v>
      </c>
      <c r="N62" s="104">
        <v>8</v>
      </c>
      <c r="O62" s="46">
        <v>0</v>
      </c>
      <c r="P62" s="46">
        <v>0</v>
      </c>
    </row>
    <row r="63" spans="2:16" ht="12" customHeight="1" x14ac:dyDescent="0.15">
      <c r="B63" s="244" t="s">
        <v>44</v>
      </c>
      <c r="C63" s="200"/>
      <c r="D63" s="104">
        <v>3</v>
      </c>
      <c r="E63" s="104">
        <v>3</v>
      </c>
      <c r="F63" s="46">
        <v>0</v>
      </c>
      <c r="G63" s="46">
        <v>0</v>
      </c>
      <c r="H63" s="104">
        <v>2</v>
      </c>
      <c r="I63" s="46">
        <v>270</v>
      </c>
      <c r="J63" s="46">
        <v>90</v>
      </c>
      <c r="K63" s="104">
        <v>3</v>
      </c>
      <c r="L63" s="46">
        <v>0</v>
      </c>
      <c r="M63" s="46">
        <v>0</v>
      </c>
      <c r="N63" s="104">
        <v>3</v>
      </c>
      <c r="O63" s="46">
        <v>0</v>
      </c>
      <c r="P63" s="46">
        <v>0</v>
      </c>
    </row>
    <row r="64" spans="2:16" ht="12" customHeight="1" x14ac:dyDescent="0.15">
      <c r="B64" s="244" t="s">
        <v>45</v>
      </c>
      <c r="C64" s="200"/>
      <c r="D64" s="104">
        <v>177</v>
      </c>
      <c r="E64" s="104">
        <v>177</v>
      </c>
      <c r="F64" s="46">
        <v>0</v>
      </c>
      <c r="G64" s="46">
        <v>0</v>
      </c>
      <c r="H64" s="104">
        <v>146</v>
      </c>
      <c r="I64" s="46">
        <v>268.8</v>
      </c>
      <c r="J64" s="46">
        <v>47.1</v>
      </c>
      <c r="K64" s="104">
        <v>177</v>
      </c>
      <c r="L64" s="46">
        <v>0</v>
      </c>
      <c r="M64" s="46">
        <v>0</v>
      </c>
      <c r="N64" s="104">
        <v>177</v>
      </c>
      <c r="O64" s="46">
        <v>0</v>
      </c>
      <c r="P64" s="46">
        <v>0</v>
      </c>
    </row>
    <row r="65" spans="2:16" ht="12" customHeight="1" x14ac:dyDescent="0.15">
      <c r="B65" s="244" t="s">
        <v>46</v>
      </c>
      <c r="C65" s="200"/>
      <c r="D65" s="104">
        <v>2</v>
      </c>
      <c r="E65" s="104">
        <v>2</v>
      </c>
      <c r="F65" s="46">
        <v>0</v>
      </c>
      <c r="G65" s="46">
        <v>0</v>
      </c>
      <c r="H65" s="104">
        <v>2</v>
      </c>
      <c r="I65" s="46">
        <v>0</v>
      </c>
      <c r="J65" s="46">
        <v>0</v>
      </c>
      <c r="K65" s="104">
        <v>2</v>
      </c>
      <c r="L65" s="46">
        <v>0</v>
      </c>
      <c r="M65" s="46">
        <v>0</v>
      </c>
      <c r="N65" s="104">
        <v>2</v>
      </c>
      <c r="O65" s="46">
        <v>0</v>
      </c>
      <c r="P65" s="46">
        <v>0</v>
      </c>
    </row>
    <row r="66" spans="2:16" ht="12" customHeight="1" x14ac:dyDescent="0.15">
      <c r="B66" s="244" t="s">
        <v>47</v>
      </c>
      <c r="C66" s="200"/>
      <c r="D66" s="104">
        <v>9</v>
      </c>
      <c r="E66" s="104">
        <v>9</v>
      </c>
      <c r="F66" s="46">
        <v>0</v>
      </c>
      <c r="G66" s="46">
        <v>0</v>
      </c>
      <c r="H66" s="104">
        <v>9</v>
      </c>
      <c r="I66" s="46">
        <v>0</v>
      </c>
      <c r="J66" s="46">
        <v>0</v>
      </c>
      <c r="K66" s="104">
        <v>9</v>
      </c>
      <c r="L66" s="46">
        <v>0</v>
      </c>
      <c r="M66" s="46">
        <v>0</v>
      </c>
      <c r="N66" s="104">
        <v>9</v>
      </c>
      <c r="O66" s="46">
        <v>0</v>
      </c>
      <c r="P66" s="46">
        <v>0</v>
      </c>
    </row>
    <row r="67" spans="2:16" ht="12" customHeight="1" x14ac:dyDescent="0.15">
      <c r="B67" s="244" t="s">
        <v>48</v>
      </c>
      <c r="C67" s="200"/>
      <c r="D67" s="104">
        <v>23</v>
      </c>
      <c r="E67" s="104">
        <v>23</v>
      </c>
      <c r="F67" s="46">
        <v>0</v>
      </c>
      <c r="G67" s="46">
        <v>0</v>
      </c>
      <c r="H67" s="104">
        <v>18</v>
      </c>
      <c r="I67" s="46">
        <v>198.4</v>
      </c>
      <c r="J67" s="46">
        <v>43.1</v>
      </c>
      <c r="K67" s="104">
        <v>23</v>
      </c>
      <c r="L67" s="46">
        <v>0</v>
      </c>
      <c r="M67" s="46">
        <v>0</v>
      </c>
      <c r="N67" s="104">
        <v>23</v>
      </c>
      <c r="O67" s="46">
        <v>0</v>
      </c>
      <c r="P67" s="46">
        <v>0</v>
      </c>
    </row>
    <row r="68" spans="2:16" ht="12" customHeight="1" x14ac:dyDescent="0.15">
      <c r="B68" s="244" t="s">
        <v>49</v>
      </c>
      <c r="C68" s="200"/>
      <c r="D68" s="104">
        <v>6</v>
      </c>
      <c r="E68" s="104">
        <v>6</v>
      </c>
      <c r="F68" s="46">
        <v>0</v>
      </c>
      <c r="G68" s="46">
        <v>0</v>
      </c>
      <c r="H68" s="104">
        <v>3</v>
      </c>
      <c r="I68" s="46">
        <v>196.3</v>
      </c>
      <c r="J68" s="46">
        <v>98.2</v>
      </c>
      <c r="K68" s="104">
        <v>6</v>
      </c>
      <c r="L68" s="46">
        <v>0</v>
      </c>
      <c r="M68" s="46">
        <v>0</v>
      </c>
      <c r="N68" s="104">
        <v>6</v>
      </c>
      <c r="O68" s="46">
        <v>0</v>
      </c>
      <c r="P68" s="46">
        <v>0</v>
      </c>
    </row>
    <row r="69" spans="2:16" ht="12" customHeight="1" x14ac:dyDescent="0.15">
      <c r="B69" s="244" t="s">
        <v>50</v>
      </c>
      <c r="C69" s="200"/>
      <c r="D69" s="104">
        <v>7</v>
      </c>
      <c r="E69" s="104">
        <v>7</v>
      </c>
      <c r="F69" s="46">
        <v>0</v>
      </c>
      <c r="G69" s="46">
        <v>0</v>
      </c>
      <c r="H69" s="104">
        <v>6</v>
      </c>
      <c r="I69" s="46">
        <v>100</v>
      </c>
      <c r="J69" s="46">
        <v>14.3</v>
      </c>
      <c r="K69" s="104">
        <v>7</v>
      </c>
      <c r="L69" s="46">
        <v>0</v>
      </c>
      <c r="M69" s="46">
        <v>0</v>
      </c>
      <c r="N69" s="104">
        <v>7</v>
      </c>
      <c r="O69" s="46">
        <v>0</v>
      </c>
      <c r="P69" s="46">
        <v>0</v>
      </c>
    </row>
    <row r="70" spans="2:16" ht="12" customHeight="1" x14ac:dyDescent="0.15">
      <c r="B70" s="244" t="s">
        <v>51</v>
      </c>
      <c r="C70" s="200"/>
      <c r="D70" s="104">
        <v>10</v>
      </c>
      <c r="E70" s="104">
        <v>10</v>
      </c>
      <c r="F70" s="46">
        <v>0</v>
      </c>
      <c r="G70" s="46">
        <v>0</v>
      </c>
      <c r="H70" s="104">
        <v>10</v>
      </c>
      <c r="I70" s="46">
        <v>0</v>
      </c>
      <c r="J70" s="46">
        <v>0</v>
      </c>
      <c r="K70" s="104">
        <v>10</v>
      </c>
      <c r="L70" s="46">
        <v>0</v>
      </c>
      <c r="M70" s="46">
        <v>0</v>
      </c>
      <c r="N70" s="104">
        <v>10</v>
      </c>
      <c r="O70" s="46">
        <v>0</v>
      </c>
      <c r="P70" s="46">
        <v>0</v>
      </c>
    </row>
    <row r="71" spans="2:16" ht="12" customHeight="1" x14ac:dyDescent="0.15">
      <c r="B71" s="243" t="s">
        <v>350</v>
      </c>
      <c r="C71" s="225"/>
      <c r="D71" s="117">
        <v>32</v>
      </c>
      <c r="E71" s="117">
        <v>32</v>
      </c>
      <c r="F71" s="118">
        <v>0</v>
      </c>
      <c r="G71" s="118">
        <v>0</v>
      </c>
      <c r="H71" s="117">
        <v>27</v>
      </c>
      <c r="I71" s="118">
        <v>385.2</v>
      </c>
      <c r="J71" s="118">
        <v>60.2</v>
      </c>
      <c r="K71" s="117">
        <v>32</v>
      </c>
      <c r="L71" s="118">
        <v>0</v>
      </c>
      <c r="M71" s="118">
        <v>0</v>
      </c>
      <c r="N71" s="117">
        <v>32</v>
      </c>
      <c r="O71" s="118">
        <v>0</v>
      </c>
      <c r="P71" s="118">
        <v>0</v>
      </c>
    </row>
    <row r="72" spans="2:16" x14ac:dyDescent="0.15">
      <c r="D72" s="51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</row>
    <row r="73" spans="2:16" x14ac:dyDescent="0.15">
      <c r="D73" s="147">
        <f>D8</f>
        <v>3932</v>
      </c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</row>
    <row r="74" spans="2:16" x14ac:dyDescent="0.15">
      <c r="D74" s="147" t="str">
        <f>IF(D73=SUM(D10:D13,D14:D24,D25:D71)/3,"OK","NG")</f>
        <v>OK</v>
      </c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</row>
    <row r="75" spans="2:16" x14ac:dyDescent="0.15"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</row>
    <row r="76" spans="2:16" x14ac:dyDescent="0.15"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</row>
    <row r="77" spans="2:16" x14ac:dyDescent="0.15"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</row>
    <row r="78" spans="2:16" x14ac:dyDescent="0.15"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</row>
    <row r="79" spans="2:16" x14ac:dyDescent="0.15"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</row>
    <row r="80" spans="2:16" x14ac:dyDescent="0.15"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</row>
    <row r="81" spans="4:16" x14ac:dyDescent="0.15"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</row>
    <row r="82" spans="4:16" x14ac:dyDescent="0.15"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3" t="s">
        <v>295</v>
      </c>
      <c r="D1" s="23" t="s">
        <v>198</v>
      </c>
      <c r="O1" s="23"/>
      <c r="P1" s="23" t="s">
        <v>260</v>
      </c>
      <c r="AB1" s="23" t="s">
        <v>198</v>
      </c>
    </row>
    <row r="2" spans="1:36" ht="17.25" x14ac:dyDescent="0.2">
      <c r="A2" s="23"/>
      <c r="B2" s="1" t="s">
        <v>285</v>
      </c>
      <c r="C2" s="2"/>
    </row>
    <row r="3" spans="1:36" ht="24" customHeight="1" x14ac:dyDescent="0.15">
      <c r="B3" s="265" t="s">
        <v>199</v>
      </c>
      <c r="C3" s="250"/>
      <c r="D3" s="246" t="s">
        <v>77</v>
      </c>
      <c r="E3" s="55"/>
      <c r="F3" s="80">
        <v>30</v>
      </c>
      <c r="G3" s="80">
        <v>40</v>
      </c>
      <c r="H3" s="80">
        <v>50</v>
      </c>
      <c r="I3" s="80">
        <v>60</v>
      </c>
      <c r="J3" s="80">
        <v>70</v>
      </c>
      <c r="K3" s="80">
        <v>80</v>
      </c>
      <c r="L3" s="80">
        <v>90</v>
      </c>
      <c r="M3" s="80">
        <v>100</v>
      </c>
      <c r="N3" s="80">
        <v>110</v>
      </c>
      <c r="O3" s="80">
        <v>120</v>
      </c>
      <c r="P3" s="80">
        <v>130</v>
      </c>
      <c r="Q3" s="80">
        <v>140</v>
      </c>
      <c r="R3" s="80">
        <v>150</v>
      </c>
      <c r="S3" s="80">
        <v>160</v>
      </c>
      <c r="T3" s="80">
        <v>170</v>
      </c>
      <c r="U3" s="80">
        <v>180</v>
      </c>
      <c r="V3" s="80">
        <v>190</v>
      </c>
      <c r="W3" s="80">
        <v>200</v>
      </c>
      <c r="X3" s="80">
        <v>210</v>
      </c>
      <c r="Y3" s="80">
        <v>220</v>
      </c>
      <c r="Z3" s="80">
        <v>230</v>
      </c>
      <c r="AA3" s="80">
        <v>240</v>
      </c>
      <c r="AB3" s="80">
        <v>250</v>
      </c>
      <c r="AC3" s="80">
        <v>260</v>
      </c>
      <c r="AD3" s="80">
        <v>270</v>
      </c>
      <c r="AE3" s="80">
        <v>280</v>
      </c>
      <c r="AF3" s="80">
        <v>290</v>
      </c>
      <c r="AG3" s="81" t="s">
        <v>246</v>
      </c>
      <c r="AH3" s="246" t="s">
        <v>79</v>
      </c>
      <c r="AI3" s="246" t="s">
        <v>80</v>
      </c>
      <c r="AJ3" s="246" t="s">
        <v>81</v>
      </c>
    </row>
    <row r="4" spans="1:36" s="29" customFormat="1" ht="13.5" x14ac:dyDescent="0.15">
      <c r="B4" s="275" t="s">
        <v>71</v>
      </c>
      <c r="C4" s="276"/>
      <c r="D4" s="247"/>
      <c r="E4" s="58"/>
      <c r="F4" s="82" t="s">
        <v>82</v>
      </c>
      <c r="G4" s="82" t="s">
        <v>82</v>
      </c>
      <c r="H4" s="83" t="s">
        <v>82</v>
      </c>
      <c r="I4" s="82" t="s">
        <v>82</v>
      </c>
      <c r="J4" s="82" t="s">
        <v>82</v>
      </c>
      <c r="K4" s="82" t="s">
        <v>82</v>
      </c>
      <c r="L4" s="82" t="s">
        <v>82</v>
      </c>
      <c r="M4" s="57" t="s">
        <v>82</v>
      </c>
      <c r="N4" s="82" t="s">
        <v>82</v>
      </c>
      <c r="O4" s="82" t="s">
        <v>82</v>
      </c>
      <c r="P4" s="57" t="s">
        <v>82</v>
      </c>
      <c r="Q4" s="82" t="s">
        <v>82</v>
      </c>
      <c r="R4" s="57" t="s">
        <v>82</v>
      </c>
      <c r="S4" s="57" t="s">
        <v>82</v>
      </c>
      <c r="T4" s="82" t="s">
        <v>82</v>
      </c>
      <c r="U4" s="57" t="s">
        <v>82</v>
      </c>
      <c r="V4" s="57" t="s">
        <v>82</v>
      </c>
      <c r="W4" s="82" t="s">
        <v>82</v>
      </c>
      <c r="X4" s="57" t="s">
        <v>82</v>
      </c>
      <c r="Y4" s="82" t="s">
        <v>82</v>
      </c>
      <c r="Z4" s="82" t="s">
        <v>82</v>
      </c>
      <c r="AA4" s="82" t="s">
        <v>82</v>
      </c>
      <c r="AB4" s="82" t="s">
        <v>82</v>
      </c>
      <c r="AC4" s="57" t="s">
        <v>82</v>
      </c>
      <c r="AD4" s="57" t="s">
        <v>82</v>
      </c>
      <c r="AE4" s="57" t="s">
        <v>82</v>
      </c>
      <c r="AF4" s="57" t="s">
        <v>82</v>
      </c>
      <c r="AG4" s="57"/>
      <c r="AH4" s="247"/>
      <c r="AI4" s="247"/>
      <c r="AJ4" s="247"/>
    </row>
    <row r="5" spans="1:36" ht="24" customHeight="1" x14ac:dyDescent="0.15">
      <c r="B5" s="277"/>
      <c r="C5" s="272"/>
      <c r="D5" s="248"/>
      <c r="E5" s="155" t="s">
        <v>247</v>
      </c>
      <c r="F5" s="64">
        <v>40</v>
      </c>
      <c r="G5" s="64">
        <v>50</v>
      </c>
      <c r="H5" s="64">
        <v>60</v>
      </c>
      <c r="I5" s="64">
        <v>70</v>
      </c>
      <c r="J5" s="64">
        <v>80</v>
      </c>
      <c r="K5" s="64">
        <v>90</v>
      </c>
      <c r="L5" s="64">
        <v>100</v>
      </c>
      <c r="M5" s="64">
        <v>110</v>
      </c>
      <c r="N5" s="64">
        <v>120</v>
      </c>
      <c r="O5" s="64">
        <v>130</v>
      </c>
      <c r="P5" s="64">
        <v>140</v>
      </c>
      <c r="Q5" s="64">
        <v>150</v>
      </c>
      <c r="R5" s="64">
        <v>160</v>
      </c>
      <c r="S5" s="64">
        <v>170</v>
      </c>
      <c r="T5" s="64">
        <v>180</v>
      </c>
      <c r="U5" s="64">
        <v>190</v>
      </c>
      <c r="V5" s="64">
        <v>200</v>
      </c>
      <c r="W5" s="64">
        <v>210</v>
      </c>
      <c r="X5" s="64">
        <v>220</v>
      </c>
      <c r="Y5" s="64">
        <v>230</v>
      </c>
      <c r="Z5" s="64">
        <v>240</v>
      </c>
      <c r="AA5" s="64">
        <v>250</v>
      </c>
      <c r="AB5" s="64">
        <v>260</v>
      </c>
      <c r="AC5" s="64">
        <v>270</v>
      </c>
      <c r="AD5" s="64">
        <v>280</v>
      </c>
      <c r="AE5" s="64">
        <v>290</v>
      </c>
      <c r="AF5" s="64">
        <v>300</v>
      </c>
      <c r="AG5" s="120"/>
      <c r="AH5" s="35" t="s">
        <v>200</v>
      </c>
      <c r="AI5" s="35" t="s">
        <v>200</v>
      </c>
      <c r="AJ5" s="35" t="s">
        <v>200</v>
      </c>
    </row>
    <row r="6" spans="1:36" ht="12" customHeight="1" x14ac:dyDescent="0.15">
      <c r="B6" s="263" t="s">
        <v>0</v>
      </c>
      <c r="C6" s="296"/>
      <c r="D6" s="5">
        <v>3932</v>
      </c>
      <c r="E6" s="5">
        <v>232</v>
      </c>
      <c r="F6" s="5">
        <v>332</v>
      </c>
      <c r="G6" s="5">
        <v>370</v>
      </c>
      <c r="H6" s="5">
        <v>354</v>
      </c>
      <c r="I6" s="5">
        <v>415</v>
      </c>
      <c r="J6" s="5">
        <v>330</v>
      </c>
      <c r="K6" s="5">
        <v>288</v>
      </c>
      <c r="L6" s="5">
        <v>235</v>
      </c>
      <c r="M6" s="5">
        <v>210</v>
      </c>
      <c r="N6" s="5">
        <v>176</v>
      </c>
      <c r="O6" s="5">
        <v>151</v>
      </c>
      <c r="P6" s="5">
        <v>129</v>
      </c>
      <c r="Q6" s="5">
        <v>140</v>
      </c>
      <c r="R6" s="5">
        <v>94</v>
      </c>
      <c r="S6" s="5">
        <v>82</v>
      </c>
      <c r="T6" s="5">
        <v>66</v>
      </c>
      <c r="U6" s="5">
        <v>49</v>
      </c>
      <c r="V6" s="5">
        <v>47</v>
      </c>
      <c r="W6" s="5">
        <v>32</v>
      </c>
      <c r="X6" s="5">
        <v>35</v>
      </c>
      <c r="Y6" s="5">
        <v>21</v>
      </c>
      <c r="Z6" s="5">
        <v>23</v>
      </c>
      <c r="AA6" s="5">
        <v>19</v>
      </c>
      <c r="AB6" s="5">
        <v>34</v>
      </c>
      <c r="AC6" s="5">
        <v>11</v>
      </c>
      <c r="AD6" s="5">
        <v>13</v>
      </c>
      <c r="AE6" s="5">
        <v>5</v>
      </c>
      <c r="AF6" s="5">
        <v>7</v>
      </c>
      <c r="AG6" s="5">
        <v>32</v>
      </c>
      <c r="AH6" s="40">
        <v>77.5</v>
      </c>
      <c r="AI6" s="7">
        <v>93.4</v>
      </c>
      <c r="AJ6" s="7">
        <v>59.9</v>
      </c>
    </row>
    <row r="7" spans="1:36" ht="12" customHeight="1" x14ac:dyDescent="0.15">
      <c r="B7" s="263" t="s">
        <v>1</v>
      </c>
      <c r="C7" s="296"/>
      <c r="D7" s="39">
        <v>3343</v>
      </c>
      <c r="E7" s="39">
        <v>199</v>
      </c>
      <c r="F7" s="39">
        <v>274</v>
      </c>
      <c r="G7" s="39">
        <v>301</v>
      </c>
      <c r="H7" s="39">
        <v>304</v>
      </c>
      <c r="I7" s="39">
        <v>350</v>
      </c>
      <c r="J7" s="39">
        <v>274</v>
      </c>
      <c r="K7" s="39">
        <v>245</v>
      </c>
      <c r="L7" s="39">
        <v>193</v>
      </c>
      <c r="M7" s="39">
        <v>177</v>
      </c>
      <c r="N7" s="39">
        <v>150</v>
      </c>
      <c r="O7" s="39">
        <v>131</v>
      </c>
      <c r="P7" s="39">
        <v>113</v>
      </c>
      <c r="Q7" s="39">
        <v>121</v>
      </c>
      <c r="R7" s="39">
        <v>78</v>
      </c>
      <c r="S7" s="39">
        <v>71</v>
      </c>
      <c r="T7" s="39">
        <v>59</v>
      </c>
      <c r="U7" s="39">
        <v>44</v>
      </c>
      <c r="V7" s="39">
        <v>44</v>
      </c>
      <c r="W7" s="39">
        <v>30</v>
      </c>
      <c r="X7" s="39">
        <v>34</v>
      </c>
      <c r="Y7" s="39">
        <v>20</v>
      </c>
      <c r="Z7" s="39">
        <v>21</v>
      </c>
      <c r="AA7" s="39">
        <v>17</v>
      </c>
      <c r="AB7" s="39">
        <v>31</v>
      </c>
      <c r="AC7" s="39">
        <v>9</v>
      </c>
      <c r="AD7" s="39">
        <v>13</v>
      </c>
      <c r="AE7" s="39">
        <v>5</v>
      </c>
      <c r="AF7" s="39">
        <v>7</v>
      </c>
      <c r="AG7" s="39">
        <v>28</v>
      </c>
      <c r="AH7" s="40">
        <v>78.599999999999994</v>
      </c>
      <c r="AI7" s="41">
        <v>94.9</v>
      </c>
      <c r="AJ7" s="41">
        <v>60.7</v>
      </c>
    </row>
    <row r="8" spans="1:36" ht="12" customHeight="1" x14ac:dyDescent="0.15">
      <c r="B8" s="63"/>
      <c r="C8" s="15" t="s">
        <v>2</v>
      </c>
      <c r="D8" s="9">
        <v>2118</v>
      </c>
      <c r="E8" s="9">
        <v>117</v>
      </c>
      <c r="F8" s="9">
        <v>145</v>
      </c>
      <c r="G8" s="9">
        <v>161</v>
      </c>
      <c r="H8" s="9">
        <v>189</v>
      </c>
      <c r="I8" s="9">
        <v>209</v>
      </c>
      <c r="J8" s="9">
        <v>164</v>
      </c>
      <c r="K8" s="9">
        <v>151</v>
      </c>
      <c r="L8" s="9">
        <v>125</v>
      </c>
      <c r="M8" s="9">
        <v>109</v>
      </c>
      <c r="N8" s="9">
        <v>101</v>
      </c>
      <c r="O8" s="9">
        <v>93</v>
      </c>
      <c r="P8" s="9">
        <v>84</v>
      </c>
      <c r="Q8" s="9">
        <v>85</v>
      </c>
      <c r="R8" s="9">
        <v>51</v>
      </c>
      <c r="S8" s="9">
        <v>54</v>
      </c>
      <c r="T8" s="9">
        <v>45</v>
      </c>
      <c r="U8" s="9">
        <v>33</v>
      </c>
      <c r="V8" s="9">
        <v>38</v>
      </c>
      <c r="W8" s="9">
        <v>20</v>
      </c>
      <c r="X8" s="9">
        <v>28</v>
      </c>
      <c r="Y8" s="9">
        <v>15</v>
      </c>
      <c r="Z8" s="9">
        <v>10</v>
      </c>
      <c r="AA8" s="9">
        <v>14</v>
      </c>
      <c r="AB8" s="9">
        <v>26</v>
      </c>
      <c r="AC8" s="9">
        <v>8</v>
      </c>
      <c r="AD8" s="9">
        <v>12</v>
      </c>
      <c r="AE8" s="9">
        <v>4</v>
      </c>
      <c r="AF8" s="9">
        <v>6</v>
      </c>
      <c r="AG8" s="9">
        <v>21</v>
      </c>
      <c r="AH8" s="37">
        <v>85.7</v>
      </c>
      <c r="AI8" s="10">
        <v>101.2</v>
      </c>
      <c r="AJ8" s="10">
        <v>64</v>
      </c>
    </row>
    <row r="9" spans="1:36" ht="12" customHeight="1" x14ac:dyDescent="0.15">
      <c r="B9" s="63"/>
      <c r="C9" s="15" t="s">
        <v>3</v>
      </c>
      <c r="D9" s="9">
        <v>919</v>
      </c>
      <c r="E9" s="9">
        <v>63</v>
      </c>
      <c r="F9" s="9">
        <v>88</v>
      </c>
      <c r="G9" s="9">
        <v>99</v>
      </c>
      <c r="H9" s="9">
        <v>89</v>
      </c>
      <c r="I9" s="9">
        <v>109</v>
      </c>
      <c r="J9" s="9">
        <v>82</v>
      </c>
      <c r="K9" s="9">
        <v>71</v>
      </c>
      <c r="L9" s="9">
        <v>52</v>
      </c>
      <c r="M9" s="9">
        <v>49</v>
      </c>
      <c r="N9" s="9">
        <v>39</v>
      </c>
      <c r="O9" s="9">
        <v>31</v>
      </c>
      <c r="P9" s="9">
        <v>22</v>
      </c>
      <c r="Q9" s="9">
        <v>24</v>
      </c>
      <c r="R9" s="9">
        <v>18</v>
      </c>
      <c r="S9" s="9">
        <v>14</v>
      </c>
      <c r="T9" s="9">
        <v>14</v>
      </c>
      <c r="U9" s="9">
        <v>8</v>
      </c>
      <c r="V9" s="9">
        <v>5</v>
      </c>
      <c r="W9" s="9">
        <v>8</v>
      </c>
      <c r="X9" s="9">
        <v>6</v>
      </c>
      <c r="Y9" s="9">
        <v>4</v>
      </c>
      <c r="Z9" s="9">
        <v>10</v>
      </c>
      <c r="AA9" s="9">
        <v>2</v>
      </c>
      <c r="AB9" s="9">
        <v>5</v>
      </c>
      <c r="AC9" s="9">
        <v>1</v>
      </c>
      <c r="AD9" s="9">
        <v>0</v>
      </c>
      <c r="AE9" s="9">
        <v>0</v>
      </c>
      <c r="AF9" s="9">
        <v>0</v>
      </c>
      <c r="AG9" s="9">
        <v>6</v>
      </c>
      <c r="AH9" s="37">
        <v>71.400000000000006</v>
      </c>
      <c r="AI9" s="10">
        <v>85.2</v>
      </c>
      <c r="AJ9" s="10">
        <v>53.7</v>
      </c>
    </row>
    <row r="10" spans="1:36" ht="12" customHeight="1" x14ac:dyDescent="0.15">
      <c r="B10" s="63"/>
      <c r="C10" s="15" t="s">
        <v>4</v>
      </c>
      <c r="D10" s="9">
        <v>306</v>
      </c>
      <c r="E10" s="9">
        <v>19</v>
      </c>
      <c r="F10" s="9">
        <v>41</v>
      </c>
      <c r="G10" s="9">
        <v>41</v>
      </c>
      <c r="H10" s="9">
        <v>26</v>
      </c>
      <c r="I10" s="9">
        <v>32</v>
      </c>
      <c r="J10" s="9">
        <v>28</v>
      </c>
      <c r="K10" s="9">
        <v>23</v>
      </c>
      <c r="L10" s="9">
        <v>16</v>
      </c>
      <c r="M10" s="9">
        <v>19</v>
      </c>
      <c r="N10" s="9">
        <v>10</v>
      </c>
      <c r="O10" s="9">
        <v>7</v>
      </c>
      <c r="P10" s="9">
        <v>7</v>
      </c>
      <c r="Q10" s="9">
        <v>12</v>
      </c>
      <c r="R10" s="9">
        <v>9</v>
      </c>
      <c r="S10" s="9">
        <v>3</v>
      </c>
      <c r="T10" s="9">
        <v>0</v>
      </c>
      <c r="U10" s="9">
        <v>3</v>
      </c>
      <c r="V10" s="9">
        <v>1</v>
      </c>
      <c r="W10" s="9">
        <v>2</v>
      </c>
      <c r="X10" s="9">
        <v>0</v>
      </c>
      <c r="Y10" s="9">
        <v>1</v>
      </c>
      <c r="Z10" s="9">
        <v>1</v>
      </c>
      <c r="AA10" s="9">
        <v>1</v>
      </c>
      <c r="AB10" s="9">
        <v>0</v>
      </c>
      <c r="AC10" s="9">
        <v>0</v>
      </c>
      <c r="AD10" s="9">
        <v>1</v>
      </c>
      <c r="AE10" s="9">
        <v>1</v>
      </c>
      <c r="AF10" s="9">
        <v>1</v>
      </c>
      <c r="AG10" s="9">
        <v>1</v>
      </c>
      <c r="AH10" s="37">
        <v>67.8</v>
      </c>
      <c r="AI10" s="10">
        <v>80</v>
      </c>
      <c r="AJ10" s="10">
        <v>49.7</v>
      </c>
    </row>
    <row r="11" spans="1:36" ht="12" customHeight="1" x14ac:dyDescent="0.15">
      <c r="B11" s="243" t="s">
        <v>5</v>
      </c>
      <c r="C11" s="225"/>
      <c r="D11" s="6">
        <v>589</v>
      </c>
      <c r="E11" s="6">
        <v>33</v>
      </c>
      <c r="F11" s="6">
        <v>58</v>
      </c>
      <c r="G11" s="6">
        <v>69</v>
      </c>
      <c r="H11" s="6">
        <v>50</v>
      </c>
      <c r="I11" s="6">
        <v>65</v>
      </c>
      <c r="J11" s="6">
        <v>56</v>
      </c>
      <c r="K11" s="6">
        <v>43</v>
      </c>
      <c r="L11" s="6">
        <v>42</v>
      </c>
      <c r="M11" s="6">
        <v>33</v>
      </c>
      <c r="N11" s="6">
        <v>26</v>
      </c>
      <c r="O11" s="6">
        <v>20</v>
      </c>
      <c r="P11" s="6">
        <v>16</v>
      </c>
      <c r="Q11" s="6">
        <v>19</v>
      </c>
      <c r="R11" s="6">
        <v>16</v>
      </c>
      <c r="S11" s="6">
        <v>11</v>
      </c>
      <c r="T11" s="6">
        <v>7</v>
      </c>
      <c r="U11" s="6">
        <v>5</v>
      </c>
      <c r="V11" s="6">
        <v>3</v>
      </c>
      <c r="W11" s="6">
        <v>2</v>
      </c>
      <c r="X11" s="6">
        <v>1</v>
      </c>
      <c r="Y11" s="6">
        <v>1</v>
      </c>
      <c r="Z11" s="6">
        <v>2</v>
      </c>
      <c r="AA11" s="6">
        <v>2</v>
      </c>
      <c r="AB11" s="6">
        <v>3</v>
      </c>
      <c r="AC11" s="6">
        <v>2</v>
      </c>
      <c r="AD11" s="6">
        <v>0</v>
      </c>
      <c r="AE11" s="6">
        <v>0</v>
      </c>
      <c r="AF11" s="6">
        <v>0</v>
      </c>
      <c r="AG11" s="6">
        <v>4</v>
      </c>
      <c r="AH11" s="42">
        <v>73.2</v>
      </c>
      <c r="AI11" s="8">
        <v>85.3</v>
      </c>
      <c r="AJ11" s="8">
        <v>54.3</v>
      </c>
    </row>
    <row r="12" spans="1:36" ht="12" customHeight="1" x14ac:dyDescent="0.15">
      <c r="B12" s="244" t="s">
        <v>6</v>
      </c>
      <c r="C12" s="200"/>
      <c r="D12" s="5">
        <v>100</v>
      </c>
      <c r="E12" s="5">
        <v>6</v>
      </c>
      <c r="F12" s="5">
        <v>6</v>
      </c>
      <c r="G12" s="5">
        <v>15</v>
      </c>
      <c r="H12" s="5">
        <v>8</v>
      </c>
      <c r="I12" s="5">
        <v>14</v>
      </c>
      <c r="J12" s="5">
        <v>8</v>
      </c>
      <c r="K12" s="5">
        <v>4</v>
      </c>
      <c r="L12" s="5">
        <v>9</v>
      </c>
      <c r="M12" s="5">
        <v>6</v>
      </c>
      <c r="N12" s="5">
        <v>5</v>
      </c>
      <c r="O12" s="5">
        <v>2</v>
      </c>
      <c r="P12" s="5">
        <v>4</v>
      </c>
      <c r="Q12" s="5">
        <v>3</v>
      </c>
      <c r="R12" s="5">
        <v>2</v>
      </c>
      <c r="S12" s="5">
        <v>0</v>
      </c>
      <c r="T12" s="5">
        <v>2</v>
      </c>
      <c r="U12" s="5">
        <v>0</v>
      </c>
      <c r="V12" s="5">
        <v>1</v>
      </c>
      <c r="W12" s="5">
        <v>0</v>
      </c>
      <c r="X12" s="5">
        <v>1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3</v>
      </c>
      <c r="AH12" s="37">
        <v>71.2</v>
      </c>
      <c r="AI12" s="7">
        <v>91.9</v>
      </c>
      <c r="AJ12" s="7">
        <v>79.099999999999994</v>
      </c>
    </row>
    <row r="13" spans="1:36" ht="12" customHeight="1" x14ac:dyDescent="0.15">
      <c r="B13" s="244" t="s">
        <v>340</v>
      </c>
      <c r="C13" s="200"/>
      <c r="D13" s="5">
        <v>77</v>
      </c>
      <c r="E13" s="5">
        <v>6</v>
      </c>
      <c r="F13" s="5">
        <v>5</v>
      </c>
      <c r="G13" s="5">
        <v>8</v>
      </c>
      <c r="H13" s="5">
        <v>5</v>
      </c>
      <c r="I13" s="5">
        <v>8</v>
      </c>
      <c r="J13" s="5">
        <v>9</v>
      </c>
      <c r="K13" s="5">
        <v>6</v>
      </c>
      <c r="L13" s="5">
        <v>4</v>
      </c>
      <c r="M13" s="5">
        <v>3</v>
      </c>
      <c r="N13" s="5">
        <v>4</v>
      </c>
      <c r="O13" s="5">
        <v>3</v>
      </c>
      <c r="P13" s="5">
        <v>1</v>
      </c>
      <c r="Q13" s="5">
        <v>7</v>
      </c>
      <c r="R13" s="5">
        <v>1</v>
      </c>
      <c r="S13" s="5">
        <v>5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37">
        <v>78.099999999999994</v>
      </c>
      <c r="AI13" s="7">
        <v>87.4</v>
      </c>
      <c r="AJ13" s="7">
        <v>45.8</v>
      </c>
    </row>
    <row r="14" spans="1:36" ht="12" customHeight="1" x14ac:dyDescent="0.15">
      <c r="B14" s="244" t="s">
        <v>341</v>
      </c>
      <c r="C14" s="200"/>
      <c r="D14" s="5">
        <v>38</v>
      </c>
      <c r="E14" s="5">
        <v>2</v>
      </c>
      <c r="F14" s="5">
        <v>4</v>
      </c>
      <c r="G14" s="5">
        <v>5</v>
      </c>
      <c r="H14" s="5">
        <v>5</v>
      </c>
      <c r="I14" s="5">
        <v>3</v>
      </c>
      <c r="J14" s="5">
        <v>1</v>
      </c>
      <c r="K14" s="5">
        <v>3</v>
      </c>
      <c r="L14" s="5">
        <v>5</v>
      </c>
      <c r="M14" s="5">
        <v>4</v>
      </c>
      <c r="N14" s="5">
        <v>2</v>
      </c>
      <c r="O14" s="5">
        <v>0</v>
      </c>
      <c r="P14" s="5">
        <v>2</v>
      </c>
      <c r="Q14" s="5">
        <v>2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37">
        <v>69.400000000000006</v>
      </c>
      <c r="AI14" s="7">
        <v>76.2</v>
      </c>
      <c r="AJ14" s="7">
        <v>34</v>
      </c>
    </row>
    <row r="15" spans="1:36" ht="12" customHeight="1" x14ac:dyDescent="0.15">
      <c r="B15" s="244" t="s">
        <v>342</v>
      </c>
      <c r="C15" s="200"/>
      <c r="D15" s="5">
        <v>2187</v>
      </c>
      <c r="E15" s="5">
        <v>122</v>
      </c>
      <c r="F15" s="5">
        <v>157</v>
      </c>
      <c r="G15" s="5">
        <v>175</v>
      </c>
      <c r="H15" s="5">
        <v>196</v>
      </c>
      <c r="I15" s="5">
        <v>213</v>
      </c>
      <c r="J15" s="5">
        <v>171</v>
      </c>
      <c r="K15" s="5">
        <v>156</v>
      </c>
      <c r="L15" s="5">
        <v>129</v>
      </c>
      <c r="M15" s="5">
        <v>109</v>
      </c>
      <c r="N15" s="5">
        <v>104</v>
      </c>
      <c r="O15" s="5">
        <v>93</v>
      </c>
      <c r="P15" s="5">
        <v>84</v>
      </c>
      <c r="Q15" s="5">
        <v>88</v>
      </c>
      <c r="R15" s="5">
        <v>54</v>
      </c>
      <c r="S15" s="5">
        <v>54</v>
      </c>
      <c r="T15" s="5">
        <v>45</v>
      </c>
      <c r="U15" s="5">
        <v>33</v>
      </c>
      <c r="V15" s="5">
        <v>39</v>
      </c>
      <c r="W15" s="5">
        <v>20</v>
      </c>
      <c r="X15" s="5">
        <v>28</v>
      </c>
      <c r="Y15" s="5">
        <v>15</v>
      </c>
      <c r="Z15" s="5">
        <v>10</v>
      </c>
      <c r="AA15" s="5">
        <v>14</v>
      </c>
      <c r="AB15" s="5">
        <v>26</v>
      </c>
      <c r="AC15" s="5">
        <v>8</v>
      </c>
      <c r="AD15" s="5">
        <v>12</v>
      </c>
      <c r="AE15" s="5">
        <v>4</v>
      </c>
      <c r="AF15" s="5">
        <v>6</v>
      </c>
      <c r="AG15" s="5">
        <v>22</v>
      </c>
      <c r="AH15" s="37">
        <v>84</v>
      </c>
      <c r="AI15" s="7">
        <v>100.3</v>
      </c>
      <c r="AJ15" s="7">
        <v>63.8</v>
      </c>
    </row>
    <row r="16" spans="1:36" ht="12" customHeight="1" x14ac:dyDescent="0.15">
      <c r="B16" s="244" t="s">
        <v>343</v>
      </c>
      <c r="C16" s="200"/>
      <c r="D16" s="5">
        <v>272</v>
      </c>
      <c r="E16" s="5">
        <v>18</v>
      </c>
      <c r="F16" s="5">
        <v>34</v>
      </c>
      <c r="G16" s="5">
        <v>32</v>
      </c>
      <c r="H16" s="5">
        <v>23</v>
      </c>
      <c r="I16" s="5">
        <v>30</v>
      </c>
      <c r="J16" s="5">
        <v>25</v>
      </c>
      <c r="K16" s="5">
        <v>21</v>
      </c>
      <c r="L16" s="5">
        <v>15</v>
      </c>
      <c r="M16" s="5">
        <v>19</v>
      </c>
      <c r="N16" s="5">
        <v>9</v>
      </c>
      <c r="O16" s="5">
        <v>7</v>
      </c>
      <c r="P16" s="5">
        <v>7</v>
      </c>
      <c r="Q16" s="5">
        <v>10</v>
      </c>
      <c r="R16" s="5">
        <v>8</v>
      </c>
      <c r="S16" s="5">
        <v>3</v>
      </c>
      <c r="T16" s="5">
        <v>0</v>
      </c>
      <c r="U16" s="5">
        <v>3</v>
      </c>
      <c r="V16" s="5">
        <v>0</v>
      </c>
      <c r="W16" s="5">
        <v>2</v>
      </c>
      <c r="X16" s="5">
        <v>0</v>
      </c>
      <c r="Y16" s="5">
        <v>1</v>
      </c>
      <c r="Z16" s="5">
        <v>1</v>
      </c>
      <c r="AA16" s="5">
        <v>1</v>
      </c>
      <c r="AB16" s="5">
        <v>0</v>
      </c>
      <c r="AC16" s="5">
        <v>0</v>
      </c>
      <c r="AD16" s="5">
        <v>1</v>
      </c>
      <c r="AE16" s="5">
        <v>1</v>
      </c>
      <c r="AF16" s="5">
        <v>1</v>
      </c>
      <c r="AG16" s="5">
        <v>0</v>
      </c>
      <c r="AH16" s="37">
        <v>68.900000000000006</v>
      </c>
      <c r="AI16" s="7">
        <v>80.599999999999994</v>
      </c>
      <c r="AJ16" s="7">
        <v>47.8</v>
      </c>
    </row>
    <row r="17" spans="2:36" ht="12" customHeight="1" x14ac:dyDescent="0.15">
      <c r="B17" s="244" t="s">
        <v>344</v>
      </c>
      <c r="C17" s="200"/>
      <c r="D17" s="5">
        <v>8</v>
      </c>
      <c r="E17" s="5">
        <v>0</v>
      </c>
      <c r="F17" s="5">
        <v>0</v>
      </c>
      <c r="G17" s="5">
        <v>1</v>
      </c>
      <c r="H17" s="5">
        <v>0</v>
      </c>
      <c r="I17" s="5">
        <v>1</v>
      </c>
      <c r="J17" s="5">
        <v>2</v>
      </c>
      <c r="K17" s="5">
        <v>0</v>
      </c>
      <c r="L17" s="5">
        <v>0</v>
      </c>
      <c r="M17" s="5">
        <v>1</v>
      </c>
      <c r="N17" s="5">
        <v>1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37">
        <v>89.8</v>
      </c>
      <c r="AI17" s="7">
        <v>100.9</v>
      </c>
      <c r="AJ17" s="7">
        <v>46.4</v>
      </c>
    </row>
    <row r="18" spans="2:36" ht="12" customHeight="1" x14ac:dyDescent="0.15">
      <c r="B18" s="244" t="s">
        <v>345</v>
      </c>
      <c r="C18" s="200"/>
      <c r="D18" s="5">
        <v>919</v>
      </c>
      <c r="E18" s="5">
        <v>63</v>
      </c>
      <c r="F18" s="5">
        <v>88</v>
      </c>
      <c r="G18" s="5">
        <v>99</v>
      </c>
      <c r="H18" s="5">
        <v>89</v>
      </c>
      <c r="I18" s="5">
        <v>109</v>
      </c>
      <c r="J18" s="5">
        <v>82</v>
      </c>
      <c r="K18" s="5">
        <v>71</v>
      </c>
      <c r="L18" s="5">
        <v>52</v>
      </c>
      <c r="M18" s="5">
        <v>49</v>
      </c>
      <c r="N18" s="5">
        <v>39</v>
      </c>
      <c r="O18" s="5">
        <v>31</v>
      </c>
      <c r="P18" s="5">
        <v>22</v>
      </c>
      <c r="Q18" s="5">
        <v>24</v>
      </c>
      <c r="R18" s="5">
        <v>18</v>
      </c>
      <c r="S18" s="5">
        <v>14</v>
      </c>
      <c r="T18" s="5">
        <v>14</v>
      </c>
      <c r="U18" s="5">
        <v>8</v>
      </c>
      <c r="V18" s="5">
        <v>5</v>
      </c>
      <c r="W18" s="5">
        <v>8</v>
      </c>
      <c r="X18" s="5">
        <v>6</v>
      </c>
      <c r="Y18" s="5">
        <v>4</v>
      </c>
      <c r="Z18" s="5">
        <v>10</v>
      </c>
      <c r="AA18" s="5">
        <v>2</v>
      </c>
      <c r="AB18" s="5">
        <v>5</v>
      </c>
      <c r="AC18" s="5">
        <v>1</v>
      </c>
      <c r="AD18" s="5">
        <v>0</v>
      </c>
      <c r="AE18" s="5">
        <v>0</v>
      </c>
      <c r="AF18" s="5">
        <v>0</v>
      </c>
      <c r="AG18" s="5">
        <v>6</v>
      </c>
      <c r="AH18" s="37">
        <v>71.400000000000006</v>
      </c>
      <c r="AI18" s="7">
        <v>85.2</v>
      </c>
      <c r="AJ18" s="7">
        <v>53.7</v>
      </c>
    </row>
    <row r="19" spans="2:36" ht="12" customHeight="1" x14ac:dyDescent="0.15">
      <c r="B19" s="244" t="s">
        <v>346</v>
      </c>
      <c r="C19" s="200"/>
      <c r="D19" s="5">
        <v>46</v>
      </c>
      <c r="E19" s="5">
        <v>2</v>
      </c>
      <c r="F19" s="5">
        <v>11</v>
      </c>
      <c r="G19" s="5">
        <v>7</v>
      </c>
      <c r="H19" s="5">
        <v>4</v>
      </c>
      <c r="I19" s="5">
        <v>4</v>
      </c>
      <c r="J19" s="5">
        <v>2</v>
      </c>
      <c r="K19" s="5">
        <v>1</v>
      </c>
      <c r="L19" s="5">
        <v>5</v>
      </c>
      <c r="M19" s="5">
        <v>1</v>
      </c>
      <c r="N19" s="5">
        <v>1</v>
      </c>
      <c r="O19" s="5">
        <v>2</v>
      </c>
      <c r="P19" s="5">
        <v>0</v>
      </c>
      <c r="Q19" s="5">
        <v>0</v>
      </c>
      <c r="R19" s="5">
        <v>2</v>
      </c>
      <c r="S19" s="5">
        <v>0</v>
      </c>
      <c r="T19" s="5">
        <v>1</v>
      </c>
      <c r="U19" s="5">
        <v>2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37">
        <v>57.5</v>
      </c>
      <c r="AI19" s="7">
        <v>75.8</v>
      </c>
      <c r="AJ19" s="7">
        <v>47.6</v>
      </c>
    </row>
    <row r="20" spans="2:36" ht="12" customHeight="1" x14ac:dyDescent="0.15">
      <c r="B20" s="244" t="s">
        <v>347</v>
      </c>
      <c r="C20" s="200"/>
      <c r="D20" s="5">
        <v>19</v>
      </c>
      <c r="E20" s="5">
        <v>2</v>
      </c>
      <c r="F20" s="5">
        <v>2</v>
      </c>
      <c r="G20" s="5">
        <v>3</v>
      </c>
      <c r="H20" s="5">
        <v>3</v>
      </c>
      <c r="I20" s="5">
        <v>4</v>
      </c>
      <c r="J20" s="5">
        <v>2</v>
      </c>
      <c r="K20" s="5">
        <v>0</v>
      </c>
      <c r="L20" s="5">
        <v>1</v>
      </c>
      <c r="M20" s="5">
        <v>1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37">
        <v>59.6</v>
      </c>
      <c r="AI20" s="7">
        <v>59.5</v>
      </c>
      <c r="AJ20" s="7">
        <v>24.1</v>
      </c>
    </row>
    <row r="21" spans="2:36" ht="12" customHeight="1" x14ac:dyDescent="0.15">
      <c r="B21" s="244" t="s">
        <v>348</v>
      </c>
      <c r="C21" s="200"/>
      <c r="D21" s="5">
        <v>188</v>
      </c>
      <c r="E21" s="5">
        <v>10</v>
      </c>
      <c r="F21" s="5">
        <v>20</v>
      </c>
      <c r="G21" s="5">
        <v>15</v>
      </c>
      <c r="H21" s="5">
        <v>17</v>
      </c>
      <c r="I21" s="5">
        <v>18</v>
      </c>
      <c r="J21" s="5">
        <v>24</v>
      </c>
      <c r="K21" s="5">
        <v>20</v>
      </c>
      <c r="L21" s="5">
        <v>10</v>
      </c>
      <c r="M21" s="5">
        <v>13</v>
      </c>
      <c r="N21" s="5">
        <v>8</v>
      </c>
      <c r="O21" s="5">
        <v>6</v>
      </c>
      <c r="P21" s="5">
        <v>4</v>
      </c>
      <c r="Q21" s="5">
        <v>3</v>
      </c>
      <c r="R21" s="5">
        <v>7</v>
      </c>
      <c r="S21" s="5">
        <v>2</v>
      </c>
      <c r="T21" s="5">
        <v>2</v>
      </c>
      <c r="U21" s="5">
        <v>2</v>
      </c>
      <c r="V21" s="5">
        <v>0</v>
      </c>
      <c r="W21" s="5">
        <v>0</v>
      </c>
      <c r="X21" s="5">
        <v>0</v>
      </c>
      <c r="Y21" s="5">
        <v>1</v>
      </c>
      <c r="Z21" s="5">
        <v>0</v>
      </c>
      <c r="AA21" s="5">
        <v>2</v>
      </c>
      <c r="AB21" s="5">
        <v>2</v>
      </c>
      <c r="AC21" s="5">
        <v>1</v>
      </c>
      <c r="AD21" s="5">
        <v>0</v>
      </c>
      <c r="AE21" s="5">
        <v>0</v>
      </c>
      <c r="AF21" s="5">
        <v>0</v>
      </c>
      <c r="AG21" s="5">
        <v>1</v>
      </c>
      <c r="AH21" s="37">
        <v>74.5</v>
      </c>
      <c r="AI21" s="7">
        <v>85.4</v>
      </c>
      <c r="AJ21" s="7">
        <v>50.2</v>
      </c>
    </row>
    <row r="22" spans="2:36" ht="12" customHeight="1" x14ac:dyDescent="0.15">
      <c r="B22" s="243" t="s">
        <v>349</v>
      </c>
      <c r="C22" s="225"/>
      <c r="D22" s="5">
        <v>78</v>
      </c>
      <c r="E22" s="5">
        <v>1</v>
      </c>
      <c r="F22" s="5">
        <v>5</v>
      </c>
      <c r="G22" s="5">
        <v>10</v>
      </c>
      <c r="H22" s="5">
        <v>4</v>
      </c>
      <c r="I22" s="5">
        <v>11</v>
      </c>
      <c r="J22" s="5">
        <v>4</v>
      </c>
      <c r="K22" s="5">
        <v>6</v>
      </c>
      <c r="L22" s="5">
        <v>5</v>
      </c>
      <c r="M22" s="5">
        <v>4</v>
      </c>
      <c r="N22" s="5">
        <v>2</v>
      </c>
      <c r="O22" s="5">
        <v>6</v>
      </c>
      <c r="P22" s="5">
        <v>5</v>
      </c>
      <c r="Q22" s="5">
        <v>3</v>
      </c>
      <c r="R22" s="5">
        <v>2</v>
      </c>
      <c r="S22" s="5">
        <v>4</v>
      </c>
      <c r="T22" s="5">
        <v>1</v>
      </c>
      <c r="U22" s="5">
        <v>1</v>
      </c>
      <c r="V22" s="5">
        <v>2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1</v>
      </c>
      <c r="AD22" s="5">
        <v>0</v>
      </c>
      <c r="AE22" s="5">
        <v>0</v>
      </c>
      <c r="AF22" s="5">
        <v>0</v>
      </c>
      <c r="AG22" s="5">
        <v>0</v>
      </c>
      <c r="AH22" s="37">
        <v>87.4</v>
      </c>
      <c r="AI22" s="7">
        <v>97.4</v>
      </c>
      <c r="AJ22" s="7">
        <v>50.9</v>
      </c>
    </row>
    <row r="23" spans="2:36" ht="12" customHeight="1" x14ac:dyDescent="0.15">
      <c r="B23" s="263" t="s">
        <v>6</v>
      </c>
      <c r="C23" s="296"/>
      <c r="D23" s="39">
        <v>100</v>
      </c>
      <c r="E23" s="39">
        <v>6</v>
      </c>
      <c r="F23" s="39">
        <v>6</v>
      </c>
      <c r="G23" s="39">
        <v>15</v>
      </c>
      <c r="H23" s="39">
        <v>8</v>
      </c>
      <c r="I23" s="39">
        <v>14</v>
      </c>
      <c r="J23" s="39">
        <v>8</v>
      </c>
      <c r="K23" s="39">
        <v>4</v>
      </c>
      <c r="L23" s="39">
        <v>9</v>
      </c>
      <c r="M23" s="39">
        <v>6</v>
      </c>
      <c r="N23" s="39">
        <v>5</v>
      </c>
      <c r="O23" s="39">
        <v>2</v>
      </c>
      <c r="P23" s="39">
        <v>4</v>
      </c>
      <c r="Q23" s="39">
        <v>3</v>
      </c>
      <c r="R23" s="39">
        <v>2</v>
      </c>
      <c r="S23" s="39">
        <v>0</v>
      </c>
      <c r="T23" s="39">
        <v>2</v>
      </c>
      <c r="U23" s="39">
        <v>0</v>
      </c>
      <c r="V23" s="39">
        <v>1</v>
      </c>
      <c r="W23" s="39">
        <v>0</v>
      </c>
      <c r="X23" s="39">
        <v>1</v>
      </c>
      <c r="Y23" s="39">
        <v>0</v>
      </c>
      <c r="Z23" s="39">
        <v>1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3</v>
      </c>
      <c r="AH23" s="40">
        <v>71.2</v>
      </c>
      <c r="AI23" s="41">
        <v>91.9</v>
      </c>
      <c r="AJ23" s="41">
        <v>79.099999999999994</v>
      </c>
    </row>
    <row r="24" spans="2:36" ht="12" customHeight="1" x14ac:dyDescent="0.15">
      <c r="B24" s="244" t="s">
        <v>7</v>
      </c>
      <c r="C24" s="200"/>
      <c r="D24" s="9">
        <v>3</v>
      </c>
      <c r="E24" s="9">
        <v>1</v>
      </c>
      <c r="F24" s="9">
        <v>0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1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37">
        <v>43.7</v>
      </c>
      <c r="AI24" s="10">
        <v>64.599999999999994</v>
      </c>
      <c r="AJ24" s="10">
        <v>41.1</v>
      </c>
    </row>
    <row r="25" spans="2:36" x14ac:dyDescent="0.15">
      <c r="B25" s="244" t="s">
        <v>8</v>
      </c>
      <c r="C25" s="200"/>
      <c r="D25" s="9">
        <v>3</v>
      </c>
      <c r="E25" s="9">
        <v>0</v>
      </c>
      <c r="F25" s="9">
        <v>0</v>
      </c>
      <c r="G25" s="9">
        <v>1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37">
        <v>59.4</v>
      </c>
      <c r="AI25" s="10">
        <v>76.599999999999994</v>
      </c>
      <c r="AJ25" s="10">
        <v>31.4</v>
      </c>
    </row>
    <row r="26" spans="2:36" x14ac:dyDescent="0.15">
      <c r="B26" s="244" t="s">
        <v>9</v>
      </c>
      <c r="C26" s="200"/>
      <c r="D26" s="9">
        <v>53</v>
      </c>
      <c r="E26" s="9">
        <v>3</v>
      </c>
      <c r="F26" s="9">
        <v>3</v>
      </c>
      <c r="G26" s="9">
        <v>4</v>
      </c>
      <c r="H26" s="9">
        <v>2</v>
      </c>
      <c r="I26" s="9">
        <v>6</v>
      </c>
      <c r="J26" s="9">
        <v>8</v>
      </c>
      <c r="K26" s="9">
        <v>4</v>
      </c>
      <c r="L26" s="9">
        <v>4</v>
      </c>
      <c r="M26" s="9">
        <v>2</v>
      </c>
      <c r="N26" s="9">
        <v>3</v>
      </c>
      <c r="O26" s="9">
        <v>0</v>
      </c>
      <c r="P26" s="9">
        <v>1</v>
      </c>
      <c r="Q26" s="9">
        <v>5</v>
      </c>
      <c r="R26" s="9">
        <v>1</v>
      </c>
      <c r="S26" s="9">
        <v>5</v>
      </c>
      <c r="T26" s="9">
        <v>1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1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37">
        <v>80.5</v>
      </c>
      <c r="AI26" s="10">
        <v>94</v>
      </c>
      <c r="AJ26" s="10">
        <v>48</v>
      </c>
    </row>
    <row r="27" spans="2:36" x14ac:dyDescent="0.15">
      <c r="B27" s="244" t="s">
        <v>10</v>
      </c>
      <c r="C27" s="200"/>
      <c r="D27" s="9">
        <v>3</v>
      </c>
      <c r="E27" s="9">
        <v>0</v>
      </c>
      <c r="F27" s="9">
        <v>1</v>
      </c>
      <c r="G27" s="9">
        <v>0</v>
      </c>
      <c r="H27" s="9">
        <v>0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43">
        <v>60.5</v>
      </c>
      <c r="AI27" s="44">
        <v>53.6</v>
      </c>
      <c r="AJ27" s="44">
        <v>9.8000000000000007</v>
      </c>
    </row>
    <row r="28" spans="2:36" x14ac:dyDescent="0.15">
      <c r="B28" s="244" t="s">
        <v>11</v>
      </c>
      <c r="C28" s="200"/>
      <c r="D28" s="9">
        <v>1</v>
      </c>
      <c r="E28" s="9">
        <v>0</v>
      </c>
      <c r="F28" s="9">
        <v>0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37">
        <v>46.2</v>
      </c>
      <c r="AI28" s="10">
        <v>46.2</v>
      </c>
      <c r="AJ28" s="44">
        <v>0</v>
      </c>
    </row>
    <row r="29" spans="2:36" x14ac:dyDescent="0.15">
      <c r="B29" s="244" t="s">
        <v>12</v>
      </c>
      <c r="C29" s="200"/>
      <c r="D29" s="9">
        <v>14</v>
      </c>
      <c r="E29" s="9">
        <v>2</v>
      </c>
      <c r="F29" s="9">
        <v>1</v>
      </c>
      <c r="G29" s="9">
        <v>1</v>
      </c>
      <c r="H29" s="9">
        <v>2</v>
      </c>
      <c r="I29" s="9">
        <v>0</v>
      </c>
      <c r="J29" s="9">
        <v>1</v>
      </c>
      <c r="K29" s="9">
        <v>2</v>
      </c>
      <c r="L29" s="9">
        <v>0</v>
      </c>
      <c r="M29" s="9">
        <v>1</v>
      </c>
      <c r="N29" s="9">
        <v>1</v>
      </c>
      <c r="O29" s="9">
        <v>1</v>
      </c>
      <c r="P29" s="9">
        <v>0</v>
      </c>
      <c r="Q29" s="9">
        <v>2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37">
        <v>79</v>
      </c>
      <c r="AI29" s="10">
        <v>79.599999999999994</v>
      </c>
      <c r="AJ29" s="10">
        <v>38.799999999999997</v>
      </c>
    </row>
    <row r="30" spans="2:36" x14ac:dyDescent="0.15">
      <c r="B30" s="244" t="s">
        <v>13</v>
      </c>
      <c r="C30" s="200"/>
      <c r="D30" s="9">
        <v>30</v>
      </c>
      <c r="E30" s="9">
        <v>4</v>
      </c>
      <c r="F30" s="9">
        <v>4</v>
      </c>
      <c r="G30" s="9">
        <v>3</v>
      </c>
      <c r="H30" s="9">
        <v>4</v>
      </c>
      <c r="I30" s="9">
        <v>2</v>
      </c>
      <c r="J30" s="9">
        <v>3</v>
      </c>
      <c r="K30" s="9">
        <v>2</v>
      </c>
      <c r="L30" s="9">
        <v>3</v>
      </c>
      <c r="M30" s="9">
        <v>0</v>
      </c>
      <c r="N30" s="9">
        <v>2</v>
      </c>
      <c r="O30" s="9">
        <v>0</v>
      </c>
      <c r="P30" s="9">
        <v>0</v>
      </c>
      <c r="Q30" s="9">
        <v>1</v>
      </c>
      <c r="R30" s="9">
        <v>2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37">
        <v>62.5</v>
      </c>
      <c r="AI30" s="10">
        <v>69</v>
      </c>
      <c r="AJ30" s="10">
        <v>38.5</v>
      </c>
    </row>
    <row r="31" spans="2:36" x14ac:dyDescent="0.15">
      <c r="B31" s="244" t="s">
        <v>14</v>
      </c>
      <c r="C31" s="200"/>
      <c r="D31" s="9">
        <v>18</v>
      </c>
      <c r="E31" s="9">
        <v>2</v>
      </c>
      <c r="F31" s="9">
        <v>2</v>
      </c>
      <c r="G31" s="9">
        <v>5</v>
      </c>
      <c r="H31" s="9">
        <v>3</v>
      </c>
      <c r="I31" s="9">
        <v>3</v>
      </c>
      <c r="J31" s="9">
        <v>0</v>
      </c>
      <c r="K31" s="9">
        <v>0</v>
      </c>
      <c r="L31" s="9">
        <v>2</v>
      </c>
      <c r="M31" s="9">
        <v>0</v>
      </c>
      <c r="N31" s="9">
        <v>0</v>
      </c>
      <c r="O31" s="9">
        <v>0</v>
      </c>
      <c r="P31" s="9">
        <v>0</v>
      </c>
      <c r="Q31" s="9">
        <v>1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37">
        <v>52.2</v>
      </c>
      <c r="AI31" s="10">
        <v>57.7</v>
      </c>
      <c r="AJ31" s="10">
        <v>27.4</v>
      </c>
    </row>
    <row r="32" spans="2:36" x14ac:dyDescent="0.15">
      <c r="B32" s="244" t="s">
        <v>15</v>
      </c>
      <c r="C32" s="200"/>
      <c r="D32" s="9">
        <v>9</v>
      </c>
      <c r="E32" s="9">
        <v>0</v>
      </c>
      <c r="F32" s="9">
        <v>1</v>
      </c>
      <c r="G32" s="9">
        <v>0</v>
      </c>
      <c r="H32" s="9">
        <v>0</v>
      </c>
      <c r="I32" s="9">
        <v>0</v>
      </c>
      <c r="J32" s="9">
        <v>0</v>
      </c>
      <c r="K32" s="9">
        <v>1</v>
      </c>
      <c r="L32" s="9">
        <v>3</v>
      </c>
      <c r="M32" s="9">
        <v>2</v>
      </c>
      <c r="N32" s="9">
        <v>0</v>
      </c>
      <c r="O32" s="9">
        <v>0</v>
      </c>
      <c r="P32" s="9">
        <v>1</v>
      </c>
      <c r="Q32" s="9">
        <v>1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37">
        <v>99.2</v>
      </c>
      <c r="AI32" s="10">
        <v>98.9</v>
      </c>
      <c r="AJ32" s="10">
        <v>30.6</v>
      </c>
    </row>
    <row r="33" spans="2:36" x14ac:dyDescent="0.15">
      <c r="B33" s="244" t="s">
        <v>16</v>
      </c>
      <c r="C33" s="200"/>
      <c r="D33" s="9">
        <v>330</v>
      </c>
      <c r="E33" s="9">
        <v>38</v>
      </c>
      <c r="F33" s="9">
        <v>35</v>
      </c>
      <c r="G33" s="9">
        <v>32</v>
      </c>
      <c r="H33" s="9">
        <v>40</v>
      </c>
      <c r="I33" s="9">
        <v>41</v>
      </c>
      <c r="J33" s="9">
        <v>30</v>
      </c>
      <c r="K33" s="9">
        <v>23</v>
      </c>
      <c r="L33" s="9">
        <v>19</v>
      </c>
      <c r="M33" s="9">
        <v>16</v>
      </c>
      <c r="N33" s="9">
        <v>10</v>
      </c>
      <c r="O33" s="9">
        <v>10</v>
      </c>
      <c r="P33" s="9">
        <v>9</v>
      </c>
      <c r="Q33" s="9">
        <v>7</v>
      </c>
      <c r="R33" s="9">
        <v>4</v>
      </c>
      <c r="S33" s="9">
        <v>2</v>
      </c>
      <c r="T33" s="9">
        <v>1</v>
      </c>
      <c r="U33" s="9">
        <v>2</v>
      </c>
      <c r="V33" s="9">
        <v>2</v>
      </c>
      <c r="W33" s="9">
        <v>1</v>
      </c>
      <c r="X33" s="9">
        <v>2</v>
      </c>
      <c r="Y33" s="9">
        <v>0</v>
      </c>
      <c r="Z33" s="9">
        <v>1</v>
      </c>
      <c r="AA33" s="9">
        <v>1</v>
      </c>
      <c r="AB33" s="9">
        <v>1</v>
      </c>
      <c r="AC33" s="9">
        <v>1</v>
      </c>
      <c r="AD33" s="9">
        <v>0</v>
      </c>
      <c r="AE33" s="9">
        <v>1</v>
      </c>
      <c r="AF33" s="9">
        <v>0</v>
      </c>
      <c r="AG33" s="9">
        <v>1</v>
      </c>
      <c r="AH33" s="37">
        <v>63.9</v>
      </c>
      <c r="AI33" s="10">
        <v>75</v>
      </c>
      <c r="AJ33" s="10">
        <v>46.9</v>
      </c>
    </row>
    <row r="34" spans="2:36" x14ac:dyDescent="0.15">
      <c r="B34" s="244" t="s">
        <v>17</v>
      </c>
      <c r="C34" s="200"/>
      <c r="D34" s="9">
        <v>283</v>
      </c>
      <c r="E34" s="9">
        <v>36</v>
      </c>
      <c r="F34" s="9">
        <v>34</v>
      </c>
      <c r="G34" s="9">
        <v>27</v>
      </c>
      <c r="H34" s="9">
        <v>28</v>
      </c>
      <c r="I34" s="9">
        <v>32</v>
      </c>
      <c r="J34" s="9">
        <v>21</v>
      </c>
      <c r="K34" s="9">
        <v>17</v>
      </c>
      <c r="L34" s="9">
        <v>16</v>
      </c>
      <c r="M34" s="9">
        <v>17</v>
      </c>
      <c r="N34" s="9">
        <v>9</v>
      </c>
      <c r="O34" s="9">
        <v>11</v>
      </c>
      <c r="P34" s="9">
        <v>7</v>
      </c>
      <c r="Q34" s="9">
        <v>6</v>
      </c>
      <c r="R34" s="9">
        <v>1</v>
      </c>
      <c r="S34" s="9">
        <v>3</v>
      </c>
      <c r="T34" s="9">
        <v>4</v>
      </c>
      <c r="U34" s="9">
        <v>3</v>
      </c>
      <c r="V34" s="9">
        <v>2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0</v>
      </c>
      <c r="AC34" s="9">
        <v>0</v>
      </c>
      <c r="AD34" s="9">
        <v>2</v>
      </c>
      <c r="AE34" s="9">
        <v>0</v>
      </c>
      <c r="AF34" s="9">
        <v>0</v>
      </c>
      <c r="AG34" s="9">
        <v>2</v>
      </c>
      <c r="AH34" s="37">
        <v>64.400000000000006</v>
      </c>
      <c r="AI34" s="10">
        <v>77.900000000000006</v>
      </c>
      <c r="AJ34" s="10">
        <v>54.6</v>
      </c>
    </row>
    <row r="35" spans="2:36" x14ac:dyDescent="0.15">
      <c r="B35" s="244" t="s">
        <v>18</v>
      </c>
      <c r="C35" s="200"/>
      <c r="D35" s="9">
        <v>869</v>
      </c>
      <c r="E35" s="9">
        <v>14</v>
      </c>
      <c r="F35" s="9">
        <v>27</v>
      </c>
      <c r="G35" s="9">
        <v>32</v>
      </c>
      <c r="H35" s="9">
        <v>35</v>
      </c>
      <c r="I35" s="9">
        <v>67</v>
      </c>
      <c r="J35" s="9">
        <v>60</v>
      </c>
      <c r="K35" s="9">
        <v>58</v>
      </c>
      <c r="L35" s="9">
        <v>51</v>
      </c>
      <c r="M35" s="9">
        <v>52</v>
      </c>
      <c r="N35" s="9">
        <v>52</v>
      </c>
      <c r="O35" s="9">
        <v>47</v>
      </c>
      <c r="P35" s="9">
        <v>44</v>
      </c>
      <c r="Q35" s="9">
        <v>57</v>
      </c>
      <c r="R35" s="9">
        <v>35</v>
      </c>
      <c r="S35" s="9">
        <v>37</v>
      </c>
      <c r="T35" s="9">
        <v>30</v>
      </c>
      <c r="U35" s="9">
        <v>25</v>
      </c>
      <c r="V35" s="9">
        <v>29</v>
      </c>
      <c r="W35" s="9">
        <v>16</v>
      </c>
      <c r="X35" s="9">
        <v>19</v>
      </c>
      <c r="Y35" s="9">
        <v>11</v>
      </c>
      <c r="Z35" s="9">
        <v>7</v>
      </c>
      <c r="AA35" s="9">
        <v>9</v>
      </c>
      <c r="AB35" s="9">
        <v>21</v>
      </c>
      <c r="AC35" s="9">
        <v>7</v>
      </c>
      <c r="AD35" s="9">
        <v>9</v>
      </c>
      <c r="AE35" s="9">
        <v>2</v>
      </c>
      <c r="AF35" s="9">
        <v>6</v>
      </c>
      <c r="AG35" s="9">
        <v>10</v>
      </c>
      <c r="AH35" s="37">
        <v>116.8</v>
      </c>
      <c r="AI35" s="10">
        <v>127.9</v>
      </c>
      <c r="AJ35" s="10">
        <v>66.400000000000006</v>
      </c>
    </row>
    <row r="36" spans="2:36" x14ac:dyDescent="0.15">
      <c r="B36" s="244" t="s">
        <v>19</v>
      </c>
      <c r="C36" s="200"/>
      <c r="D36" s="9">
        <v>636</v>
      </c>
      <c r="E36" s="9">
        <v>29</v>
      </c>
      <c r="F36" s="9">
        <v>49</v>
      </c>
      <c r="G36" s="9">
        <v>70</v>
      </c>
      <c r="H36" s="9">
        <v>86</v>
      </c>
      <c r="I36" s="9">
        <v>69</v>
      </c>
      <c r="J36" s="9">
        <v>53</v>
      </c>
      <c r="K36" s="9">
        <v>53</v>
      </c>
      <c r="L36" s="9">
        <v>39</v>
      </c>
      <c r="M36" s="9">
        <v>24</v>
      </c>
      <c r="N36" s="9">
        <v>30</v>
      </c>
      <c r="O36" s="9">
        <v>25</v>
      </c>
      <c r="P36" s="9">
        <v>24</v>
      </c>
      <c r="Q36" s="9">
        <v>15</v>
      </c>
      <c r="R36" s="9">
        <v>11</v>
      </c>
      <c r="S36" s="9">
        <v>12</v>
      </c>
      <c r="T36" s="9">
        <v>10</v>
      </c>
      <c r="U36" s="9">
        <v>3</v>
      </c>
      <c r="V36" s="9">
        <v>5</v>
      </c>
      <c r="W36" s="9">
        <v>2</v>
      </c>
      <c r="X36" s="9">
        <v>6</v>
      </c>
      <c r="Y36" s="9">
        <v>3</v>
      </c>
      <c r="Z36" s="9">
        <v>1</v>
      </c>
      <c r="AA36" s="9">
        <v>3</v>
      </c>
      <c r="AB36" s="9">
        <v>4</v>
      </c>
      <c r="AC36" s="9">
        <v>0</v>
      </c>
      <c r="AD36" s="9">
        <v>1</v>
      </c>
      <c r="AE36" s="9">
        <v>1</v>
      </c>
      <c r="AF36" s="9">
        <v>0</v>
      </c>
      <c r="AG36" s="9">
        <v>8</v>
      </c>
      <c r="AH36" s="37">
        <v>72.599999999999994</v>
      </c>
      <c r="AI36" s="10">
        <v>88.7</v>
      </c>
      <c r="AJ36" s="10">
        <v>58.2</v>
      </c>
    </row>
    <row r="37" spans="2:36" x14ac:dyDescent="0.15">
      <c r="B37" s="244" t="s">
        <v>20</v>
      </c>
      <c r="C37" s="200"/>
      <c r="D37" s="9">
        <v>4</v>
      </c>
      <c r="E37" s="9">
        <v>0</v>
      </c>
      <c r="F37" s="9">
        <v>1</v>
      </c>
      <c r="G37" s="9">
        <v>0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1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37">
        <v>79.3</v>
      </c>
      <c r="AI37" s="10">
        <v>77.599999999999994</v>
      </c>
      <c r="AJ37" s="44">
        <v>31.2</v>
      </c>
    </row>
    <row r="38" spans="2:36" x14ac:dyDescent="0.15">
      <c r="B38" s="244" t="s">
        <v>21</v>
      </c>
      <c r="C38" s="200"/>
      <c r="D38" s="9">
        <v>1</v>
      </c>
      <c r="E38" s="171">
        <v>0</v>
      </c>
      <c r="F38" s="171">
        <v>0</v>
      </c>
      <c r="G38" s="171">
        <v>0</v>
      </c>
      <c r="H38" s="171">
        <v>0</v>
      </c>
      <c r="I38" s="171">
        <v>0</v>
      </c>
      <c r="J38" s="171">
        <v>0</v>
      </c>
      <c r="K38" s="171">
        <v>0</v>
      </c>
      <c r="L38" s="171">
        <v>0</v>
      </c>
      <c r="M38" s="171">
        <v>1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43">
        <v>105.4</v>
      </c>
      <c r="AI38" s="44">
        <v>105.4</v>
      </c>
      <c r="AJ38" s="44">
        <v>0</v>
      </c>
    </row>
    <row r="39" spans="2:36" x14ac:dyDescent="0.15">
      <c r="B39" s="244" t="s">
        <v>22</v>
      </c>
      <c r="C39" s="200"/>
      <c r="D39" s="9">
        <v>5</v>
      </c>
      <c r="E39" s="9">
        <v>0</v>
      </c>
      <c r="F39" s="9">
        <v>0</v>
      </c>
      <c r="G39" s="9">
        <v>1</v>
      </c>
      <c r="H39" s="9">
        <v>0</v>
      </c>
      <c r="I39" s="9">
        <v>1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1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1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37">
        <v>74</v>
      </c>
      <c r="AI39" s="10">
        <v>103.3</v>
      </c>
      <c r="AJ39" s="10">
        <v>57.2</v>
      </c>
    </row>
    <row r="40" spans="2:36" x14ac:dyDescent="0.15">
      <c r="B40" s="244" t="s">
        <v>23</v>
      </c>
      <c r="C40" s="200"/>
      <c r="D40" s="9">
        <v>2</v>
      </c>
      <c r="E40" s="171">
        <v>0</v>
      </c>
      <c r="F40" s="171">
        <v>0</v>
      </c>
      <c r="G40" s="171">
        <v>0</v>
      </c>
      <c r="H40" s="171">
        <v>0</v>
      </c>
      <c r="I40" s="171">
        <v>0</v>
      </c>
      <c r="J40" s="171">
        <v>1</v>
      </c>
      <c r="K40" s="171">
        <v>0</v>
      </c>
      <c r="L40" s="171">
        <v>0</v>
      </c>
      <c r="M40" s="171">
        <v>0</v>
      </c>
      <c r="N40" s="171">
        <v>1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45">
        <v>92.9</v>
      </c>
      <c r="AI40" s="46">
        <v>92.9</v>
      </c>
      <c r="AJ40" s="46">
        <v>18.600000000000001</v>
      </c>
    </row>
    <row r="41" spans="2:36" x14ac:dyDescent="0.15">
      <c r="B41" s="244" t="s">
        <v>24</v>
      </c>
      <c r="C41" s="200"/>
      <c r="D41" s="9">
        <v>5</v>
      </c>
      <c r="E41" s="9">
        <v>0</v>
      </c>
      <c r="F41" s="9">
        <v>1</v>
      </c>
      <c r="G41" s="9">
        <v>2</v>
      </c>
      <c r="H41" s="9">
        <v>0</v>
      </c>
      <c r="I41" s="9">
        <v>0</v>
      </c>
      <c r="J41" s="9">
        <v>1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37">
        <v>49.3</v>
      </c>
      <c r="AI41" s="10">
        <v>56.6</v>
      </c>
      <c r="AJ41" s="10">
        <v>20.100000000000001</v>
      </c>
    </row>
    <row r="42" spans="2:36" x14ac:dyDescent="0.15">
      <c r="B42" s="244" t="s">
        <v>25</v>
      </c>
      <c r="C42" s="200"/>
      <c r="D42" s="9">
        <v>7</v>
      </c>
      <c r="E42" s="9">
        <v>0</v>
      </c>
      <c r="F42" s="9">
        <v>0</v>
      </c>
      <c r="G42" s="9">
        <v>0</v>
      </c>
      <c r="H42" s="9">
        <v>1</v>
      </c>
      <c r="I42" s="9">
        <v>0</v>
      </c>
      <c r="J42" s="9">
        <v>1</v>
      </c>
      <c r="K42" s="9">
        <v>2</v>
      </c>
      <c r="L42" s="9">
        <v>0</v>
      </c>
      <c r="M42" s="9">
        <v>1</v>
      </c>
      <c r="N42" s="9">
        <v>1</v>
      </c>
      <c r="O42" s="9">
        <v>0</v>
      </c>
      <c r="P42" s="9">
        <v>1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37">
        <v>82</v>
      </c>
      <c r="AI42" s="10">
        <v>93.7</v>
      </c>
      <c r="AJ42" s="10">
        <v>26.9</v>
      </c>
    </row>
    <row r="43" spans="2:36" x14ac:dyDescent="0.15">
      <c r="B43" s="244" t="s">
        <v>26</v>
      </c>
      <c r="C43" s="200"/>
      <c r="D43" s="9">
        <v>19</v>
      </c>
      <c r="E43" s="9">
        <v>2</v>
      </c>
      <c r="F43" s="9">
        <v>3</v>
      </c>
      <c r="G43" s="9">
        <v>3</v>
      </c>
      <c r="H43" s="9">
        <v>2</v>
      </c>
      <c r="I43" s="9">
        <v>2</v>
      </c>
      <c r="J43" s="9">
        <v>2</v>
      </c>
      <c r="K43" s="9">
        <v>1</v>
      </c>
      <c r="L43" s="9">
        <v>0</v>
      </c>
      <c r="M43" s="9">
        <v>1</v>
      </c>
      <c r="N43" s="9">
        <v>0</v>
      </c>
      <c r="O43" s="9">
        <v>2</v>
      </c>
      <c r="P43" s="9">
        <v>0</v>
      </c>
      <c r="Q43" s="9">
        <v>0</v>
      </c>
      <c r="R43" s="9">
        <v>0</v>
      </c>
      <c r="S43" s="9">
        <v>1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37">
        <v>58.3</v>
      </c>
      <c r="AI43" s="10">
        <v>66.5</v>
      </c>
      <c r="AJ43" s="10">
        <v>37.1</v>
      </c>
    </row>
    <row r="44" spans="2:36" x14ac:dyDescent="0.15">
      <c r="B44" s="244" t="s">
        <v>27</v>
      </c>
      <c r="C44" s="200"/>
      <c r="D44" s="9">
        <v>34</v>
      </c>
      <c r="E44" s="9">
        <v>1</v>
      </c>
      <c r="F44" s="9">
        <v>7</v>
      </c>
      <c r="G44" s="9">
        <v>9</v>
      </c>
      <c r="H44" s="9">
        <v>3</v>
      </c>
      <c r="I44" s="9">
        <v>2</v>
      </c>
      <c r="J44" s="9">
        <v>3</v>
      </c>
      <c r="K44" s="9">
        <v>2</v>
      </c>
      <c r="L44" s="9">
        <v>1</v>
      </c>
      <c r="M44" s="9">
        <v>0</v>
      </c>
      <c r="N44" s="9">
        <v>1</v>
      </c>
      <c r="O44" s="9">
        <v>0</v>
      </c>
      <c r="P44" s="9">
        <v>0</v>
      </c>
      <c r="Q44" s="9">
        <v>2</v>
      </c>
      <c r="R44" s="9">
        <v>1</v>
      </c>
      <c r="S44" s="9">
        <v>0</v>
      </c>
      <c r="T44" s="9">
        <v>0</v>
      </c>
      <c r="U44" s="9">
        <v>0</v>
      </c>
      <c r="V44" s="9">
        <v>1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1</v>
      </c>
      <c r="AH44" s="37">
        <v>51</v>
      </c>
      <c r="AI44" s="10">
        <v>75.599999999999994</v>
      </c>
      <c r="AJ44" s="10">
        <v>63</v>
      </c>
    </row>
    <row r="45" spans="2:36" x14ac:dyDescent="0.15">
      <c r="B45" s="244" t="s">
        <v>28</v>
      </c>
      <c r="C45" s="200"/>
      <c r="D45" s="9">
        <v>249</v>
      </c>
      <c r="E45" s="9">
        <v>15</v>
      </c>
      <c r="F45" s="9">
        <v>30</v>
      </c>
      <c r="G45" s="9">
        <v>29</v>
      </c>
      <c r="H45" s="9">
        <v>20</v>
      </c>
      <c r="I45" s="9">
        <v>28</v>
      </c>
      <c r="J45" s="9">
        <v>22</v>
      </c>
      <c r="K45" s="9">
        <v>20</v>
      </c>
      <c r="L45" s="9">
        <v>15</v>
      </c>
      <c r="M45" s="9">
        <v>18</v>
      </c>
      <c r="N45" s="9">
        <v>9</v>
      </c>
      <c r="O45" s="9">
        <v>5</v>
      </c>
      <c r="P45" s="9">
        <v>7</v>
      </c>
      <c r="Q45" s="9">
        <v>10</v>
      </c>
      <c r="R45" s="9">
        <v>8</v>
      </c>
      <c r="S45" s="9">
        <v>2</v>
      </c>
      <c r="T45" s="9">
        <v>0</v>
      </c>
      <c r="U45" s="9">
        <v>3</v>
      </c>
      <c r="V45" s="9">
        <v>0</v>
      </c>
      <c r="W45" s="9">
        <v>2</v>
      </c>
      <c r="X45" s="9">
        <v>0</v>
      </c>
      <c r="Y45" s="9">
        <v>1</v>
      </c>
      <c r="Z45" s="9">
        <v>1</v>
      </c>
      <c r="AA45" s="9">
        <v>1</v>
      </c>
      <c r="AB45" s="9">
        <v>0</v>
      </c>
      <c r="AC45" s="9">
        <v>0</v>
      </c>
      <c r="AD45" s="9">
        <v>1</v>
      </c>
      <c r="AE45" s="9">
        <v>1</v>
      </c>
      <c r="AF45" s="9">
        <v>1</v>
      </c>
      <c r="AG45" s="9">
        <v>0</v>
      </c>
      <c r="AH45" s="37">
        <v>70.599999999999994</v>
      </c>
      <c r="AI45" s="10">
        <v>82.2</v>
      </c>
      <c r="AJ45" s="10">
        <v>48.4</v>
      </c>
    </row>
    <row r="46" spans="2:36" x14ac:dyDescent="0.15">
      <c r="B46" s="244" t="s">
        <v>29</v>
      </c>
      <c r="C46" s="200"/>
      <c r="D46" s="9">
        <v>4</v>
      </c>
      <c r="E46" s="9">
        <v>1</v>
      </c>
      <c r="F46" s="9">
        <v>1</v>
      </c>
      <c r="G46" s="9">
        <v>0</v>
      </c>
      <c r="H46" s="9">
        <v>1</v>
      </c>
      <c r="I46" s="9">
        <v>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37">
        <v>43.3</v>
      </c>
      <c r="AI46" s="10">
        <v>46.7</v>
      </c>
      <c r="AJ46" s="10">
        <v>19.399999999999999</v>
      </c>
    </row>
    <row r="47" spans="2:36" x14ac:dyDescent="0.15">
      <c r="B47" s="244" t="s">
        <v>30</v>
      </c>
      <c r="C47" s="200"/>
      <c r="D47" s="9">
        <v>22</v>
      </c>
      <c r="E47" s="9">
        <v>1</v>
      </c>
      <c r="F47" s="9">
        <v>6</v>
      </c>
      <c r="G47" s="9">
        <v>5</v>
      </c>
      <c r="H47" s="9">
        <v>1</v>
      </c>
      <c r="I47" s="9">
        <v>0</v>
      </c>
      <c r="J47" s="9">
        <v>3</v>
      </c>
      <c r="K47" s="9">
        <v>2</v>
      </c>
      <c r="L47" s="9">
        <v>1</v>
      </c>
      <c r="M47" s="9">
        <v>0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  <c r="S47" s="9">
        <v>1</v>
      </c>
      <c r="T47" s="9">
        <v>0</v>
      </c>
      <c r="U47" s="9">
        <v>0</v>
      </c>
      <c r="V47" s="9">
        <v>0</v>
      </c>
      <c r="W47" s="9">
        <v>1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37">
        <v>46.3</v>
      </c>
      <c r="AI47" s="10">
        <v>67.2</v>
      </c>
      <c r="AJ47" s="10">
        <v>44.3</v>
      </c>
    </row>
    <row r="48" spans="2:36" x14ac:dyDescent="0.15">
      <c r="B48" s="244" t="s">
        <v>31</v>
      </c>
      <c r="C48" s="200"/>
      <c r="D48" s="9">
        <v>77</v>
      </c>
      <c r="E48" s="9">
        <v>3</v>
      </c>
      <c r="F48" s="9">
        <v>10</v>
      </c>
      <c r="G48" s="9">
        <v>10</v>
      </c>
      <c r="H48" s="9">
        <v>10</v>
      </c>
      <c r="I48" s="9">
        <v>9</v>
      </c>
      <c r="J48" s="9">
        <v>3</v>
      </c>
      <c r="K48" s="9">
        <v>7</v>
      </c>
      <c r="L48" s="9">
        <v>4</v>
      </c>
      <c r="M48" s="9">
        <v>5</v>
      </c>
      <c r="N48" s="9">
        <v>4</v>
      </c>
      <c r="O48" s="9">
        <v>2</v>
      </c>
      <c r="P48" s="9">
        <v>0</v>
      </c>
      <c r="Q48" s="9">
        <v>1</v>
      </c>
      <c r="R48" s="9">
        <v>1</v>
      </c>
      <c r="S48" s="9">
        <v>2</v>
      </c>
      <c r="T48" s="9">
        <v>0</v>
      </c>
      <c r="U48" s="9">
        <v>1</v>
      </c>
      <c r="V48" s="9">
        <v>0</v>
      </c>
      <c r="W48" s="9">
        <v>1</v>
      </c>
      <c r="X48" s="9">
        <v>0</v>
      </c>
      <c r="Y48" s="9">
        <v>1</v>
      </c>
      <c r="Z48" s="9">
        <v>2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1</v>
      </c>
      <c r="AH48" s="37">
        <v>67.2</v>
      </c>
      <c r="AI48" s="10">
        <v>85.6</v>
      </c>
      <c r="AJ48" s="10">
        <v>56.9</v>
      </c>
    </row>
    <row r="49" spans="2:36" x14ac:dyDescent="0.15">
      <c r="B49" s="244" t="s">
        <v>32</v>
      </c>
      <c r="C49" s="200"/>
      <c r="D49" s="9">
        <v>477</v>
      </c>
      <c r="E49" s="9">
        <v>26</v>
      </c>
      <c r="F49" s="9">
        <v>31</v>
      </c>
      <c r="G49" s="9">
        <v>37</v>
      </c>
      <c r="H49" s="9">
        <v>42</v>
      </c>
      <c r="I49" s="9">
        <v>60</v>
      </c>
      <c r="J49" s="9">
        <v>51</v>
      </c>
      <c r="K49" s="9">
        <v>40</v>
      </c>
      <c r="L49" s="9">
        <v>30</v>
      </c>
      <c r="M49" s="9">
        <v>29</v>
      </c>
      <c r="N49" s="9">
        <v>23</v>
      </c>
      <c r="O49" s="9">
        <v>21</v>
      </c>
      <c r="P49" s="9">
        <v>15</v>
      </c>
      <c r="Q49" s="9">
        <v>15</v>
      </c>
      <c r="R49" s="9">
        <v>8</v>
      </c>
      <c r="S49" s="9">
        <v>7</v>
      </c>
      <c r="T49" s="9">
        <v>9</v>
      </c>
      <c r="U49" s="9">
        <v>4</v>
      </c>
      <c r="V49" s="9">
        <v>3</v>
      </c>
      <c r="W49" s="9">
        <v>2</v>
      </c>
      <c r="X49" s="9">
        <v>5</v>
      </c>
      <c r="Y49" s="9">
        <v>2</v>
      </c>
      <c r="Z49" s="9">
        <v>7</v>
      </c>
      <c r="AA49" s="9">
        <v>1</v>
      </c>
      <c r="AB49" s="9">
        <v>4</v>
      </c>
      <c r="AC49" s="9">
        <v>1</v>
      </c>
      <c r="AD49" s="9">
        <v>0</v>
      </c>
      <c r="AE49" s="9">
        <v>0</v>
      </c>
      <c r="AF49" s="9">
        <v>0</v>
      </c>
      <c r="AG49" s="9">
        <v>4</v>
      </c>
      <c r="AH49" s="37">
        <v>77.7</v>
      </c>
      <c r="AI49" s="10">
        <v>92</v>
      </c>
      <c r="AJ49" s="10">
        <v>55.8</v>
      </c>
    </row>
    <row r="50" spans="2:36" x14ac:dyDescent="0.15">
      <c r="B50" s="244" t="s">
        <v>33</v>
      </c>
      <c r="C50" s="200"/>
      <c r="D50" s="9">
        <v>302</v>
      </c>
      <c r="E50" s="9">
        <v>27</v>
      </c>
      <c r="F50" s="9">
        <v>34</v>
      </c>
      <c r="G50" s="9">
        <v>39</v>
      </c>
      <c r="H50" s="9">
        <v>29</v>
      </c>
      <c r="I50" s="9">
        <v>38</v>
      </c>
      <c r="J50" s="9">
        <v>23</v>
      </c>
      <c r="K50" s="9">
        <v>20</v>
      </c>
      <c r="L50" s="9">
        <v>16</v>
      </c>
      <c r="M50" s="9">
        <v>14</v>
      </c>
      <c r="N50" s="9">
        <v>10</v>
      </c>
      <c r="O50" s="9">
        <v>8</v>
      </c>
      <c r="P50" s="9">
        <v>7</v>
      </c>
      <c r="Q50" s="9">
        <v>7</v>
      </c>
      <c r="R50" s="9">
        <v>8</v>
      </c>
      <c r="S50" s="9">
        <v>3</v>
      </c>
      <c r="T50" s="9">
        <v>5</v>
      </c>
      <c r="U50" s="9">
        <v>3</v>
      </c>
      <c r="V50" s="9">
        <v>2</v>
      </c>
      <c r="W50" s="9">
        <v>4</v>
      </c>
      <c r="X50" s="9">
        <v>1</v>
      </c>
      <c r="Y50" s="9">
        <v>0</v>
      </c>
      <c r="Z50" s="9">
        <v>1</v>
      </c>
      <c r="AA50" s="9">
        <v>1</v>
      </c>
      <c r="AB50" s="9">
        <v>1</v>
      </c>
      <c r="AC50" s="9">
        <v>0</v>
      </c>
      <c r="AD50" s="9">
        <v>0</v>
      </c>
      <c r="AE50" s="9">
        <v>0</v>
      </c>
      <c r="AF50" s="9">
        <v>0</v>
      </c>
      <c r="AG50" s="9">
        <v>1</v>
      </c>
      <c r="AH50" s="37">
        <v>65.400000000000006</v>
      </c>
      <c r="AI50" s="10">
        <v>78.599999999999994</v>
      </c>
      <c r="AJ50" s="10">
        <v>49.4</v>
      </c>
    </row>
    <row r="51" spans="2:36" x14ac:dyDescent="0.15">
      <c r="B51" s="244" t="s">
        <v>34</v>
      </c>
      <c r="C51" s="200"/>
      <c r="D51" s="9">
        <v>34</v>
      </c>
      <c r="E51" s="9">
        <v>5</v>
      </c>
      <c r="F51" s="9">
        <v>7</v>
      </c>
      <c r="G51" s="9">
        <v>7</v>
      </c>
      <c r="H51" s="9">
        <v>6</v>
      </c>
      <c r="I51" s="9">
        <v>2</v>
      </c>
      <c r="J51" s="9">
        <v>0</v>
      </c>
      <c r="K51" s="9">
        <v>2</v>
      </c>
      <c r="L51" s="9">
        <v>0</v>
      </c>
      <c r="M51" s="9">
        <v>0</v>
      </c>
      <c r="N51" s="9">
        <v>1</v>
      </c>
      <c r="O51" s="9">
        <v>0</v>
      </c>
      <c r="P51" s="9">
        <v>0</v>
      </c>
      <c r="Q51" s="9">
        <v>1</v>
      </c>
      <c r="R51" s="9">
        <v>1</v>
      </c>
      <c r="S51" s="9">
        <v>1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1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37">
        <v>47</v>
      </c>
      <c r="AI51" s="10">
        <v>61.9</v>
      </c>
      <c r="AJ51" s="10">
        <v>46.3</v>
      </c>
    </row>
    <row r="52" spans="2:36" x14ac:dyDescent="0.15">
      <c r="B52" s="244" t="s">
        <v>35</v>
      </c>
      <c r="C52" s="200"/>
      <c r="D52" s="9">
        <v>7</v>
      </c>
      <c r="E52" s="9">
        <v>1</v>
      </c>
      <c r="F52" s="9">
        <v>0</v>
      </c>
      <c r="G52" s="9">
        <v>1</v>
      </c>
      <c r="H52" s="9">
        <v>1</v>
      </c>
      <c r="I52" s="9">
        <v>0</v>
      </c>
      <c r="J52" s="9">
        <v>2</v>
      </c>
      <c r="K52" s="9">
        <v>0</v>
      </c>
      <c r="L52" s="9">
        <v>1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37">
        <v>73.3</v>
      </c>
      <c r="AI52" s="10">
        <v>68.599999999999994</v>
      </c>
      <c r="AJ52" s="10">
        <v>26.5</v>
      </c>
    </row>
    <row r="53" spans="2:36" x14ac:dyDescent="0.15">
      <c r="B53" s="244" t="s">
        <v>36</v>
      </c>
      <c r="C53" s="20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37">
        <v>0</v>
      </c>
      <c r="AI53" s="10">
        <v>0</v>
      </c>
      <c r="AJ53" s="10">
        <v>0</v>
      </c>
    </row>
    <row r="54" spans="2:36" x14ac:dyDescent="0.15">
      <c r="B54" s="244" t="s">
        <v>37</v>
      </c>
      <c r="C54" s="200"/>
      <c r="D54" s="9">
        <v>1</v>
      </c>
      <c r="E54" s="171">
        <v>0</v>
      </c>
      <c r="F54" s="171">
        <v>1</v>
      </c>
      <c r="G54" s="171">
        <v>0</v>
      </c>
      <c r="H54" s="171">
        <v>0</v>
      </c>
      <c r="I54" s="171">
        <v>0</v>
      </c>
      <c r="J54" s="171">
        <v>0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71">
        <v>0</v>
      </c>
      <c r="AB54" s="171">
        <v>0</v>
      </c>
      <c r="AC54" s="171">
        <v>0</v>
      </c>
      <c r="AD54" s="171">
        <v>0</v>
      </c>
      <c r="AE54" s="171">
        <v>0</v>
      </c>
      <c r="AF54" s="171">
        <v>0</v>
      </c>
      <c r="AG54" s="171">
        <v>0</v>
      </c>
      <c r="AH54" s="43">
        <v>39.5</v>
      </c>
      <c r="AI54" s="44">
        <v>39.5</v>
      </c>
      <c r="AJ54" s="44">
        <v>0</v>
      </c>
    </row>
    <row r="55" spans="2:36" x14ac:dyDescent="0.15">
      <c r="B55" s="244" t="s">
        <v>38</v>
      </c>
      <c r="C55" s="200"/>
      <c r="D55" s="9">
        <v>9</v>
      </c>
      <c r="E55" s="9">
        <v>1</v>
      </c>
      <c r="F55" s="9">
        <v>2</v>
      </c>
      <c r="G55" s="9">
        <v>1</v>
      </c>
      <c r="H55" s="9">
        <v>0</v>
      </c>
      <c r="I55" s="9">
        <v>1</v>
      </c>
      <c r="J55" s="9">
        <v>0</v>
      </c>
      <c r="K55" s="9">
        <v>0</v>
      </c>
      <c r="L55" s="9">
        <v>2</v>
      </c>
      <c r="M55" s="9">
        <v>0</v>
      </c>
      <c r="N55" s="9">
        <v>0</v>
      </c>
      <c r="O55" s="9">
        <v>1</v>
      </c>
      <c r="P55" s="9">
        <v>0</v>
      </c>
      <c r="Q55" s="9">
        <v>0</v>
      </c>
      <c r="R55" s="9">
        <v>1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37">
        <v>67</v>
      </c>
      <c r="AI55" s="10">
        <v>75.599999999999994</v>
      </c>
      <c r="AJ55" s="10">
        <v>42.4</v>
      </c>
    </row>
    <row r="56" spans="2:36" x14ac:dyDescent="0.15">
      <c r="B56" s="244" t="s">
        <v>39</v>
      </c>
      <c r="C56" s="200"/>
      <c r="D56" s="9">
        <v>29</v>
      </c>
      <c r="E56" s="9">
        <v>1</v>
      </c>
      <c r="F56" s="9">
        <v>6</v>
      </c>
      <c r="G56" s="9">
        <v>5</v>
      </c>
      <c r="H56" s="9">
        <v>3</v>
      </c>
      <c r="I56" s="9">
        <v>2</v>
      </c>
      <c r="J56" s="9">
        <v>2</v>
      </c>
      <c r="K56" s="9">
        <v>0</v>
      </c>
      <c r="L56" s="9">
        <v>3</v>
      </c>
      <c r="M56" s="9">
        <v>0</v>
      </c>
      <c r="N56" s="9">
        <v>1</v>
      </c>
      <c r="O56" s="9">
        <v>1</v>
      </c>
      <c r="P56" s="9">
        <v>0</v>
      </c>
      <c r="Q56" s="9">
        <v>0</v>
      </c>
      <c r="R56" s="9">
        <v>1</v>
      </c>
      <c r="S56" s="9">
        <v>0</v>
      </c>
      <c r="T56" s="9">
        <v>1</v>
      </c>
      <c r="U56" s="9">
        <v>2</v>
      </c>
      <c r="V56" s="9">
        <v>0</v>
      </c>
      <c r="W56" s="9">
        <v>1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37">
        <v>57</v>
      </c>
      <c r="AI56" s="10">
        <v>80.3</v>
      </c>
      <c r="AJ56" s="10">
        <v>53</v>
      </c>
    </row>
    <row r="57" spans="2:36" x14ac:dyDescent="0.15">
      <c r="B57" s="244" t="s">
        <v>40</v>
      </c>
      <c r="C57" s="200"/>
      <c r="D57" s="9">
        <v>7</v>
      </c>
      <c r="E57" s="9">
        <v>0</v>
      </c>
      <c r="F57" s="9">
        <v>2</v>
      </c>
      <c r="G57" s="9">
        <v>1</v>
      </c>
      <c r="H57" s="9">
        <v>1</v>
      </c>
      <c r="I57" s="9">
        <v>1</v>
      </c>
      <c r="J57" s="9">
        <v>0</v>
      </c>
      <c r="K57" s="9">
        <v>1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37">
        <v>57.9</v>
      </c>
      <c r="AI57" s="10">
        <v>62.6</v>
      </c>
      <c r="AJ57" s="10">
        <v>22.3</v>
      </c>
    </row>
    <row r="58" spans="2:36" x14ac:dyDescent="0.15">
      <c r="B58" s="244" t="s">
        <v>41</v>
      </c>
      <c r="C58" s="200"/>
      <c r="D58" s="9">
        <v>3</v>
      </c>
      <c r="E58" s="9">
        <v>2</v>
      </c>
      <c r="F58" s="9">
        <v>0</v>
      </c>
      <c r="G58" s="9">
        <v>0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37">
        <v>25.2</v>
      </c>
      <c r="AI58" s="10">
        <v>35.299999999999997</v>
      </c>
      <c r="AJ58" s="10">
        <v>17</v>
      </c>
    </row>
    <row r="59" spans="2:36" x14ac:dyDescent="0.15">
      <c r="B59" s="244" t="s">
        <v>42</v>
      </c>
      <c r="C59" s="200"/>
      <c r="D59" s="9">
        <v>5</v>
      </c>
      <c r="E59" s="9">
        <v>0</v>
      </c>
      <c r="F59" s="9">
        <v>0</v>
      </c>
      <c r="G59" s="9">
        <v>3</v>
      </c>
      <c r="H59" s="9">
        <v>1</v>
      </c>
      <c r="I59" s="9">
        <v>0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37">
        <v>43</v>
      </c>
      <c r="AI59" s="10">
        <v>51.9</v>
      </c>
      <c r="AJ59" s="10">
        <v>12.5</v>
      </c>
    </row>
    <row r="60" spans="2:36" x14ac:dyDescent="0.15">
      <c r="B60" s="244" t="s">
        <v>43</v>
      </c>
      <c r="C60" s="200"/>
      <c r="D60" s="9">
        <v>8</v>
      </c>
      <c r="E60" s="9">
        <v>0</v>
      </c>
      <c r="F60" s="9">
        <v>2</v>
      </c>
      <c r="G60" s="9">
        <v>0</v>
      </c>
      <c r="H60" s="9">
        <v>1</v>
      </c>
      <c r="I60" s="9">
        <v>2</v>
      </c>
      <c r="J60" s="9">
        <v>1</v>
      </c>
      <c r="K60" s="9">
        <v>0</v>
      </c>
      <c r="L60" s="9">
        <v>1</v>
      </c>
      <c r="M60" s="9">
        <v>0</v>
      </c>
      <c r="N60" s="9">
        <v>1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37">
        <v>63.7</v>
      </c>
      <c r="AI60" s="10">
        <v>66.7</v>
      </c>
      <c r="AJ60" s="10">
        <v>25</v>
      </c>
    </row>
    <row r="61" spans="2:36" x14ac:dyDescent="0.15">
      <c r="B61" s="244" t="s">
        <v>44</v>
      </c>
      <c r="C61" s="200"/>
      <c r="D61" s="9">
        <v>3</v>
      </c>
      <c r="E61" s="9">
        <v>0</v>
      </c>
      <c r="F61" s="9">
        <v>0</v>
      </c>
      <c r="G61" s="9">
        <v>0</v>
      </c>
      <c r="H61" s="9">
        <v>0</v>
      </c>
      <c r="I61" s="9">
        <v>2</v>
      </c>
      <c r="J61" s="9">
        <v>0</v>
      </c>
      <c r="K61" s="9">
        <v>0</v>
      </c>
      <c r="L61" s="9">
        <v>0</v>
      </c>
      <c r="M61" s="9">
        <v>1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37">
        <v>67.900000000000006</v>
      </c>
      <c r="AI61" s="10">
        <v>77.3</v>
      </c>
      <c r="AJ61" s="10">
        <v>18.2</v>
      </c>
    </row>
    <row r="62" spans="2:36" x14ac:dyDescent="0.15">
      <c r="B62" s="244" t="s">
        <v>45</v>
      </c>
      <c r="C62" s="200"/>
      <c r="D62" s="9">
        <v>177</v>
      </c>
      <c r="E62" s="9">
        <v>10</v>
      </c>
      <c r="F62" s="9">
        <v>20</v>
      </c>
      <c r="G62" s="9">
        <v>14</v>
      </c>
      <c r="H62" s="9">
        <v>16</v>
      </c>
      <c r="I62" s="9">
        <v>17</v>
      </c>
      <c r="J62" s="9">
        <v>21</v>
      </c>
      <c r="K62" s="9">
        <v>18</v>
      </c>
      <c r="L62" s="9">
        <v>9</v>
      </c>
      <c r="M62" s="9">
        <v>13</v>
      </c>
      <c r="N62" s="9">
        <v>8</v>
      </c>
      <c r="O62" s="9">
        <v>4</v>
      </c>
      <c r="P62" s="9">
        <v>4</v>
      </c>
      <c r="Q62" s="9">
        <v>3</v>
      </c>
      <c r="R62" s="9">
        <v>7</v>
      </c>
      <c r="S62" s="9">
        <v>2</v>
      </c>
      <c r="T62" s="9">
        <v>2</v>
      </c>
      <c r="U62" s="9">
        <v>2</v>
      </c>
      <c r="V62" s="9">
        <v>0</v>
      </c>
      <c r="W62" s="9">
        <v>0</v>
      </c>
      <c r="X62" s="9">
        <v>0</v>
      </c>
      <c r="Y62" s="9">
        <v>1</v>
      </c>
      <c r="Z62" s="9">
        <v>0</v>
      </c>
      <c r="AA62" s="9">
        <v>2</v>
      </c>
      <c r="AB62" s="9">
        <v>2</v>
      </c>
      <c r="AC62" s="9">
        <v>1</v>
      </c>
      <c r="AD62" s="9">
        <v>0</v>
      </c>
      <c r="AE62" s="9">
        <v>0</v>
      </c>
      <c r="AF62" s="9">
        <v>0</v>
      </c>
      <c r="AG62" s="9">
        <v>1</v>
      </c>
      <c r="AH62" s="37">
        <v>74.2</v>
      </c>
      <c r="AI62" s="10">
        <v>85.6</v>
      </c>
      <c r="AJ62" s="10">
        <v>51.4</v>
      </c>
    </row>
    <row r="63" spans="2:36" x14ac:dyDescent="0.15">
      <c r="B63" s="244" t="s">
        <v>46</v>
      </c>
      <c r="C63" s="200"/>
      <c r="D63" s="9">
        <v>2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1</v>
      </c>
      <c r="K63" s="9">
        <v>1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37">
        <v>79.900000000000006</v>
      </c>
      <c r="AI63" s="10">
        <v>79.900000000000006</v>
      </c>
      <c r="AJ63" s="10">
        <v>1.1000000000000001</v>
      </c>
    </row>
    <row r="64" spans="2:36" x14ac:dyDescent="0.15">
      <c r="B64" s="244" t="s">
        <v>47</v>
      </c>
      <c r="C64" s="200"/>
      <c r="D64" s="9">
        <v>9</v>
      </c>
      <c r="E64" s="9">
        <v>0</v>
      </c>
      <c r="F64" s="9">
        <v>0</v>
      </c>
      <c r="G64" s="9">
        <v>1</v>
      </c>
      <c r="H64" s="9">
        <v>1</v>
      </c>
      <c r="I64" s="9">
        <v>1</v>
      </c>
      <c r="J64" s="9">
        <v>2</v>
      </c>
      <c r="K64" s="9">
        <v>1</v>
      </c>
      <c r="L64" s="9">
        <v>1</v>
      </c>
      <c r="M64" s="9">
        <v>0</v>
      </c>
      <c r="N64" s="9">
        <v>0</v>
      </c>
      <c r="O64" s="9">
        <v>2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37">
        <v>71.7</v>
      </c>
      <c r="AI64" s="10">
        <v>82.8</v>
      </c>
      <c r="AJ64" s="10">
        <v>26</v>
      </c>
    </row>
    <row r="65" spans="2:36" x14ac:dyDescent="0.15">
      <c r="B65" s="244" t="s">
        <v>48</v>
      </c>
      <c r="C65" s="200"/>
      <c r="D65" s="9">
        <v>23</v>
      </c>
      <c r="E65" s="9">
        <v>1</v>
      </c>
      <c r="F65" s="9">
        <v>3</v>
      </c>
      <c r="G65" s="9">
        <v>4</v>
      </c>
      <c r="H65" s="9">
        <v>2</v>
      </c>
      <c r="I65" s="9">
        <v>4</v>
      </c>
      <c r="J65" s="9">
        <v>2</v>
      </c>
      <c r="K65" s="9">
        <v>2</v>
      </c>
      <c r="L65" s="9">
        <v>1</v>
      </c>
      <c r="M65" s="9">
        <v>1</v>
      </c>
      <c r="N65" s="9">
        <v>0</v>
      </c>
      <c r="O65" s="9">
        <v>1</v>
      </c>
      <c r="P65" s="9">
        <v>1</v>
      </c>
      <c r="Q65" s="9">
        <v>1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37">
        <v>63.3</v>
      </c>
      <c r="AI65" s="10">
        <v>69.3</v>
      </c>
      <c r="AJ65" s="10">
        <v>31.6</v>
      </c>
    </row>
    <row r="66" spans="2:36" x14ac:dyDescent="0.15">
      <c r="B66" s="244" t="s">
        <v>49</v>
      </c>
      <c r="C66" s="200"/>
      <c r="D66" s="9">
        <v>6</v>
      </c>
      <c r="E66" s="9">
        <v>0</v>
      </c>
      <c r="F66" s="9">
        <v>1</v>
      </c>
      <c r="G66" s="9">
        <v>1</v>
      </c>
      <c r="H66" s="9">
        <v>0</v>
      </c>
      <c r="I66" s="9">
        <v>2</v>
      </c>
      <c r="J66" s="9">
        <v>0</v>
      </c>
      <c r="K66" s="9">
        <v>1</v>
      </c>
      <c r="L66" s="9">
        <v>1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37">
        <v>61.4</v>
      </c>
      <c r="AI66" s="10">
        <v>64.2</v>
      </c>
      <c r="AJ66" s="10">
        <v>23.3</v>
      </c>
    </row>
    <row r="67" spans="2:36" x14ac:dyDescent="0.15">
      <c r="B67" s="244" t="s">
        <v>50</v>
      </c>
      <c r="C67" s="200"/>
      <c r="D67" s="9">
        <v>7</v>
      </c>
      <c r="E67" s="9">
        <v>0</v>
      </c>
      <c r="F67" s="9">
        <v>0</v>
      </c>
      <c r="G67" s="9">
        <v>2</v>
      </c>
      <c r="H67" s="9">
        <v>1</v>
      </c>
      <c r="I67" s="9">
        <v>1</v>
      </c>
      <c r="J67" s="9">
        <v>2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1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37">
        <v>62.5</v>
      </c>
      <c r="AI67" s="10">
        <v>72.099999999999994</v>
      </c>
      <c r="AJ67" s="10">
        <v>28.7</v>
      </c>
    </row>
    <row r="68" spans="2:36" x14ac:dyDescent="0.15">
      <c r="B68" s="244" t="s">
        <v>51</v>
      </c>
      <c r="C68" s="200"/>
      <c r="D68" s="9">
        <v>10</v>
      </c>
      <c r="E68" s="9">
        <v>0</v>
      </c>
      <c r="F68" s="9">
        <v>1</v>
      </c>
      <c r="G68" s="9">
        <v>1</v>
      </c>
      <c r="H68" s="9">
        <v>0</v>
      </c>
      <c r="I68" s="9">
        <v>0</v>
      </c>
      <c r="J68" s="9">
        <v>0</v>
      </c>
      <c r="K68" s="9">
        <v>1</v>
      </c>
      <c r="L68" s="9">
        <v>1</v>
      </c>
      <c r="M68" s="9">
        <v>2</v>
      </c>
      <c r="N68" s="9">
        <v>2</v>
      </c>
      <c r="O68" s="9">
        <v>0</v>
      </c>
      <c r="P68" s="9">
        <v>0</v>
      </c>
      <c r="Q68" s="9">
        <v>0</v>
      </c>
      <c r="R68" s="9">
        <v>0</v>
      </c>
      <c r="S68" s="9">
        <v>1</v>
      </c>
      <c r="T68" s="9">
        <v>1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37">
        <v>104</v>
      </c>
      <c r="AI68" s="10">
        <v>103.7</v>
      </c>
      <c r="AJ68" s="10">
        <v>42</v>
      </c>
    </row>
    <row r="69" spans="2:36" x14ac:dyDescent="0.15">
      <c r="B69" s="243" t="s">
        <v>350</v>
      </c>
      <c r="C69" s="225"/>
      <c r="D69" s="6">
        <v>32</v>
      </c>
      <c r="E69" s="6">
        <v>0</v>
      </c>
      <c r="F69" s="6">
        <v>0</v>
      </c>
      <c r="G69" s="6">
        <v>2</v>
      </c>
      <c r="H69" s="6">
        <v>1</v>
      </c>
      <c r="I69" s="6">
        <v>4</v>
      </c>
      <c r="J69" s="6">
        <v>0</v>
      </c>
      <c r="K69" s="6">
        <v>2</v>
      </c>
      <c r="L69" s="6">
        <v>2</v>
      </c>
      <c r="M69" s="6">
        <v>1</v>
      </c>
      <c r="N69" s="6">
        <v>0</v>
      </c>
      <c r="O69" s="6">
        <v>5</v>
      </c>
      <c r="P69" s="6">
        <v>3</v>
      </c>
      <c r="Q69" s="6">
        <v>2</v>
      </c>
      <c r="R69" s="6">
        <v>2</v>
      </c>
      <c r="S69" s="6">
        <v>3</v>
      </c>
      <c r="T69" s="6">
        <v>0</v>
      </c>
      <c r="U69" s="6">
        <v>1</v>
      </c>
      <c r="V69" s="6">
        <v>2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1</v>
      </c>
      <c r="AC69" s="6">
        <v>1</v>
      </c>
      <c r="AD69" s="6">
        <v>0</v>
      </c>
      <c r="AE69" s="6">
        <v>0</v>
      </c>
      <c r="AF69" s="6">
        <v>0</v>
      </c>
      <c r="AG69" s="6">
        <v>0</v>
      </c>
      <c r="AH69" s="42">
        <v>127.1</v>
      </c>
      <c r="AI69" s="8">
        <v>127.5</v>
      </c>
      <c r="AJ69" s="8">
        <v>54.1</v>
      </c>
    </row>
    <row r="71" spans="2:36" x14ac:dyDescent="0.15">
      <c r="D71" s="147">
        <f>D6</f>
        <v>3932</v>
      </c>
    </row>
    <row r="72" spans="2:36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3" t="s">
        <v>279</v>
      </c>
      <c r="D1" s="23" t="s">
        <v>228</v>
      </c>
      <c r="M1" s="23"/>
    </row>
    <row r="2" spans="1:16" x14ac:dyDescent="0.15">
      <c r="B2" s="1" t="s">
        <v>285</v>
      </c>
    </row>
    <row r="3" spans="1:16" ht="24" customHeight="1" x14ac:dyDescent="0.15">
      <c r="B3" s="265" t="s">
        <v>229</v>
      </c>
      <c r="C3" s="250"/>
      <c r="D3" s="246" t="s">
        <v>77</v>
      </c>
      <c r="E3" s="79"/>
      <c r="F3" s="55">
        <v>5</v>
      </c>
      <c r="G3" s="55">
        <v>10</v>
      </c>
      <c r="H3" s="55">
        <v>15</v>
      </c>
      <c r="I3" s="55">
        <v>20</v>
      </c>
      <c r="J3" s="55">
        <v>25</v>
      </c>
      <c r="K3" s="86" t="s">
        <v>249</v>
      </c>
      <c r="L3" s="258" t="s">
        <v>79</v>
      </c>
      <c r="M3" s="258" t="s">
        <v>80</v>
      </c>
      <c r="N3" s="202" t="s">
        <v>136</v>
      </c>
    </row>
    <row r="4" spans="1:16" s="29" customFormat="1" ht="13.5" x14ac:dyDescent="0.15">
      <c r="B4" s="275" t="s">
        <v>71</v>
      </c>
      <c r="C4" s="276"/>
      <c r="D4" s="247"/>
      <c r="E4" s="60"/>
      <c r="F4" s="58" t="s">
        <v>82</v>
      </c>
      <c r="G4" s="58" t="s">
        <v>82</v>
      </c>
      <c r="H4" s="58" t="s">
        <v>82</v>
      </c>
      <c r="I4" s="59" t="s">
        <v>82</v>
      </c>
      <c r="J4" s="58" t="s">
        <v>82</v>
      </c>
      <c r="K4" s="58"/>
      <c r="L4" s="247"/>
      <c r="M4" s="247"/>
      <c r="N4" s="283"/>
    </row>
    <row r="5" spans="1:16" ht="24" customHeight="1" x14ac:dyDescent="0.15">
      <c r="B5" s="277"/>
      <c r="C5" s="272"/>
      <c r="D5" s="248"/>
      <c r="E5" s="121" t="s">
        <v>248</v>
      </c>
      <c r="F5" s="62">
        <v>10</v>
      </c>
      <c r="G5" s="62">
        <v>15</v>
      </c>
      <c r="H5" s="62">
        <v>20</v>
      </c>
      <c r="I5" s="62">
        <v>25</v>
      </c>
      <c r="J5" s="62">
        <v>30</v>
      </c>
      <c r="K5" s="62"/>
      <c r="L5" s="64" t="s">
        <v>186</v>
      </c>
      <c r="M5" s="64" t="s">
        <v>186</v>
      </c>
      <c r="N5" s="64" t="s">
        <v>186</v>
      </c>
    </row>
    <row r="6" spans="1:16" ht="12" customHeight="1" x14ac:dyDescent="0.15">
      <c r="B6" s="263" t="s">
        <v>0</v>
      </c>
      <c r="C6" s="296"/>
      <c r="D6" s="5">
        <v>3932</v>
      </c>
      <c r="E6" s="5">
        <v>75</v>
      </c>
      <c r="F6" s="5">
        <v>441</v>
      </c>
      <c r="G6" s="5">
        <v>684</v>
      </c>
      <c r="H6" s="5">
        <v>842</v>
      </c>
      <c r="I6" s="5">
        <v>718</v>
      </c>
      <c r="J6" s="5">
        <v>829</v>
      </c>
      <c r="K6" s="5">
        <v>343</v>
      </c>
      <c r="L6" s="40">
        <v>19.5</v>
      </c>
      <c r="M6" s="41">
        <v>19.7</v>
      </c>
      <c r="N6" s="190">
        <v>7.9</v>
      </c>
      <c r="O6" s="88"/>
      <c r="P6" s="88"/>
    </row>
    <row r="7" spans="1:16" ht="12" customHeight="1" x14ac:dyDescent="0.15">
      <c r="A7" s="29"/>
      <c r="B7" s="263" t="s">
        <v>1</v>
      </c>
      <c r="C7" s="296"/>
      <c r="D7" s="39">
        <v>3343</v>
      </c>
      <c r="E7" s="39">
        <v>55</v>
      </c>
      <c r="F7" s="39">
        <v>349</v>
      </c>
      <c r="G7" s="39">
        <v>570</v>
      </c>
      <c r="H7" s="39">
        <v>711</v>
      </c>
      <c r="I7" s="39">
        <v>613</v>
      </c>
      <c r="J7" s="39">
        <v>719</v>
      </c>
      <c r="K7" s="39">
        <v>326</v>
      </c>
      <c r="L7" s="40">
        <v>19.899999999999999</v>
      </c>
      <c r="M7" s="41">
        <v>20</v>
      </c>
      <c r="N7" s="190">
        <v>7.9</v>
      </c>
      <c r="O7" s="88"/>
      <c r="P7" s="88"/>
    </row>
    <row r="8" spans="1:16" x14ac:dyDescent="0.15">
      <c r="B8" s="63"/>
      <c r="C8" s="15" t="s">
        <v>2</v>
      </c>
      <c r="D8" s="9">
        <v>2118</v>
      </c>
      <c r="E8" s="9">
        <v>29</v>
      </c>
      <c r="F8" s="9">
        <v>226</v>
      </c>
      <c r="G8" s="9">
        <v>353</v>
      </c>
      <c r="H8" s="9">
        <v>423</v>
      </c>
      <c r="I8" s="9">
        <v>384</v>
      </c>
      <c r="J8" s="9">
        <v>457</v>
      </c>
      <c r="K8" s="9">
        <v>246</v>
      </c>
      <c r="L8" s="37">
        <v>20.3</v>
      </c>
      <c r="M8" s="10">
        <v>20.3</v>
      </c>
      <c r="N8" s="183">
        <v>8</v>
      </c>
      <c r="O8" s="88"/>
      <c r="P8" s="88"/>
    </row>
    <row r="9" spans="1:16" x14ac:dyDescent="0.15">
      <c r="B9" s="63"/>
      <c r="C9" s="15" t="s">
        <v>3</v>
      </c>
      <c r="D9" s="9">
        <v>919</v>
      </c>
      <c r="E9" s="9">
        <v>20</v>
      </c>
      <c r="F9" s="9">
        <v>86</v>
      </c>
      <c r="G9" s="9">
        <v>149</v>
      </c>
      <c r="H9" s="9">
        <v>208</v>
      </c>
      <c r="I9" s="9">
        <v>178</v>
      </c>
      <c r="J9" s="9">
        <v>212</v>
      </c>
      <c r="K9" s="9">
        <v>66</v>
      </c>
      <c r="L9" s="37">
        <v>19.899999999999999</v>
      </c>
      <c r="M9" s="10">
        <v>20</v>
      </c>
      <c r="N9" s="183">
        <v>7.6</v>
      </c>
      <c r="O9" s="88"/>
      <c r="P9" s="88"/>
    </row>
    <row r="10" spans="1:16" x14ac:dyDescent="0.15">
      <c r="B10" s="63"/>
      <c r="C10" s="15" t="s">
        <v>4</v>
      </c>
      <c r="D10" s="9">
        <v>306</v>
      </c>
      <c r="E10" s="9">
        <v>6</v>
      </c>
      <c r="F10" s="9">
        <v>37</v>
      </c>
      <c r="G10" s="9">
        <v>68</v>
      </c>
      <c r="H10" s="9">
        <v>80</v>
      </c>
      <c r="I10" s="9">
        <v>51</v>
      </c>
      <c r="J10" s="9">
        <v>50</v>
      </c>
      <c r="K10" s="9">
        <v>14</v>
      </c>
      <c r="L10" s="37">
        <v>17.399999999999999</v>
      </c>
      <c r="M10" s="10">
        <v>18.100000000000001</v>
      </c>
      <c r="N10" s="183">
        <v>7.2</v>
      </c>
      <c r="O10" s="88"/>
      <c r="P10" s="88"/>
    </row>
    <row r="11" spans="1:16" ht="12" customHeight="1" x14ac:dyDescent="0.15">
      <c r="B11" s="243" t="s">
        <v>5</v>
      </c>
      <c r="C11" s="225"/>
      <c r="D11" s="6">
        <v>589</v>
      </c>
      <c r="E11" s="6">
        <v>20</v>
      </c>
      <c r="F11" s="6">
        <v>92</v>
      </c>
      <c r="G11" s="6">
        <v>114</v>
      </c>
      <c r="H11" s="6">
        <v>131</v>
      </c>
      <c r="I11" s="6">
        <v>105</v>
      </c>
      <c r="J11" s="6">
        <v>110</v>
      </c>
      <c r="K11" s="6">
        <v>17</v>
      </c>
      <c r="L11" s="42">
        <v>17.5</v>
      </c>
      <c r="M11" s="8">
        <v>17.8</v>
      </c>
      <c r="N11" s="184">
        <v>7.7</v>
      </c>
      <c r="O11" s="88"/>
      <c r="P11" s="88"/>
    </row>
    <row r="12" spans="1:16" ht="12" customHeight="1" x14ac:dyDescent="0.15">
      <c r="B12" s="244" t="s">
        <v>6</v>
      </c>
      <c r="C12" s="200"/>
      <c r="D12" s="5">
        <v>100</v>
      </c>
      <c r="E12" s="5">
        <v>5</v>
      </c>
      <c r="F12" s="5">
        <v>22</v>
      </c>
      <c r="G12" s="5">
        <v>14</v>
      </c>
      <c r="H12" s="5">
        <v>23</v>
      </c>
      <c r="I12" s="5">
        <v>15</v>
      </c>
      <c r="J12" s="5">
        <v>20</v>
      </c>
      <c r="K12" s="5">
        <v>1</v>
      </c>
      <c r="L12" s="37">
        <v>16.899999999999999</v>
      </c>
      <c r="M12" s="10">
        <v>17.100000000000001</v>
      </c>
      <c r="N12" s="183">
        <v>7.8</v>
      </c>
      <c r="O12" s="88"/>
      <c r="P12" s="88"/>
    </row>
    <row r="13" spans="1:16" ht="12" customHeight="1" x14ac:dyDescent="0.15">
      <c r="B13" s="244" t="s">
        <v>340</v>
      </c>
      <c r="C13" s="200"/>
      <c r="D13" s="5">
        <v>77</v>
      </c>
      <c r="E13" s="5">
        <v>2</v>
      </c>
      <c r="F13" s="5">
        <v>8</v>
      </c>
      <c r="G13" s="5">
        <v>16</v>
      </c>
      <c r="H13" s="5">
        <v>20</v>
      </c>
      <c r="I13" s="5">
        <v>14</v>
      </c>
      <c r="J13" s="5">
        <v>13</v>
      </c>
      <c r="K13" s="5">
        <v>4</v>
      </c>
      <c r="L13" s="37">
        <v>18.100000000000001</v>
      </c>
      <c r="M13" s="10">
        <v>18.3</v>
      </c>
      <c r="N13" s="183">
        <v>7.4</v>
      </c>
      <c r="O13" s="88"/>
      <c r="P13" s="88"/>
    </row>
    <row r="14" spans="1:16" ht="12" customHeight="1" x14ac:dyDescent="0.15">
      <c r="B14" s="244" t="s">
        <v>341</v>
      </c>
      <c r="C14" s="200"/>
      <c r="D14" s="5">
        <v>38</v>
      </c>
      <c r="E14" s="5">
        <v>2</v>
      </c>
      <c r="F14" s="5">
        <v>8</v>
      </c>
      <c r="G14" s="5">
        <v>7</v>
      </c>
      <c r="H14" s="5">
        <v>10</v>
      </c>
      <c r="I14" s="5">
        <v>5</v>
      </c>
      <c r="J14" s="5">
        <v>5</v>
      </c>
      <c r="K14" s="5">
        <v>1</v>
      </c>
      <c r="L14" s="37">
        <v>15.3</v>
      </c>
      <c r="M14" s="10">
        <v>16.2</v>
      </c>
      <c r="N14" s="183">
        <v>7.9</v>
      </c>
      <c r="O14" s="88"/>
      <c r="P14" s="88"/>
    </row>
    <row r="15" spans="1:16" ht="12" customHeight="1" x14ac:dyDescent="0.15">
      <c r="B15" s="244" t="s">
        <v>342</v>
      </c>
      <c r="C15" s="200"/>
      <c r="D15" s="5">
        <v>2187</v>
      </c>
      <c r="E15" s="5">
        <v>30</v>
      </c>
      <c r="F15" s="5">
        <v>242</v>
      </c>
      <c r="G15" s="5">
        <v>372</v>
      </c>
      <c r="H15" s="5">
        <v>439</v>
      </c>
      <c r="I15" s="5">
        <v>392</v>
      </c>
      <c r="J15" s="5">
        <v>465</v>
      </c>
      <c r="K15" s="5">
        <v>247</v>
      </c>
      <c r="L15" s="37">
        <v>20.100000000000001</v>
      </c>
      <c r="M15" s="10">
        <v>20.2</v>
      </c>
      <c r="N15" s="183">
        <v>8.1</v>
      </c>
      <c r="O15" s="88"/>
      <c r="P15" s="88"/>
    </row>
    <row r="16" spans="1:16" ht="12" customHeight="1" x14ac:dyDescent="0.15">
      <c r="B16" s="244" t="s">
        <v>343</v>
      </c>
      <c r="C16" s="200"/>
      <c r="D16" s="5">
        <v>272</v>
      </c>
      <c r="E16" s="5">
        <v>5</v>
      </c>
      <c r="F16" s="5">
        <v>30</v>
      </c>
      <c r="G16" s="5">
        <v>59</v>
      </c>
      <c r="H16" s="5">
        <v>69</v>
      </c>
      <c r="I16" s="5">
        <v>48</v>
      </c>
      <c r="J16" s="5">
        <v>47</v>
      </c>
      <c r="K16" s="5">
        <v>14</v>
      </c>
      <c r="L16" s="37">
        <v>17.600000000000001</v>
      </c>
      <c r="M16" s="10">
        <v>18.399999999999999</v>
      </c>
      <c r="N16" s="183">
        <v>7.2</v>
      </c>
      <c r="O16" s="88"/>
      <c r="P16" s="88"/>
    </row>
    <row r="17" spans="2:16" ht="12" customHeight="1" x14ac:dyDescent="0.15">
      <c r="B17" s="244" t="s">
        <v>344</v>
      </c>
      <c r="C17" s="200"/>
      <c r="D17" s="5">
        <v>8</v>
      </c>
      <c r="E17" s="5">
        <v>0</v>
      </c>
      <c r="F17" s="5">
        <v>2</v>
      </c>
      <c r="G17" s="5">
        <v>1</v>
      </c>
      <c r="H17" s="5">
        <v>2</v>
      </c>
      <c r="I17" s="5">
        <v>1</v>
      </c>
      <c r="J17" s="5">
        <v>2</v>
      </c>
      <c r="K17" s="5">
        <v>0</v>
      </c>
      <c r="L17" s="37">
        <v>17.5</v>
      </c>
      <c r="M17" s="10">
        <v>17.8</v>
      </c>
      <c r="N17" s="183">
        <v>8.1</v>
      </c>
      <c r="O17" s="88"/>
      <c r="P17" s="88"/>
    </row>
    <row r="18" spans="2:16" ht="12" customHeight="1" x14ac:dyDescent="0.15">
      <c r="B18" s="244" t="s">
        <v>345</v>
      </c>
      <c r="C18" s="200"/>
      <c r="D18" s="5">
        <v>919</v>
      </c>
      <c r="E18" s="5">
        <v>20</v>
      </c>
      <c r="F18" s="5">
        <v>86</v>
      </c>
      <c r="G18" s="5">
        <v>149</v>
      </c>
      <c r="H18" s="5">
        <v>208</v>
      </c>
      <c r="I18" s="5">
        <v>178</v>
      </c>
      <c r="J18" s="5">
        <v>212</v>
      </c>
      <c r="K18" s="5">
        <v>66</v>
      </c>
      <c r="L18" s="37">
        <v>19.899999999999999</v>
      </c>
      <c r="M18" s="10">
        <v>20</v>
      </c>
      <c r="N18" s="183">
        <v>7.6</v>
      </c>
      <c r="O18" s="88"/>
      <c r="P18" s="88"/>
    </row>
    <row r="19" spans="2:16" ht="12" customHeight="1" x14ac:dyDescent="0.15">
      <c r="B19" s="244" t="s">
        <v>346</v>
      </c>
      <c r="C19" s="200"/>
      <c r="D19" s="5">
        <v>46</v>
      </c>
      <c r="E19" s="5">
        <v>2</v>
      </c>
      <c r="F19" s="5">
        <v>9</v>
      </c>
      <c r="G19" s="5">
        <v>6</v>
      </c>
      <c r="H19" s="5">
        <v>11</v>
      </c>
      <c r="I19" s="5">
        <v>5</v>
      </c>
      <c r="J19" s="5">
        <v>9</v>
      </c>
      <c r="K19" s="5">
        <v>4</v>
      </c>
      <c r="L19" s="37">
        <v>16.899999999999999</v>
      </c>
      <c r="M19" s="10">
        <v>17.899999999999999</v>
      </c>
      <c r="N19" s="183">
        <v>8.8000000000000007</v>
      </c>
      <c r="O19" s="88"/>
      <c r="P19" s="88"/>
    </row>
    <row r="20" spans="2:16" ht="12" customHeight="1" x14ac:dyDescent="0.15">
      <c r="B20" s="244" t="s">
        <v>347</v>
      </c>
      <c r="C20" s="200"/>
      <c r="D20" s="5">
        <v>19</v>
      </c>
      <c r="E20" s="5">
        <v>1</v>
      </c>
      <c r="F20" s="5">
        <v>1</v>
      </c>
      <c r="G20" s="5">
        <v>7</v>
      </c>
      <c r="H20" s="5">
        <v>7</v>
      </c>
      <c r="I20" s="5">
        <v>1</v>
      </c>
      <c r="J20" s="5">
        <v>1</v>
      </c>
      <c r="K20" s="5">
        <v>1</v>
      </c>
      <c r="L20" s="37">
        <v>15.2</v>
      </c>
      <c r="M20" s="10">
        <v>16.3</v>
      </c>
      <c r="N20" s="183">
        <v>6.7</v>
      </c>
      <c r="O20" s="88"/>
      <c r="P20" s="88"/>
    </row>
    <row r="21" spans="2:16" ht="12" customHeight="1" x14ac:dyDescent="0.15">
      <c r="B21" s="244" t="s">
        <v>348</v>
      </c>
      <c r="C21" s="200"/>
      <c r="D21" s="5">
        <v>188</v>
      </c>
      <c r="E21" s="5">
        <v>7</v>
      </c>
      <c r="F21" s="5">
        <v>18</v>
      </c>
      <c r="G21" s="5">
        <v>36</v>
      </c>
      <c r="H21" s="5">
        <v>36</v>
      </c>
      <c r="I21" s="5">
        <v>43</v>
      </c>
      <c r="J21" s="5">
        <v>46</v>
      </c>
      <c r="K21" s="5">
        <v>2</v>
      </c>
      <c r="L21" s="37">
        <v>19.399999999999999</v>
      </c>
      <c r="M21" s="10">
        <v>18.899999999999999</v>
      </c>
      <c r="N21" s="183">
        <v>7.2</v>
      </c>
      <c r="O21" s="88"/>
      <c r="P21" s="88"/>
    </row>
    <row r="22" spans="2:16" ht="12" customHeight="1" x14ac:dyDescent="0.15">
      <c r="B22" s="243" t="s">
        <v>349</v>
      </c>
      <c r="C22" s="225"/>
      <c r="D22" s="5">
        <v>78</v>
      </c>
      <c r="E22" s="5">
        <v>1</v>
      </c>
      <c r="F22" s="5">
        <v>15</v>
      </c>
      <c r="G22" s="5">
        <v>17</v>
      </c>
      <c r="H22" s="5">
        <v>17</v>
      </c>
      <c r="I22" s="5">
        <v>16</v>
      </c>
      <c r="J22" s="5">
        <v>9</v>
      </c>
      <c r="K22" s="5">
        <v>3</v>
      </c>
      <c r="L22" s="37">
        <v>16.899999999999999</v>
      </c>
      <c r="M22" s="10">
        <v>17.399999999999999</v>
      </c>
      <c r="N22" s="183">
        <v>7.4</v>
      </c>
      <c r="O22" s="88"/>
      <c r="P22" s="88"/>
    </row>
    <row r="23" spans="2:16" x14ac:dyDescent="0.15">
      <c r="B23" s="263" t="s">
        <v>6</v>
      </c>
      <c r="C23" s="296"/>
      <c r="D23" s="39">
        <v>100</v>
      </c>
      <c r="E23" s="39">
        <v>5</v>
      </c>
      <c r="F23" s="39">
        <v>22</v>
      </c>
      <c r="G23" s="39">
        <v>14</v>
      </c>
      <c r="H23" s="39">
        <v>23</v>
      </c>
      <c r="I23" s="39">
        <v>15</v>
      </c>
      <c r="J23" s="39">
        <v>20</v>
      </c>
      <c r="K23" s="39">
        <v>1</v>
      </c>
      <c r="L23" s="40">
        <v>16.899999999999999</v>
      </c>
      <c r="M23" s="41">
        <v>17.100000000000001</v>
      </c>
      <c r="N23" s="190">
        <v>7.8</v>
      </c>
      <c r="O23" s="88"/>
      <c r="P23" s="88"/>
    </row>
    <row r="24" spans="2:16" x14ac:dyDescent="0.15">
      <c r="B24" s="244" t="s">
        <v>7</v>
      </c>
      <c r="C24" s="200"/>
      <c r="D24" s="9">
        <v>3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1</v>
      </c>
      <c r="K24" s="9">
        <v>1</v>
      </c>
      <c r="L24" s="37">
        <v>26.5</v>
      </c>
      <c r="M24" s="10">
        <v>19.899999999999999</v>
      </c>
      <c r="N24" s="183">
        <v>12.2</v>
      </c>
      <c r="O24" s="88"/>
      <c r="P24" s="88"/>
    </row>
    <row r="25" spans="2:16" x14ac:dyDescent="0.15">
      <c r="B25" s="244" t="s">
        <v>8</v>
      </c>
      <c r="C25" s="200"/>
      <c r="D25" s="9">
        <v>3</v>
      </c>
      <c r="E25" s="9">
        <v>0</v>
      </c>
      <c r="F25" s="9">
        <v>2</v>
      </c>
      <c r="G25" s="9">
        <v>0</v>
      </c>
      <c r="H25" s="9">
        <v>1</v>
      </c>
      <c r="I25" s="9">
        <v>0</v>
      </c>
      <c r="J25" s="9">
        <v>0</v>
      </c>
      <c r="K25" s="9">
        <v>0</v>
      </c>
      <c r="L25" s="37">
        <v>8.9</v>
      </c>
      <c r="M25" s="10">
        <v>10.8</v>
      </c>
      <c r="N25" s="183">
        <v>5.4</v>
      </c>
      <c r="O25" s="88"/>
      <c r="P25" s="88"/>
    </row>
    <row r="26" spans="2:16" x14ac:dyDescent="0.15">
      <c r="B26" s="244" t="s">
        <v>9</v>
      </c>
      <c r="C26" s="200"/>
      <c r="D26" s="9">
        <v>53</v>
      </c>
      <c r="E26" s="9">
        <v>0</v>
      </c>
      <c r="F26" s="9">
        <v>4</v>
      </c>
      <c r="G26" s="9">
        <v>9</v>
      </c>
      <c r="H26" s="9">
        <v>18</v>
      </c>
      <c r="I26" s="9">
        <v>12</v>
      </c>
      <c r="J26" s="9">
        <v>8</v>
      </c>
      <c r="K26" s="9">
        <v>2</v>
      </c>
      <c r="L26" s="37">
        <v>18.399999999999999</v>
      </c>
      <c r="M26" s="10">
        <v>19.100000000000001</v>
      </c>
      <c r="N26" s="183">
        <v>6.5</v>
      </c>
      <c r="O26" s="88"/>
      <c r="P26" s="88"/>
    </row>
    <row r="27" spans="2:16" x14ac:dyDescent="0.15">
      <c r="B27" s="244" t="s">
        <v>10</v>
      </c>
      <c r="C27" s="200"/>
      <c r="D27" s="9">
        <v>3</v>
      </c>
      <c r="E27" s="9">
        <v>0</v>
      </c>
      <c r="F27" s="9">
        <v>1</v>
      </c>
      <c r="G27" s="9">
        <v>1</v>
      </c>
      <c r="H27" s="9">
        <v>0</v>
      </c>
      <c r="I27" s="9">
        <v>1</v>
      </c>
      <c r="J27" s="9">
        <v>0</v>
      </c>
      <c r="K27" s="9">
        <v>0</v>
      </c>
      <c r="L27" s="43">
        <v>14.4</v>
      </c>
      <c r="M27" s="44">
        <v>14.5</v>
      </c>
      <c r="N27" s="185">
        <v>4.9000000000000004</v>
      </c>
      <c r="O27" s="88"/>
      <c r="P27" s="88"/>
    </row>
    <row r="28" spans="2:16" x14ac:dyDescent="0.15">
      <c r="B28" s="244" t="s">
        <v>11</v>
      </c>
      <c r="C28" s="200"/>
      <c r="D28" s="9">
        <v>1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</v>
      </c>
      <c r="K28" s="9">
        <v>0</v>
      </c>
      <c r="L28" s="37">
        <v>25.6</v>
      </c>
      <c r="M28" s="10">
        <v>25.6</v>
      </c>
      <c r="N28" s="185">
        <v>0</v>
      </c>
      <c r="O28" s="88"/>
      <c r="P28" s="88"/>
    </row>
    <row r="29" spans="2:16" x14ac:dyDescent="0.15">
      <c r="B29" s="244" t="s">
        <v>12</v>
      </c>
      <c r="C29" s="200"/>
      <c r="D29" s="9">
        <v>14</v>
      </c>
      <c r="E29" s="9">
        <v>1</v>
      </c>
      <c r="F29" s="9">
        <v>1</v>
      </c>
      <c r="G29" s="9">
        <v>6</v>
      </c>
      <c r="H29" s="9">
        <v>1</v>
      </c>
      <c r="I29" s="9">
        <v>1</v>
      </c>
      <c r="J29" s="9">
        <v>3</v>
      </c>
      <c r="K29" s="9">
        <v>1</v>
      </c>
      <c r="L29" s="37">
        <v>13.3</v>
      </c>
      <c r="M29" s="10">
        <v>17</v>
      </c>
      <c r="N29" s="183">
        <v>8.5</v>
      </c>
      <c r="O29" s="88"/>
      <c r="P29" s="88"/>
    </row>
    <row r="30" spans="2:16" x14ac:dyDescent="0.15">
      <c r="B30" s="244" t="s">
        <v>13</v>
      </c>
      <c r="C30" s="200"/>
      <c r="D30" s="9">
        <v>30</v>
      </c>
      <c r="E30" s="9">
        <v>0</v>
      </c>
      <c r="F30" s="9">
        <v>7</v>
      </c>
      <c r="G30" s="9">
        <v>9</v>
      </c>
      <c r="H30" s="9">
        <v>4</v>
      </c>
      <c r="I30" s="9">
        <v>4</v>
      </c>
      <c r="J30" s="9">
        <v>5</v>
      </c>
      <c r="K30" s="9">
        <v>1</v>
      </c>
      <c r="L30" s="37">
        <v>13.5</v>
      </c>
      <c r="M30" s="10">
        <v>16.399999999999999</v>
      </c>
      <c r="N30" s="183">
        <v>8.3000000000000007</v>
      </c>
      <c r="O30" s="88"/>
      <c r="P30" s="88"/>
    </row>
    <row r="31" spans="2:16" x14ac:dyDescent="0.15">
      <c r="B31" s="244" t="s">
        <v>14</v>
      </c>
      <c r="C31" s="200"/>
      <c r="D31" s="9">
        <v>18</v>
      </c>
      <c r="E31" s="9">
        <v>1</v>
      </c>
      <c r="F31" s="9">
        <v>3</v>
      </c>
      <c r="G31" s="9">
        <v>4</v>
      </c>
      <c r="H31" s="9">
        <v>5</v>
      </c>
      <c r="I31" s="9">
        <v>3</v>
      </c>
      <c r="J31" s="9">
        <v>2</v>
      </c>
      <c r="K31" s="9">
        <v>0</v>
      </c>
      <c r="L31" s="37">
        <v>15.3</v>
      </c>
      <c r="M31" s="10">
        <v>15.9</v>
      </c>
      <c r="N31" s="183">
        <v>7.5</v>
      </c>
      <c r="O31" s="88"/>
      <c r="P31" s="88"/>
    </row>
    <row r="32" spans="2:16" x14ac:dyDescent="0.15">
      <c r="B32" s="244" t="s">
        <v>15</v>
      </c>
      <c r="C32" s="200"/>
      <c r="D32" s="9">
        <v>9</v>
      </c>
      <c r="E32" s="9">
        <v>0</v>
      </c>
      <c r="F32" s="9">
        <v>2</v>
      </c>
      <c r="G32" s="9">
        <v>1</v>
      </c>
      <c r="H32" s="9">
        <v>3</v>
      </c>
      <c r="I32" s="9">
        <v>2</v>
      </c>
      <c r="J32" s="9">
        <v>1</v>
      </c>
      <c r="K32" s="9">
        <v>0</v>
      </c>
      <c r="L32" s="37">
        <v>15.5</v>
      </c>
      <c r="M32" s="10">
        <v>16.899999999999999</v>
      </c>
      <c r="N32" s="183">
        <v>6.2</v>
      </c>
      <c r="O32" s="88"/>
      <c r="P32" s="88"/>
    </row>
    <row r="33" spans="2:16" x14ac:dyDescent="0.15">
      <c r="B33" s="244" t="s">
        <v>16</v>
      </c>
      <c r="C33" s="200"/>
      <c r="D33" s="9">
        <v>330</v>
      </c>
      <c r="E33" s="9">
        <v>6</v>
      </c>
      <c r="F33" s="9">
        <v>49</v>
      </c>
      <c r="G33" s="9">
        <v>62</v>
      </c>
      <c r="H33" s="9">
        <v>76</v>
      </c>
      <c r="I33" s="9">
        <v>62</v>
      </c>
      <c r="J33" s="9">
        <v>56</v>
      </c>
      <c r="K33" s="9">
        <v>19</v>
      </c>
      <c r="L33" s="37">
        <v>18</v>
      </c>
      <c r="M33" s="10">
        <v>18.5</v>
      </c>
      <c r="N33" s="183">
        <v>7.7</v>
      </c>
      <c r="O33" s="88"/>
      <c r="P33" s="88"/>
    </row>
    <row r="34" spans="2:16" x14ac:dyDescent="0.15">
      <c r="B34" s="244" t="s">
        <v>17</v>
      </c>
      <c r="C34" s="200"/>
      <c r="D34" s="9">
        <v>283</v>
      </c>
      <c r="E34" s="9">
        <v>7</v>
      </c>
      <c r="F34" s="9">
        <v>39</v>
      </c>
      <c r="G34" s="9">
        <v>62</v>
      </c>
      <c r="H34" s="9">
        <v>66</v>
      </c>
      <c r="I34" s="9">
        <v>40</v>
      </c>
      <c r="J34" s="9">
        <v>56</v>
      </c>
      <c r="K34" s="9">
        <v>13</v>
      </c>
      <c r="L34" s="37">
        <v>17.2</v>
      </c>
      <c r="M34" s="10">
        <v>18</v>
      </c>
      <c r="N34" s="183">
        <v>7.7</v>
      </c>
      <c r="O34" s="88"/>
      <c r="P34" s="88"/>
    </row>
    <row r="35" spans="2:16" x14ac:dyDescent="0.15">
      <c r="B35" s="244" t="s">
        <v>18</v>
      </c>
      <c r="C35" s="200"/>
      <c r="D35" s="9">
        <v>869</v>
      </c>
      <c r="E35" s="9">
        <v>7</v>
      </c>
      <c r="F35" s="9">
        <v>61</v>
      </c>
      <c r="G35" s="9">
        <v>115</v>
      </c>
      <c r="H35" s="9">
        <v>150</v>
      </c>
      <c r="I35" s="9">
        <v>165</v>
      </c>
      <c r="J35" s="9">
        <v>210</v>
      </c>
      <c r="K35" s="9">
        <v>161</v>
      </c>
      <c r="L35" s="37">
        <v>22.8</v>
      </c>
      <c r="M35" s="10">
        <v>22.3</v>
      </c>
      <c r="N35" s="183">
        <v>7.9</v>
      </c>
      <c r="O35" s="88"/>
      <c r="P35" s="88"/>
    </row>
    <row r="36" spans="2:16" x14ac:dyDescent="0.15">
      <c r="B36" s="244" t="s">
        <v>19</v>
      </c>
      <c r="C36" s="200"/>
      <c r="D36" s="9">
        <v>636</v>
      </c>
      <c r="E36" s="9">
        <v>9</v>
      </c>
      <c r="F36" s="9">
        <v>77</v>
      </c>
      <c r="G36" s="9">
        <v>114</v>
      </c>
      <c r="H36" s="9">
        <v>131</v>
      </c>
      <c r="I36" s="9">
        <v>117</v>
      </c>
      <c r="J36" s="9">
        <v>135</v>
      </c>
      <c r="K36" s="9">
        <v>53</v>
      </c>
      <c r="L36" s="37">
        <v>19.2</v>
      </c>
      <c r="M36" s="10">
        <v>19.600000000000001</v>
      </c>
      <c r="N36" s="183">
        <v>7.9</v>
      </c>
      <c r="O36" s="88"/>
      <c r="P36" s="88"/>
    </row>
    <row r="37" spans="2:16" x14ac:dyDescent="0.15">
      <c r="B37" s="244" t="s">
        <v>20</v>
      </c>
      <c r="C37" s="200"/>
      <c r="D37" s="9">
        <v>4</v>
      </c>
      <c r="E37" s="9">
        <v>1</v>
      </c>
      <c r="F37" s="9">
        <v>1</v>
      </c>
      <c r="G37" s="9">
        <v>1</v>
      </c>
      <c r="H37" s="9">
        <v>0</v>
      </c>
      <c r="I37" s="9">
        <v>0</v>
      </c>
      <c r="J37" s="9">
        <v>1</v>
      </c>
      <c r="K37" s="9">
        <v>0</v>
      </c>
      <c r="L37" s="37">
        <v>8.8000000000000007</v>
      </c>
      <c r="M37" s="10">
        <v>12.3</v>
      </c>
      <c r="N37" s="185">
        <v>9.5</v>
      </c>
      <c r="O37" s="88"/>
      <c r="P37" s="88"/>
    </row>
    <row r="38" spans="2:16" x14ac:dyDescent="0.15">
      <c r="B38" s="244" t="s">
        <v>21</v>
      </c>
      <c r="C38" s="200"/>
      <c r="D38" s="9">
        <v>1</v>
      </c>
      <c r="E38" s="171">
        <v>0</v>
      </c>
      <c r="F38" s="171">
        <v>1</v>
      </c>
      <c r="G38" s="171">
        <v>0</v>
      </c>
      <c r="H38" s="171">
        <v>0</v>
      </c>
      <c r="I38" s="171">
        <v>0</v>
      </c>
      <c r="J38" s="171">
        <v>0</v>
      </c>
      <c r="K38" s="171">
        <v>0</v>
      </c>
      <c r="L38" s="43">
        <v>7.3</v>
      </c>
      <c r="M38" s="44">
        <v>7.3</v>
      </c>
      <c r="N38" s="185">
        <v>0</v>
      </c>
      <c r="O38" s="88"/>
      <c r="P38" s="88"/>
    </row>
    <row r="39" spans="2:16" x14ac:dyDescent="0.15">
      <c r="B39" s="244" t="s">
        <v>22</v>
      </c>
      <c r="C39" s="200"/>
      <c r="D39" s="9">
        <v>5</v>
      </c>
      <c r="E39" s="9">
        <v>0</v>
      </c>
      <c r="F39" s="9">
        <v>0</v>
      </c>
      <c r="G39" s="9">
        <v>0</v>
      </c>
      <c r="H39" s="9">
        <v>2</v>
      </c>
      <c r="I39" s="9">
        <v>1</v>
      </c>
      <c r="J39" s="9">
        <v>2</v>
      </c>
      <c r="K39" s="9">
        <v>0</v>
      </c>
      <c r="L39" s="37">
        <v>22.4</v>
      </c>
      <c r="M39" s="10">
        <v>23.2</v>
      </c>
      <c r="N39" s="183">
        <v>5.3</v>
      </c>
      <c r="O39" s="88"/>
      <c r="P39" s="88"/>
    </row>
    <row r="40" spans="2:16" x14ac:dyDescent="0.15">
      <c r="B40" s="244" t="s">
        <v>23</v>
      </c>
      <c r="C40" s="200"/>
      <c r="D40" s="9">
        <v>2</v>
      </c>
      <c r="E40" s="171">
        <v>0</v>
      </c>
      <c r="F40" s="171">
        <v>1</v>
      </c>
      <c r="G40" s="171">
        <v>1</v>
      </c>
      <c r="H40" s="171">
        <v>0</v>
      </c>
      <c r="I40" s="171">
        <v>0</v>
      </c>
      <c r="J40" s="171">
        <v>0</v>
      </c>
      <c r="K40" s="171">
        <v>0</v>
      </c>
      <c r="L40" s="43">
        <v>9.6</v>
      </c>
      <c r="M40" s="44">
        <v>9.6</v>
      </c>
      <c r="N40" s="185">
        <v>1.4</v>
      </c>
      <c r="O40" s="94"/>
      <c r="P40" s="94"/>
    </row>
    <row r="41" spans="2:16" x14ac:dyDescent="0.15">
      <c r="B41" s="244" t="s">
        <v>24</v>
      </c>
      <c r="C41" s="200"/>
      <c r="D41" s="9">
        <v>5</v>
      </c>
      <c r="E41" s="9">
        <v>0</v>
      </c>
      <c r="F41" s="9">
        <v>2</v>
      </c>
      <c r="G41" s="9">
        <v>1</v>
      </c>
      <c r="H41" s="9">
        <v>1</v>
      </c>
      <c r="I41" s="9">
        <v>1</v>
      </c>
      <c r="J41" s="9">
        <v>0</v>
      </c>
      <c r="K41" s="9">
        <v>0</v>
      </c>
      <c r="L41" s="37">
        <v>11.2</v>
      </c>
      <c r="M41" s="10">
        <v>13</v>
      </c>
      <c r="N41" s="183">
        <v>5.5</v>
      </c>
      <c r="O41" s="88"/>
      <c r="P41" s="88"/>
    </row>
    <row r="42" spans="2:16" x14ac:dyDescent="0.15">
      <c r="B42" s="244" t="s">
        <v>25</v>
      </c>
      <c r="C42" s="200"/>
      <c r="D42" s="9">
        <v>7</v>
      </c>
      <c r="E42" s="9">
        <v>0</v>
      </c>
      <c r="F42" s="9">
        <v>2</v>
      </c>
      <c r="G42" s="9">
        <v>1</v>
      </c>
      <c r="H42" s="9">
        <v>2</v>
      </c>
      <c r="I42" s="9">
        <v>0</v>
      </c>
      <c r="J42" s="9">
        <v>1</v>
      </c>
      <c r="K42" s="9">
        <v>1</v>
      </c>
      <c r="L42" s="37">
        <v>17.899999999999999</v>
      </c>
      <c r="M42" s="10">
        <v>18.3</v>
      </c>
      <c r="N42" s="183">
        <v>8.8000000000000007</v>
      </c>
      <c r="O42" s="88"/>
      <c r="P42" s="88"/>
    </row>
    <row r="43" spans="2:16" x14ac:dyDescent="0.15">
      <c r="B43" s="244" t="s">
        <v>26</v>
      </c>
      <c r="C43" s="200"/>
      <c r="D43" s="9">
        <v>19</v>
      </c>
      <c r="E43" s="9">
        <v>2</v>
      </c>
      <c r="F43" s="9">
        <v>5</v>
      </c>
      <c r="G43" s="9">
        <v>4</v>
      </c>
      <c r="H43" s="9">
        <v>5</v>
      </c>
      <c r="I43" s="9">
        <v>1</v>
      </c>
      <c r="J43" s="9">
        <v>1</v>
      </c>
      <c r="K43" s="9">
        <v>1</v>
      </c>
      <c r="L43" s="37">
        <v>12.8</v>
      </c>
      <c r="M43" s="10">
        <v>13.9</v>
      </c>
      <c r="N43" s="183">
        <v>7.4</v>
      </c>
      <c r="O43" s="88"/>
      <c r="P43" s="88"/>
    </row>
    <row r="44" spans="2:16" x14ac:dyDescent="0.15">
      <c r="B44" s="244" t="s">
        <v>27</v>
      </c>
      <c r="C44" s="200"/>
      <c r="D44" s="9">
        <v>34</v>
      </c>
      <c r="E44" s="9">
        <v>1</v>
      </c>
      <c r="F44" s="9">
        <v>7</v>
      </c>
      <c r="G44" s="9">
        <v>9</v>
      </c>
      <c r="H44" s="9">
        <v>11</v>
      </c>
      <c r="I44" s="9">
        <v>3</v>
      </c>
      <c r="J44" s="9">
        <v>3</v>
      </c>
      <c r="K44" s="9">
        <v>0</v>
      </c>
      <c r="L44" s="37">
        <v>14.8</v>
      </c>
      <c r="M44" s="10">
        <v>15.3</v>
      </c>
      <c r="N44" s="183">
        <v>6.5</v>
      </c>
      <c r="O44" s="88"/>
      <c r="P44" s="88"/>
    </row>
    <row r="45" spans="2:16" x14ac:dyDescent="0.15">
      <c r="B45" s="244" t="s">
        <v>28</v>
      </c>
      <c r="C45" s="200"/>
      <c r="D45" s="9">
        <v>249</v>
      </c>
      <c r="E45" s="9">
        <v>3</v>
      </c>
      <c r="F45" s="9">
        <v>24</v>
      </c>
      <c r="G45" s="9">
        <v>54</v>
      </c>
      <c r="H45" s="9">
        <v>62</v>
      </c>
      <c r="I45" s="9">
        <v>47</v>
      </c>
      <c r="J45" s="9">
        <v>46</v>
      </c>
      <c r="K45" s="9">
        <v>13</v>
      </c>
      <c r="L45" s="37">
        <v>18.2</v>
      </c>
      <c r="M45" s="10">
        <v>18.899999999999999</v>
      </c>
      <c r="N45" s="183">
        <v>7.1</v>
      </c>
      <c r="O45" s="88"/>
      <c r="P45" s="88"/>
    </row>
    <row r="46" spans="2:16" x14ac:dyDescent="0.15">
      <c r="B46" s="244" t="s">
        <v>29</v>
      </c>
      <c r="C46" s="200"/>
      <c r="D46" s="9">
        <v>4</v>
      </c>
      <c r="E46" s="9">
        <v>0</v>
      </c>
      <c r="F46" s="9">
        <v>1</v>
      </c>
      <c r="G46" s="9">
        <v>1</v>
      </c>
      <c r="H46" s="9">
        <v>2</v>
      </c>
      <c r="I46" s="9">
        <v>0</v>
      </c>
      <c r="J46" s="9">
        <v>0</v>
      </c>
      <c r="K46" s="9">
        <v>0</v>
      </c>
      <c r="L46" s="37">
        <v>14.2</v>
      </c>
      <c r="M46" s="10">
        <v>13.3</v>
      </c>
      <c r="N46" s="183">
        <v>3.9</v>
      </c>
      <c r="O46" s="88"/>
      <c r="P46" s="88"/>
    </row>
    <row r="47" spans="2:16" x14ac:dyDescent="0.15">
      <c r="B47" s="244" t="s">
        <v>30</v>
      </c>
      <c r="C47" s="200"/>
      <c r="D47" s="9">
        <v>22</v>
      </c>
      <c r="E47" s="9">
        <v>0</v>
      </c>
      <c r="F47" s="9">
        <v>4</v>
      </c>
      <c r="G47" s="9">
        <v>5</v>
      </c>
      <c r="H47" s="9">
        <v>2</v>
      </c>
      <c r="I47" s="9">
        <v>5</v>
      </c>
      <c r="J47" s="9">
        <v>5</v>
      </c>
      <c r="K47" s="9">
        <v>1</v>
      </c>
      <c r="L47" s="37">
        <v>19.100000000000001</v>
      </c>
      <c r="M47" s="10">
        <v>19</v>
      </c>
      <c r="N47" s="183">
        <v>7.8</v>
      </c>
      <c r="O47" s="88"/>
      <c r="P47" s="88"/>
    </row>
    <row r="48" spans="2:16" x14ac:dyDescent="0.15">
      <c r="B48" s="244" t="s">
        <v>31</v>
      </c>
      <c r="C48" s="200"/>
      <c r="D48" s="9">
        <v>77</v>
      </c>
      <c r="E48" s="9">
        <v>0</v>
      </c>
      <c r="F48" s="9">
        <v>6</v>
      </c>
      <c r="G48" s="9">
        <v>11</v>
      </c>
      <c r="H48" s="9">
        <v>19</v>
      </c>
      <c r="I48" s="9">
        <v>12</v>
      </c>
      <c r="J48" s="9">
        <v>26</v>
      </c>
      <c r="K48" s="9">
        <v>3</v>
      </c>
      <c r="L48" s="37">
        <v>21.2</v>
      </c>
      <c r="M48" s="10">
        <v>21.1</v>
      </c>
      <c r="N48" s="183">
        <v>7.1</v>
      </c>
      <c r="O48" s="88"/>
      <c r="P48" s="88"/>
    </row>
    <row r="49" spans="2:16" x14ac:dyDescent="0.15">
      <c r="B49" s="244" t="s">
        <v>32</v>
      </c>
      <c r="C49" s="200"/>
      <c r="D49" s="9">
        <v>477</v>
      </c>
      <c r="E49" s="9">
        <v>10</v>
      </c>
      <c r="F49" s="9">
        <v>39</v>
      </c>
      <c r="G49" s="9">
        <v>76</v>
      </c>
      <c r="H49" s="9">
        <v>101</v>
      </c>
      <c r="I49" s="9">
        <v>99</v>
      </c>
      <c r="J49" s="9">
        <v>108</v>
      </c>
      <c r="K49" s="9">
        <v>44</v>
      </c>
      <c r="L49" s="37">
        <v>20.7</v>
      </c>
      <c r="M49" s="10">
        <v>20.399999999999999</v>
      </c>
      <c r="N49" s="183">
        <v>7.6</v>
      </c>
      <c r="O49" s="88"/>
      <c r="P49" s="88"/>
    </row>
    <row r="50" spans="2:16" x14ac:dyDescent="0.15">
      <c r="B50" s="244" t="s">
        <v>33</v>
      </c>
      <c r="C50" s="200"/>
      <c r="D50" s="9">
        <v>302</v>
      </c>
      <c r="E50" s="9">
        <v>9</v>
      </c>
      <c r="F50" s="9">
        <v>31</v>
      </c>
      <c r="G50" s="9">
        <v>44</v>
      </c>
      <c r="H50" s="9">
        <v>78</v>
      </c>
      <c r="I50" s="9">
        <v>57</v>
      </c>
      <c r="J50" s="9">
        <v>68</v>
      </c>
      <c r="K50" s="9">
        <v>15</v>
      </c>
      <c r="L50" s="37">
        <v>19.2</v>
      </c>
      <c r="M50" s="10">
        <v>19.3</v>
      </c>
      <c r="N50" s="183">
        <v>7.6</v>
      </c>
      <c r="O50" s="88"/>
      <c r="P50" s="88"/>
    </row>
    <row r="51" spans="2:16" x14ac:dyDescent="0.15">
      <c r="B51" s="244" t="s">
        <v>34</v>
      </c>
      <c r="C51" s="200"/>
      <c r="D51" s="9">
        <v>34</v>
      </c>
      <c r="E51" s="9">
        <v>1</v>
      </c>
      <c r="F51" s="9">
        <v>5</v>
      </c>
      <c r="G51" s="9">
        <v>10</v>
      </c>
      <c r="H51" s="9">
        <v>7</v>
      </c>
      <c r="I51" s="9">
        <v>4</v>
      </c>
      <c r="J51" s="9">
        <v>5</v>
      </c>
      <c r="K51" s="9">
        <v>2</v>
      </c>
      <c r="L51" s="37">
        <v>15.2</v>
      </c>
      <c r="M51" s="10">
        <v>17.5</v>
      </c>
      <c r="N51" s="183">
        <v>8.1</v>
      </c>
      <c r="O51" s="88"/>
      <c r="P51" s="88"/>
    </row>
    <row r="52" spans="2:16" x14ac:dyDescent="0.15">
      <c r="B52" s="244" t="s">
        <v>35</v>
      </c>
      <c r="C52" s="200"/>
      <c r="D52" s="9">
        <v>7</v>
      </c>
      <c r="E52" s="9">
        <v>0</v>
      </c>
      <c r="F52" s="9">
        <v>1</v>
      </c>
      <c r="G52" s="9">
        <v>3</v>
      </c>
      <c r="H52" s="9">
        <v>1</v>
      </c>
      <c r="I52" s="9">
        <v>1</v>
      </c>
      <c r="J52" s="9">
        <v>0</v>
      </c>
      <c r="K52" s="9">
        <v>1</v>
      </c>
      <c r="L52" s="37">
        <v>15</v>
      </c>
      <c r="M52" s="10">
        <v>17.899999999999999</v>
      </c>
      <c r="N52" s="183">
        <v>7.3</v>
      </c>
      <c r="O52" s="88"/>
      <c r="P52" s="88"/>
    </row>
    <row r="53" spans="2:16" x14ac:dyDescent="0.15">
      <c r="B53" s="244" t="s">
        <v>36</v>
      </c>
      <c r="C53" s="20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37">
        <v>0</v>
      </c>
      <c r="M53" s="10">
        <v>0</v>
      </c>
      <c r="N53" s="183">
        <v>0</v>
      </c>
      <c r="O53" s="88"/>
      <c r="P53" s="88"/>
    </row>
    <row r="54" spans="2:16" x14ac:dyDescent="0.15">
      <c r="B54" s="244" t="s">
        <v>37</v>
      </c>
      <c r="C54" s="200"/>
      <c r="D54" s="9">
        <v>1</v>
      </c>
      <c r="E54" s="171">
        <v>0</v>
      </c>
      <c r="F54" s="171">
        <v>1</v>
      </c>
      <c r="G54" s="171">
        <v>0</v>
      </c>
      <c r="H54" s="171">
        <v>0</v>
      </c>
      <c r="I54" s="171">
        <v>0</v>
      </c>
      <c r="J54" s="171">
        <v>0</v>
      </c>
      <c r="K54" s="171">
        <v>0</v>
      </c>
      <c r="L54" s="43">
        <v>8.4</v>
      </c>
      <c r="M54" s="44">
        <v>8.4</v>
      </c>
      <c r="N54" s="185">
        <v>0</v>
      </c>
      <c r="O54" s="88"/>
      <c r="P54" s="88"/>
    </row>
    <row r="55" spans="2:16" x14ac:dyDescent="0.15">
      <c r="B55" s="244" t="s">
        <v>38</v>
      </c>
      <c r="C55" s="200"/>
      <c r="D55" s="9">
        <v>9</v>
      </c>
      <c r="E55" s="9">
        <v>0</v>
      </c>
      <c r="F55" s="9">
        <v>1</v>
      </c>
      <c r="G55" s="9">
        <v>2</v>
      </c>
      <c r="H55" s="9">
        <v>3</v>
      </c>
      <c r="I55" s="9">
        <v>0</v>
      </c>
      <c r="J55" s="9">
        <v>2</v>
      </c>
      <c r="K55" s="9">
        <v>1</v>
      </c>
      <c r="L55" s="37">
        <v>16.3</v>
      </c>
      <c r="M55" s="10">
        <v>18.8</v>
      </c>
      <c r="N55" s="183">
        <v>8.6999999999999993</v>
      </c>
      <c r="O55" s="88"/>
      <c r="P55" s="88"/>
    </row>
    <row r="56" spans="2:16" x14ac:dyDescent="0.15">
      <c r="B56" s="244" t="s">
        <v>39</v>
      </c>
      <c r="C56" s="200"/>
      <c r="D56" s="9">
        <v>29</v>
      </c>
      <c r="E56" s="9">
        <v>1</v>
      </c>
      <c r="F56" s="9">
        <v>7</v>
      </c>
      <c r="G56" s="9">
        <v>3</v>
      </c>
      <c r="H56" s="9">
        <v>6</v>
      </c>
      <c r="I56" s="9">
        <v>4</v>
      </c>
      <c r="J56" s="9">
        <v>6</v>
      </c>
      <c r="K56" s="9">
        <v>2</v>
      </c>
      <c r="L56" s="37">
        <v>19</v>
      </c>
      <c r="M56" s="10">
        <v>17.8</v>
      </c>
      <c r="N56" s="183">
        <v>9</v>
      </c>
      <c r="O56" s="88"/>
      <c r="P56" s="88"/>
    </row>
    <row r="57" spans="2:16" x14ac:dyDescent="0.15">
      <c r="B57" s="244" t="s">
        <v>40</v>
      </c>
      <c r="C57" s="200"/>
      <c r="D57" s="9">
        <v>7</v>
      </c>
      <c r="E57" s="9">
        <v>1</v>
      </c>
      <c r="F57" s="9">
        <v>0</v>
      </c>
      <c r="G57" s="9">
        <v>1</v>
      </c>
      <c r="H57" s="9">
        <v>2</v>
      </c>
      <c r="I57" s="9">
        <v>1</v>
      </c>
      <c r="J57" s="9">
        <v>1</v>
      </c>
      <c r="K57" s="9">
        <v>1</v>
      </c>
      <c r="L57" s="37">
        <v>17.600000000000001</v>
      </c>
      <c r="M57" s="10">
        <v>18.399999999999999</v>
      </c>
      <c r="N57" s="183">
        <v>8</v>
      </c>
      <c r="O57" s="88"/>
      <c r="P57" s="88"/>
    </row>
    <row r="58" spans="2:16" x14ac:dyDescent="0.15">
      <c r="B58" s="244" t="s">
        <v>41</v>
      </c>
      <c r="C58" s="200"/>
      <c r="D58" s="9">
        <v>3</v>
      </c>
      <c r="E58" s="9">
        <v>0</v>
      </c>
      <c r="F58" s="9">
        <v>0</v>
      </c>
      <c r="G58" s="9">
        <v>2</v>
      </c>
      <c r="H58" s="9">
        <v>1</v>
      </c>
      <c r="I58" s="9">
        <v>0</v>
      </c>
      <c r="J58" s="9">
        <v>0</v>
      </c>
      <c r="K58" s="9">
        <v>0</v>
      </c>
      <c r="L58" s="37">
        <v>13.9</v>
      </c>
      <c r="M58" s="10">
        <v>14.6</v>
      </c>
      <c r="N58" s="183">
        <v>4</v>
      </c>
      <c r="O58" s="88"/>
      <c r="P58" s="88"/>
    </row>
    <row r="59" spans="2:16" x14ac:dyDescent="0.15">
      <c r="B59" s="244" t="s">
        <v>42</v>
      </c>
      <c r="C59" s="200"/>
      <c r="D59" s="9">
        <v>5</v>
      </c>
      <c r="E59" s="9">
        <v>0</v>
      </c>
      <c r="F59" s="9">
        <v>0</v>
      </c>
      <c r="G59" s="9">
        <v>2</v>
      </c>
      <c r="H59" s="9">
        <v>1</v>
      </c>
      <c r="I59" s="9">
        <v>1</v>
      </c>
      <c r="J59" s="9">
        <v>1</v>
      </c>
      <c r="K59" s="9">
        <v>0</v>
      </c>
      <c r="L59" s="37">
        <v>16.7</v>
      </c>
      <c r="M59" s="10">
        <v>17.5</v>
      </c>
      <c r="N59" s="183">
        <v>6.9</v>
      </c>
      <c r="O59" s="88"/>
      <c r="P59" s="88"/>
    </row>
    <row r="60" spans="2:16" x14ac:dyDescent="0.15">
      <c r="B60" s="244" t="s">
        <v>43</v>
      </c>
      <c r="C60" s="200"/>
      <c r="D60" s="9">
        <v>8</v>
      </c>
      <c r="E60" s="9">
        <v>1</v>
      </c>
      <c r="F60" s="9">
        <v>1</v>
      </c>
      <c r="G60" s="9">
        <v>2</v>
      </c>
      <c r="H60" s="9">
        <v>3</v>
      </c>
      <c r="I60" s="9">
        <v>0</v>
      </c>
      <c r="J60" s="9">
        <v>0</v>
      </c>
      <c r="K60" s="9">
        <v>1</v>
      </c>
      <c r="L60" s="37">
        <v>16.2</v>
      </c>
      <c r="M60" s="10">
        <v>16.399999999999999</v>
      </c>
      <c r="N60" s="183">
        <v>8.1999999999999993</v>
      </c>
      <c r="O60" s="88"/>
      <c r="P60" s="88"/>
    </row>
    <row r="61" spans="2:16" x14ac:dyDescent="0.15">
      <c r="B61" s="244" t="s">
        <v>44</v>
      </c>
      <c r="C61" s="200"/>
      <c r="D61" s="9">
        <v>3</v>
      </c>
      <c r="E61" s="9">
        <v>0</v>
      </c>
      <c r="F61" s="9">
        <v>0</v>
      </c>
      <c r="G61" s="9">
        <v>1</v>
      </c>
      <c r="H61" s="9">
        <v>2</v>
      </c>
      <c r="I61" s="9">
        <v>0</v>
      </c>
      <c r="J61" s="9">
        <v>0</v>
      </c>
      <c r="K61" s="9">
        <v>0</v>
      </c>
      <c r="L61" s="37">
        <v>15.2</v>
      </c>
      <c r="M61" s="10">
        <v>15.5</v>
      </c>
      <c r="N61" s="183">
        <v>0.9</v>
      </c>
      <c r="O61" s="88"/>
      <c r="P61" s="88"/>
    </row>
    <row r="62" spans="2:16" x14ac:dyDescent="0.15">
      <c r="B62" s="244" t="s">
        <v>45</v>
      </c>
      <c r="C62" s="200"/>
      <c r="D62" s="9">
        <v>177</v>
      </c>
      <c r="E62" s="9">
        <v>7</v>
      </c>
      <c r="F62" s="9">
        <v>17</v>
      </c>
      <c r="G62" s="9">
        <v>34</v>
      </c>
      <c r="H62" s="9">
        <v>34</v>
      </c>
      <c r="I62" s="9">
        <v>39</v>
      </c>
      <c r="J62" s="9">
        <v>45</v>
      </c>
      <c r="K62" s="9">
        <v>1</v>
      </c>
      <c r="L62" s="37">
        <v>19.3</v>
      </c>
      <c r="M62" s="10">
        <v>18.899999999999999</v>
      </c>
      <c r="N62" s="183">
        <v>7.3</v>
      </c>
      <c r="O62" s="88"/>
      <c r="P62" s="88"/>
    </row>
    <row r="63" spans="2:16" x14ac:dyDescent="0.15">
      <c r="B63" s="244" t="s">
        <v>46</v>
      </c>
      <c r="C63" s="200"/>
      <c r="D63" s="9">
        <v>2</v>
      </c>
      <c r="E63" s="9">
        <v>0</v>
      </c>
      <c r="F63" s="9">
        <v>1</v>
      </c>
      <c r="G63" s="9">
        <v>0</v>
      </c>
      <c r="H63" s="9">
        <v>0</v>
      </c>
      <c r="I63" s="9">
        <v>0</v>
      </c>
      <c r="J63" s="9">
        <v>1</v>
      </c>
      <c r="K63" s="9">
        <v>0</v>
      </c>
      <c r="L63" s="37">
        <v>17.5</v>
      </c>
      <c r="M63" s="10">
        <v>17.5</v>
      </c>
      <c r="N63" s="183">
        <v>9.4</v>
      </c>
      <c r="O63" s="88"/>
      <c r="P63" s="88"/>
    </row>
    <row r="64" spans="2:16" x14ac:dyDescent="0.15">
      <c r="B64" s="244" t="s">
        <v>47</v>
      </c>
      <c r="C64" s="200"/>
      <c r="D64" s="9">
        <v>9</v>
      </c>
      <c r="E64" s="9">
        <v>0</v>
      </c>
      <c r="F64" s="9">
        <v>0</v>
      </c>
      <c r="G64" s="9">
        <v>2</v>
      </c>
      <c r="H64" s="9">
        <v>2</v>
      </c>
      <c r="I64" s="9">
        <v>4</v>
      </c>
      <c r="J64" s="9">
        <v>0</v>
      </c>
      <c r="K64" s="9">
        <v>1</v>
      </c>
      <c r="L64" s="37">
        <v>20.2</v>
      </c>
      <c r="M64" s="10">
        <v>20.3</v>
      </c>
      <c r="N64" s="183">
        <v>5.6</v>
      </c>
      <c r="O64" s="88"/>
      <c r="P64" s="88"/>
    </row>
    <row r="65" spans="2:16" x14ac:dyDescent="0.15">
      <c r="B65" s="244" t="s">
        <v>48</v>
      </c>
      <c r="C65" s="200"/>
      <c r="D65" s="9">
        <v>23</v>
      </c>
      <c r="E65" s="9">
        <v>0</v>
      </c>
      <c r="F65" s="9">
        <v>5</v>
      </c>
      <c r="G65" s="9">
        <v>4</v>
      </c>
      <c r="H65" s="9">
        <v>6</v>
      </c>
      <c r="I65" s="9">
        <v>4</v>
      </c>
      <c r="J65" s="9">
        <v>4</v>
      </c>
      <c r="K65" s="9">
        <v>0</v>
      </c>
      <c r="L65" s="37">
        <v>18.3</v>
      </c>
      <c r="M65" s="10">
        <v>17.7</v>
      </c>
      <c r="N65" s="183">
        <v>7.5</v>
      </c>
      <c r="O65" s="88"/>
      <c r="P65" s="88"/>
    </row>
    <row r="66" spans="2:16" x14ac:dyDescent="0.15">
      <c r="B66" s="244" t="s">
        <v>49</v>
      </c>
      <c r="C66" s="200"/>
      <c r="D66" s="9">
        <v>6</v>
      </c>
      <c r="E66" s="9">
        <v>0</v>
      </c>
      <c r="F66" s="9">
        <v>1</v>
      </c>
      <c r="G66" s="9">
        <v>2</v>
      </c>
      <c r="H66" s="9">
        <v>1</v>
      </c>
      <c r="I66" s="9">
        <v>2</v>
      </c>
      <c r="J66" s="9">
        <v>0</v>
      </c>
      <c r="K66" s="9">
        <v>0</v>
      </c>
      <c r="L66" s="37">
        <v>15.3</v>
      </c>
      <c r="M66" s="10">
        <v>16</v>
      </c>
      <c r="N66" s="183">
        <v>5.4</v>
      </c>
      <c r="O66" s="88"/>
      <c r="P66" s="88"/>
    </row>
    <row r="67" spans="2:16" x14ac:dyDescent="0.15">
      <c r="B67" s="244" t="s">
        <v>50</v>
      </c>
      <c r="C67" s="200"/>
      <c r="D67" s="9">
        <v>7</v>
      </c>
      <c r="E67" s="9">
        <v>0</v>
      </c>
      <c r="F67" s="9">
        <v>2</v>
      </c>
      <c r="G67" s="9">
        <v>1</v>
      </c>
      <c r="H67" s="9">
        <v>3</v>
      </c>
      <c r="I67" s="9">
        <v>1</v>
      </c>
      <c r="J67" s="9">
        <v>0</v>
      </c>
      <c r="K67" s="9">
        <v>0</v>
      </c>
      <c r="L67" s="37">
        <v>16.600000000000001</v>
      </c>
      <c r="M67" s="10">
        <v>14.9</v>
      </c>
      <c r="N67" s="183">
        <v>5.7</v>
      </c>
      <c r="O67" s="88"/>
      <c r="P67" s="88"/>
    </row>
    <row r="68" spans="2:16" x14ac:dyDescent="0.15">
      <c r="B68" s="244" t="s">
        <v>51</v>
      </c>
      <c r="C68" s="200"/>
      <c r="D68" s="9">
        <v>10</v>
      </c>
      <c r="E68" s="9">
        <v>0</v>
      </c>
      <c r="F68" s="9">
        <v>0</v>
      </c>
      <c r="G68" s="9">
        <v>6</v>
      </c>
      <c r="H68" s="9">
        <v>3</v>
      </c>
      <c r="I68" s="9">
        <v>1</v>
      </c>
      <c r="J68" s="9">
        <v>0</v>
      </c>
      <c r="K68" s="9">
        <v>0</v>
      </c>
      <c r="L68" s="37">
        <v>14.1</v>
      </c>
      <c r="M68" s="10">
        <v>14.7</v>
      </c>
      <c r="N68" s="183">
        <v>3.1</v>
      </c>
      <c r="O68" s="88"/>
      <c r="P68" s="88"/>
    </row>
    <row r="69" spans="2:16" x14ac:dyDescent="0.15">
      <c r="B69" s="243" t="s">
        <v>350</v>
      </c>
      <c r="C69" s="225"/>
      <c r="D69" s="6">
        <v>32</v>
      </c>
      <c r="E69" s="6">
        <v>1</v>
      </c>
      <c r="F69" s="6">
        <v>7</v>
      </c>
      <c r="G69" s="6">
        <v>4</v>
      </c>
      <c r="H69" s="6">
        <v>4</v>
      </c>
      <c r="I69" s="6">
        <v>8</v>
      </c>
      <c r="J69" s="6">
        <v>5</v>
      </c>
      <c r="K69" s="6">
        <v>3</v>
      </c>
      <c r="L69" s="42">
        <v>20</v>
      </c>
      <c r="M69" s="8">
        <v>18.8</v>
      </c>
      <c r="N69" s="184">
        <v>8.4</v>
      </c>
      <c r="O69" s="88"/>
      <c r="P69" s="88"/>
    </row>
    <row r="71" spans="2:16" x14ac:dyDescent="0.15">
      <c r="D71" s="147">
        <f>D6</f>
        <v>3932</v>
      </c>
    </row>
    <row r="72" spans="2:16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3" t="s">
        <v>264</v>
      </c>
      <c r="D1" s="23" t="s">
        <v>201</v>
      </c>
      <c r="L1" s="23"/>
      <c r="S1" s="23" t="s">
        <v>201</v>
      </c>
      <c r="Z1" s="23"/>
    </row>
    <row r="2" spans="1:26" ht="17.25" x14ac:dyDescent="0.2">
      <c r="A2" s="23"/>
      <c r="B2" s="1" t="s">
        <v>285</v>
      </c>
    </row>
    <row r="3" spans="1:26" ht="30" customHeight="1" x14ac:dyDescent="0.2">
      <c r="A3" s="23"/>
      <c r="B3" s="265" t="s">
        <v>202</v>
      </c>
      <c r="C3" s="250"/>
      <c r="D3" s="299" t="s">
        <v>123</v>
      </c>
      <c r="E3" s="309" t="s">
        <v>203</v>
      </c>
      <c r="F3" s="267" t="s">
        <v>204</v>
      </c>
      <c r="G3" s="267"/>
      <c r="H3" s="267"/>
      <c r="I3" s="267"/>
      <c r="J3" s="267"/>
      <c r="K3" s="268"/>
      <c r="L3" s="309" t="s">
        <v>203</v>
      </c>
      <c r="M3" s="267" t="s">
        <v>205</v>
      </c>
      <c r="N3" s="267"/>
      <c r="O3" s="267"/>
      <c r="P3" s="267"/>
      <c r="Q3" s="267"/>
      <c r="R3" s="268"/>
      <c r="S3" s="302" t="s">
        <v>206</v>
      </c>
      <c r="T3" s="304" t="s">
        <v>79</v>
      </c>
      <c r="U3" s="304" t="s">
        <v>80</v>
      </c>
      <c r="V3" s="306" t="s">
        <v>207</v>
      </c>
    </row>
    <row r="4" spans="1:26" ht="7.5" customHeight="1" x14ac:dyDescent="0.2">
      <c r="A4" s="23"/>
      <c r="B4" s="273"/>
      <c r="C4" s="274"/>
      <c r="D4" s="300"/>
      <c r="E4" s="309"/>
      <c r="F4" s="301" t="s">
        <v>208</v>
      </c>
      <c r="G4" s="253" t="s">
        <v>209</v>
      </c>
      <c r="H4" s="253" t="s">
        <v>210</v>
      </c>
      <c r="I4" s="253" t="s">
        <v>211</v>
      </c>
      <c r="J4" s="253" t="s">
        <v>212</v>
      </c>
      <c r="K4" s="253" t="s">
        <v>231</v>
      </c>
      <c r="L4" s="309"/>
      <c r="M4" s="301" t="s">
        <v>208</v>
      </c>
      <c r="N4" s="253" t="s">
        <v>209</v>
      </c>
      <c r="O4" s="253" t="s">
        <v>210</v>
      </c>
      <c r="P4" s="253" t="s">
        <v>211</v>
      </c>
      <c r="Q4" s="253" t="s">
        <v>212</v>
      </c>
      <c r="R4" s="253" t="s">
        <v>231</v>
      </c>
      <c r="S4" s="303"/>
      <c r="T4" s="305"/>
      <c r="U4" s="305"/>
      <c r="V4" s="307"/>
    </row>
    <row r="5" spans="1:26" ht="17.25" customHeight="1" x14ac:dyDescent="0.2">
      <c r="A5" s="23"/>
      <c r="B5" s="275" t="s">
        <v>71</v>
      </c>
      <c r="C5" s="276"/>
      <c r="D5" s="300"/>
      <c r="E5" s="309"/>
      <c r="F5" s="254"/>
      <c r="G5" s="254"/>
      <c r="H5" s="254"/>
      <c r="I5" s="254"/>
      <c r="J5" s="254"/>
      <c r="K5" s="254"/>
      <c r="L5" s="257"/>
      <c r="M5" s="254"/>
      <c r="N5" s="254"/>
      <c r="O5" s="254"/>
      <c r="P5" s="254"/>
      <c r="Q5" s="254"/>
      <c r="R5" s="254"/>
      <c r="S5" s="50"/>
      <c r="T5" s="254" t="s">
        <v>213</v>
      </c>
      <c r="U5" s="254" t="s">
        <v>213</v>
      </c>
      <c r="V5" s="254" t="s">
        <v>213</v>
      </c>
    </row>
    <row r="6" spans="1:26" ht="7.5" customHeight="1" x14ac:dyDescent="0.2">
      <c r="A6" s="23"/>
      <c r="B6" s="277"/>
      <c r="C6" s="272"/>
      <c r="D6" s="308"/>
      <c r="E6" s="309"/>
      <c r="F6" s="255"/>
      <c r="G6" s="255"/>
      <c r="H6" s="255"/>
      <c r="I6" s="255"/>
      <c r="J6" s="255"/>
      <c r="K6" s="255"/>
      <c r="L6" s="257"/>
      <c r="M6" s="255"/>
      <c r="N6" s="255"/>
      <c r="O6" s="255"/>
      <c r="P6" s="255"/>
      <c r="Q6" s="255"/>
      <c r="R6" s="255"/>
      <c r="S6" s="35"/>
      <c r="T6" s="255"/>
      <c r="U6" s="255"/>
      <c r="V6" s="255"/>
    </row>
    <row r="7" spans="1:26" ht="12" customHeight="1" x14ac:dyDescent="0.2">
      <c r="A7" s="23"/>
      <c r="B7" s="263" t="s">
        <v>0</v>
      </c>
      <c r="C7" s="296"/>
      <c r="D7" s="5">
        <v>3932</v>
      </c>
      <c r="E7" s="76">
        <v>3797</v>
      </c>
      <c r="F7" s="39">
        <v>30</v>
      </c>
      <c r="G7" s="39">
        <v>227</v>
      </c>
      <c r="H7" s="39">
        <v>628</v>
      </c>
      <c r="I7" s="39">
        <v>237</v>
      </c>
      <c r="J7" s="39">
        <v>471</v>
      </c>
      <c r="K7" s="39">
        <v>2204</v>
      </c>
      <c r="L7" s="76">
        <v>135</v>
      </c>
      <c r="M7" s="39">
        <v>2</v>
      </c>
      <c r="N7" s="39">
        <v>16</v>
      </c>
      <c r="O7" s="5">
        <v>53</v>
      </c>
      <c r="P7" s="5">
        <v>11</v>
      </c>
      <c r="Q7" s="5">
        <v>7</v>
      </c>
      <c r="R7" s="5">
        <v>46</v>
      </c>
      <c r="S7" s="122">
        <v>0</v>
      </c>
      <c r="T7" s="7">
        <v>34</v>
      </c>
      <c r="U7" s="7">
        <v>29</v>
      </c>
      <c r="V7" s="8">
        <v>7.3</v>
      </c>
      <c r="W7" s="9"/>
      <c r="X7" s="88"/>
      <c r="Y7" s="88"/>
      <c r="Z7" s="88"/>
    </row>
    <row r="8" spans="1:26" ht="12" customHeight="1" x14ac:dyDescent="0.2">
      <c r="A8" s="23"/>
      <c r="B8" s="263" t="s">
        <v>1</v>
      </c>
      <c r="C8" s="296"/>
      <c r="D8" s="39">
        <v>3343</v>
      </c>
      <c r="E8" s="76">
        <v>3236</v>
      </c>
      <c r="F8" s="39">
        <v>24</v>
      </c>
      <c r="G8" s="39">
        <v>175</v>
      </c>
      <c r="H8" s="39">
        <v>512</v>
      </c>
      <c r="I8" s="39">
        <v>204</v>
      </c>
      <c r="J8" s="39">
        <v>399</v>
      </c>
      <c r="K8" s="39">
        <v>1922</v>
      </c>
      <c r="L8" s="76">
        <v>107</v>
      </c>
      <c r="M8" s="39">
        <v>2</v>
      </c>
      <c r="N8" s="39">
        <v>13</v>
      </c>
      <c r="O8" s="39">
        <v>38</v>
      </c>
      <c r="P8" s="39">
        <v>9</v>
      </c>
      <c r="Q8" s="39">
        <v>5</v>
      </c>
      <c r="R8" s="39">
        <v>40</v>
      </c>
      <c r="S8" s="122">
        <v>0</v>
      </c>
      <c r="T8" s="41">
        <v>34</v>
      </c>
      <c r="U8" s="41">
        <v>29.3</v>
      </c>
      <c r="V8" s="10">
        <v>7.2</v>
      </c>
      <c r="W8" s="9"/>
      <c r="X8" s="88"/>
      <c r="Y8" s="88"/>
      <c r="Z8" s="88"/>
    </row>
    <row r="9" spans="1:26" ht="12" customHeight="1" x14ac:dyDescent="0.2">
      <c r="A9" s="23"/>
      <c r="B9" s="63"/>
      <c r="C9" s="15" t="s">
        <v>2</v>
      </c>
      <c r="D9" s="9">
        <v>2118</v>
      </c>
      <c r="E9" s="67">
        <v>2049</v>
      </c>
      <c r="F9" s="9">
        <v>11</v>
      </c>
      <c r="G9" s="9">
        <v>126</v>
      </c>
      <c r="H9" s="9">
        <v>317</v>
      </c>
      <c r="I9" s="9">
        <v>137</v>
      </c>
      <c r="J9" s="9">
        <v>260</v>
      </c>
      <c r="K9" s="9">
        <v>1198</v>
      </c>
      <c r="L9" s="67">
        <v>69</v>
      </c>
      <c r="M9" s="9">
        <v>1</v>
      </c>
      <c r="N9" s="9">
        <v>9</v>
      </c>
      <c r="O9" s="9">
        <v>26</v>
      </c>
      <c r="P9" s="9">
        <v>5</v>
      </c>
      <c r="Q9" s="9">
        <v>2</v>
      </c>
      <c r="R9" s="9">
        <v>26</v>
      </c>
      <c r="S9" s="123">
        <v>0</v>
      </c>
      <c r="T9" s="10">
        <v>34</v>
      </c>
      <c r="U9" s="10">
        <v>29.2</v>
      </c>
      <c r="V9" s="10">
        <v>7.2</v>
      </c>
      <c r="W9" s="9"/>
      <c r="X9" s="88"/>
      <c r="Y9" s="88"/>
      <c r="Z9" s="88"/>
    </row>
    <row r="10" spans="1:26" ht="12" customHeight="1" x14ac:dyDescent="0.2">
      <c r="A10" s="23"/>
      <c r="B10" s="63"/>
      <c r="C10" s="15" t="s">
        <v>3</v>
      </c>
      <c r="D10" s="9">
        <v>919</v>
      </c>
      <c r="E10" s="67">
        <v>895</v>
      </c>
      <c r="F10" s="9">
        <v>11</v>
      </c>
      <c r="G10" s="9">
        <v>33</v>
      </c>
      <c r="H10" s="9">
        <v>135</v>
      </c>
      <c r="I10" s="9">
        <v>48</v>
      </c>
      <c r="J10" s="9">
        <v>104</v>
      </c>
      <c r="K10" s="9">
        <v>564</v>
      </c>
      <c r="L10" s="67">
        <v>24</v>
      </c>
      <c r="M10" s="9">
        <v>1</v>
      </c>
      <c r="N10" s="9">
        <v>2</v>
      </c>
      <c r="O10" s="9">
        <v>5</v>
      </c>
      <c r="P10" s="9">
        <v>4</v>
      </c>
      <c r="Q10" s="9">
        <v>1</v>
      </c>
      <c r="R10" s="9">
        <v>11</v>
      </c>
      <c r="S10" s="123">
        <v>0</v>
      </c>
      <c r="T10" s="10">
        <v>35</v>
      </c>
      <c r="U10" s="10">
        <v>29.8</v>
      </c>
      <c r="V10" s="10">
        <v>7</v>
      </c>
      <c r="W10" s="9"/>
      <c r="X10" s="88"/>
      <c r="Y10" s="88"/>
      <c r="Z10" s="88"/>
    </row>
    <row r="11" spans="1:26" ht="12" customHeight="1" x14ac:dyDescent="0.2">
      <c r="A11" s="23"/>
      <c r="B11" s="63"/>
      <c r="C11" s="15" t="s">
        <v>4</v>
      </c>
      <c r="D11" s="9">
        <v>306</v>
      </c>
      <c r="E11" s="67">
        <v>292</v>
      </c>
      <c r="F11" s="9">
        <v>2</v>
      </c>
      <c r="G11" s="9">
        <v>16</v>
      </c>
      <c r="H11" s="9">
        <v>60</v>
      </c>
      <c r="I11" s="9">
        <v>19</v>
      </c>
      <c r="J11" s="9">
        <v>35</v>
      </c>
      <c r="K11" s="9">
        <v>160</v>
      </c>
      <c r="L11" s="67">
        <v>14</v>
      </c>
      <c r="M11" s="9">
        <v>0</v>
      </c>
      <c r="N11" s="9">
        <v>2</v>
      </c>
      <c r="O11" s="9">
        <v>7</v>
      </c>
      <c r="P11" s="9">
        <v>0</v>
      </c>
      <c r="Q11" s="9">
        <v>2</v>
      </c>
      <c r="R11" s="9">
        <v>3</v>
      </c>
      <c r="S11" s="123">
        <v>0</v>
      </c>
      <c r="T11" s="10">
        <v>32</v>
      </c>
      <c r="U11" s="10">
        <v>28.4</v>
      </c>
      <c r="V11" s="10">
        <v>7.4</v>
      </c>
      <c r="W11" s="9"/>
      <c r="X11" s="88"/>
      <c r="Y11" s="88"/>
      <c r="Z11" s="88"/>
    </row>
    <row r="12" spans="1:26" ht="12" customHeight="1" x14ac:dyDescent="0.15">
      <c r="B12" s="243" t="s">
        <v>5</v>
      </c>
      <c r="C12" s="225"/>
      <c r="D12" s="6">
        <v>589</v>
      </c>
      <c r="E12" s="70">
        <v>561</v>
      </c>
      <c r="F12" s="6">
        <v>6</v>
      </c>
      <c r="G12" s="6">
        <v>52</v>
      </c>
      <c r="H12" s="6">
        <v>116</v>
      </c>
      <c r="I12" s="6">
        <v>33</v>
      </c>
      <c r="J12" s="6">
        <v>72</v>
      </c>
      <c r="K12" s="6">
        <v>282</v>
      </c>
      <c r="L12" s="70">
        <v>28</v>
      </c>
      <c r="M12" s="6">
        <v>0</v>
      </c>
      <c r="N12" s="6">
        <v>3</v>
      </c>
      <c r="O12" s="6">
        <v>15</v>
      </c>
      <c r="P12" s="6">
        <v>2</v>
      </c>
      <c r="Q12" s="6">
        <v>2</v>
      </c>
      <c r="R12" s="6">
        <v>6</v>
      </c>
      <c r="S12" s="124">
        <v>0</v>
      </c>
      <c r="T12" s="8">
        <v>30</v>
      </c>
      <c r="U12" s="8">
        <v>27.7</v>
      </c>
      <c r="V12" s="8">
        <v>7.9</v>
      </c>
      <c r="W12" s="9"/>
      <c r="X12" s="88"/>
      <c r="Y12" s="88"/>
      <c r="Z12" s="88"/>
    </row>
    <row r="13" spans="1:26" ht="12" customHeight="1" x14ac:dyDescent="0.15">
      <c r="B13" s="244" t="s">
        <v>6</v>
      </c>
      <c r="C13" s="200"/>
      <c r="D13" s="5">
        <v>100</v>
      </c>
      <c r="E13" s="67">
        <v>97</v>
      </c>
      <c r="F13" s="9">
        <v>2</v>
      </c>
      <c r="G13" s="9">
        <v>6</v>
      </c>
      <c r="H13" s="9">
        <v>20</v>
      </c>
      <c r="I13" s="9">
        <v>5</v>
      </c>
      <c r="J13" s="9">
        <v>16</v>
      </c>
      <c r="K13" s="9">
        <v>48</v>
      </c>
      <c r="L13" s="67">
        <v>3</v>
      </c>
      <c r="M13" s="9">
        <v>0</v>
      </c>
      <c r="N13" s="9">
        <v>0</v>
      </c>
      <c r="O13" s="5">
        <v>2</v>
      </c>
      <c r="P13" s="5">
        <v>1</v>
      </c>
      <c r="Q13" s="5">
        <v>0</v>
      </c>
      <c r="R13" s="5">
        <v>0</v>
      </c>
      <c r="S13" s="123">
        <v>0</v>
      </c>
      <c r="T13" s="7">
        <v>30</v>
      </c>
      <c r="U13" s="7">
        <v>27.8</v>
      </c>
      <c r="V13" s="10">
        <v>7.6</v>
      </c>
      <c r="W13" s="9"/>
      <c r="X13" s="88"/>
      <c r="Y13" s="88"/>
      <c r="Z13" s="88"/>
    </row>
    <row r="14" spans="1:26" ht="12" customHeight="1" x14ac:dyDescent="0.15">
      <c r="B14" s="244" t="s">
        <v>340</v>
      </c>
      <c r="C14" s="200"/>
      <c r="D14" s="5">
        <v>77</v>
      </c>
      <c r="E14" s="67">
        <v>74</v>
      </c>
      <c r="F14" s="9">
        <v>1</v>
      </c>
      <c r="G14" s="9">
        <v>6</v>
      </c>
      <c r="H14" s="9">
        <v>16</v>
      </c>
      <c r="I14" s="9">
        <v>7</v>
      </c>
      <c r="J14" s="9">
        <v>12</v>
      </c>
      <c r="K14" s="9">
        <v>32</v>
      </c>
      <c r="L14" s="67">
        <v>3</v>
      </c>
      <c r="M14" s="9">
        <v>0</v>
      </c>
      <c r="N14" s="9">
        <v>0</v>
      </c>
      <c r="O14" s="5">
        <v>3</v>
      </c>
      <c r="P14" s="5">
        <v>0</v>
      </c>
      <c r="Q14" s="5">
        <v>0</v>
      </c>
      <c r="R14" s="5">
        <v>0</v>
      </c>
      <c r="S14" s="123">
        <v>0</v>
      </c>
      <c r="T14" s="7">
        <v>30</v>
      </c>
      <c r="U14" s="7">
        <v>27.2</v>
      </c>
      <c r="V14" s="10">
        <v>7.6</v>
      </c>
      <c r="W14" s="9"/>
      <c r="X14" s="88"/>
      <c r="Y14" s="88"/>
      <c r="Z14" s="88"/>
    </row>
    <row r="15" spans="1:26" ht="12" customHeight="1" x14ac:dyDescent="0.15">
      <c r="B15" s="244" t="s">
        <v>341</v>
      </c>
      <c r="C15" s="200"/>
      <c r="D15" s="5">
        <v>38</v>
      </c>
      <c r="E15" s="67">
        <v>34</v>
      </c>
      <c r="F15" s="9">
        <v>0</v>
      </c>
      <c r="G15" s="9">
        <v>5</v>
      </c>
      <c r="H15" s="9">
        <v>4</v>
      </c>
      <c r="I15" s="9">
        <v>1</v>
      </c>
      <c r="J15" s="9">
        <v>7</v>
      </c>
      <c r="K15" s="9">
        <v>17</v>
      </c>
      <c r="L15" s="67">
        <v>4</v>
      </c>
      <c r="M15" s="9">
        <v>0</v>
      </c>
      <c r="N15" s="9">
        <v>1</v>
      </c>
      <c r="O15" s="5">
        <v>1</v>
      </c>
      <c r="P15" s="5">
        <v>0</v>
      </c>
      <c r="Q15" s="5">
        <v>1</v>
      </c>
      <c r="R15" s="5">
        <v>1</v>
      </c>
      <c r="S15" s="123">
        <v>0</v>
      </c>
      <c r="T15" s="7">
        <v>30</v>
      </c>
      <c r="U15" s="7">
        <v>27.9</v>
      </c>
      <c r="V15" s="10">
        <v>7.8</v>
      </c>
      <c r="W15" s="9"/>
      <c r="X15" s="88"/>
      <c r="Y15" s="88"/>
      <c r="Z15" s="88"/>
    </row>
    <row r="16" spans="1:26" ht="12" customHeight="1" x14ac:dyDescent="0.15">
      <c r="B16" s="244" t="s">
        <v>342</v>
      </c>
      <c r="C16" s="200"/>
      <c r="D16" s="5">
        <v>2187</v>
      </c>
      <c r="E16" s="67">
        <v>2114</v>
      </c>
      <c r="F16" s="9">
        <v>11</v>
      </c>
      <c r="G16" s="9">
        <v>132</v>
      </c>
      <c r="H16" s="9">
        <v>336</v>
      </c>
      <c r="I16" s="9">
        <v>138</v>
      </c>
      <c r="J16" s="9">
        <v>270</v>
      </c>
      <c r="K16" s="9">
        <v>1227</v>
      </c>
      <c r="L16" s="67">
        <v>73</v>
      </c>
      <c r="M16" s="9">
        <v>1</v>
      </c>
      <c r="N16" s="9">
        <v>9</v>
      </c>
      <c r="O16" s="5">
        <v>30</v>
      </c>
      <c r="P16" s="5">
        <v>5</v>
      </c>
      <c r="Q16" s="5">
        <v>2</v>
      </c>
      <c r="R16" s="5">
        <v>26</v>
      </c>
      <c r="S16" s="123">
        <v>0</v>
      </c>
      <c r="T16" s="7">
        <v>34</v>
      </c>
      <c r="U16" s="7">
        <v>29.1</v>
      </c>
      <c r="V16" s="10">
        <v>7.3</v>
      </c>
      <c r="W16" s="9"/>
      <c r="X16" s="88"/>
      <c r="Y16" s="88"/>
      <c r="Z16" s="88"/>
    </row>
    <row r="17" spans="2:26" ht="12" customHeight="1" x14ac:dyDescent="0.15">
      <c r="B17" s="244" t="s">
        <v>343</v>
      </c>
      <c r="C17" s="200"/>
      <c r="D17" s="5">
        <v>272</v>
      </c>
      <c r="E17" s="67">
        <v>262</v>
      </c>
      <c r="F17" s="9">
        <v>2</v>
      </c>
      <c r="G17" s="9">
        <v>15</v>
      </c>
      <c r="H17" s="9">
        <v>53</v>
      </c>
      <c r="I17" s="9">
        <v>18</v>
      </c>
      <c r="J17" s="9">
        <v>29</v>
      </c>
      <c r="K17" s="9">
        <v>145</v>
      </c>
      <c r="L17" s="67">
        <v>10</v>
      </c>
      <c r="M17" s="9">
        <v>0</v>
      </c>
      <c r="N17" s="9">
        <v>2</v>
      </c>
      <c r="O17" s="5">
        <v>3</v>
      </c>
      <c r="P17" s="5">
        <v>0</v>
      </c>
      <c r="Q17" s="5">
        <v>2</v>
      </c>
      <c r="R17" s="5">
        <v>3</v>
      </c>
      <c r="S17" s="123">
        <v>0</v>
      </c>
      <c r="T17" s="7">
        <v>32</v>
      </c>
      <c r="U17" s="7">
        <v>28.6</v>
      </c>
      <c r="V17" s="10">
        <v>7.4</v>
      </c>
      <c r="W17" s="9"/>
      <c r="X17" s="88"/>
      <c r="Y17" s="88"/>
      <c r="Z17" s="88"/>
    </row>
    <row r="18" spans="2:26" ht="12" customHeight="1" x14ac:dyDescent="0.15">
      <c r="B18" s="244" t="s">
        <v>344</v>
      </c>
      <c r="C18" s="200"/>
      <c r="D18" s="5">
        <v>8</v>
      </c>
      <c r="E18" s="67">
        <v>7</v>
      </c>
      <c r="F18" s="9">
        <v>0</v>
      </c>
      <c r="G18" s="9">
        <v>2</v>
      </c>
      <c r="H18" s="9">
        <v>1</v>
      </c>
      <c r="I18" s="9">
        <v>1</v>
      </c>
      <c r="J18" s="9">
        <v>0</v>
      </c>
      <c r="K18" s="9">
        <v>3</v>
      </c>
      <c r="L18" s="67">
        <v>1</v>
      </c>
      <c r="M18" s="9">
        <v>0</v>
      </c>
      <c r="N18" s="9">
        <v>0</v>
      </c>
      <c r="O18" s="5">
        <v>1</v>
      </c>
      <c r="P18" s="5">
        <v>0</v>
      </c>
      <c r="Q18" s="5">
        <v>0</v>
      </c>
      <c r="R18" s="5">
        <v>0</v>
      </c>
      <c r="S18" s="123">
        <v>0</v>
      </c>
      <c r="T18" s="7">
        <v>21.5</v>
      </c>
      <c r="U18" s="7">
        <v>23.9</v>
      </c>
      <c r="V18" s="10">
        <v>9.1999999999999993</v>
      </c>
      <c r="W18" s="9"/>
      <c r="X18" s="88"/>
      <c r="Y18" s="88"/>
      <c r="Z18" s="88"/>
    </row>
    <row r="19" spans="2:26" ht="12" customHeight="1" x14ac:dyDescent="0.15">
      <c r="B19" s="244" t="s">
        <v>345</v>
      </c>
      <c r="C19" s="200"/>
      <c r="D19" s="5">
        <v>919</v>
      </c>
      <c r="E19" s="67">
        <v>895</v>
      </c>
      <c r="F19" s="9">
        <v>11</v>
      </c>
      <c r="G19" s="9">
        <v>33</v>
      </c>
      <c r="H19" s="9">
        <v>135</v>
      </c>
      <c r="I19" s="9">
        <v>48</v>
      </c>
      <c r="J19" s="9">
        <v>104</v>
      </c>
      <c r="K19" s="9">
        <v>564</v>
      </c>
      <c r="L19" s="67">
        <v>24</v>
      </c>
      <c r="M19" s="9">
        <v>1</v>
      </c>
      <c r="N19" s="9">
        <v>2</v>
      </c>
      <c r="O19" s="5">
        <v>5</v>
      </c>
      <c r="P19" s="5">
        <v>4</v>
      </c>
      <c r="Q19" s="5">
        <v>1</v>
      </c>
      <c r="R19" s="5">
        <v>11</v>
      </c>
      <c r="S19" s="123">
        <v>0</v>
      </c>
      <c r="T19" s="7">
        <v>35</v>
      </c>
      <c r="U19" s="7">
        <v>29.8</v>
      </c>
      <c r="V19" s="10">
        <v>7</v>
      </c>
      <c r="W19" s="9"/>
      <c r="X19" s="88"/>
      <c r="Y19" s="88"/>
      <c r="Z19" s="88"/>
    </row>
    <row r="20" spans="2:26" ht="12" customHeight="1" x14ac:dyDescent="0.15">
      <c r="B20" s="244" t="s">
        <v>346</v>
      </c>
      <c r="C20" s="200"/>
      <c r="D20" s="5">
        <v>46</v>
      </c>
      <c r="E20" s="67">
        <v>45</v>
      </c>
      <c r="F20" s="9">
        <v>0</v>
      </c>
      <c r="G20" s="9">
        <v>6</v>
      </c>
      <c r="H20" s="9">
        <v>11</v>
      </c>
      <c r="I20" s="9">
        <v>4</v>
      </c>
      <c r="J20" s="9">
        <v>3</v>
      </c>
      <c r="K20" s="9">
        <v>21</v>
      </c>
      <c r="L20" s="67">
        <v>1</v>
      </c>
      <c r="M20" s="9">
        <v>0</v>
      </c>
      <c r="N20" s="9">
        <v>0</v>
      </c>
      <c r="O20" s="5">
        <v>0</v>
      </c>
      <c r="P20" s="5">
        <v>0</v>
      </c>
      <c r="Q20" s="5">
        <v>1</v>
      </c>
      <c r="R20" s="5">
        <v>0</v>
      </c>
      <c r="S20" s="123">
        <v>0</v>
      </c>
      <c r="T20" s="7">
        <v>29</v>
      </c>
      <c r="U20" s="7">
        <v>27.1</v>
      </c>
      <c r="V20" s="10">
        <v>7.8</v>
      </c>
      <c r="W20" s="9"/>
      <c r="X20" s="88"/>
      <c r="Y20" s="88"/>
      <c r="Z20" s="88"/>
    </row>
    <row r="21" spans="2:26" ht="12" customHeight="1" x14ac:dyDescent="0.15">
      <c r="B21" s="244" t="s">
        <v>347</v>
      </c>
      <c r="C21" s="200"/>
      <c r="D21" s="5">
        <v>19</v>
      </c>
      <c r="E21" s="67">
        <v>18</v>
      </c>
      <c r="F21" s="9">
        <v>0</v>
      </c>
      <c r="G21" s="9">
        <v>2</v>
      </c>
      <c r="H21" s="9">
        <v>5</v>
      </c>
      <c r="I21" s="9">
        <v>0</v>
      </c>
      <c r="J21" s="9">
        <v>2</v>
      </c>
      <c r="K21" s="9">
        <v>9</v>
      </c>
      <c r="L21" s="67">
        <v>1</v>
      </c>
      <c r="M21" s="9">
        <v>0</v>
      </c>
      <c r="N21" s="9">
        <v>0</v>
      </c>
      <c r="O21" s="5">
        <v>1</v>
      </c>
      <c r="P21" s="5">
        <v>0</v>
      </c>
      <c r="Q21" s="5">
        <v>0</v>
      </c>
      <c r="R21" s="5">
        <v>0</v>
      </c>
      <c r="S21" s="123">
        <v>0</v>
      </c>
      <c r="T21" s="7">
        <v>29</v>
      </c>
      <c r="U21" s="7">
        <v>27.5</v>
      </c>
      <c r="V21" s="10">
        <v>7.8</v>
      </c>
      <c r="W21" s="9"/>
      <c r="X21" s="88"/>
      <c r="Y21" s="88"/>
      <c r="Z21" s="88"/>
    </row>
    <row r="22" spans="2:26" ht="12" customHeight="1" x14ac:dyDescent="0.15">
      <c r="B22" s="244" t="s">
        <v>348</v>
      </c>
      <c r="C22" s="200"/>
      <c r="D22" s="5">
        <v>188</v>
      </c>
      <c r="E22" s="67">
        <v>177</v>
      </c>
      <c r="F22" s="9">
        <v>1</v>
      </c>
      <c r="G22" s="9">
        <v>15</v>
      </c>
      <c r="H22" s="9">
        <v>31</v>
      </c>
      <c r="I22" s="9">
        <v>10</v>
      </c>
      <c r="J22" s="9">
        <v>21</v>
      </c>
      <c r="K22" s="9">
        <v>99</v>
      </c>
      <c r="L22" s="67">
        <v>11</v>
      </c>
      <c r="M22" s="9">
        <v>0</v>
      </c>
      <c r="N22" s="9">
        <v>1</v>
      </c>
      <c r="O22" s="5">
        <v>4</v>
      </c>
      <c r="P22" s="5">
        <v>1</v>
      </c>
      <c r="Q22" s="5">
        <v>0</v>
      </c>
      <c r="R22" s="5">
        <v>5</v>
      </c>
      <c r="S22" s="123">
        <v>0</v>
      </c>
      <c r="T22" s="7">
        <v>35</v>
      </c>
      <c r="U22" s="7">
        <v>28.7</v>
      </c>
      <c r="V22" s="10">
        <v>7.8</v>
      </c>
      <c r="W22" s="9"/>
      <c r="X22" s="88"/>
      <c r="Y22" s="88"/>
      <c r="Z22" s="88"/>
    </row>
    <row r="23" spans="2:26" ht="12" customHeight="1" x14ac:dyDescent="0.15">
      <c r="B23" s="243" t="s">
        <v>349</v>
      </c>
      <c r="C23" s="225"/>
      <c r="D23" s="5">
        <v>78</v>
      </c>
      <c r="E23" s="67">
        <v>74</v>
      </c>
      <c r="F23" s="9">
        <v>2</v>
      </c>
      <c r="G23" s="9">
        <v>5</v>
      </c>
      <c r="H23" s="9">
        <v>16</v>
      </c>
      <c r="I23" s="9">
        <v>5</v>
      </c>
      <c r="J23" s="9">
        <v>7</v>
      </c>
      <c r="K23" s="9">
        <v>39</v>
      </c>
      <c r="L23" s="67">
        <v>4</v>
      </c>
      <c r="M23" s="9">
        <v>0</v>
      </c>
      <c r="N23" s="9">
        <v>1</v>
      </c>
      <c r="O23" s="5">
        <v>3</v>
      </c>
      <c r="P23" s="5">
        <v>0</v>
      </c>
      <c r="Q23" s="5">
        <v>0</v>
      </c>
      <c r="R23" s="5">
        <v>0</v>
      </c>
      <c r="S23" s="123">
        <v>0</v>
      </c>
      <c r="T23" s="7">
        <v>30.5</v>
      </c>
      <c r="U23" s="7">
        <v>27.3</v>
      </c>
      <c r="V23" s="8">
        <v>8</v>
      </c>
      <c r="W23" s="9"/>
      <c r="X23" s="88"/>
      <c r="Y23" s="88"/>
      <c r="Z23" s="88"/>
    </row>
    <row r="24" spans="2:26" ht="12" customHeight="1" x14ac:dyDescent="0.15">
      <c r="B24" s="263" t="s">
        <v>6</v>
      </c>
      <c r="C24" s="296"/>
      <c r="D24" s="39">
        <v>100</v>
      </c>
      <c r="E24" s="76">
        <v>97</v>
      </c>
      <c r="F24" s="39">
        <v>2</v>
      </c>
      <c r="G24" s="39">
        <v>6</v>
      </c>
      <c r="H24" s="39">
        <v>20</v>
      </c>
      <c r="I24" s="39">
        <v>5</v>
      </c>
      <c r="J24" s="39">
        <v>16</v>
      </c>
      <c r="K24" s="39">
        <v>48</v>
      </c>
      <c r="L24" s="76">
        <v>3</v>
      </c>
      <c r="M24" s="39">
        <v>0</v>
      </c>
      <c r="N24" s="39">
        <v>0</v>
      </c>
      <c r="O24" s="39">
        <v>2</v>
      </c>
      <c r="P24" s="39">
        <v>1</v>
      </c>
      <c r="Q24" s="39">
        <v>0</v>
      </c>
      <c r="R24" s="39">
        <v>0</v>
      </c>
      <c r="S24" s="122">
        <v>0</v>
      </c>
      <c r="T24" s="41">
        <v>30</v>
      </c>
      <c r="U24" s="41">
        <v>27.8</v>
      </c>
      <c r="V24" s="10">
        <v>7.6</v>
      </c>
      <c r="W24" s="9"/>
      <c r="X24" s="88"/>
      <c r="Y24" s="88"/>
      <c r="Z24" s="88"/>
    </row>
    <row r="25" spans="2:26" ht="12" customHeight="1" x14ac:dyDescent="0.15">
      <c r="B25" s="244" t="s">
        <v>7</v>
      </c>
      <c r="C25" s="200"/>
      <c r="D25" s="9">
        <v>3</v>
      </c>
      <c r="E25" s="67">
        <v>3</v>
      </c>
      <c r="F25" s="9">
        <v>0</v>
      </c>
      <c r="G25" s="9">
        <v>0</v>
      </c>
      <c r="H25" s="9">
        <v>1</v>
      </c>
      <c r="I25" s="9">
        <v>0</v>
      </c>
      <c r="J25" s="9">
        <v>0</v>
      </c>
      <c r="K25" s="9">
        <v>2</v>
      </c>
      <c r="L25" s="67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23">
        <v>0</v>
      </c>
      <c r="T25" s="10">
        <v>35</v>
      </c>
      <c r="U25" s="10">
        <v>28.7</v>
      </c>
      <c r="V25" s="10">
        <v>9</v>
      </c>
      <c r="W25" s="9"/>
      <c r="X25" s="88"/>
      <c r="Y25" s="88"/>
      <c r="Z25" s="88"/>
    </row>
    <row r="26" spans="2:26" ht="12" customHeight="1" x14ac:dyDescent="0.15">
      <c r="B26" s="244" t="s">
        <v>8</v>
      </c>
      <c r="C26" s="200"/>
      <c r="D26" s="9">
        <v>3</v>
      </c>
      <c r="E26" s="67">
        <v>3</v>
      </c>
      <c r="F26" s="9">
        <v>0</v>
      </c>
      <c r="G26" s="9">
        <v>0</v>
      </c>
      <c r="H26" s="9">
        <v>1</v>
      </c>
      <c r="I26" s="9">
        <v>0</v>
      </c>
      <c r="J26" s="9">
        <v>0</v>
      </c>
      <c r="K26" s="9">
        <v>2</v>
      </c>
      <c r="L26" s="67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23">
        <v>0</v>
      </c>
      <c r="T26" s="10">
        <v>35</v>
      </c>
      <c r="U26" s="10">
        <v>30</v>
      </c>
      <c r="V26" s="10">
        <v>7.1</v>
      </c>
      <c r="W26" s="9"/>
      <c r="X26" s="88"/>
      <c r="Y26" s="88"/>
      <c r="Z26" s="88"/>
    </row>
    <row r="27" spans="2:26" ht="12" customHeight="1" x14ac:dyDescent="0.15">
      <c r="B27" s="244" t="s">
        <v>9</v>
      </c>
      <c r="C27" s="200"/>
      <c r="D27" s="9">
        <v>53</v>
      </c>
      <c r="E27" s="67">
        <v>50</v>
      </c>
      <c r="F27" s="9">
        <v>1</v>
      </c>
      <c r="G27" s="9">
        <v>2</v>
      </c>
      <c r="H27" s="9">
        <v>9</v>
      </c>
      <c r="I27" s="9">
        <v>7</v>
      </c>
      <c r="J27" s="9">
        <v>7</v>
      </c>
      <c r="K27" s="9">
        <v>24</v>
      </c>
      <c r="L27" s="67">
        <v>3</v>
      </c>
      <c r="M27" s="9">
        <v>0</v>
      </c>
      <c r="N27" s="9">
        <v>0</v>
      </c>
      <c r="O27" s="9">
        <v>3</v>
      </c>
      <c r="P27" s="9">
        <v>0</v>
      </c>
      <c r="Q27" s="9">
        <v>0</v>
      </c>
      <c r="R27" s="9">
        <v>0</v>
      </c>
      <c r="S27" s="123">
        <v>0</v>
      </c>
      <c r="T27" s="10">
        <v>30</v>
      </c>
      <c r="U27" s="10">
        <v>27.8</v>
      </c>
      <c r="V27" s="10">
        <v>7.3</v>
      </c>
      <c r="W27" s="9"/>
      <c r="X27" s="88"/>
      <c r="Y27" s="88"/>
      <c r="Z27" s="88"/>
    </row>
    <row r="28" spans="2:26" ht="12" customHeight="1" x14ac:dyDescent="0.15">
      <c r="B28" s="244" t="s">
        <v>10</v>
      </c>
      <c r="C28" s="200"/>
      <c r="D28" s="9">
        <v>3</v>
      </c>
      <c r="E28" s="67">
        <v>3</v>
      </c>
      <c r="F28" s="9">
        <v>0</v>
      </c>
      <c r="G28" s="9">
        <v>2</v>
      </c>
      <c r="H28" s="9">
        <v>0</v>
      </c>
      <c r="I28" s="9">
        <v>0</v>
      </c>
      <c r="J28" s="9">
        <v>1</v>
      </c>
      <c r="K28" s="9">
        <v>0</v>
      </c>
      <c r="L28" s="67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25">
        <v>0</v>
      </c>
      <c r="T28" s="44">
        <v>15</v>
      </c>
      <c r="U28" s="44">
        <v>19</v>
      </c>
      <c r="V28" s="44">
        <v>7.9</v>
      </c>
      <c r="W28" s="9"/>
      <c r="X28" s="88"/>
      <c r="Y28" s="88"/>
      <c r="Z28" s="88"/>
    </row>
    <row r="29" spans="2:26" ht="12" customHeight="1" x14ac:dyDescent="0.15">
      <c r="B29" s="244" t="s">
        <v>11</v>
      </c>
      <c r="C29" s="200"/>
      <c r="D29" s="9">
        <v>1</v>
      </c>
      <c r="E29" s="67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</v>
      </c>
      <c r="L29" s="67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23">
        <v>0</v>
      </c>
      <c r="T29" s="10">
        <v>35</v>
      </c>
      <c r="U29" s="44">
        <v>35</v>
      </c>
      <c r="V29" s="44">
        <v>0</v>
      </c>
      <c r="W29" s="9"/>
      <c r="X29" s="88"/>
      <c r="Y29" s="88"/>
      <c r="Z29" s="88"/>
    </row>
    <row r="30" spans="2:26" ht="12" customHeight="1" x14ac:dyDescent="0.15">
      <c r="B30" s="244" t="s">
        <v>12</v>
      </c>
      <c r="C30" s="200"/>
      <c r="D30" s="9">
        <v>14</v>
      </c>
      <c r="E30" s="67">
        <v>14</v>
      </c>
      <c r="F30" s="9">
        <v>0</v>
      </c>
      <c r="G30" s="9">
        <v>2</v>
      </c>
      <c r="H30" s="9">
        <v>5</v>
      </c>
      <c r="I30" s="9">
        <v>0</v>
      </c>
      <c r="J30" s="9">
        <v>4</v>
      </c>
      <c r="K30" s="9">
        <v>3</v>
      </c>
      <c r="L30" s="67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23">
        <v>0</v>
      </c>
      <c r="T30" s="10">
        <v>24</v>
      </c>
      <c r="U30" s="10">
        <v>25</v>
      </c>
      <c r="V30" s="10">
        <v>7</v>
      </c>
      <c r="W30" s="9"/>
      <c r="X30" s="88"/>
      <c r="Y30" s="88"/>
      <c r="Z30" s="88"/>
    </row>
    <row r="31" spans="2:26" ht="12" customHeight="1" x14ac:dyDescent="0.15">
      <c r="B31" s="244" t="s">
        <v>13</v>
      </c>
      <c r="C31" s="200"/>
      <c r="D31" s="9">
        <v>30</v>
      </c>
      <c r="E31" s="67">
        <v>30</v>
      </c>
      <c r="F31" s="9">
        <v>0</v>
      </c>
      <c r="G31" s="9">
        <v>4</v>
      </c>
      <c r="H31" s="9">
        <v>9</v>
      </c>
      <c r="I31" s="9">
        <v>0</v>
      </c>
      <c r="J31" s="9">
        <v>3</v>
      </c>
      <c r="K31" s="9">
        <v>14</v>
      </c>
      <c r="L31" s="67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23">
        <v>0</v>
      </c>
      <c r="T31" s="10">
        <v>29</v>
      </c>
      <c r="U31" s="10">
        <v>26.7</v>
      </c>
      <c r="V31" s="10">
        <v>8.1999999999999993</v>
      </c>
      <c r="W31" s="9"/>
      <c r="X31" s="88"/>
      <c r="Y31" s="88"/>
      <c r="Z31" s="88"/>
    </row>
    <row r="32" spans="2:26" ht="12" customHeight="1" x14ac:dyDescent="0.15">
      <c r="B32" s="244" t="s">
        <v>14</v>
      </c>
      <c r="C32" s="200"/>
      <c r="D32" s="9">
        <v>18</v>
      </c>
      <c r="E32" s="67">
        <v>17</v>
      </c>
      <c r="F32" s="9">
        <v>0</v>
      </c>
      <c r="G32" s="9">
        <v>4</v>
      </c>
      <c r="H32" s="9">
        <v>3</v>
      </c>
      <c r="I32" s="9">
        <v>0</v>
      </c>
      <c r="J32" s="9">
        <v>4</v>
      </c>
      <c r="K32" s="9">
        <v>6</v>
      </c>
      <c r="L32" s="67">
        <v>1</v>
      </c>
      <c r="M32" s="9">
        <v>0</v>
      </c>
      <c r="N32" s="9">
        <v>1</v>
      </c>
      <c r="O32" s="9">
        <v>0</v>
      </c>
      <c r="P32" s="9">
        <v>0</v>
      </c>
      <c r="Q32" s="9">
        <v>0</v>
      </c>
      <c r="R32" s="9">
        <v>0</v>
      </c>
      <c r="S32" s="123">
        <v>0</v>
      </c>
      <c r="T32" s="10">
        <v>27</v>
      </c>
      <c r="U32" s="10">
        <v>24.9</v>
      </c>
      <c r="V32" s="10">
        <v>8.4</v>
      </c>
      <c r="W32" s="9"/>
      <c r="X32" s="88"/>
      <c r="Y32" s="88"/>
      <c r="Z32" s="88"/>
    </row>
    <row r="33" spans="2:26" ht="12" customHeight="1" x14ac:dyDescent="0.15">
      <c r="B33" s="244" t="s">
        <v>15</v>
      </c>
      <c r="C33" s="200"/>
      <c r="D33" s="9">
        <v>9</v>
      </c>
      <c r="E33" s="67">
        <v>8</v>
      </c>
      <c r="F33" s="9">
        <v>0</v>
      </c>
      <c r="G33" s="9">
        <v>0</v>
      </c>
      <c r="H33" s="9">
        <v>1</v>
      </c>
      <c r="I33" s="9">
        <v>0</v>
      </c>
      <c r="J33" s="9">
        <v>1</v>
      </c>
      <c r="K33" s="9">
        <v>6</v>
      </c>
      <c r="L33" s="67">
        <v>1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1</v>
      </c>
      <c r="S33" s="123">
        <v>0</v>
      </c>
      <c r="T33" s="10">
        <v>35</v>
      </c>
      <c r="U33" s="10">
        <v>32.200000000000003</v>
      </c>
      <c r="V33" s="10">
        <v>5</v>
      </c>
      <c r="W33" s="9"/>
      <c r="X33" s="88"/>
      <c r="Y33" s="88"/>
      <c r="Z33" s="88"/>
    </row>
    <row r="34" spans="2:26" ht="12" customHeight="1" x14ac:dyDescent="0.15">
      <c r="B34" s="244" t="s">
        <v>16</v>
      </c>
      <c r="C34" s="200"/>
      <c r="D34" s="9">
        <v>330</v>
      </c>
      <c r="E34" s="67">
        <v>324</v>
      </c>
      <c r="F34" s="9">
        <v>2</v>
      </c>
      <c r="G34" s="9">
        <v>23</v>
      </c>
      <c r="H34" s="9">
        <v>48</v>
      </c>
      <c r="I34" s="9">
        <v>23</v>
      </c>
      <c r="J34" s="9">
        <v>44</v>
      </c>
      <c r="K34" s="9">
        <v>184</v>
      </c>
      <c r="L34" s="67">
        <v>6</v>
      </c>
      <c r="M34" s="9">
        <v>1</v>
      </c>
      <c r="N34" s="9">
        <v>1</v>
      </c>
      <c r="O34" s="9">
        <v>1</v>
      </c>
      <c r="P34" s="9">
        <v>0</v>
      </c>
      <c r="Q34" s="9">
        <v>0</v>
      </c>
      <c r="R34" s="9">
        <v>3</v>
      </c>
      <c r="S34" s="123">
        <v>0</v>
      </c>
      <c r="T34" s="10">
        <v>34</v>
      </c>
      <c r="U34" s="10">
        <v>29.1</v>
      </c>
      <c r="V34" s="10">
        <v>7.3</v>
      </c>
      <c r="W34" s="9"/>
      <c r="X34" s="88"/>
      <c r="Y34" s="88"/>
      <c r="Z34" s="88"/>
    </row>
    <row r="35" spans="2:26" ht="12" customHeight="1" x14ac:dyDescent="0.15">
      <c r="B35" s="244" t="s">
        <v>17</v>
      </c>
      <c r="C35" s="200"/>
      <c r="D35" s="9">
        <v>283</v>
      </c>
      <c r="E35" s="67">
        <v>271</v>
      </c>
      <c r="F35" s="9">
        <v>2</v>
      </c>
      <c r="G35" s="9">
        <v>16</v>
      </c>
      <c r="H35" s="9">
        <v>50</v>
      </c>
      <c r="I35" s="9">
        <v>24</v>
      </c>
      <c r="J35" s="9">
        <v>41</v>
      </c>
      <c r="K35" s="9">
        <v>138</v>
      </c>
      <c r="L35" s="67">
        <v>12</v>
      </c>
      <c r="M35" s="9">
        <v>0</v>
      </c>
      <c r="N35" s="9">
        <v>1</v>
      </c>
      <c r="O35" s="9">
        <v>7</v>
      </c>
      <c r="P35" s="9">
        <v>1</v>
      </c>
      <c r="Q35" s="9">
        <v>1</v>
      </c>
      <c r="R35" s="9">
        <v>2</v>
      </c>
      <c r="S35" s="123">
        <v>0</v>
      </c>
      <c r="T35" s="10">
        <v>30</v>
      </c>
      <c r="U35" s="10">
        <v>28.1</v>
      </c>
      <c r="V35" s="10">
        <v>7.2</v>
      </c>
      <c r="W35" s="9"/>
      <c r="X35" s="88"/>
      <c r="Y35" s="88"/>
      <c r="Z35" s="88"/>
    </row>
    <row r="36" spans="2:26" ht="12" customHeight="1" x14ac:dyDescent="0.15">
      <c r="B36" s="244" t="s">
        <v>18</v>
      </c>
      <c r="C36" s="200"/>
      <c r="D36" s="9">
        <v>869</v>
      </c>
      <c r="E36" s="67">
        <v>842</v>
      </c>
      <c r="F36" s="9">
        <v>2</v>
      </c>
      <c r="G36" s="9">
        <v>43</v>
      </c>
      <c r="H36" s="9">
        <v>115</v>
      </c>
      <c r="I36" s="9">
        <v>45</v>
      </c>
      <c r="J36" s="9">
        <v>106</v>
      </c>
      <c r="K36" s="9">
        <v>531</v>
      </c>
      <c r="L36" s="67">
        <v>27</v>
      </c>
      <c r="M36" s="9">
        <v>0</v>
      </c>
      <c r="N36" s="9">
        <v>3</v>
      </c>
      <c r="O36" s="9">
        <v>8</v>
      </c>
      <c r="P36" s="9">
        <v>2</v>
      </c>
      <c r="Q36" s="9">
        <v>0</v>
      </c>
      <c r="R36" s="9">
        <v>14</v>
      </c>
      <c r="S36" s="123">
        <v>0</v>
      </c>
      <c r="T36" s="10">
        <v>35</v>
      </c>
      <c r="U36" s="10">
        <v>30</v>
      </c>
      <c r="V36" s="10">
        <v>6.9</v>
      </c>
      <c r="W36" s="9"/>
      <c r="X36" s="88"/>
      <c r="Y36" s="88"/>
      <c r="Z36" s="88"/>
    </row>
    <row r="37" spans="2:26" ht="12" customHeight="1" x14ac:dyDescent="0.15">
      <c r="B37" s="244" t="s">
        <v>19</v>
      </c>
      <c r="C37" s="200"/>
      <c r="D37" s="9">
        <v>636</v>
      </c>
      <c r="E37" s="67">
        <v>612</v>
      </c>
      <c r="F37" s="9">
        <v>5</v>
      </c>
      <c r="G37" s="9">
        <v>44</v>
      </c>
      <c r="H37" s="9">
        <v>104</v>
      </c>
      <c r="I37" s="9">
        <v>45</v>
      </c>
      <c r="J37" s="9">
        <v>69</v>
      </c>
      <c r="K37" s="9">
        <v>345</v>
      </c>
      <c r="L37" s="67">
        <v>24</v>
      </c>
      <c r="M37" s="9">
        <v>0</v>
      </c>
      <c r="N37" s="9">
        <v>4</v>
      </c>
      <c r="O37" s="9">
        <v>10</v>
      </c>
      <c r="P37" s="9">
        <v>2</v>
      </c>
      <c r="Q37" s="9">
        <v>1</v>
      </c>
      <c r="R37" s="9">
        <v>7</v>
      </c>
      <c r="S37" s="123">
        <v>0</v>
      </c>
      <c r="T37" s="10">
        <v>32</v>
      </c>
      <c r="U37" s="10">
        <v>28.6</v>
      </c>
      <c r="V37" s="10">
        <v>7.5</v>
      </c>
      <c r="W37" s="9"/>
      <c r="X37" s="88"/>
      <c r="Y37" s="88"/>
      <c r="Z37" s="88"/>
    </row>
    <row r="38" spans="2:26" ht="12" customHeight="1" x14ac:dyDescent="0.15">
      <c r="B38" s="244" t="s">
        <v>20</v>
      </c>
      <c r="C38" s="200"/>
      <c r="D38" s="9">
        <v>4</v>
      </c>
      <c r="E38" s="67">
        <v>4</v>
      </c>
      <c r="F38" s="9">
        <v>0</v>
      </c>
      <c r="G38" s="9">
        <v>0</v>
      </c>
      <c r="H38" s="9">
        <v>0</v>
      </c>
      <c r="I38" s="9">
        <v>0</v>
      </c>
      <c r="J38" s="9">
        <v>2</v>
      </c>
      <c r="K38" s="9">
        <v>2</v>
      </c>
      <c r="L38" s="67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23">
        <v>0</v>
      </c>
      <c r="T38" s="10">
        <v>32.5</v>
      </c>
      <c r="U38" s="44">
        <v>31.8</v>
      </c>
      <c r="V38" s="44">
        <v>3.4</v>
      </c>
      <c r="W38" s="9"/>
      <c r="X38" s="88"/>
      <c r="Y38" s="88"/>
      <c r="Z38" s="88"/>
    </row>
    <row r="39" spans="2:26" ht="12" customHeight="1" x14ac:dyDescent="0.15">
      <c r="B39" s="244" t="s">
        <v>21</v>
      </c>
      <c r="C39" s="200"/>
      <c r="D39" s="9">
        <v>1</v>
      </c>
      <c r="E39" s="177">
        <v>0</v>
      </c>
      <c r="F39" s="171">
        <v>0</v>
      </c>
      <c r="G39" s="171">
        <v>0</v>
      </c>
      <c r="H39" s="171">
        <v>0</v>
      </c>
      <c r="I39" s="171">
        <v>0</v>
      </c>
      <c r="J39" s="171">
        <v>0</v>
      </c>
      <c r="K39" s="171">
        <v>0</v>
      </c>
      <c r="L39" s="177">
        <v>1</v>
      </c>
      <c r="M39" s="171">
        <v>0</v>
      </c>
      <c r="N39" s="171">
        <v>0</v>
      </c>
      <c r="O39" s="171">
        <v>1</v>
      </c>
      <c r="P39" s="171">
        <v>0</v>
      </c>
      <c r="Q39" s="171">
        <v>0</v>
      </c>
      <c r="R39" s="171">
        <v>0</v>
      </c>
      <c r="S39" s="125">
        <v>0</v>
      </c>
      <c r="T39" s="44">
        <v>17</v>
      </c>
      <c r="U39" s="44">
        <v>17</v>
      </c>
      <c r="V39" s="44">
        <v>0</v>
      </c>
      <c r="W39" s="9"/>
      <c r="X39" s="88"/>
      <c r="Y39" s="88"/>
      <c r="Z39" s="88"/>
    </row>
    <row r="40" spans="2:26" ht="12" customHeight="1" x14ac:dyDescent="0.15">
      <c r="B40" s="244" t="s">
        <v>22</v>
      </c>
      <c r="C40" s="200"/>
      <c r="D40" s="9">
        <v>5</v>
      </c>
      <c r="E40" s="67">
        <v>5</v>
      </c>
      <c r="F40" s="9">
        <v>0</v>
      </c>
      <c r="G40" s="9">
        <v>1</v>
      </c>
      <c r="H40" s="9">
        <v>1</v>
      </c>
      <c r="I40" s="9">
        <v>1</v>
      </c>
      <c r="J40" s="9">
        <v>0</v>
      </c>
      <c r="K40" s="9">
        <v>2</v>
      </c>
      <c r="L40" s="67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23">
        <v>0</v>
      </c>
      <c r="T40" s="44">
        <v>23</v>
      </c>
      <c r="U40" s="44">
        <v>24.8</v>
      </c>
      <c r="V40" s="44">
        <v>9.1999999999999993</v>
      </c>
      <c r="W40" s="9"/>
      <c r="X40" s="88"/>
      <c r="Y40" s="88"/>
      <c r="Z40" s="88"/>
    </row>
    <row r="41" spans="2:26" ht="12" customHeight="1" x14ac:dyDescent="0.15">
      <c r="B41" s="244" t="s">
        <v>23</v>
      </c>
      <c r="C41" s="200"/>
      <c r="D41" s="9">
        <v>2</v>
      </c>
      <c r="E41" s="177">
        <v>2</v>
      </c>
      <c r="F41" s="171">
        <v>0</v>
      </c>
      <c r="G41" s="171">
        <v>1</v>
      </c>
      <c r="H41" s="171">
        <v>0</v>
      </c>
      <c r="I41" s="171">
        <v>0</v>
      </c>
      <c r="J41" s="171">
        <v>0</v>
      </c>
      <c r="K41" s="171">
        <v>1</v>
      </c>
      <c r="L41" s="177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25">
        <v>0</v>
      </c>
      <c r="T41" s="44">
        <v>25</v>
      </c>
      <c r="U41" s="44">
        <v>25</v>
      </c>
      <c r="V41" s="44">
        <v>10</v>
      </c>
      <c r="W41" s="9"/>
      <c r="X41" s="94"/>
      <c r="Y41" s="94"/>
      <c r="Z41" s="94"/>
    </row>
    <row r="42" spans="2:26" ht="12" customHeight="1" x14ac:dyDescent="0.15">
      <c r="B42" s="244" t="s">
        <v>24</v>
      </c>
      <c r="C42" s="200"/>
      <c r="D42" s="9">
        <v>5</v>
      </c>
      <c r="E42" s="67">
        <v>5</v>
      </c>
      <c r="F42" s="9">
        <v>0</v>
      </c>
      <c r="G42" s="9">
        <v>1</v>
      </c>
      <c r="H42" s="9">
        <v>3</v>
      </c>
      <c r="I42" s="9">
        <v>0</v>
      </c>
      <c r="J42" s="9">
        <v>1</v>
      </c>
      <c r="K42" s="9">
        <v>0</v>
      </c>
      <c r="L42" s="67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23">
        <v>0</v>
      </c>
      <c r="T42" s="10">
        <v>20</v>
      </c>
      <c r="U42" s="10">
        <v>20</v>
      </c>
      <c r="V42" s="10">
        <v>4.4000000000000004</v>
      </c>
      <c r="W42" s="9"/>
      <c r="X42" s="88"/>
      <c r="Y42" s="88"/>
      <c r="Z42" s="88"/>
    </row>
    <row r="43" spans="2:26" ht="12" customHeight="1" x14ac:dyDescent="0.15">
      <c r="B43" s="244" t="s">
        <v>25</v>
      </c>
      <c r="C43" s="200"/>
      <c r="D43" s="9">
        <v>7</v>
      </c>
      <c r="E43" s="67">
        <v>5</v>
      </c>
      <c r="F43" s="9">
        <v>0</v>
      </c>
      <c r="G43" s="9">
        <v>1</v>
      </c>
      <c r="H43" s="9">
        <v>0</v>
      </c>
      <c r="I43" s="9">
        <v>1</v>
      </c>
      <c r="J43" s="9">
        <v>0</v>
      </c>
      <c r="K43" s="9">
        <v>3</v>
      </c>
      <c r="L43" s="67">
        <v>2</v>
      </c>
      <c r="M43" s="9">
        <v>0</v>
      </c>
      <c r="N43" s="9">
        <v>0</v>
      </c>
      <c r="O43" s="9">
        <v>1</v>
      </c>
      <c r="P43" s="9">
        <v>0</v>
      </c>
      <c r="Q43" s="9">
        <v>1</v>
      </c>
      <c r="R43" s="9">
        <v>0</v>
      </c>
      <c r="S43" s="123">
        <v>0</v>
      </c>
      <c r="T43" s="10">
        <v>30</v>
      </c>
      <c r="U43" s="10">
        <v>27.7</v>
      </c>
      <c r="V43" s="10">
        <v>7.6</v>
      </c>
      <c r="W43" s="9"/>
      <c r="X43" s="88"/>
      <c r="Y43" s="88"/>
      <c r="Z43" s="88"/>
    </row>
    <row r="44" spans="2:26" ht="12" customHeight="1" x14ac:dyDescent="0.15">
      <c r="B44" s="244" t="s">
        <v>26</v>
      </c>
      <c r="C44" s="200"/>
      <c r="D44" s="9">
        <v>19</v>
      </c>
      <c r="E44" s="67">
        <v>17</v>
      </c>
      <c r="F44" s="9">
        <v>0</v>
      </c>
      <c r="G44" s="9">
        <v>1</v>
      </c>
      <c r="H44" s="9">
        <v>6</v>
      </c>
      <c r="I44" s="9">
        <v>1</v>
      </c>
      <c r="J44" s="9">
        <v>2</v>
      </c>
      <c r="K44" s="9">
        <v>7</v>
      </c>
      <c r="L44" s="67">
        <v>2</v>
      </c>
      <c r="M44" s="9">
        <v>0</v>
      </c>
      <c r="N44" s="9">
        <v>1</v>
      </c>
      <c r="O44" s="9">
        <v>1</v>
      </c>
      <c r="P44" s="9">
        <v>0</v>
      </c>
      <c r="Q44" s="9">
        <v>0</v>
      </c>
      <c r="R44" s="9">
        <v>0</v>
      </c>
      <c r="S44" s="123">
        <v>0</v>
      </c>
      <c r="T44" s="10">
        <v>22</v>
      </c>
      <c r="U44" s="10">
        <v>25.5</v>
      </c>
      <c r="V44" s="10">
        <v>8.1999999999999993</v>
      </c>
      <c r="W44" s="9"/>
      <c r="X44" s="88"/>
      <c r="Y44" s="88"/>
      <c r="Z44" s="88"/>
    </row>
    <row r="45" spans="2:26" ht="12" customHeight="1" x14ac:dyDescent="0.15">
      <c r="B45" s="244" t="s">
        <v>27</v>
      </c>
      <c r="C45" s="200"/>
      <c r="D45" s="9">
        <v>34</v>
      </c>
      <c r="E45" s="67">
        <v>30</v>
      </c>
      <c r="F45" s="9">
        <v>0</v>
      </c>
      <c r="G45" s="9">
        <v>1</v>
      </c>
      <c r="H45" s="9">
        <v>7</v>
      </c>
      <c r="I45" s="9">
        <v>1</v>
      </c>
      <c r="J45" s="9">
        <v>6</v>
      </c>
      <c r="K45" s="9">
        <v>15</v>
      </c>
      <c r="L45" s="67">
        <v>4</v>
      </c>
      <c r="M45" s="9">
        <v>0</v>
      </c>
      <c r="N45" s="9">
        <v>0</v>
      </c>
      <c r="O45" s="9">
        <v>4</v>
      </c>
      <c r="P45" s="9">
        <v>0</v>
      </c>
      <c r="Q45" s="9">
        <v>0</v>
      </c>
      <c r="R45" s="9">
        <v>0</v>
      </c>
      <c r="S45" s="123">
        <v>0</v>
      </c>
      <c r="T45" s="10">
        <v>28</v>
      </c>
      <c r="U45" s="10">
        <v>27.4</v>
      </c>
      <c r="V45" s="10">
        <v>7.3</v>
      </c>
      <c r="W45" s="9"/>
      <c r="X45" s="88"/>
      <c r="Y45" s="88"/>
      <c r="Z45" s="88"/>
    </row>
    <row r="46" spans="2:26" ht="12" customHeight="1" x14ac:dyDescent="0.15">
      <c r="B46" s="244" t="s">
        <v>28</v>
      </c>
      <c r="C46" s="200"/>
      <c r="D46" s="9">
        <v>249</v>
      </c>
      <c r="E46" s="67">
        <v>241</v>
      </c>
      <c r="F46" s="9">
        <v>2</v>
      </c>
      <c r="G46" s="9">
        <v>13</v>
      </c>
      <c r="H46" s="9">
        <v>47</v>
      </c>
      <c r="I46" s="9">
        <v>16</v>
      </c>
      <c r="J46" s="9">
        <v>27</v>
      </c>
      <c r="K46" s="9">
        <v>136</v>
      </c>
      <c r="L46" s="67">
        <v>8</v>
      </c>
      <c r="M46" s="9">
        <v>0</v>
      </c>
      <c r="N46" s="9">
        <v>1</v>
      </c>
      <c r="O46" s="9">
        <v>2</v>
      </c>
      <c r="P46" s="9">
        <v>0</v>
      </c>
      <c r="Q46" s="9">
        <v>2</v>
      </c>
      <c r="R46" s="9">
        <v>3</v>
      </c>
      <c r="S46" s="123">
        <v>0</v>
      </c>
      <c r="T46" s="10">
        <v>33</v>
      </c>
      <c r="U46" s="10">
        <v>28.8</v>
      </c>
      <c r="V46" s="10">
        <v>7.3</v>
      </c>
      <c r="W46" s="9"/>
      <c r="X46" s="88"/>
      <c r="Y46" s="88"/>
      <c r="Z46" s="88"/>
    </row>
    <row r="47" spans="2:26" ht="12" customHeight="1" x14ac:dyDescent="0.15">
      <c r="B47" s="244" t="s">
        <v>29</v>
      </c>
      <c r="C47" s="200"/>
      <c r="D47" s="9">
        <v>4</v>
      </c>
      <c r="E47" s="67">
        <v>4</v>
      </c>
      <c r="F47" s="9">
        <v>0</v>
      </c>
      <c r="G47" s="9">
        <v>1</v>
      </c>
      <c r="H47" s="9">
        <v>0</v>
      </c>
      <c r="I47" s="9">
        <v>1</v>
      </c>
      <c r="J47" s="9">
        <v>0</v>
      </c>
      <c r="K47" s="9">
        <v>2</v>
      </c>
      <c r="L47" s="67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23">
        <v>0</v>
      </c>
      <c r="T47" s="10">
        <v>28.5</v>
      </c>
      <c r="U47" s="10">
        <v>26.8</v>
      </c>
      <c r="V47" s="10">
        <v>8.6</v>
      </c>
      <c r="W47" s="9"/>
      <c r="X47" s="88"/>
      <c r="Y47" s="88"/>
      <c r="Z47" s="88"/>
    </row>
    <row r="48" spans="2:26" ht="12" customHeight="1" x14ac:dyDescent="0.15">
      <c r="B48" s="244" t="s">
        <v>30</v>
      </c>
      <c r="C48" s="200"/>
      <c r="D48" s="9">
        <v>22</v>
      </c>
      <c r="E48" s="67">
        <v>21</v>
      </c>
      <c r="F48" s="9">
        <v>1</v>
      </c>
      <c r="G48" s="9">
        <v>2</v>
      </c>
      <c r="H48" s="9">
        <v>0</v>
      </c>
      <c r="I48" s="9">
        <v>0</v>
      </c>
      <c r="J48" s="9">
        <v>5</v>
      </c>
      <c r="K48" s="9">
        <v>13</v>
      </c>
      <c r="L48" s="67">
        <v>1</v>
      </c>
      <c r="M48" s="9">
        <v>0</v>
      </c>
      <c r="N48" s="9">
        <v>0</v>
      </c>
      <c r="O48" s="9">
        <v>0</v>
      </c>
      <c r="P48" s="9">
        <v>1</v>
      </c>
      <c r="Q48" s="9">
        <v>0</v>
      </c>
      <c r="R48" s="9">
        <v>0</v>
      </c>
      <c r="S48" s="123">
        <v>0</v>
      </c>
      <c r="T48" s="10">
        <v>34</v>
      </c>
      <c r="U48" s="10">
        <v>29.4</v>
      </c>
      <c r="V48" s="10">
        <v>7.8</v>
      </c>
      <c r="W48" s="9"/>
      <c r="X48" s="88"/>
      <c r="Y48" s="88"/>
      <c r="Z48" s="88"/>
    </row>
    <row r="49" spans="2:26" ht="12" customHeight="1" x14ac:dyDescent="0.15">
      <c r="B49" s="244" t="s">
        <v>31</v>
      </c>
      <c r="C49" s="200"/>
      <c r="D49" s="9">
        <v>77</v>
      </c>
      <c r="E49" s="67">
        <v>75</v>
      </c>
      <c r="F49" s="9">
        <v>1</v>
      </c>
      <c r="G49" s="9">
        <v>1</v>
      </c>
      <c r="H49" s="9">
        <v>14</v>
      </c>
      <c r="I49" s="9">
        <v>5</v>
      </c>
      <c r="J49" s="9">
        <v>10</v>
      </c>
      <c r="K49" s="9">
        <v>44</v>
      </c>
      <c r="L49" s="67">
        <v>2</v>
      </c>
      <c r="M49" s="9">
        <v>0</v>
      </c>
      <c r="N49" s="9">
        <v>1</v>
      </c>
      <c r="O49" s="9">
        <v>0</v>
      </c>
      <c r="P49" s="9">
        <v>1</v>
      </c>
      <c r="Q49" s="9">
        <v>0</v>
      </c>
      <c r="R49" s="9">
        <v>0</v>
      </c>
      <c r="S49" s="123">
        <v>0</v>
      </c>
      <c r="T49" s="10">
        <v>34</v>
      </c>
      <c r="U49" s="10">
        <v>29.4</v>
      </c>
      <c r="V49" s="10">
        <v>6.7</v>
      </c>
      <c r="W49" s="9"/>
      <c r="X49" s="88"/>
      <c r="Y49" s="88"/>
      <c r="Z49" s="88"/>
    </row>
    <row r="50" spans="2:26" ht="12" customHeight="1" x14ac:dyDescent="0.15">
      <c r="B50" s="244" t="s">
        <v>32</v>
      </c>
      <c r="C50" s="200"/>
      <c r="D50" s="9">
        <v>477</v>
      </c>
      <c r="E50" s="67">
        <v>463</v>
      </c>
      <c r="F50" s="9">
        <v>4</v>
      </c>
      <c r="G50" s="9">
        <v>18</v>
      </c>
      <c r="H50" s="9">
        <v>70</v>
      </c>
      <c r="I50" s="9">
        <v>21</v>
      </c>
      <c r="J50" s="9">
        <v>49</v>
      </c>
      <c r="K50" s="9">
        <v>301</v>
      </c>
      <c r="L50" s="67">
        <v>14</v>
      </c>
      <c r="M50" s="9">
        <v>0</v>
      </c>
      <c r="N50" s="9">
        <v>0</v>
      </c>
      <c r="O50" s="9">
        <v>4</v>
      </c>
      <c r="P50" s="9">
        <v>1</v>
      </c>
      <c r="Q50" s="9">
        <v>1</v>
      </c>
      <c r="R50" s="9">
        <v>8</v>
      </c>
      <c r="S50" s="123">
        <v>0</v>
      </c>
      <c r="T50" s="10">
        <v>35</v>
      </c>
      <c r="U50" s="10">
        <v>30.1</v>
      </c>
      <c r="V50" s="10">
        <v>6.9</v>
      </c>
      <c r="W50" s="9"/>
      <c r="X50" s="88"/>
      <c r="Y50" s="88"/>
      <c r="Z50" s="88"/>
    </row>
    <row r="51" spans="2:26" ht="12" customHeight="1" x14ac:dyDescent="0.15">
      <c r="B51" s="244" t="s">
        <v>33</v>
      </c>
      <c r="C51" s="200"/>
      <c r="D51" s="9">
        <v>302</v>
      </c>
      <c r="E51" s="67">
        <v>296</v>
      </c>
      <c r="F51" s="9">
        <v>4</v>
      </c>
      <c r="G51" s="9">
        <v>11</v>
      </c>
      <c r="H51" s="9">
        <v>41</v>
      </c>
      <c r="I51" s="9">
        <v>22</v>
      </c>
      <c r="J51" s="9">
        <v>34</v>
      </c>
      <c r="K51" s="9">
        <v>184</v>
      </c>
      <c r="L51" s="67">
        <v>6</v>
      </c>
      <c r="M51" s="9">
        <v>1</v>
      </c>
      <c r="N51" s="9">
        <v>1</v>
      </c>
      <c r="O51" s="9">
        <v>1</v>
      </c>
      <c r="P51" s="9">
        <v>0</v>
      </c>
      <c r="Q51" s="9">
        <v>0</v>
      </c>
      <c r="R51" s="9">
        <v>3</v>
      </c>
      <c r="S51" s="123">
        <v>0</v>
      </c>
      <c r="T51" s="10">
        <v>34</v>
      </c>
      <c r="U51" s="10">
        <v>29.7</v>
      </c>
      <c r="V51" s="10">
        <v>7</v>
      </c>
      <c r="W51" s="9"/>
      <c r="X51" s="88"/>
      <c r="Y51" s="88"/>
      <c r="Z51" s="88"/>
    </row>
    <row r="52" spans="2:26" ht="12" customHeight="1" x14ac:dyDescent="0.15">
      <c r="B52" s="244" t="s">
        <v>34</v>
      </c>
      <c r="C52" s="200"/>
      <c r="D52" s="9">
        <v>34</v>
      </c>
      <c r="E52" s="67">
        <v>33</v>
      </c>
      <c r="F52" s="9">
        <v>1</v>
      </c>
      <c r="G52" s="9">
        <v>1</v>
      </c>
      <c r="H52" s="9">
        <v>7</v>
      </c>
      <c r="I52" s="9">
        <v>0</v>
      </c>
      <c r="J52" s="9">
        <v>6</v>
      </c>
      <c r="K52" s="9">
        <v>18</v>
      </c>
      <c r="L52" s="67">
        <v>1</v>
      </c>
      <c r="M52" s="9">
        <v>0</v>
      </c>
      <c r="N52" s="9">
        <v>0</v>
      </c>
      <c r="O52" s="9">
        <v>0</v>
      </c>
      <c r="P52" s="9">
        <v>1</v>
      </c>
      <c r="Q52" s="9">
        <v>0</v>
      </c>
      <c r="R52" s="9">
        <v>0</v>
      </c>
      <c r="S52" s="123">
        <v>0</v>
      </c>
      <c r="T52" s="10">
        <v>33.5</v>
      </c>
      <c r="U52" s="10">
        <v>28.7</v>
      </c>
      <c r="V52" s="10">
        <v>7.6</v>
      </c>
      <c r="W52" s="9"/>
      <c r="X52" s="88"/>
      <c r="Y52" s="88"/>
      <c r="Z52" s="88"/>
    </row>
    <row r="53" spans="2:26" ht="12" customHeight="1" x14ac:dyDescent="0.15">
      <c r="B53" s="244" t="s">
        <v>35</v>
      </c>
      <c r="C53" s="200"/>
      <c r="D53" s="9">
        <v>7</v>
      </c>
      <c r="E53" s="67">
        <v>7</v>
      </c>
      <c r="F53" s="9">
        <v>0</v>
      </c>
      <c r="G53" s="9">
        <v>0</v>
      </c>
      <c r="H53" s="9">
        <v>3</v>
      </c>
      <c r="I53" s="9">
        <v>0</v>
      </c>
      <c r="J53" s="9">
        <v>0</v>
      </c>
      <c r="K53" s="9">
        <v>4</v>
      </c>
      <c r="L53" s="67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23">
        <v>0</v>
      </c>
      <c r="T53" s="10">
        <v>31</v>
      </c>
      <c r="U53" s="10">
        <v>28</v>
      </c>
      <c r="V53" s="10">
        <v>7.1</v>
      </c>
      <c r="W53" s="9"/>
      <c r="X53" s="88"/>
      <c r="Y53" s="88"/>
      <c r="Z53" s="88"/>
    </row>
    <row r="54" spans="2:26" ht="12" customHeight="1" x14ac:dyDescent="0.15">
      <c r="B54" s="244" t="s">
        <v>36</v>
      </c>
      <c r="C54" s="200"/>
      <c r="D54" s="9">
        <v>0</v>
      </c>
      <c r="E54" s="67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67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23">
        <v>0</v>
      </c>
      <c r="T54" s="10">
        <v>0</v>
      </c>
      <c r="U54" s="10">
        <v>0</v>
      </c>
      <c r="V54" s="10">
        <v>0</v>
      </c>
      <c r="W54" s="9"/>
      <c r="X54" s="88"/>
      <c r="Y54" s="88"/>
      <c r="Z54" s="88"/>
    </row>
    <row r="55" spans="2:26" ht="12" customHeight="1" x14ac:dyDescent="0.15">
      <c r="B55" s="244" t="s">
        <v>37</v>
      </c>
      <c r="C55" s="200"/>
      <c r="D55" s="9">
        <v>1</v>
      </c>
      <c r="E55" s="177">
        <v>1</v>
      </c>
      <c r="F55" s="171">
        <v>0</v>
      </c>
      <c r="G55" s="171">
        <v>0</v>
      </c>
      <c r="H55" s="171">
        <v>0</v>
      </c>
      <c r="I55" s="171">
        <v>0</v>
      </c>
      <c r="J55" s="171">
        <v>0</v>
      </c>
      <c r="K55" s="171">
        <v>1</v>
      </c>
      <c r="L55" s="177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25">
        <v>0</v>
      </c>
      <c r="T55" s="44">
        <v>35</v>
      </c>
      <c r="U55" s="44">
        <v>35</v>
      </c>
      <c r="V55" s="44">
        <v>0</v>
      </c>
      <c r="W55" s="9"/>
      <c r="X55" s="88"/>
      <c r="Y55" s="88"/>
      <c r="Z55" s="88"/>
    </row>
    <row r="56" spans="2:26" ht="12" customHeight="1" x14ac:dyDescent="0.15">
      <c r="B56" s="244" t="s">
        <v>38</v>
      </c>
      <c r="C56" s="200"/>
      <c r="D56" s="9">
        <v>9</v>
      </c>
      <c r="E56" s="67">
        <v>9</v>
      </c>
      <c r="F56" s="9">
        <v>0</v>
      </c>
      <c r="G56" s="9">
        <v>0</v>
      </c>
      <c r="H56" s="9">
        <v>0</v>
      </c>
      <c r="I56" s="9">
        <v>2</v>
      </c>
      <c r="J56" s="9">
        <v>2</v>
      </c>
      <c r="K56" s="9">
        <v>5</v>
      </c>
      <c r="L56" s="67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23">
        <v>0</v>
      </c>
      <c r="T56" s="10">
        <v>33</v>
      </c>
      <c r="U56" s="10">
        <v>30.6</v>
      </c>
      <c r="V56" s="10">
        <v>4.0999999999999996</v>
      </c>
      <c r="W56" s="9"/>
      <c r="X56" s="88"/>
      <c r="Y56" s="88"/>
      <c r="Z56" s="88"/>
    </row>
    <row r="57" spans="2:26" ht="12" customHeight="1" x14ac:dyDescent="0.15">
      <c r="B57" s="244" t="s">
        <v>39</v>
      </c>
      <c r="C57" s="200"/>
      <c r="D57" s="9">
        <v>29</v>
      </c>
      <c r="E57" s="67">
        <v>28</v>
      </c>
      <c r="F57" s="9">
        <v>0</v>
      </c>
      <c r="G57" s="9">
        <v>4</v>
      </c>
      <c r="H57" s="9">
        <v>10</v>
      </c>
      <c r="I57" s="9">
        <v>1</v>
      </c>
      <c r="J57" s="9">
        <v>0</v>
      </c>
      <c r="K57" s="9">
        <v>13</v>
      </c>
      <c r="L57" s="67">
        <v>1</v>
      </c>
      <c r="M57" s="9">
        <v>0</v>
      </c>
      <c r="N57" s="9">
        <v>0</v>
      </c>
      <c r="O57" s="9">
        <v>0</v>
      </c>
      <c r="P57" s="9">
        <v>0</v>
      </c>
      <c r="Q57" s="9">
        <v>1</v>
      </c>
      <c r="R57" s="9">
        <v>0</v>
      </c>
      <c r="S57" s="123">
        <v>0</v>
      </c>
      <c r="T57" s="10">
        <v>25</v>
      </c>
      <c r="U57" s="10">
        <v>26.2</v>
      </c>
      <c r="V57" s="10">
        <v>8.1999999999999993</v>
      </c>
      <c r="W57" s="9"/>
      <c r="X57" s="88"/>
      <c r="Y57" s="88"/>
      <c r="Z57" s="88"/>
    </row>
    <row r="58" spans="2:26" ht="12" customHeight="1" x14ac:dyDescent="0.15">
      <c r="B58" s="244" t="s">
        <v>40</v>
      </c>
      <c r="C58" s="200"/>
      <c r="D58" s="9">
        <v>7</v>
      </c>
      <c r="E58" s="67">
        <v>7</v>
      </c>
      <c r="F58" s="9">
        <v>0</v>
      </c>
      <c r="G58" s="9">
        <v>2</v>
      </c>
      <c r="H58" s="9">
        <v>1</v>
      </c>
      <c r="I58" s="9">
        <v>1</v>
      </c>
      <c r="J58" s="9">
        <v>1</v>
      </c>
      <c r="K58" s="9">
        <v>2</v>
      </c>
      <c r="L58" s="67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23">
        <v>0</v>
      </c>
      <c r="T58" s="10">
        <v>25</v>
      </c>
      <c r="U58" s="10">
        <v>25</v>
      </c>
      <c r="V58" s="10">
        <v>8</v>
      </c>
      <c r="W58" s="9"/>
      <c r="X58" s="88"/>
      <c r="Y58" s="88"/>
      <c r="Z58" s="88"/>
    </row>
    <row r="59" spans="2:26" ht="12" customHeight="1" x14ac:dyDescent="0.15">
      <c r="B59" s="244" t="s">
        <v>41</v>
      </c>
      <c r="C59" s="200"/>
      <c r="D59" s="9">
        <v>3</v>
      </c>
      <c r="E59" s="67">
        <v>2</v>
      </c>
      <c r="F59" s="9">
        <v>0</v>
      </c>
      <c r="G59" s="9">
        <v>0</v>
      </c>
      <c r="H59" s="9">
        <v>1</v>
      </c>
      <c r="I59" s="9">
        <v>0</v>
      </c>
      <c r="J59" s="9">
        <v>0</v>
      </c>
      <c r="K59" s="9">
        <v>1</v>
      </c>
      <c r="L59" s="67">
        <v>1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  <c r="S59" s="123">
        <v>0</v>
      </c>
      <c r="T59" s="10">
        <v>20</v>
      </c>
      <c r="U59" s="10">
        <v>25</v>
      </c>
      <c r="V59" s="10">
        <v>7.1</v>
      </c>
      <c r="W59" s="9"/>
      <c r="X59" s="88"/>
      <c r="Y59" s="88"/>
      <c r="Z59" s="88"/>
    </row>
    <row r="60" spans="2:26" ht="12" customHeight="1" x14ac:dyDescent="0.15">
      <c r="B60" s="244" t="s">
        <v>42</v>
      </c>
      <c r="C60" s="200"/>
      <c r="D60" s="9">
        <v>5</v>
      </c>
      <c r="E60" s="67">
        <v>5</v>
      </c>
      <c r="F60" s="9">
        <v>0</v>
      </c>
      <c r="G60" s="9">
        <v>0</v>
      </c>
      <c r="H60" s="9">
        <v>2</v>
      </c>
      <c r="I60" s="9">
        <v>0</v>
      </c>
      <c r="J60" s="9">
        <v>1</v>
      </c>
      <c r="K60" s="9">
        <v>2</v>
      </c>
      <c r="L60" s="67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23">
        <v>0</v>
      </c>
      <c r="T60" s="10">
        <v>29</v>
      </c>
      <c r="U60" s="10">
        <v>27.8</v>
      </c>
      <c r="V60" s="10">
        <v>6.7</v>
      </c>
      <c r="W60" s="9"/>
      <c r="X60" s="88"/>
      <c r="Y60" s="88"/>
      <c r="Z60" s="88"/>
    </row>
    <row r="61" spans="2:26" ht="12" customHeight="1" x14ac:dyDescent="0.15">
      <c r="B61" s="244" t="s">
        <v>43</v>
      </c>
      <c r="C61" s="200"/>
      <c r="D61" s="9">
        <v>8</v>
      </c>
      <c r="E61" s="67">
        <v>8</v>
      </c>
      <c r="F61" s="9">
        <v>0</v>
      </c>
      <c r="G61" s="9">
        <v>1</v>
      </c>
      <c r="H61" s="9">
        <v>2</v>
      </c>
      <c r="I61" s="9">
        <v>0</v>
      </c>
      <c r="J61" s="9">
        <v>0</v>
      </c>
      <c r="K61" s="9">
        <v>5</v>
      </c>
      <c r="L61" s="67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23">
        <v>0</v>
      </c>
      <c r="T61" s="10">
        <v>35</v>
      </c>
      <c r="U61" s="10">
        <v>28.8</v>
      </c>
      <c r="V61" s="10">
        <v>8.1999999999999993</v>
      </c>
      <c r="W61" s="9"/>
      <c r="X61" s="88"/>
      <c r="Y61" s="88"/>
      <c r="Z61" s="88"/>
    </row>
    <row r="62" spans="2:26" ht="12" customHeight="1" x14ac:dyDescent="0.15">
      <c r="B62" s="244" t="s">
        <v>44</v>
      </c>
      <c r="C62" s="200"/>
      <c r="D62" s="9">
        <v>3</v>
      </c>
      <c r="E62" s="67">
        <v>3</v>
      </c>
      <c r="F62" s="9">
        <v>0</v>
      </c>
      <c r="G62" s="9">
        <v>1</v>
      </c>
      <c r="H62" s="9">
        <v>0</v>
      </c>
      <c r="I62" s="9">
        <v>0</v>
      </c>
      <c r="J62" s="9">
        <v>1</v>
      </c>
      <c r="K62" s="9">
        <v>1</v>
      </c>
      <c r="L62" s="67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23">
        <v>0</v>
      </c>
      <c r="T62" s="10">
        <v>28</v>
      </c>
      <c r="U62" s="10">
        <v>26</v>
      </c>
      <c r="V62" s="10">
        <v>8.3000000000000007</v>
      </c>
      <c r="W62" s="9"/>
      <c r="X62" s="88"/>
      <c r="Y62" s="88"/>
      <c r="Z62" s="88"/>
    </row>
    <row r="63" spans="2:26" ht="12" customHeight="1" x14ac:dyDescent="0.15">
      <c r="B63" s="244" t="s">
        <v>45</v>
      </c>
      <c r="C63" s="200"/>
      <c r="D63" s="9">
        <v>177</v>
      </c>
      <c r="E63" s="67">
        <v>166</v>
      </c>
      <c r="F63" s="9">
        <v>1</v>
      </c>
      <c r="G63" s="9">
        <v>13</v>
      </c>
      <c r="H63" s="9">
        <v>29</v>
      </c>
      <c r="I63" s="9">
        <v>10</v>
      </c>
      <c r="J63" s="9">
        <v>19</v>
      </c>
      <c r="K63" s="9">
        <v>94</v>
      </c>
      <c r="L63" s="67">
        <v>11</v>
      </c>
      <c r="M63" s="9">
        <v>0</v>
      </c>
      <c r="N63" s="9">
        <v>1</v>
      </c>
      <c r="O63" s="9">
        <v>4</v>
      </c>
      <c r="P63" s="9">
        <v>1</v>
      </c>
      <c r="Q63" s="9">
        <v>0</v>
      </c>
      <c r="R63" s="9">
        <v>5</v>
      </c>
      <c r="S63" s="123">
        <v>0</v>
      </c>
      <c r="T63" s="10">
        <v>35</v>
      </c>
      <c r="U63" s="10">
        <v>28.8</v>
      </c>
      <c r="V63" s="10">
        <v>7.8</v>
      </c>
      <c r="W63" s="9"/>
      <c r="X63" s="88"/>
      <c r="Y63" s="88"/>
      <c r="Z63" s="88"/>
    </row>
    <row r="64" spans="2:26" ht="12" customHeight="1" x14ac:dyDescent="0.15">
      <c r="B64" s="244" t="s">
        <v>46</v>
      </c>
      <c r="C64" s="200"/>
      <c r="D64" s="9">
        <v>2</v>
      </c>
      <c r="E64" s="67">
        <v>2</v>
      </c>
      <c r="F64" s="9">
        <v>0</v>
      </c>
      <c r="G64" s="9">
        <v>2</v>
      </c>
      <c r="H64" s="9">
        <v>0</v>
      </c>
      <c r="I64" s="9">
        <v>0</v>
      </c>
      <c r="J64" s="9">
        <v>0</v>
      </c>
      <c r="K64" s="9">
        <v>0</v>
      </c>
      <c r="L64" s="67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23">
        <v>0</v>
      </c>
      <c r="T64" s="10">
        <v>14.5</v>
      </c>
      <c r="U64" s="10">
        <v>14.5</v>
      </c>
      <c r="V64" s="10">
        <v>0.5</v>
      </c>
      <c r="W64" s="9"/>
      <c r="X64" s="88"/>
      <c r="Y64" s="88"/>
      <c r="Z64" s="88"/>
    </row>
    <row r="65" spans="2:26" ht="12" customHeight="1" x14ac:dyDescent="0.15">
      <c r="B65" s="244" t="s">
        <v>47</v>
      </c>
      <c r="C65" s="200"/>
      <c r="D65" s="9">
        <v>9</v>
      </c>
      <c r="E65" s="67">
        <v>9</v>
      </c>
      <c r="F65" s="9">
        <v>0</v>
      </c>
      <c r="G65" s="9">
        <v>0</v>
      </c>
      <c r="H65" s="9">
        <v>2</v>
      </c>
      <c r="I65" s="9">
        <v>0</v>
      </c>
      <c r="J65" s="9">
        <v>2</v>
      </c>
      <c r="K65" s="9">
        <v>5</v>
      </c>
      <c r="L65" s="67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23">
        <v>0</v>
      </c>
      <c r="T65" s="10">
        <v>34</v>
      </c>
      <c r="U65" s="10">
        <v>30.1</v>
      </c>
      <c r="V65" s="10">
        <v>6</v>
      </c>
      <c r="W65" s="9"/>
      <c r="X65" s="88"/>
      <c r="Y65" s="88"/>
      <c r="Z65" s="88"/>
    </row>
    <row r="66" spans="2:26" ht="12" customHeight="1" x14ac:dyDescent="0.15">
      <c r="B66" s="244" t="s">
        <v>48</v>
      </c>
      <c r="C66" s="200"/>
      <c r="D66" s="9">
        <v>23</v>
      </c>
      <c r="E66" s="67">
        <v>22</v>
      </c>
      <c r="F66" s="9">
        <v>0</v>
      </c>
      <c r="G66" s="9">
        <v>3</v>
      </c>
      <c r="H66" s="9">
        <v>5</v>
      </c>
      <c r="I66" s="9">
        <v>0</v>
      </c>
      <c r="J66" s="9">
        <v>1</v>
      </c>
      <c r="K66" s="9">
        <v>13</v>
      </c>
      <c r="L66" s="67">
        <v>1</v>
      </c>
      <c r="M66" s="9">
        <v>0</v>
      </c>
      <c r="N66" s="9">
        <v>1</v>
      </c>
      <c r="O66" s="9">
        <v>0</v>
      </c>
      <c r="P66" s="9">
        <v>0</v>
      </c>
      <c r="Q66" s="9">
        <v>0</v>
      </c>
      <c r="R66" s="9">
        <v>0</v>
      </c>
      <c r="S66" s="123">
        <v>0</v>
      </c>
      <c r="T66" s="10">
        <v>34</v>
      </c>
      <c r="U66" s="10">
        <v>27.4</v>
      </c>
      <c r="V66" s="10">
        <v>8.6999999999999993</v>
      </c>
      <c r="W66" s="9"/>
      <c r="X66" s="88"/>
      <c r="Y66" s="88"/>
      <c r="Z66" s="88"/>
    </row>
    <row r="67" spans="2:26" ht="12" customHeight="1" x14ac:dyDescent="0.15">
      <c r="B67" s="244" t="s">
        <v>49</v>
      </c>
      <c r="C67" s="200"/>
      <c r="D67" s="9">
        <v>6</v>
      </c>
      <c r="E67" s="67">
        <v>6</v>
      </c>
      <c r="F67" s="9">
        <v>0</v>
      </c>
      <c r="G67" s="9">
        <v>0</v>
      </c>
      <c r="H67" s="9">
        <v>1</v>
      </c>
      <c r="I67" s="9">
        <v>0</v>
      </c>
      <c r="J67" s="9">
        <v>2</v>
      </c>
      <c r="K67" s="9">
        <v>3</v>
      </c>
      <c r="L67" s="67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23">
        <v>0</v>
      </c>
      <c r="T67" s="10">
        <v>32.5</v>
      </c>
      <c r="U67" s="10">
        <v>30.2</v>
      </c>
      <c r="V67" s="10">
        <v>5.6</v>
      </c>
      <c r="W67" s="9"/>
      <c r="X67" s="88"/>
      <c r="Y67" s="88"/>
      <c r="Z67" s="88"/>
    </row>
    <row r="68" spans="2:26" ht="12" customHeight="1" x14ac:dyDescent="0.15">
      <c r="B68" s="244" t="s">
        <v>50</v>
      </c>
      <c r="C68" s="200"/>
      <c r="D68" s="9">
        <v>7</v>
      </c>
      <c r="E68" s="67">
        <v>6</v>
      </c>
      <c r="F68" s="9">
        <v>0</v>
      </c>
      <c r="G68" s="9">
        <v>1</v>
      </c>
      <c r="H68" s="9">
        <v>1</v>
      </c>
      <c r="I68" s="9">
        <v>0</v>
      </c>
      <c r="J68" s="9">
        <v>0</v>
      </c>
      <c r="K68" s="9">
        <v>4</v>
      </c>
      <c r="L68" s="67">
        <v>1</v>
      </c>
      <c r="M68" s="9">
        <v>0</v>
      </c>
      <c r="N68" s="9">
        <v>0</v>
      </c>
      <c r="O68" s="9">
        <v>1</v>
      </c>
      <c r="P68" s="9">
        <v>0</v>
      </c>
      <c r="Q68" s="9">
        <v>0</v>
      </c>
      <c r="R68" s="9">
        <v>0</v>
      </c>
      <c r="S68" s="123">
        <v>0</v>
      </c>
      <c r="T68" s="10">
        <v>35</v>
      </c>
      <c r="U68" s="10">
        <v>27.1</v>
      </c>
      <c r="V68" s="10">
        <v>9.1</v>
      </c>
      <c r="W68" s="9"/>
      <c r="X68" s="88"/>
      <c r="Y68" s="88"/>
      <c r="Z68" s="88"/>
    </row>
    <row r="69" spans="2:26" ht="12" customHeight="1" x14ac:dyDescent="0.15">
      <c r="B69" s="244" t="s">
        <v>51</v>
      </c>
      <c r="C69" s="200"/>
      <c r="D69" s="9">
        <v>10</v>
      </c>
      <c r="E69" s="67">
        <v>9</v>
      </c>
      <c r="F69" s="9">
        <v>1</v>
      </c>
      <c r="G69" s="9">
        <v>1</v>
      </c>
      <c r="H69" s="9">
        <v>2</v>
      </c>
      <c r="I69" s="9">
        <v>1</v>
      </c>
      <c r="J69" s="9">
        <v>1</v>
      </c>
      <c r="K69" s="9">
        <v>3</v>
      </c>
      <c r="L69" s="67">
        <v>1</v>
      </c>
      <c r="M69" s="9">
        <v>0</v>
      </c>
      <c r="N69" s="9">
        <v>0</v>
      </c>
      <c r="O69" s="9">
        <v>1</v>
      </c>
      <c r="P69" s="9">
        <v>0</v>
      </c>
      <c r="Q69" s="9">
        <v>0</v>
      </c>
      <c r="R69" s="9">
        <v>0</v>
      </c>
      <c r="S69" s="123">
        <v>0</v>
      </c>
      <c r="T69" s="10">
        <v>22.5</v>
      </c>
      <c r="U69" s="10">
        <v>23.9</v>
      </c>
      <c r="V69" s="10">
        <v>8</v>
      </c>
      <c r="W69" s="9"/>
      <c r="X69" s="88"/>
      <c r="Y69" s="88"/>
      <c r="Z69" s="88"/>
    </row>
    <row r="70" spans="2:26" ht="12" customHeight="1" x14ac:dyDescent="0.15">
      <c r="B70" s="243" t="s">
        <v>350</v>
      </c>
      <c r="C70" s="225"/>
      <c r="D70" s="6">
        <v>32</v>
      </c>
      <c r="E70" s="70">
        <v>31</v>
      </c>
      <c r="F70" s="6">
        <v>1</v>
      </c>
      <c r="G70" s="6">
        <v>0</v>
      </c>
      <c r="H70" s="6">
        <v>7</v>
      </c>
      <c r="I70" s="6">
        <v>4</v>
      </c>
      <c r="J70" s="6">
        <v>3</v>
      </c>
      <c r="K70" s="6">
        <v>16</v>
      </c>
      <c r="L70" s="70">
        <v>1</v>
      </c>
      <c r="M70" s="6">
        <v>0</v>
      </c>
      <c r="N70" s="6">
        <v>0</v>
      </c>
      <c r="O70" s="6">
        <v>1</v>
      </c>
      <c r="P70" s="6">
        <v>0</v>
      </c>
      <c r="Q70" s="6">
        <v>0</v>
      </c>
      <c r="R70" s="6">
        <v>0</v>
      </c>
      <c r="S70" s="124">
        <v>0</v>
      </c>
      <c r="T70" s="8">
        <v>30</v>
      </c>
      <c r="U70" s="8">
        <v>27.8</v>
      </c>
      <c r="V70" s="8">
        <v>7.2</v>
      </c>
      <c r="W70" s="9"/>
      <c r="X70" s="88"/>
      <c r="Y70" s="88"/>
      <c r="Z70" s="88"/>
    </row>
    <row r="72" spans="2:26" x14ac:dyDescent="0.15">
      <c r="D72" s="147">
        <f>D7</f>
        <v>3932</v>
      </c>
    </row>
    <row r="73" spans="2:26" x14ac:dyDescent="0.15">
      <c r="D73" s="147" t="str">
        <f>IF(D72=SUM(D9:D12,D13:D23,D24:D70)/3,"OK","NG")</f>
        <v>OK</v>
      </c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3" t="s">
        <v>296</v>
      </c>
      <c r="D1" s="23" t="s">
        <v>214</v>
      </c>
    </row>
    <row r="2" spans="1:6" ht="17.25" x14ac:dyDescent="0.2">
      <c r="A2" s="23"/>
      <c r="B2" s="1" t="s">
        <v>285</v>
      </c>
      <c r="C2" s="2"/>
    </row>
    <row r="3" spans="1:6" s="47" customFormat="1" ht="28.5" customHeight="1" x14ac:dyDescent="0.15">
      <c r="B3" s="265" t="s">
        <v>215</v>
      </c>
      <c r="C3" s="250"/>
      <c r="D3" s="256" t="s">
        <v>77</v>
      </c>
      <c r="E3" s="256" t="s">
        <v>216</v>
      </c>
      <c r="F3" s="256" t="s">
        <v>217</v>
      </c>
    </row>
    <row r="4" spans="1:6" x14ac:dyDescent="0.15">
      <c r="B4" s="275" t="s">
        <v>71</v>
      </c>
      <c r="C4" s="276"/>
      <c r="D4" s="257"/>
      <c r="E4" s="257"/>
      <c r="F4" s="257"/>
    </row>
    <row r="5" spans="1:6" x14ac:dyDescent="0.15">
      <c r="B5" s="277"/>
      <c r="C5" s="272"/>
      <c r="D5" s="257"/>
      <c r="E5" s="257"/>
      <c r="F5" s="257"/>
    </row>
    <row r="6" spans="1:6" ht="12" customHeight="1" x14ac:dyDescent="0.15">
      <c r="B6" s="245" t="s">
        <v>0</v>
      </c>
      <c r="C6" s="223"/>
      <c r="D6" s="5">
        <v>3932</v>
      </c>
      <c r="E6" s="5">
        <v>172</v>
      </c>
      <c r="F6" s="5">
        <v>3760</v>
      </c>
    </row>
    <row r="7" spans="1:6" ht="12" customHeight="1" x14ac:dyDescent="0.15">
      <c r="B7" s="244" t="s">
        <v>1</v>
      </c>
      <c r="C7" s="200"/>
      <c r="D7" s="76">
        <v>3343</v>
      </c>
      <c r="E7" s="39">
        <v>131</v>
      </c>
      <c r="F7" s="39">
        <v>3212</v>
      </c>
    </row>
    <row r="8" spans="1:6" ht="12" customHeight="1" x14ac:dyDescent="0.15">
      <c r="B8" s="63"/>
      <c r="C8" s="15" t="s">
        <v>2</v>
      </c>
      <c r="D8" s="67">
        <v>2118</v>
      </c>
      <c r="E8" s="9">
        <v>84</v>
      </c>
      <c r="F8" s="9">
        <v>2034</v>
      </c>
    </row>
    <row r="9" spans="1:6" ht="12" customHeight="1" x14ac:dyDescent="0.15">
      <c r="B9" s="63"/>
      <c r="C9" s="15" t="s">
        <v>3</v>
      </c>
      <c r="D9" s="67">
        <v>919</v>
      </c>
      <c r="E9" s="9">
        <v>25</v>
      </c>
      <c r="F9" s="9">
        <v>894</v>
      </c>
    </row>
    <row r="10" spans="1:6" ht="12" customHeight="1" x14ac:dyDescent="0.15">
      <c r="B10" s="63"/>
      <c r="C10" s="15" t="s">
        <v>4</v>
      </c>
      <c r="D10" s="67">
        <v>306</v>
      </c>
      <c r="E10" s="9">
        <v>22</v>
      </c>
      <c r="F10" s="9">
        <v>284</v>
      </c>
    </row>
    <row r="11" spans="1:6" ht="12" customHeight="1" x14ac:dyDescent="0.15">
      <c r="B11" s="243" t="s">
        <v>5</v>
      </c>
      <c r="C11" s="225"/>
      <c r="D11" s="70">
        <v>589</v>
      </c>
      <c r="E11" s="6">
        <v>41</v>
      </c>
      <c r="F11" s="6">
        <v>548</v>
      </c>
    </row>
    <row r="12" spans="1:6" ht="12" customHeight="1" x14ac:dyDescent="0.15">
      <c r="B12" s="244" t="s">
        <v>6</v>
      </c>
      <c r="C12" s="200"/>
      <c r="D12" s="5">
        <v>100</v>
      </c>
      <c r="E12" s="5">
        <v>10</v>
      </c>
      <c r="F12" s="5">
        <v>90</v>
      </c>
    </row>
    <row r="13" spans="1:6" ht="12" customHeight="1" x14ac:dyDescent="0.15">
      <c r="B13" s="244" t="s">
        <v>340</v>
      </c>
      <c r="C13" s="200"/>
      <c r="D13" s="5">
        <v>77</v>
      </c>
      <c r="E13" s="5">
        <v>5</v>
      </c>
      <c r="F13" s="5">
        <v>72</v>
      </c>
    </row>
    <row r="14" spans="1:6" ht="12" customHeight="1" x14ac:dyDescent="0.15">
      <c r="B14" s="244" t="s">
        <v>341</v>
      </c>
      <c r="C14" s="200"/>
      <c r="D14" s="5">
        <v>38</v>
      </c>
      <c r="E14" s="5">
        <v>2</v>
      </c>
      <c r="F14" s="5">
        <v>36</v>
      </c>
    </row>
    <row r="15" spans="1:6" ht="12" customHeight="1" x14ac:dyDescent="0.15">
      <c r="B15" s="244" t="s">
        <v>342</v>
      </c>
      <c r="C15" s="200"/>
      <c r="D15" s="5">
        <v>2187</v>
      </c>
      <c r="E15" s="5">
        <v>89</v>
      </c>
      <c r="F15" s="5">
        <v>2098</v>
      </c>
    </row>
    <row r="16" spans="1:6" ht="12" customHeight="1" x14ac:dyDescent="0.15">
      <c r="B16" s="244" t="s">
        <v>343</v>
      </c>
      <c r="C16" s="200"/>
      <c r="D16" s="5">
        <v>272</v>
      </c>
      <c r="E16" s="5">
        <v>19</v>
      </c>
      <c r="F16" s="5">
        <v>253</v>
      </c>
    </row>
    <row r="17" spans="2:6" ht="12" customHeight="1" x14ac:dyDescent="0.15">
      <c r="B17" s="244" t="s">
        <v>344</v>
      </c>
      <c r="C17" s="200"/>
      <c r="D17" s="5">
        <v>8</v>
      </c>
      <c r="E17" s="5">
        <v>1</v>
      </c>
      <c r="F17" s="5">
        <v>7</v>
      </c>
    </row>
    <row r="18" spans="2:6" ht="12" customHeight="1" x14ac:dyDescent="0.15">
      <c r="B18" s="244" t="s">
        <v>345</v>
      </c>
      <c r="C18" s="200"/>
      <c r="D18" s="5">
        <v>919</v>
      </c>
      <c r="E18" s="5">
        <v>25</v>
      </c>
      <c r="F18" s="5">
        <v>894</v>
      </c>
    </row>
    <row r="19" spans="2:6" ht="12" customHeight="1" x14ac:dyDescent="0.15">
      <c r="B19" s="244" t="s">
        <v>346</v>
      </c>
      <c r="C19" s="200"/>
      <c r="D19" s="5">
        <v>46</v>
      </c>
      <c r="E19" s="5">
        <v>4</v>
      </c>
      <c r="F19" s="5">
        <v>42</v>
      </c>
    </row>
    <row r="20" spans="2:6" ht="12" customHeight="1" x14ac:dyDescent="0.15">
      <c r="B20" s="244" t="s">
        <v>347</v>
      </c>
      <c r="C20" s="200"/>
      <c r="D20" s="5">
        <v>19</v>
      </c>
      <c r="E20" s="5">
        <v>1</v>
      </c>
      <c r="F20" s="5">
        <v>18</v>
      </c>
    </row>
    <row r="21" spans="2:6" ht="12" customHeight="1" x14ac:dyDescent="0.15">
      <c r="B21" s="244" t="s">
        <v>348</v>
      </c>
      <c r="C21" s="200"/>
      <c r="D21" s="5">
        <v>188</v>
      </c>
      <c r="E21" s="5">
        <v>15</v>
      </c>
      <c r="F21" s="5">
        <v>173</v>
      </c>
    </row>
    <row r="22" spans="2:6" ht="12" customHeight="1" x14ac:dyDescent="0.15">
      <c r="B22" s="243" t="s">
        <v>349</v>
      </c>
      <c r="C22" s="225"/>
      <c r="D22" s="5">
        <v>78</v>
      </c>
      <c r="E22" s="5">
        <v>1</v>
      </c>
      <c r="F22" s="5">
        <v>77</v>
      </c>
    </row>
    <row r="23" spans="2:6" ht="12" customHeight="1" x14ac:dyDescent="0.15">
      <c r="B23" s="244" t="s">
        <v>6</v>
      </c>
      <c r="C23" s="200"/>
      <c r="D23" s="76">
        <v>100</v>
      </c>
      <c r="E23" s="39">
        <v>10</v>
      </c>
      <c r="F23" s="39">
        <v>90</v>
      </c>
    </row>
    <row r="24" spans="2:6" ht="12" customHeight="1" x14ac:dyDescent="0.15">
      <c r="B24" s="244" t="s">
        <v>7</v>
      </c>
      <c r="C24" s="200"/>
      <c r="D24" s="67">
        <v>3</v>
      </c>
      <c r="E24" s="9">
        <v>0</v>
      </c>
      <c r="F24" s="9">
        <v>3</v>
      </c>
    </row>
    <row r="25" spans="2:6" ht="12" customHeight="1" x14ac:dyDescent="0.15">
      <c r="B25" s="244" t="s">
        <v>8</v>
      </c>
      <c r="C25" s="200"/>
      <c r="D25" s="67">
        <v>3</v>
      </c>
      <c r="E25" s="9">
        <v>0</v>
      </c>
      <c r="F25" s="9">
        <v>3</v>
      </c>
    </row>
    <row r="26" spans="2:6" ht="12" customHeight="1" x14ac:dyDescent="0.15">
      <c r="B26" s="244" t="s">
        <v>9</v>
      </c>
      <c r="C26" s="200"/>
      <c r="D26" s="67">
        <v>53</v>
      </c>
      <c r="E26" s="9">
        <v>3</v>
      </c>
      <c r="F26" s="9">
        <v>50</v>
      </c>
    </row>
    <row r="27" spans="2:6" ht="12" customHeight="1" x14ac:dyDescent="0.15">
      <c r="B27" s="244" t="s">
        <v>10</v>
      </c>
      <c r="C27" s="200"/>
      <c r="D27" s="67">
        <v>3</v>
      </c>
      <c r="E27" s="9">
        <v>0</v>
      </c>
      <c r="F27" s="9">
        <v>3</v>
      </c>
    </row>
    <row r="28" spans="2:6" ht="12" customHeight="1" x14ac:dyDescent="0.15">
      <c r="B28" s="244" t="s">
        <v>11</v>
      </c>
      <c r="C28" s="200"/>
      <c r="D28" s="67">
        <v>1</v>
      </c>
      <c r="E28" s="9">
        <v>0</v>
      </c>
      <c r="F28" s="9">
        <v>1</v>
      </c>
    </row>
    <row r="29" spans="2:6" ht="12" customHeight="1" x14ac:dyDescent="0.15">
      <c r="B29" s="244" t="s">
        <v>12</v>
      </c>
      <c r="C29" s="200"/>
      <c r="D29" s="67">
        <v>14</v>
      </c>
      <c r="E29" s="9">
        <v>2</v>
      </c>
      <c r="F29" s="9">
        <v>12</v>
      </c>
    </row>
    <row r="30" spans="2:6" ht="12" customHeight="1" x14ac:dyDescent="0.15">
      <c r="B30" s="244" t="s">
        <v>13</v>
      </c>
      <c r="C30" s="200"/>
      <c r="D30" s="67">
        <v>30</v>
      </c>
      <c r="E30" s="9">
        <v>2</v>
      </c>
      <c r="F30" s="9">
        <v>28</v>
      </c>
    </row>
    <row r="31" spans="2:6" ht="12" customHeight="1" x14ac:dyDescent="0.15">
      <c r="B31" s="244" t="s">
        <v>14</v>
      </c>
      <c r="C31" s="200"/>
      <c r="D31" s="67">
        <v>18</v>
      </c>
      <c r="E31" s="9">
        <v>0</v>
      </c>
      <c r="F31" s="9">
        <v>18</v>
      </c>
    </row>
    <row r="32" spans="2:6" ht="12" customHeight="1" x14ac:dyDescent="0.15">
      <c r="B32" s="244" t="s">
        <v>15</v>
      </c>
      <c r="C32" s="200"/>
      <c r="D32" s="67">
        <v>9</v>
      </c>
      <c r="E32" s="9">
        <v>1</v>
      </c>
      <c r="F32" s="9">
        <v>8</v>
      </c>
    </row>
    <row r="33" spans="2:6" ht="12" customHeight="1" x14ac:dyDescent="0.15">
      <c r="B33" s="244" t="s">
        <v>16</v>
      </c>
      <c r="C33" s="200"/>
      <c r="D33" s="67">
        <v>330</v>
      </c>
      <c r="E33" s="9">
        <v>8</v>
      </c>
      <c r="F33" s="9">
        <v>322</v>
      </c>
    </row>
    <row r="34" spans="2:6" ht="12" customHeight="1" x14ac:dyDescent="0.15">
      <c r="B34" s="244" t="s">
        <v>17</v>
      </c>
      <c r="C34" s="200"/>
      <c r="D34" s="67">
        <v>283</v>
      </c>
      <c r="E34" s="9">
        <v>10</v>
      </c>
      <c r="F34" s="9">
        <v>273</v>
      </c>
    </row>
    <row r="35" spans="2:6" ht="12" customHeight="1" x14ac:dyDescent="0.15">
      <c r="B35" s="244" t="s">
        <v>18</v>
      </c>
      <c r="C35" s="200"/>
      <c r="D35" s="67">
        <v>869</v>
      </c>
      <c r="E35" s="9">
        <v>37</v>
      </c>
      <c r="F35" s="9">
        <v>832</v>
      </c>
    </row>
    <row r="36" spans="2:6" ht="12" customHeight="1" x14ac:dyDescent="0.15">
      <c r="B36" s="244" t="s">
        <v>19</v>
      </c>
      <c r="C36" s="200"/>
      <c r="D36" s="67">
        <v>636</v>
      </c>
      <c r="E36" s="9">
        <v>29</v>
      </c>
      <c r="F36" s="9">
        <v>607</v>
      </c>
    </row>
    <row r="37" spans="2:6" ht="12" customHeight="1" x14ac:dyDescent="0.15">
      <c r="B37" s="244" t="s">
        <v>20</v>
      </c>
      <c r="C37" s="200"/>
      <c r="D37" s="67">
        <v>4</v>
      </c>
      <c r="E37" s="9">
        <v>0</v>
      </c>
      <c r="F37" s="9">
        <v>4</v>
      </c>
    </row>
    <row r="38" spans="2:6" ht="12" customHeight="1" x14ac:dyDescent="0.15">
      <c r="B38" s="244" t="s">
        <v>21</v>
      </c>
      <c r="C38" s="200"/>
      <c r="D38" s="67">
        <v>1</v>
      </c>
      <c r="E38" s="171">
        <v>0</v>
      </c>
      <c r="F38" s="171">
        <v>1</v>
      </c>
    </row>
    <row r="39" spans="2:6" ht="12" customHeight="1" x14ac:dyDescent="0.15">
      <c r="B39" s="244" t="s">
        <v>22</v>
      </c>
      <c r="C39" s="200"/>
      <c r="D39" s="67">
        <v>5</v>
      </c>
      <c r="E39" s="9">
        <v>0</v>
      </c>
      <c r="F39" s="9">
        <v>5</v>
      </c>
    </row>
    <row r="40" spans="2:6" ht="12" customHeight="1" x14ac:dyDescent="0.15">
      <c r="B40" s="244" t="s">
        <v>23</v>
      </c>
      <c r="C40" s="200"/>
      <c r="D40" s="67">
        <v>2</v>
      </c>
      <c r="E40" s="171">
        <v>1</v>
      </c>
      <c r="F40" s="171">
        <v>1</v>
      </c>
    </row>
    <row r="41" spans="2:6" ht="12" customHeight="1" x14ac:dyDescent="0.15">
      <c r="B41" s="244" t="s">
        <v>24</v>
      </c>
      <c r="C41" s="200"/>
      <c r="D41" s="67">
        <v>5</v>
      </c>
      <c r="E41" s="9">
        <v>0</v>
      </c>
      <c r="F41" s="9">
        <v>5</v>
      </c>
    </row>
    <row r="42" spans="2:6" ht="12" customHeight="1" x14ac:dyDescent="0.15">
      <c r="B42" s="244" t="s">
        <v>25</v>
      </c>
      <c r="C42" s="200"/>
      <c r="D42" s="67">
        <v>7</v>
      </c>
      <c r="E42" s="9">
        <v>1</v>
      </c>
      <c r="F42" s="9">
        <v>6</v>
      </c>
    </row>
    <row r="43" spans="2:6" ht="12" customHeight="1" x14ac:dyDescent="0.15">
      <c r="B43" s="244" t="s">
        <v>26</v>
      </c>
      <c r="C43" s="200"/>
      <c r="D43" s="67">
        <v>19</v>
      </c>
      <c r="E43" s="9">
        <v>2</v>
      </c>
      <c r="F43" s="9">
        <v>17</v>
      </c>
    </row>
    <row r="44" spans="2:6" ht="12" customHeight="1" x14ac:dyDescent="0.15">
      <c r="B44" s="244" t="s">
        <v>27</v>
      </c>
      <c r="C44" s="200"/>
      <c r="D44" s="67">
        <v>34</v>
      </c>
      <c r="E44" s="9">
        <v>3</v>
      </c>
      <c r="F44" s="9">
        <v>31</v>
      </c>
    </row>
    <row r="45" spans="2:6" ht="12" customHeight="1" x14ac:dyDescent="0.15">
      <c r="B45" s="244" t="s">
        <v>28</v>
      </c>
      <c r="C45" s="200"/>
      <c r="D45" s="67">
        <v>249</v>
      </c>
      <c r="E45" s="9">
        <v>17</v>
      </c>
      <c r="F45" s="9">
        <v>232</v>
      </c>
    </row>
    <row r="46" spans="2:6" ht="12" customHeight="1" x14ac:dyDescent="0.15">
      <c r="B46" s="244" t="s">
        <v>29</v>
      </c>
      <c r="C46" s="200"/>
      <c r="D46" s="67">
        <v>4</v>
      </c>
      <c r="E46" s="9">
        <v>0</v>
      </c>
      <c r="F46" s="9">
        <v>4</v>
      </c>
    </row>
    <row r="47" spans="2:6" ht="12" customHeight="1" x14ac:dyDescent="0.15">
      <c r="B47" s="244" t="s">
        <v>30</v>
      </c>
      <c r="C47" s="200"/>
      <c r="D47" s="67">
        <v>22</v>
      </c>
      <c r="E47" s="9">
        <v>0</v>
      </c>
      <c r="F47" s="9">
        <v>22</v>
      </c>
    </row>
    <row r="48" spans="2:6" ht="12" customHeight="1" x14ac:dyDescent="0.15">
      <c r="B48" s="244" t="s">
        <v>31</v>
      </c>
      <c r="C48" s="200"/>
      <c r="D48" s="67">
        <v>77</v>
      </c>
      <c r="E48" s="9">
        <v>1</v>
      </c>
      <c r="F48" s="9">
        <v>76</v>
      </c>
    </row>
    <row r="49" spans="2:6" ht="12" customHeight="1" x14ac:dyDescent="0.15">
      <c r="B49" s="244" t="s">
        <v>32</v>
      </c>
      <c r="C49" s="200"/>
      <c r="D49" s="67">
        <v>477</v>
      </c>
      <c r="E49" s="9">
        <v>15</v>
      </c>
      <c r="F49" s="9">
        <v>462</v>
      </c>
    </row>
    <row r="50" spans="2:6" ht="12" customHeight="1" x14ac:dyDescent="0.15">
      <c r="B50" s="244" t="s">
        <v>33</v>
      </c>
      <c r="C50" s="200"/>
      <c r="D50" s="67">
        <v>302</v>
      </c>
      <c r="E50" s="9">
        <v>9</v>
      </c>
      <c r="F50" s="9">
        <v>293</v>
      </c>
    </row>
    <row r="51" spans="2:6" ht="12" customHeight="1" x14ac:dyDescent="0.15">
      <c r="B51" s="244" t="s">
        <v>34</v>
      </c>
      <c r="C51" s="200"/>
      <c r="D51" s="67">
        <v>34</v>
      </c>
      <c r="E51" s="9">
        <v>0</v>
      </c>
      <c r="F51" s="9">
        <v>34</v>
      </c>
    </row>
    <row r="52" spans="2:6" ht="12" customHeight="1" x14ac:dyDescent="0.15">
      <c r="B52" s="244" t="s">
        <v>35</v>
      </c>
      <c r="C52" s="200"/>
      <c r="D52" s="67">
        <v>7</v>
      </c>
      <c r="E52" s="9">
        <v>0</v>
      </c>
      <c r="F52" s="9">
        <v>7</v>
      </c>
    </row>
    <row r="53" spans="2:6" ht="12" customHeight="1" x14ac:dyDescent="0.15">
      <c r="B53" s="244" t="s">
        <v>36</v>
      </c>
      <c r="C53" s="200"/>
      <c r="D53" s="67">
        <v>0</v>
      </c>
      <c r="E53" s="9">
        <v>0</v>
      </c>
      <c r="F53" s="9">
        <v>0</v>
      </c>
    </row>
    <row r="54" spans="2:6" ht="12" customHeight="1" x14ac:dyDescent="0.15">
      <c r="B54" s="244" t="s">
        <v>37</v>
      </c>
      <c r="C54" s="200"/>
      <c r="D54" s="67">
        <v>1</v>
      </c>
      <c r="E54" s="171">
        <v>0</v>
      </c>
      <c r="F54" s="171">
        <v>1</v>
      </c>
    </row>
    <row r="55" spans="2:6" ht="12" customHeight="1" x14ac:dyDescent="0.15">
      <c r="B55" s="244" t="s">
        <v>38</v>
      </c>
      <c r="C55" s="200"/>
      <c r="D55" s="67">
        <v>9</v>
      </c>
      <c r="E55" s="9">
        <v>1</v>
      </c>
      <c r="F55" s="9">
        <v>8</v>
      </c>
    </row>
    <row r="56" spans="2:6" ht="12" customHeight="1" x14ac:dyDescent="0.15">
      <c r="B56" s="244" t="s">
        <v>39</v>
      </c>
      <c r="C56" s="200"/>
      <c r="D56" s="67">
        <v>29</v>
      </c>
      <c r="E56" s="9">
        <v>3</v>
      </c>
      <c r="F56" s="9">
        <v>26</v>
      </c>
    </row>
    <row r="57" spans="2:6" ht="12" customHeight="1" x14ac:dyDescent="0.15">
      <c r="B57" s="244" t="s">
        <v>40</v>
      </c>
      <c r="C57" s="200"/>
      <c r="D57" s="67">
        <v>7</v>
      </c>
      <c r="E57" s="9">
        <v>0</v>
      </c>
      <c r="F57" s="9">
        <v>7</v>
      </c>
    </row>
    <row r="58" spans="2:6" ht="12" customHeight="1" x14ac:dyDescent="0.15">
      <c r="B58" s="244" t="s">
        <v>41</v>
      </c>
      <c r="C58" s="200"/>
      <c r="D58" s="67">
        <v>3</v>
      </c>
      <c r="E58" s="9">
        <v>0</v>
      </c>
      <c r="F58" s="9">
        <v>3</v>
      </c>
    </row>
    <row r="59" spans="2:6" ht="12" customHeight="1" x14ac:dyDescent="0.15">
      <c r="B59" s="244" t="s">
        <v>42</v>
      </c>
      <c r="C59" s="200"/>
      <c r="D59" s="67">
        <v>5</v>
      </c>
      <c r="E59" s="9">
        <v>0</v>
      </c>
      <c r="F59" s="9">
        <v>5</v>
      </c>
    </row>
    <row r="60" spans="2:6" ht="12" customHeight="1" x14ac:dyDescent="0.15">
      <c r="B60" s="244" t="s">
        <v>43</v>
      </c>
      <c r="C60" s="200"/>
      <c r="D60" s="67">
        <v>8</v>
      </c>
      <c r="E60" s="9">
        <v>1</v>
      </c>
      <c r="F60" s="9">
        <v>7</v>
      </c>
    </row>
    <row r="61" spans="2:6" ht="12" customHeight="1" x14ac:dyDescent="0.15">
      <c r="B61" s="244" t="s">
        <v>44</v>
      </c>
      <c r="C61" s="200"/>
      <c r="D61" s="67">
        <v>3</v>
      </c>
      <c r="E61" s="9">
        <v>0</v>
      </c>
      <c r="F61" s="9">
        <v>3</v>
      </c>
    </row>
    <row r="62" spans="2:6" ht="12" customHeight="1" x14ac:dyDescent="0.15">
      <c r="B62" s="244" t="s">
        <v>45</v>
      </c>
      <c r="C62" s="200"/>
      <c r="D62" s="67">
        <v>177</v>
      </c>
      <c r="E62" s="9">
        <v>12</v>
      </c>
      <c r="F62" s="9">
        <v>165</v>
      </c>
    </row>
    <row r="63" spans="2:6" ht="12" customHeight="1" x14ac:dyDescent="0.15">
      <c r="B63" s="244" t="s">
        <v>46</v>
      </c>
      <c r="C63" s="200"/>
      <c r="D63" s="67">
        <v>2</v>
      </c>
      <c r="E63" s="9">
        <v>1</v>
      </c>
      <c r="F63" s="9">
        <v>1</v>
      </c>
    </row>
    <row r="64" spans="2:6" ht="12" customHeight="1" x14ac:dyDescent="0.15">
      <c r="B64" s="244" t="s">
        <v>47</v>
      </c>
      <c r="C64" s="200"/>
      <c r="D64" s="67">
        <v>9</v>
      </c>
      <c r="E64" s="9">
        <v>2</v>
      </c>
      <c r="F64" s="9">
        <v>7</v>
      </c>
    </row>
    <row r="65" spans="2:6" ht="12" customHeight="1" x14ac:dyDescent="0.15">
      <c r="B65" s="244" t="s">
        <v>48</v>
      </c>
      <c r="C65" s="200"/>
      <c r="D65" s="67">
        <v>23</v>
      </c>
      <c r="E65" s="9">
        <v>1</v>
      </c>
      <c r="F65" s="9">
        <v>22</v>
      </c>
    </row>
    <row r="66" spans="2:6" ht="12" customHeight="1" x14ac:dyDescent="0.15">
      <c r="B66" s="244" t="s">
        <v>49</v>
      </c>
      <c r="C66" s="200"/>
      <c r="D66" s="67">
        <v>6</v>
      </c>
      <c r="E66" s="9">
        <v>0</v>
      </c>
      <c r="F66" s="9">
        <v>6</v>
      </c>
    </row>
    <row r="67" spans="2:6" ht="12" customHeight="1" x14ac:dyDescent="0.15">
      <c r="B67" s="244" t="s">
        <v>50</v>
      </c>
      <c r="C67" s="200"/>
      <c r="D67" s="67">
        <v>7</v>
      </c>
      <c r="E67" s="9">
        <v>0</v>
      </c>
      <c r="F67" s="9">
        <v>7</v>
      </c>
    </row>
    <row r="68" spans="2:6" ht="12" customHeight="1" x14ac:dyDescent="0.15">
      <c r="B68" s="244" t="s">
        <v>51</v>
      </c>
      <c r="C68" s="200"/>
      <c r="D68" s="67">
        <v>10</v>
      </c>
      <c r="E68" s="9">
        <v>0</v>
      </c>
      <c r="F68" s="9">
        <v>10</v>
      </c>
    </row>
    <row r="69" spans="2:6" ht="12" customHeight="1" x14ac:dyDescent="0.15">
      <c r="B69" s="243" t="s">
        <v>350</v>
      </c>
      <c r="C69" s="225"/>
      <c r="D69" s="70">
        <v>32</v>
      </c>
      <c r="E69" s="6">
        <v>0</v>
      </c>
      <c r="F69" s="6">
        <v>32</v>
      </c>
    </row>
    <row r="71" spans="2:6" x14ac:dyDescent="0.15">
      <c r="D71" s="147">
        <f>D6</f>
        <v>3932</v>
      </c>
    </row>
    <row r="72" spans="2:6" x14ac:dyDescent="0.15">
      <c r="D72" s="147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23" t="s">
        <v>297</v>
      </c>
      <c r="C1" s="23"/>
      <c r="E1" s="23" t="s">
        <v>218</v>
      </c>
      <c r="F1" s="23"/>
      <c r="I1" s="23"/>
      <c r="Q1" s="23" t="s">
        <v>218</v>
      </c>
      <c r="Y1" s="23"/>
      <c r="AD1" s="23" t="s">
        <v>218</v>
      </c>
      <c r="AG1" s="23"/>
    </row>
    <row r="2" spans="1:35" ht="17.25" customHeight="1" x14ac:dyDescent="0.15">
      <c r="B2" s="1" t="s">
        <v>285</v>
      </c>
    </row>
    <row r="3" spans="1:35" ht="24" customHeight="1" x14ac:dyDescent="0.15">
      <c r="B3" s="265" t="s">
        <v>219</v>
      </c>
      <c r="C3" s="310"/>
      <c r="D3" s="250"/>
      <c r="E3" s="311" t="s">
        <v>77</v>
      </c>
      <c r="F3" s="158"/>
      <c r="G3" s="158">
        <v>35</v>
      </c>
      <c r="H3" s="80">
        <v>40</v>
      </c>
      <c r="I3" s="158">
        <v>45</v>
      </c>
      <c r="J3" s="80">
        <v>50</v>
      </c>
      <c r="K3" s="158">
        <v>55</v>
      </c>
      <c r="L3" s="80">
        <v>60</v>
      </c>
      <c r="M3" s="158">
        <v>65</v>
      </c>
      <c r="N3" s="80">
        <v>70</v>
      </c>
      <c r="O3" s="156">
        <v>75</v>
      </c>
      <c r="P3" s="156">
        <v>80</v>
      </c>
      <c r="Q3" s="156">
        <v>85</v>
      </c>
      <c r="R3" s="156">
        <v>90</v>
      </c>
      <c r="S3" s="156">
        <v>95</v>
      </c>
      <c r="T3" s="156">
        <v>100</v>
      </c>
      <c r="U3" s="156">
        <v>105</v>
      </c>
      <c r="V3" s="156">
        <v>110</v>
      </c>
      <c r="W3" s="156">
        <v>115</v>
      </c>
      <c r="X3" s="156">
        <v>120</v>
      </c>
      <c r="Y3" s="156">
        <v>125</v>
      </c>
      <c r="Z3" s="156">
        <v>130</v>
      </c>
      <c r="AA3" s="156">
        <v>135</v>
      </c>
      <c r="AB3" s="156">
        <v>140</v>
      </c>
      <c r="AC3" s="156">
        <v>145</v>
      </c>
      <c r="AD3" s="156">
        <v>150</v>
      </c>
      <c r="AE3" s="156">
        <v>155</v>
      </c>
      <c r="AF3" s="71" t="s">
        <v>271</v>
      </c>
      <c r="AG3" s="314" t="s">
        <v>79</v>
      </c>
      <c r="AH3" s="314" t="s">
        <v>80</v>
      </c>
      <c r="AI3" s="316" t="s">
        <v>136</v>
      </c>
    </row>
    <row r="4" spans="1:35" s="29" customFormat="1" ht="13.5" x14ac:dyDescent="0.15">
      <c r="B4" s="275" t="s">
        <v>220</v>
      </c>
      <c r="C4" s="318"/>
      <c r="D4" s="276"/>
      <c r="E4" s="312"/>
      <c r="F4" s="82"/>
      <c r="G4" s="72" t="s">
        <v>82</v>
      </c>
      <c r="H4" s="72" t="s">
        <v>82</v>
      </c>
      <c r="I4" s="72" t="s">
        <v>82</v>
      </c>
      <c r="J4" s="72" t="s">
        <v>82</v>
      </c>
      <c r="K4" s="72" t="s">
        <v>82</v>
      </c>
      <c r="L4" s="72" t="s">
        <v>82</v>
      </c>
      <c r="M4" s="72" t="s">
        <v>82</v>
      </c>
      <c r="N4" s="72" t="s">
        <v>82</v>
      </c>
      <c r="O4" s="126" t="s">
        <v>82</v>
      </c>
      <c r="P4" s="126" t="s">
        <v>82</v>
      </c>
      <c r="Q4" s="126" t="s">
        <v>82</v>
      </c>
      <c r="R4" s="126" t="s">
        <v>82</v>
      </c>
      <c r="S4" s="126" t="s">
        <v>82</v>
      </c>
      <c r="T4" s="126" t="s">
        <v>82</v>
      </c>
      <c r="U4" s="126" t="s">
        <v>82</v>
      </c>
      <c r="V4" s="126" t="s">
        <v>82</v>
      </c>
      <c r="W4" s="126" t="s">
        <v>82</v>
      </c>
      <c r="X4" s="126" t="s">
        <v>82</v>
      </c>
      <c r="Y4" s="126" t="s">
        <v>82</v>
      </c>
      <c r="Z4" s="126" t="s">
        <v>82</v>
      </c>
      <c r="AA4" s="126" t="s">
        <v>82</v>
      </c>
      <c r="AB4" s="126" t="s">
        <v>82</v>
      </c>
      <c r="AC4" s="126" t="s">
        <v>82</v>
      </c>
      <c r="AD4" s="126" t="s">
        <v>82</v>
      </c>
      <c r="AE4" s="126" t="s">
        <v>82</v>
      </c>
      <c r="AF4" s="72"/>
      <c r="AG4" s="315"/>
      <c r="AH4" s="315"/>
      <c r="AI4" s="317"/>
    </row>
    <row r="5" spans="1:35" ht="24" customHeight="1" x14ac:dyDescent="0.15">
      <c r="B5" s="277"/>
      <c r="C5" s="319"/>
      <c r="D5" s="272"/>
      <c r="E5" s="313"/>
      <c r="F5" s="154" t="s">
        <v>270</v>
      </c>
      <c r="G5" s="153">
        <v>40</v>
      </c>
      <c r="H5" s="64">
        <v>45</v>
      </c>
      <c r="I5" s="153">
        <v>50</v>
      </c>
      <c r="J5" s="64">
        <v>55</v>
      </c>
      <c r="K5" s="153">
        <v>60</v>
      </c>
      <c r="L5" s="64">
        <v>65</v>
      </c>
      <c r="M5" s="153">
        <v>70</v>
      </c>
      <c r="N5" s="64">
        <v>75</v>
      </c>
      <c r="O5" s="157">
        <v>80</v>
      </c>
      <c r="P5" s="157">
        <v>85</v>
      </c>
      <c r="Q5" s="157">
        <v>90</v>
      </c>
      <c r="R5" s="157">
        <v>95</v>
      </c>
      <c r="S5" s="157">
        <v>100</v>
      </c>
      <c r="T5" s="157">
        <v>105</v>
      </c>
      <c r="U5" s="157">
        <v>110</v>
      </c>
      <c r="V5" s="157">
        <v>115</v>
      </c>
      <c r="W5" s="157">
        <v>120</v>
      </c>
      <c r="X5" s="157">
        <v>125</v>
      </c>
      <c r="Y5" s="157">
        <v>130</v>
      </c>
      <c r="Z5" s="157">
        <v>135</v>
      </c>
      <c r="AA5" s="157">
        <v>140</v>
      </c>
      <c r="AB5" s="157">
        <v>145</v>
      </c>
      <c r="AC5" s="157">
        <v>150</v>
      </c>
      <c r="AD5" s="157">
        <v>155</v>
      </c>
      <c r="AE5" s="157">
        <v>160</v>
      </c>
      <c r="AF5" s="74"/>
      <c r="AG5" s="127" t="s">
        <v>137</v>
      </c>
      <c r="AH5" s="127" t="s">
        <v>137</v>
      </c>
      <c r="AI5" s="127" t="s">
        <v>137</v>
      </c>
    </row>
    <row r="6" spans="1:35" ht="17.100000000000001" customHeight="1" x14ac:dyDescent="0.15">
      <c r="B6" s="309" t="s">
        <v>77</v>
      </c>
      <c r="C6" s="320"/>
      <c r="D6" s="321"/>
      <c r="E6" s="191">
        <v>3932</v>
      </c>
      <c r="F6" s="192">
        <v>50</v>
      </c>
      <c r="G6" s="192">
        <v>63</v>
      </c>
      <c r="H6" s="192">
        <v>87</v>
      </c>
      <c r="I6" s="192">
        <v>182</v>
      </c>
      <c r="J6" s="192">
        <v>249</v>
      </c>
      <c r="K6" s="192">
        <v>404</v>
      </c>
      <c r="L6" s="192">
        <v>503</v>
      </c>
      <c r="M6" s="192">
        <v>560</v>
      </c>
      <c r="N6" s="192">
        <v>632</v>
      </c>
      <c r="O6" s="192">
        <v>430</v>
      </c>
      <c r="P6" s="192">
        <v>283</v>
      </c>
      <c r="Q6" s="192">
        <v>189</v>
      </c>
      <c r="R6" s="192">
        <v>103</v>
      </c>
      <c r="S6" s="192">
        <v>81</v>
      </c>
      <c r="T6" s="192">
        <v>48</v>
      </c>
      <c r="U6" s="192">
        <v>15</v>
      </c>
      <c r="V6" s="192">
        <v>16</v>
      </c>
      <c r="W6" s="192">
        <v>7</v>
      </c>
      <c r="X6" s="192">
        <v>9</v>
      </c>
      <c r="Y6" s="192">
        <v>2</v>
      </c>
      <c r="Z6" s="192">
        <v>3</v>
      </c>
      <c r="AA6" s="192">
        <v>3</v>
      </c>
      <c r="AB6" s="192">
        <v>4</v>
      </c>
      <c r="AC6" s="192">
        <v>3</v>
      </c>
      <c r="AD6" s="192">
        <v>1</v>
      </c>
      <c r="AE6" s="192">
        <v>3</v>
      </c>
      <c r="AF6" s="4">
        <v>2</v>
      </c>
      <c r="AG6" s="128">
        <v>68.8</v>
      </c>
      <c r="AH6" s="129">
        <v>69</v>
      </c>
      <c r="AI6" s="129">
        <v>15.7</v>
      </c>
    </row>
    <row r="7" spans="1:35" ht="17.100000000000001" customHeight="1" x14ac:dyDescent="0.15">
      <c r="A7" s="29"/>
      <c r="B7" s="299" t="s">
        <v>221</v>
      </c>
      <c r="C7" s="322"/>
      <c r="D7" s="264"/>
      <c r="E7" s="191">
        <v>3251</v>
      </c>
      <c r="F7" s="192">
        <v>45</v>
      </c>
      <c r="G7" s="192">
        <v>61</v>
      </c>
      <c r="H7" s="192">
        <v>83</v>
      </c>
      <c r="I7" s="192">
        <v>168</v>
      </c>
      <c r="J7" s="192">
        <v>229</v>
      </c>
      <c r="K7" s="192">
        <v>370</v>
      </c>
      <c r="L7" s="192">
        <v>441</v>
      </c>
      <c r="M7" s="192">
        <v>455</v>
      </c>
      <c r="N7" s="192">
        <v>494</v>
      </c>
      <c r="O7" s="192">
        <v>334</v>
      </c>
      <c r="P7" s="192">
        <v>209</v>
      </c>
      <c r="Q7" s="192">
        <v>133</v>
      </c>
      <c r="R7" s="192">
        <v>75</v>
      </c>
      <c r="S7" s="192">
        <v>66</v>
      </c>
      <c r="T7" s="192">
        <v>36</v>
      </c>
      <c r="U7" s="192">
        <v>9</v>
      </c>
      <c r="V7" s="192">
        <v>13</v>
      </c>
      <c r="W7" s="192">
        <v>6</v>
      </c>
      <c r="X7" s="192">
        <v>8</v>
      </c>
      <c r="Y7" s="192">
        <v>2</v>
      </c>
      <c r="Z7" s="192">
        <v>3</v>
      </c>
      <c r="AA7" s="192">
        <v>2</v>
      </c>
      <c r="AB7" s="192">
        <v>3</v>
      </c>
      <c r="AC7" s="192">
        <v>1</v>
      </c>
      <c r="AD7" s="192">
        <v>1</v>
      </c>
      <c r="AE7" s="192">
        <v>2</v>
      </c>
      <c r="AF7" s="193">
        <v>2</v>
      </c>
      <c r="AG7" s="130">
        <v>67.3</v>
      </c>
      <c r="AH7" s="131">
        <v>67.8</v>
      </c>
      <c r="AI7" s="131">
        <v>15.7</v>
      </c>
    </row>
    <row r="8" spans="1:35" ht="17.100000000000001" customHeight="1" x14ac:dyDescent="0.15">
      <c r="B8" s="228"/>
      <c r="C8" s="299" t="s">
        <v>222</v>
      </c>
      <c r="D8" s="264"/>
      <c r="E8" s="194">
        <v>2137</v>
      </c>
      <c r="F8" s="195">
        <v>42</v>
      </c>
      <c r="G8" s="195">
        <v>53</v>
      </c>
      <c r="H8" s="195">
        <v>74</v>
      </c>
      <c r="I8" s="195">
        <v>151</v>
      </c>
      <c r="J8" s="195">
        <v>182</v>
      </c>
      <c r="K8" s="195">
        <v>268</v>
      </c>
      <c r="L8" s="195">
        <v>294</v>
      </c>
      <c r="M8" s="195">
        <v>282</v>
      </c>
      <c r="N8" s="195">
        <v>309</v>
      </c>
      <c r="O8" s="195">
        <v>190</v>
      </c>
      <c r="P8" s="195">
        <v>118</v>
      </c>
      <c r="Q8" s="195">
        <v>55</v>
      </c>
      <c r="R8" s="195">
        <v>42</v>
      </c>
      <c r="S8" s="195">
        <v>27</v>
      </c>
      <c r="T8" s="195">
        <v>23</v>
      </c>
      <c r="U8" s="195">
        <v>5</v>
      </c>
      <c r="V8" s="195">
        <v>7</v>
      </c>
      <c r="W8" s="195">
        <v>4</v>
      </c>
      <c r="X8" s="195">
        <v>4</v>
      </c>
      <c r="Y8" s="195">
        <v>2</v>
      </c>
      <c r="Z8" s="195">
        <v>1</v>
      </c>
      <c r="AA8" s="195">
        <v>1</v>
      </c>
      <c r="AB8" s="195">
        <v>0</v>
      </c>
      <c r="AC8" s="195">
        <v>0</v>
      </c>
      <c r="AD8" s="195">
        <v>1</v>
      </c>
      <c r="AE8" s="195">
        <v>0</v>
      </c>
      <c r="AF8" s="4">
        <v>2</v>
      </c>
      <c r="AG8" s="132">
        <v>65</v>
      </c>
      <c r="AH8" s="129">
        <v>65.3</v>
      </c>
      <c r="AI8" s="129">
        <v>15.6</v>
      </c>
    </row>
    <row r="9" spans="1:35" ht="17.100000000000001" customHeight="1" x14ac:dyDescent="0.15">
      <c r="B9" s="228"/>
      <c r="C9" s="228"/>
      <c r="D9" s="49" t="s">
        <v>351</v>
      </c>
      <c r="E9" s="194">
        <v>291</v>
      </c>
      <c r="F9" s="195">
        <v>22</v>
      </c>
      <c r="G9" s="195">
        <v>23</v>
      </c>
      <c r="H9" s="195">
        <v>28</v>
      </c>
      <c r="I9" s="195">
        <v>17</v>
      </c>
      <c r="J9" s="195">
        <v>22</v>
      </c>
      <c r="K9" s="195">
        <v>41</v>
      </c>
      <c r="L9" s="195">
        <v>37</v>
      </c>
      <c r="M9" s="195">
        <v>25</v>
      </c>
      <c r="N9" s="195">
        <v>31</v>
      </c>
      <c r="O9" s="195">
        <v>17</v>
      </c>
      <c r="P9" s="195">
        <v>8</v>
      </c>
      <c r="Q9" s="195">
        <v>5</v>
      </c>
      <c r="R9" s="195">
        <v>4</v>
      </c>
      <c r="S9" s="195">
        <v>3</v>
      </c>
      <c r="T9" s="195">
        <v>4</v>
      </c>
      <c r="U9" s="195">
        <v>0</v>
      </c>
      <c r="V9" s="195">
        <v>1</v>
      </c>
      <c r="W9" s="195">
        <v>1</v>
      </c>
      <c r="X9" s="195">
        <v>1</v>
      </c>
      <c r="Y9" s="195">
        <v>0</v>
      </c>
      <c r="Z9" s="195">
        <v>0</v>
      </c>
      <c r="AA9" s="195">
        <v>0</v>
      </c>
      <c r="AB9" s="195">
        <v>0</v>
      </c>
      <c r="AC9" s="195">
        <v>0</v>
      </c>
      <c r="AD9" s="195">
        <v>1</v>
      </c>
      <c r="AE9" s="195">
        <v>0</v>
      </c>
      <c r="AF9" s="4">
        <v>0</v>
      </c>
      <c r="AG9" s="132">
        <v>58.5</v>
      </c>
      <c r="AH9" s="129">
        <v>59.2</v>
      </c>
      <c r="AI9" s="129">
        <v>18</v>
      </c>
    </row>
    <row r="10" spans="1:35" ht="17.100000000000001" customHeight="1" x14ac:dyDescent="0.15">
      <c r="B10" s="228"/>
      <c r="C10" s="228"/>
      <c r="D10" s="49" t="s">
        <v>352</v>
      </c>
      <c r="E10" s="194">
        <v>581</v>
      </c>
      <c r="F10" s="195">
        <v>14</v>
      </c>
      <c r="G10" s="195">
        <v>20</v>
      </c>
      <c r="H10" s="195">
        <v>25</v>
      </c>
      <c r="I10" s="195">
        <v>31</v>
      </c>
      <c r="J10" s="195">
        <v>57</v>
      </c>
      <c r="K10" s="195">
        <v>80</v>
      </c>
      <c r="L10" s="195">
        <v>94</v>
      </c>
      <c r="M10" s="195">
        <v>81</v>
      </c>
      <c r="N10" s="195">
        <v>78</v>
      </c>
      <c r="O10" s="195">
        <v>42</v>
      </c>
      <c r="P10" s="195">
        <v>23</v>
      </c>
      <c r="Q10" s="195">
        <v>11</v>
      </c>
      <c r="R10" s="195">
        <v>11</v>
      </c>
      <c r="S10" s="195">
        <v>7</v>
      </c>
      <c r="T10" s="195">
        <v>2</v>
      </c>
      <c r="U10" s="195">
        <v>2</v>
      </c>
      <c r="V10" s="195">
        <v>1</v>
      </c>
      <c r="W10" s="195">
        <v>0</v>
      </c>
      <c r="X10" s="195">
        <v>1</v>
      </c>
      <c r="Y10" s="195">
        <v>1</v>
      </c>
      <c r="Z10" s="195">
        <v>0</v>
      </c>
      <c r="AA10" s="195">
        <v>0</v>
      </c>
      <c r="AB10" s="195">
        <v>0</v>
      </c>
      <c r="AC10" s="195">
        <v>0</v>
      </c>
      <c r="AD10" s="195">
        <v>0</v>
      </c>
      <c r="AE10" s="195">
        <v>0</v>
      </c>
      <c r="AF10" s="4">
        <v>0</v>
      </c>
      <c r="AG10" s="132">
        <v>62.9</v>
      </c>
      <c r="AH10" s="129">
        <v>63.3</v>
      </c>
      <c r="AI10" s="129">
        <v>14.4</v>
      </c>
    </row>
    <row r="11" spans="1:35" ht="17.100000000000001" customHeight="1" x14ac:dyDescent="0.15">
      <c r="B11" s="228"/>
      <c r="C11" s="228"/>
      <c r="D11" s="49" t="s">
        <v>353</v>
      </c>
      <c r="E11" s="194">
        <v>542</v>
      </c>
      <c r="F11" s="195">
        <v>3</v>
      </c>
      <c r="G11" s="195">
        <v>5</v>
      </c>
      <c r="H11" s="195">
        <v>6</v>
      </c>
      <c r="I11" s="195">
        <v>48</v>
      </c>
      <c r="J11" s="195">
        <v>35</v>
      </c>
      <c r="K11" s="195">
        <v>70</v>
      </c>
      <c r="L11" s="195">
        <v>79</v>
      </c>
      <c r="M11" s="195">
        <v>60</v>
      </c>
      <c r="N11" s="195">
        <v>86</v>
      </c>
      <c r="O11" s="195">
        <v>55</v>
      </c>
      <c r="P11" s="195">
        <v>41</v>
      </c>
      <c r="Q11" s="195">
        <v>15</v>
      </c>
      <c r="R11" s="195">
        <v>9</v>
      </c>
      <c r="S11" s="195">
        <v>9</v>
      </c>
      <c r="T11" s="195">
        <v>10</v>
      </c>
      <c r="U11" s="195">
        <v>1</v>
      </c>
      <c r="V11" s="195">
        <v>4</v>
      </c>
      <c r="W11" s="195">
        <v>2</v>
      </c>
      <c r="X11" s="195">
        <v>1</v>
      </c>
      <c r="Y11" s="195">
        <v>1</v>
      </c>
      <c r="Z11" s="195">
        <v>0</v>
      </c>
      <c r="AA11" s="195">
        <v>0</v>
      </c>
      <c r="AB11" s="195">
        <v>0</v>
      </c>
      <c r="AC11" s="195">
        <v>0</v>
      </c>
      <c r="AD11" s="195">
        <v>0</v>
      </c>
      <c r="AE11" s="195">
        <v>0</v>
      </c>
      <c r="AF11" s="4">
        <v>2</v>
      </c>
      <c r="AG11" s="132">
        <v>66.900000000000006</v>
      </c>
      <c r="AH11" s="129">
        <v>68.2</v>
      </c>
      <c r="AI11" s="129">
        <v>16.5</v>
      </c>
    </row>
    <row r="12" spans="1:35" ht="17.100000000000001" customHeight="1" x14ac:dyDescent="0.15">
      <c r="B12" s="228"/>
      <c r="C12" s="228"/>
      <c r="D12" s="49" t="s">
        <v>354</v>
      </c>
      <c r="E12" s="194">
        <v>442</v>
      </c>
      <c r="F12" s="195">
        <v>2</v>
      </c>
      <c r="G12" s="195">
        <v>3</v>
      </c>
      <c r="H12" s="195">
        <v>12</v>
      </c>
      <c r="I12" s="195">
        <v>45</v>
      </c>
      <c r="J12" s="195">
        <v>50</v>
      </c>
      <c r="K12" s="195">
        <v>50</v>
      </c>
      <c r="L12" s="195">
        <v>54</v>
      </c>
      <c r="M12" s="195">
        <v>65</v>
      </c>
      <c r="N12" s="195">
        <v>62</v>
      </c>
      <c r="O12" s="195">
        <v>42</v>
      </c>
      <c r="P12" s="195">
        <v>21</v>
      </c>
      <c r="Q12" s="195">
        <v>17</v>
      </c>
      <c r="R12" s="195">
        <v>5</v>
      </c>
      <c r="S12" s="195">
        <v>6</v>
      </c>
      <c r="T12" s="195">
        <v>4</v>
      </c>
      <c r="U12" s="195">
        <v>2</v>
      </c>
      <c r="V12" s="195">
        <v>1</v>
      </c>
      <c r="W12" s="195">
        <v>1</v>
      </c>
      <c r="X12" s="195">
        <v>0</v>
      </c>
      <c r="Y12" s="195">
        <v>0</v>
      </c>
      <c r="Z12" s="195">
        <v>0</v>
      </c>
      <c r="AA12" s="195">
        <v>0</v>
      </c>
      <c r="AB12" s="195">
        <v>0</v>
      </c>
      <c r="AC12" s="195">
        <v>0</v>
      </c>
      <c r="AD12" s="195">
        <v>0</v>
      </c>
      <c r="AE12" s="195">
        <v>0</v>
      </c>
      <c r="AF12" s="4">
        <v>0</v>
      </c>
      <c r="AG12" s="132">
        <v>65.2</v>
      </c>
      <c r="AH12" s="129">
        <v>65.5</v>
      </c>
      <c r="AI12" s="129">
        <v>13.7</v>
      </c>
    </row>
    <row r="13" spans="1:35" ht="17.100000000000001" customHeight="1" x14ac:dyDescent="0.15">
      <c r="B13" s="228"/>
      <c r="C13" s="228"/>
      <c r="D13" s="49" t="s">
        <v>355</v>
      </c>
      <c r="E13" s="194">
        <v>225</v>
      </c>
      <c r="F13" s="195">
        <v>1</v>
      </c>
      <c r="G13" s="195">
        <v>2</v>
      </c>
      <c r="H13" s="195">
        <v>3</v>
      </c>
      <c r="I13" s="195">
        <v>9</v>
      </c>
      <c r="J13" s="195">
        <v>15</v>
      </c>
      <c r="K13" s="195">
        <v>20</v>
      </c>
      <c r="L13" s="195">
        <v>22</v>
      </c>
      <c r="M13" s="195">
        <v>40</v>
      </c>
      <c r="N13" s="195">
        <v>45</v>
      </c>
      <c r="O13" s="195">
        <v>28</v>
      </c>
      <c r="P13" s="195">
        <v>17</v>
      </c>
      <c r="Q13" s="195">
        <v>7</v>
      </c>
      <c r="R13" s="195">
        <v>10</v>
      </c>
      <c r="S13" s="195">
        <v>2</v>
      </c>
      <c r="T13" s="195">
        <v>2</v>
      </c>
      <c r="U13" s="195">
        <v>0</v>
      </c>
      <c r="V13" s="195">
        <v>0</v>
      </c>
      <c r="W13" s="195">
        <v>0</v>
      </c>
      <c r="X13" s="195">
        <v>0</v>
      </c>
      <c r="Y13" s="195">
        <v>0</v>
      </c>
      <c r="Z13" s="195">
        <v>1</v>
      </c>
      <c r="AA13" s="195">
        <v>1</v>
      </c>
      <c r="AB13" s="195">
        <v>0</v>
      </c>
      <c r="AC13" s="195">
        <v>0</v>
      </c>
      <c r="AD13" s="195">
        <v>0</v>
      </c>
      <c r="AE13" s="195">
        <v>0</v>
      </c>
      <c r="AF13" s="4">
        <v>0</v>
      </c>
      <c r="AG13" s="132">
        <v>70.099999999999994</v>
      </c>
      <c r="AH13" s="129">
        <v>69.7</v>
      </c>
      <c r="AI13" s="129">
        <v>13.7</v>
      </c>
    </row>
    <row r="14" spans="1:35" ht="17.100000000000001" customHeight="1" x14ac:dyDescent="0.15">
      <c r="B14" s="228"/>
      <c r="C14" s="228"/>
      <c r="D14" s="49" t="s">
        <v>356</v>
      </c>
      <c r="E14" s="194">
        <v>45</v>
      </c>
      <c r="F14" s="195">
        <v>0</v>
      </c>
      <c r="G14" s="195">
        <v>0</v>
      </c>
      <c r="H14" s="195">
        <v>0</v>
      </c>
      <c r="I14" s="195">
        <v>1</v>
      </c>
      <c r="J14" s="195">
        <v>2</v>
      </c>
      <c r="K14" s="195">
        <v>6</v>
      </c>
      <c r="L14" s="195">
        <v>4</v>
      </c>
      <c r="M14" s="195">
        <v>9</v>
      </c>
      <c r="N14" s="195">
        <v>5</v>
      </c>
      <c r="O14" s="195">
        <v>5</v>
      </c>
      <c r="P14" s="195">
        <v>8</v>
      </c>
      <c r="Q14" s="195">
        <v>0</v>
      </c>
      <c r="R14" s="195">
        <v>3</v>
      </c>
      <c r="S14" s="195">
        <v>0</v>
      </c>
      <c r="T14" s="195">
        <v>1</v>
      </c>
      <c r="U14" s="195">
        <v>0</v>
      </c>
      <c r="V14" s="195">
        <v>0</v>
      </c>
      <c r="W14" s="195">
        <v>0</v>
      </c>
      <c r="X14" s="195">
        <v>1</v>
      </c>
      <c r="Y14" s="195">
        <v>0</v>
      </c>
      <c r="Z14" s="195">
        <v>0</v>
      </c>
      <c r="AA14" s="195">
        <v>0</v>
      </c>
      <c r="AB14" s="195">
        <v>0</v>
      </c>
      <c r="AC14" s="195">
        <v>0</v>
      </c>
      <c r="AD14" s="195">
        <v>0</v>
      </c>
      <c r="AE14" s="195">
        <v>0</v>
      </c>
      <c r="AF14" s="4">
        <v>0</v>
      </c>
      <c r="AG14" s="132">
        <v>71</v>
      </c>
      <c r="AH14" s="129">
        <v>72.7</v>
      </c>
      <c r="AI14" s="129">
        <v>13.9</v>
      </c>
    </row>
    <row r="15" spans="1:35" ht="17.100000000000001" customHeight="1" x14ac:dyDescent="0.15">
      <c r="B15" s="228"/>
      <c r="C15" s="323"/>
      <c r="D15" s="49" t="s">
        <v>357</v>
      </c>
      <c r="E15" s="194">
        <v>11</v>
      </c>
      <c r="F15" s="195">
        <v>0</v>
      </c>
      <c r="G15" s="195">
        <v>0</v>
      </c>
      <c r="H15" s="195">
        <v>0</v>
      </c>
      <c r="I15" s="195">
        <v>0</v>
      </c>
      <c r="J15" s="195">
        <v>1</v>
      </c>
      <c r="K15" s="195">
        <v>1</v>
      </c>
      <c r="L15" s="195">
        <v>4</v>
      </c>
      <c r="M15" s="195">
        <v>2</v>
      </c>
      <c r="N15" s="195">
        <v>2</v>
      </c>
      <c r="O15" s="195">
        <v>1</v>
      </c>
      <c r="P15" s="195">
        <v>0</v>
      </c>
      <c r="Q15" s="195">
        <v>0</v>
      </c>
      <c r="R15" s="195">
        <v>0</v>
      </c>
      <c r="S15" s="195">
        <v>0</v>
      </c>
      <c r="T15" s="195">
        <v>0</v>
      </c>
      <c r="U15" s="195">
        <v>0</v>
      </c>
      <c r="V15" s="195">
        <v>0</v>
      </c>
      <c r="W15" s="195">
        <v>0</v>
      </c>
      <c r="X15" s="195">
        <v>0</v>
      </c>
      <c r="Y15" s="195">
        <v>0</v>
      </c>
      <c r="Z15" s="195">
        <v>0</v>
      </c>
      <c r="AA15" s="195">
        <v>0</v>
      </c>
      <c r="AB15" s="195">
        <v>0</v>
      </c>
      <c r="AC15" s="195">
        <v>0</v>
      </c>
      <c r="AD15" s="195">
        <v>0</v>
      </c>
      <c r="AE15" s="195">
        <v>0</v>
      </c>
      <c r="AF15" s="4">
        <v>0</v>
      </c>
      <c r="AG15" s="132">
        <v>63.6</v>
      </c>
      <c r="AH15" s="129">
        <v>65.2</v>
      </c>
      <c r="AI15" s="129">
        <v>7.1</v>
      </c>
    </row>
    <row r="16" spans="1:35" ht="17.100000000000001" customHeight="1" x14ac:dyDescent="0.15">
      <c r="B16" s="228"/>
      <c r="C16" s="299" t="s">
        <v>223</v>
      </c>
      <c r="D16" s="264"/>
      <c r="E16" s="194">
        <v>846</v>
      </c>
      <c r="F16" s="195">
        <v>1</v>
      </c>
      <c r="G16" s="195">
        <v>6</v>
      </c>
      <c r="H16" s="195">
        <v>7</v>
      </c>
      <c r="I16" s="195">
        <v>17</v>
      </c>
      <c r="J16" s="195">
        <v>42</v>
      </c>
      <c r="K16" s="195">
        <v>92</v>
      </c>
      <c r="L16" s="195">
        <v>125</v>
      </c>
      <c r="M16" s="195">
        <v>144</v>
      </c>
      <c r="N16" s="195">
        <v>136</v>
      </c>
      <c r="O16" s="195">
        <v>92</v>
      </c>
      <c r="P16" s="195">
        <v>58</v>
      </c>
      <c r="Q16" s="195">
        <v>54</v>
      </c>
      <c r="R16" s="195">
        <v>21</v>
      </c>
      <c r="S16" s="195">
        <v>24</v>
      </c>
      <c r="T16" s="195">
        <v>7</v>
      </c>
      <c r="U16" s="195">
        <v>4</v>
      </c>
      <c r="V16" s="195">
        <v>5</v>
      </c>
      <c r="W16" s="195">
        <v>1</v>
      </c>
      <c r="X16" s="195">
        <v>3</v>
      </c>
      <c r="Y16" s="195">
        <v>0</v>
      </c>
      <c r="Z16" s="195">
        <v>1</v>
      </c>
      <c r="AA16" s="195">
        <v>1</v>
      </c>
      <c r="AB16" s="195">
        <v>3</v>
      </c>
      <c r="AC16" s="195">
        <v>1</v>
      </c>
      <c r="AD16" s="195">
        <v>0</v>
      </c>
      <c r="AE16" s="195">
        <v>1</v>
      </c>
      <c r="AF16" s="4">
        <v>0</v>
      </c>
      <c r="AG16" s="132">
        <v>69.400000000000006</v>
      </c>
      <c r="AH16" s="129">
        <v>71.2</v>
      </c>
      <c r="AI16" s="129">
        <v>14.8</v>
      </c>
    </row>
    <row r="17" spans="2:35" ht="17.100000000000001" customHeight="1" x14ac:dyDescent="0.15">
      <c r="B17" s="228"/>
      <c r="C17" s="228"/>
      <c r="D17" s="49" t="s">
        <v>351</v>
      </c>
      <c r="E17" s="194">
        <v>303</v>
      </c>
      <c r="F17" s="195">
        <v>1</v>
      </c>
      <c r="G17" s="195">
        <v>3</v>
      </c>
      <c r="H17" s="195">
        <v>2</v>
      </c>
      <c r="I17" s="195">
        <v>6</v>
      </c>
      <c r="J17" s="195">
        <v>23</v>
      </c>
      <c r="K17" s="195">
        <v>34</v>
      </c>
      <c r="L17" s="195">
        <v>52</v>
      </c>
      <c r="M17" s="195">
        <v>57</v>
      </c>
      <c r="N17" s="195">
        <v>49</v>
      </c>
      <c r="O17" s="195">
        <v>35</v>
      </c>
      <c r="P17" s="195">
        <v>11</v>
      </c>
      <c r="Q17" s="195">
        <v>19</v>
      </c>
      <c r="R17" s="195">
        <v>1</v>
      </c>
      <c r="S17" s="195">
        <v>4</v>
      </c>
      <c r="T17" s="195">
        <v>3</v>
      </c>
      <c r="U17" s="195">
        <v>0</v>
      </c>
      <c r="V17" s="195">
        <v>0</v>
      </c>
      <c r="W17" s="195">
        <v>0</v>
      </c>
      <c r="X17" s="195">
        <v>0</v>
      </c>
      <c r="Y17" s="195">
        <v>0</v>
      </c>
      <c r="Z17" s="195">
        <v>0</v>
      </c>
      <c r="AA17" s="195">
        <v>0</v>
      </c>
      <c r="AB17" s="195">
        <v>1</v>
      </c>
      <c r="AC17" s="195">
        <v>1</v>
      </c>
      <c r="AD17" s="195">
        <v>0</v>
      </c>
      <c r="AE17" s="195">
        <v>1</v>
      </c>
      <c r="AF17" s="4">
        <v>0</v>
      </c>
      <c r="AG17" s="132">
        <v>67.099999999999994</v>
      </c>
      <c r="AH17" s="129">
        <v>68.7</v>
      </c>
      <c r="AI17" s="129">
        <v>14</v>
      </c>
    </row>
    <row r="18" spans="2:35" ht="17.100000000000001" customHeight="1" x14ac:dyDescent="0.15">
      <c r="B18" s="228"/>
      <c r="C18" s="228"/>
      <c r="D18" s="49" t="s">
        <v>352</v>
      </c>
      <c r="E18" s="194">
        <v>179</v>
      </c>
      <c r="F18" s="195">
        <v>0</v>
      </c>
      <c r="G18" s="195">
        <v>1</v>
      </c>
      <c r="H18" s="195">
        <v>0</v>
      </c>
      <c r="I18" s="195">
        <v>1</v>
      </c>
      <c r="J18" s="195">
        <v>4</v>
      </c>
      <c r="K18" s="195">
        <v>15</v>
      </c>
      <c r="L18" s="195">
        <v>23</v>
      </c>
      <c r="M18" s="195">
        <v>33</v>
      </c>
      <c r="N18" s="195">
        <v>34</v>
      </c>
      <c r="O18" s="195">
        <v>22</v>
      </c>
      <c r="P18" s="195">
        <v>15</v>
      </c>
      <c r="Q18" s="195">
        <v>13</v>
      </c>
      <c r="R18" s="195">
        <v>9</v>
      </c>
      <c r="S18" s="195">
        <v>5</v>
      </c>
      <c r="T18" s="195">
        <v>1</v>
      </c>
      <c r="U18" s="195">
        <v>0</v>
      </c>
      <c r="V18" s="195">
        <v>0</v>
      </c>
      <c r="W18" s="195">
        <v>0</v>
      </c>
      <c r="X18" s="195">
        <v>1</v>
      </c>
      <c r="Y18" s="195">
        <v>0</v>
      </c>
      <c r="Z18" s="195">
        <v>0</v>
      </c>
      <c r="AA18" s="195">
        <v>1</v>
      </c>
      <c r="AB18" s="195">
        <v>1</v>
      </c>
      <c r="AC18" s="195">
        <v>0</v>
      </c>
      <c r="AD18" s="195">
        <v>0</v>
      </c>
      <c r="AE18" s="195">
        <v>0</v>
      </c>
      <c r="AF18" s="4">
        <v>0</v>
      </c>
      <c r="AG18" s="132">
        <v>72.400000000000006</v>
      </c>
      <c r="AH18" s="129">
        <v>73.400000000000006</v>
      </c>
      <c r="AI18" s="129">
        <v>13.6</v>
      </c>
    </row>
    <row r="19" spans="2:35" ht="17.100000000000001" customHeight="1" x14ac:dyDescent="0.15">
      <c r="B19" s="228"/>
      <c r="C19" s="228"/>
      <c r="D19" s="49" t="s">
        <v>353</v>
      </c>
      <c r="E19" s="194">
        <v>152</v>
      </c>
      <c r="F19" s="195">
        <v>0</v>
      </c>
      <c r="G19" s="195">
        <v>0</v>
      </c>
      <c r="H19" s="195">
        <v>1</v>
      </c>
      <c r="I19" s="195">
        <v>4</v>
      </c>
      <c r="J19" s="195">
        <v>4</v>
      </c>
      <c r="K19" s="195">
        <v>16</v>
      </c>
      <c r="L19" s="195">
        <v>18</v>
      </c>
      <c r="M19" s="195">
        <v>25</v>
      </c>
      <c r="N19" s="195">
        <v>25</v>
      </c>
      <c r="O19" s="195">
        <v>15</v>
      </c>
      <c r="P19" s="195">
        <v>15</v>
      </c>
      <c r="Q19" s="195">
        <v>7</v>
      </c>
      <c r="R19" s="195">
        <v>4</v>
      </c>
      <c r="S19" s="195">
        <v>8</v>
      </c>
      <c r="T19" s="195">
        <v>3</v>
      </c>
      <c r="U19" s="195">
        <v>2</v>
      </c>
      <c r="V19" s="195">
        <v>2</v>
      </c>
      <c r="W19" s="195">
        <v>0</v>
      </c>
      <c r="X19" s="195">
        <v>1</v>
      </c>
      <c r="Y19" s="195">
        <v>0</v>
      </c>
      <c r="Z19" s="195">
        <v>1</v>
      </c>
      <c r="AA19" s="195">
        <v>0</v>
      </c>
      <c r="AB19" s="195">
        <v>1</v>
      </c>
      <c r="AC19" s="195">
        <v>0</v>
      </c>
      <c r="AD19" s="195">
        <v>0</v>
      </c>
      <c r="AE19" s="195">
        <v>0</v>
      </c>
      <c r="AF19" s="4">
        <v>0</v>
      </c>
      <c r="AG19" s="132">
        <v>71.7</v>
      </c>
      <c r="AH19" s="129">
        <v>74.099999999999994</v>
      </c>
      <c r="AI19" s="129">
        <v>16.2</v>
      </c>
    </row>
    <row r="20" spans="2:35" ht="17.100000000000001" customHeight="1" x14ac:dyDescent="0.15">
      <c r="B20" s="228"/>
      <c r="C20" s="228"/>
      <c r="D20" s="49" t="s">
        <v>354</v>
      </c>
      <c r="E20" s="194">
        <v>121</v>
      </c>
      <c r="F20" s="195">
        <v>0</v>
      </c>
      <c r="G20" s="195">
        <v>0</v>
      </c>
      <c r="H20" s="195">
        <v>3</v>
      </c>
      <c r="I20" s="195">
        <v>2</v>
      </c>
      <c r="J20" s="195">
        <v>6</v>
      </c>
      <c r="K20" s="195">
        <v>14</v>
      </c>
      <c r="L20" s="195">
        <v>19</v>
      </c>
      <c r="M20" s="195">
        <v>19</v>
      </c>
      <c r="N20" s="195">
        <v>15</v>
      </c>
      <c r="O20" s="195">
        <v>14</v>
      </c>
      <c r="P20" s="195">
        <v>9</v>
      </c>
      <c r="Q20" s="195">
        <v>7</v>
      </c>
      <c r="R20" s="195">
        <v>4</v>
      </c>
      <c r="S20" s="195">
        <v>5</v>
      </c>
      <c r="T20" s="195">
        <v>0</v>
      </c>
      <c r="U20" s="195">
        <v>1</v>
      </c>
      <c r="V20" s="195">
        <v>1</v>
      </c>
      <c r="W20" s="195">
        <v>1</v>
      </c>
      <c r="X20" s="195">
        <v>1</v>
      </c>
      <c r="Y20" s="195">
        <v>0</v>
      </c>
      <c r="Z20" s="195">
        <v>0</v>
      </c>
      <c r="AA20" s="195">
        <v>0</v>
      </c>
      <c r="AB20" s="195">
        <v>0</v>
      </c>
      <c r="AC20" s="195">
        <v>0</v>
      </c>
      <c r="AD20" s="195">
        <v>0</v>
      </c>
      <c r="AE20" s="195">
        <v>0</v>
      </c>
      <c r="AF20" s="4">
        <v>0</v>
      </c>
      <c r="AG20" s="132">
        <v>69.3</v>
      </c>
      <c r="AH20" s="129">
        <v>71.7</v>
      </c>
      <c r="AI20" s="129">
        <v>14.8</v>
      </c>
    </row>
    <row r="21" spans="2:35" ht="17.100000000000001" customHeight="1" x14ac:dyDescent="0.15">
      <c r="B21" s="228"/>
      <c r="C21" s="323"/>
      <c r="D21" s="49" t="s">
        <v>355</v>
      </c>
      <c r="E21" s="194">
        <v>91</v>
      </c>
      <c r="F21" s="195">
        <v>0</v>
      </c>
      <c r="G21" s="195">
        <v>2</v>
      </c>
      <c r="H21" s="195">
        <v>1</v>
      </c>
      <c r="I21" s="195">
        <v>4</v>
      </c>
      <c r="J21" s="195">
        <v>5</v>
      </c>
      <c r="K21" s="195">
        <v>13</v>
      </c>
      <c r="L21" s="195">
        <v>13</v>
      </c>
      <c r="M21" s="195">
        <v>10</v>
      </c>
      <c r="N21" s="195">
        <v>13</v>
      </c>
      <c r="O21" s="195">
        <v>6</v>
      </c>
      <c r="P21" s="195">
        <v>8</v>
      </c>
      <c r="Q21" s="195">
        <v>8</v>
      </c>
      <c r="R21" s="195">
        <v>3</v>
      </c>
      <c r="S21" s="195">
        <v>2</v>
      </c>
      <c r="T21" s="195">
        <v>0</v>
      </c>
      <c r="U21" s="195">
        <v>1</v>
      </c>
      <c r="V21" s="195">
        <v>2</v>
      </c>
      <c r="W21" s="195">
        <v>0</v>
      </c>
      <c r="X21" s="195">
        <v>0</v>
      </c>
      <c r="Y21" s="195">
        <v>0</v>
      </c>
      <c r="Z21" s="195">
        <v>0</v>
      </c>
      <c r="AA21" s="195">
        <v>0</v>
      </c>
      <c r="AB21" s="195">
        <v>0</v>
      </c>
      <c r="AC21" s="195">
        <v>0</v>
      </c>
      <c r="AD21" s="195">
        <v>0</v>
      </c>
      <c r="AE21" s="195">
        <v>0</v>
      </c>
      <c r="AF21" s="4">
        <v>0</v>
      </c>
      <c r="AG21" s="132">
        <v>69.2</v>
      </c>
      <c r="AH21" s="129">
        <v>69.900000000000006</v>
      </c>
      <c r="AI21" s="129">
        <v>15.3</v>
      </c>
    </row>
    <row r="22" spans="2:35" ht="17.100000000000001" customHeight="1" x14ac:dyDescent="0.15">
      <c r="B22" s="228"/>
      <c r="C22" s="299" t="s">
        <v>224</v>
      </c>
      <c r="D22" s="264"/>
      <c r="E22" s="194">
        <v>268</v>
      </c>
      <c r="F22" s="195">
        <v>2</v>
      </c>
      <c r="G22" s="195">
        <v>2</v>
      </c>
      <c r="H22" s="195">
        <v>2</v>
      </c>
      <c r="I22" s="195">
        <v>0</v>
      </c>
      <c r="J22" s="195">
        <v>5</v>
      </c>
      <c r="K22" s="195">
        <v>10</v>
      </c>
      <c r="L22" s="195">
        <v>22</v>
      </c>
      <c r="M22" s="195">
        <v>29</v>
      </c>
      <c r="N22" s="195">
        <v>49</v>
      </c>
      <c r="O22" s="195">
        <v>52</v>
      </c>
      <c r="P22" s="195">
        <v>33</v>
      </c>
      <c r="Q22" s="195">
        <v>24</v>
      </c>
      <c r="R22" s="195">
        <v>12</v>
      </c>
      <c r="S22" s="195">
        <v>15</v>
      </c>
      <c r="T22" s="195">
        <v>6</v>
      </c>
      <c r="U22" s="195">
        <v>0</v>
      </c>
      <c r="V22" s="195">
        <v>1</v>
      </c>
      <c r="W22" s="195">
        <v>1</v>
      </c>
      <c r="X22" s="195">
        <v>1</v>
      </c>
      <c r="Y22" s="195">
        <v>0</v>
      </c>
      <c r="Z22" s="195">
        <v>1</v>
      </c>
      <c r="AA22" s="195">
        <v>0</v>
      </c>
      <c r="AB22" s="195">
        <v>0</v>
      </c>
      <c r="AC22" s="195">
        <v>0</v>
      </c>
      <c r="AD22" s="195">
        <v>0</v>
      </c>
      <c r="AE22" s="195">
        <v>1</v>
      </c>
      <c r="AF22" s="4">
        <v>0</v>
      </c>
      <c r="AG22" s="132">
        <v>76</v>
      </c>
      <c r="AH22" s="129">
        <v>76.7</v>
      </c>
      <c r="AI22" s="129">
        <v>14.3</v>
      </c>
    </row>
    <row r="23" spans="2:35" ht="17.100000000000001" customHeight="1" x14ac:dyDescent="0.15">
      <c r="B23" s="228"/>
      <c r="C23" s="228"/>
      <c r="D23" s="49" t="s">
        <v>351</v>
      </c>
      <c r="E23" s="194">
        <v>146</v>
      </c>
      <c r="F23" s="195">
        <v>1</v>
      </c>
      <c r="G23" s="195">
        <v>2</v>
      </c>
      <c r="H23" s="195">
        <v>2</v>
      </c>
      <c r="I23" s="195">
        <v>0</v>
      </c>
      <c r="J23" s="195">
        <v>4</v>
      </c>
      <c r="K23" s="195">
        <v>8</v>
      </c>
      <c r="L23" s="195">
        <v>15</v>
      </c>
      <c r="M23" s="195">
        <v>14</v>
      </c>
      <c r="N23" s="195">
        <v>24</v>
      </c>
      <c r="O23" s="195">
        <v>31</v>
      </c>
      <c r="P23" s="195">
        <v>13</v>
      </c>
      <c r="Q23" s="195">
        <v>14</v>
      </c>
      <c r="R23" s="195">
        <v>4</v>
      </c>
      <c r="S23" s="195">
        <v>8</v>
      </c>
      <c r="T23" s="195">
        <v>3</v>
      </c>
      <c r="U23" s="195">
        <v>0</v>
      </c>
      <c r="V23" s="195">
        <v>0</v>
      </c>
      <c r="W23" s="195">
        <v>0</v>
      </c>
      <c r="X23" s="195">
        <v>1</v>
      </c>
      <c r="Y23" s="195">
        <v>0</v>
      </c>
      <c r="Z23" s="195">
        <v>1</v>
      </c>
      <c r="AA23" s="195">
        <v>0</v>
      </c>
      <c r="AB23" s="195">
        <v>0</v>
      </c>
      <c r="AC23" s="195">
        <v>0</v>
      </c>
      <c r="AD23" s="195">
        <v>0</v>
      </c>
      <c r="AE23" s="195">
        <v>1</v>
      </c>
      <c r="AF23" s="4">
        <v>0</v>
      </c>
      <c r="AG23" s="132">
        <v>75.599999999999994</v>
      </c>
      <c r="AH23" s="129">
        <v>75.5</v>
      </c>
      <c r="AI23" s="129">
        <v>15.8</v>
      </c>
    </row>
    <row r="24" spans="2:35" ht="17.100000000000001" customHeight="1" x14ac:dyDescent="0.15">
      <c r="B24" s="228"/>
      <c r="C24" s="228"/>
      <c r="D24" s="49" t="s">
        <v>352</v>
      </c>
      <c r="E24" s="194">
        <v>59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1</v>
      </c>
      <c r="L24" s="195">
        <v>4</v>
      </c>
      <c r="M24" s="195">
        <v>8</v>
      </c>
      <c r="N24" s="195">
        <v>15</v>
      </c>
      <c r="O24" s="195">
        <v>6</v>
      </c>
      <c r="P24" s="195">
        <v>11</v>
      </c>
      <c r="Q24" s="195">
        <v>6</v>
      </c>
      <c r="R24" s="195">
        <v>5</v>
      </c>
      <c r="S24" s="195">
        <v>1</v>
      </c>
      <c r="T24" s="195">
        <v>2</v>
      </c>
      <c r="U24" s="195">
        <v>0</v>
      </c>
      <c r="V24" s="195">
        <v>0</v>
      </c>
      <c r="W24" s="195">
        <v>0</v>
      </c>
      <c r="X24" s="195">
        <v>0</v>
      </c>
      <c r="Y24" s="195">
        <v>0</v>
      </c>
      <c r="Z24" s="195">
        <v>0</v>
      </c>
      <c r="AA24" s="195">
        <v>0</v>
      </c>
      <c r="AB24" s="195">
        <v>0</v>
      </c>
      <c r="AC24" s="195">
        <v>0</v>
      </c>
      <c r="AD24" s="195">
        <v>0</v>
      </c>
      <c r="AE24" s="195">
        <v>0</v>
      </c>
      <c r="AF24" s="4">
        <v>0</v>
      </c>
      <c r="AG24" s="132">
        <v>75.2</v>
      </c>
      <c r="AH24" s="129">
        <v>77.7</v>
      </c>
      <c r="AI24" s="129">
        <v>10.199999999999999</v>
      </c>
    </row>
    <row r="25" spans="2:35" ht="17.100000000000001" customHeight="1" x14ac:dyDescent="0.15">
      <c r="B25" s="228"/>
      <c r="C25" s="228"/>
      <c r="D25" s="49" t="s">
        <v>353</v>
      </c>
      <c r="E25" s="194">
        <v>25</v>
      </c>
      <c r="F25" s="195">
        <v>1</v>
      </c>
      <c r="G25" s="195">
        <v>0</v>
      </c>
      <c r="H25" s="195">
        <v>0</v>
      </c>
      <c r="I25" s="195">
        <v>0</v>
      </c>
      <c r="J25" s="195">
        <v>0</v>
      </c>
      <c r="K25" s="195">
        <v>0</v>
      </c>
      <c r="L25" s="195">
        <v>0</v>
      </c>
      <c r="M25" s="195">
        <v>1</v>
      </c>
      <c r="N25" s="195">
        <v>5</v>
      </c>
      <c r="O25" s="195">
        <v>7</v>
      </c>
      <c r="P25" s="195">
        <v>3</v>
      </c>
      <c r="Q25" s="195">
        <v>1</v>
      </c>
      <c r="R25" s="195">
        <v>3</v>
      </c>
      <c r="S25" s="195">
        <v>2</v>
      </c>
      <c r="T25" s="195">
        <v>1</v>
      </c>
      <c r="U25" s="195">
        <v>0</v>
      </c>
      <c r="V25" s="195">
        <v>0</v>
      </c>
      <c r="W25" s="195">
        <v>1</v>
      </c>
      <c r="X25" s="195">
        <v>0</v>
      </c>
      <c r="Y25" s="195">
        <v>0</v>
      </c>
      <c r="Z25" s="195">
        <v>0</v>
      </c>
      <c r="AA25" s="195">
        <v>0</v>
      </c>
      <c r="AB25" s="195">
        <v>0</v>
      </c>
      <c r="AC25" s="195">
        <v>0</v>
      </c>
      <c r="AD25" s="195">
        <v>0</v>
      </c>
      <c r="AE25" s="195">
        <v>0</v>
      </c>
      <c r="AF25" s="4">
        <v>0</v>
      </c>
      <c r="AG25" s="132">
        <v>78.5</v>
      </c>
      <c r="AH25" s="129">
        <v>80.900000000000006</v>
      </c>
      <c r="AI25" s="129">
        <v>14.8</v>
      </c>
    </row>
    <row r="26" spans="2:35" ht="17.100000000000001" customHeight="1" x14ac:dyDescent="0.15">
      <c r="B26" s="228"/>
      <c r="C26" s="228"/>
      <c r="D26" s="49" t="s">
        <v>354</v>
      </c>
      <c r="E26" s="194">
        <v>36</v>
      </c>
      <c r="F26" s="195">
        <v>0</v>
      </c>
      <c r="G26" s="195">
        <v>0</v>
      </c>
      <c r="H26" s="195">
        <v>0</v>
      </c>
      <c r="I26" s="195">
        <v>0</v>
      </c>
      <c r="J26" s="195">
        <v>1</v>
      </c>
      <c r="K26" s="195">
        <v>1</v>
      </c>
      <c r="L26" s="195">
        <v>3</v>
      </c>
      <c r="M26" s="195">
        <v>6</v>
      </c>
      <c r="N26" s="195">
        <v>3</v>
      </c>
      <c r="O26" s="195">
        <v>8</v>
      </c>
      <c r="P26" s="195">
        <v>6</v>
      </c>
      <c r="Q26" s="195">
        <v>3</v>
      </c>
      <c r="R26" s="195">
        <v>0</v>
      </c>
      <c r="S26" s="195">
        <v>4</v>
      </c>
      <c r="T26" s="195">
        <v>0</v>
      </c>
      <c r="U26" s="195">
        <v>0</v>
      </c>
      <c r="V26" s="195">
        <v>1</v>
      </c>
      <c r="W26" s="195">
        <v>0</v>
      </c>
      <c r="X26" s="195">
        <v>0</v>
      </c>
      <c r="Y26" s="195">
        <v>0</v>
      </c>
      <c r="Z26" s="195">
        <v>0</v>
      </c>
      <c r="AA26" s="195">
        <v>0</v>
      </c>
      <c r="AB26" s="195">
        <v>0</v>
      </c>
      <c r="AC26" s="195">
        <v>0</v>
      </c>
      <c r="AD26" s="195">
        <v>0</v>
      </c>
      <c r="AE26" s="195">
        <v>0</v>
      </c>
      <c r="AF26" s="4">
        <v>0</v>
      </c>
      <c r="AG26" s="132">
        <v>77.5</v>
      </c>
      <c r="AH26" s="129">
        <v>77.599999999999994</v>
      </c>
      <c r="AI26" s="129">
        <v>12.7</v>
      </c>
    </row>
    <row r="27" spans="2:35" ht="17.100000000000001" customHeight="1" x14ac:dyDescent="0.15">
      <c r="B27" s="323"/>
      <c r="C27" s="323"/>
      <c r="D27" s="49" t="s">
        <v>355</v>
      </c>
      <c r="E27" s="194">
        <v>2</v>
      </c>
      <c r="F27" s="195">
        <v>0</v>
      </c>
      <c r="G27" s="195">
        <v>0</v>
      </c>
      <c r="H27" s="195">
        <v>0</v>
      </c>
      <c r="I27" s="195">
        <v>0</v>
      </c>
      <c r="J27" s="195">
        <v>0</v>
      </c>
      <c r="K27" s="195">
        <v>0</v>
      </c>
      <c r="L27" s="195">
        <v>0</v>
      </c>
      <c r="M27" s="195">
        <v>0</v>
      </c>
      <c r="N27" s="195">
        <v>2</v>
      </c>
      <c r="O27" s="195">
        <v>0</v>
      </c>
      <c r="P27" s="195">
        <v>0</v>
      </c>
      <c r="Q27" s="195">
        <v>0</v>
      </c>
      <c r="R27" s="195">
        <v>0</v>
      </c>
      <c r="S27" s="195">
        <v>0</v>
      </c>
      <c r="T27" s="195">
        <v>0</v>
      </c>
      <c r="U27" s="195">
        <v>0</v>
      </c>
      <c r="V27" s="195">
        <v>0</v>
      </c>
      <c r="W27" s="195">
        <v>0</v>
      </c>
      <c r="X27" s="195">
        <v>0</v>
      </c>
      <c r="Y27" s="195">
        <v>0</v>
      </c>
      <c r="Z27" s="195">
        <v>0</v>
      </c>
      <c r="AA27" s="195">
        <v>0</v>
      </c>
      <c r="AB27" s="195">
        <v>0</v>
      </c>
      <c r="AC27" s="195">
        <v>0</v>
      </c>
      <c r="AD27" s="195">
        <v>0</v>
      </c>
      <c r="AE27" s="195">
        <v>0</v>
      </c>
      <c r="AF27" s="4">
        <v>0</v>
      </c>
      <c r="AG27" s="132">
        <v>72.099999999999994</v>
      </c>
      <c r="AH27" s="129">
        <v>72.099999999999994</v>
      </c>
      <c r="AI27" s="129">
        <v>0.5</v>
      </c>
    </row>
    <row r="28" spans="2:35" ht="17.100000000000001" customHeight="1" x14ac:dyDescent="0.15">
      <c r="B28" s="309" t="s">
        <v>96</v>
      </c>
      <c r="C28" s="320"/>
      <c r="D28" s="321"/>
      <c r="E28" s="191">
        <v>681</v>
      </c>
      <c r="F28" s="192">
        <v>5</v>
      </c>
      <c r="G28" s="192">
        <v>2</v>
      </c>
      <c r="H28" s="192">
        <v>4</v>
      </c>
      <c r="I28" s="192">
        <v>14</v>
      </c>
      <c r="J28" s="192">
        <v>20</v>
      </c>
      <c r="K28" s="192">
        <v>34</v>
      </c>
      <c r="L28" s="192">
        <v>62</v>
      </c>
      <c r="M28" s="192">
        <v>105</v>
      </c>
      <c r="N28" s="192">
        <v>138</v>
      </c>
      <c r="O28" s="192">
        <v>96</v>
      </c>
      <c r="P28" s="192">
        <v>74</v>
      </c>
      <c r="Q28" s="192">
        <v>56</v>
      </c>
      <c r="R28" s="192">
        <v>28</v>
      </c>
      <c r="S28" s="192">
        <v>15</v>
      </c>
      <c r="T28" s="192">
        <v>12</v>
      </c>
      <c r="U28" s="192">
        <v>6</v>
      </c>
      <c r="V28" s="192">
        <v>3</v>
      </c>
      <c r="W28" s="192">
        <v>1</v>
      </c>
      <c r="X28" s="192">
        <v>1</v>
      </c>
      <c r="Y28" s="192">
        <v>0</v>
      </c>
      <c r="Z28" s="192">
        <v>0</v>
      </c>
      <c r="AA28" s="192">
        <v>1</v>
      </c>
      <c r="AB28" s="192">
        <v>1</v>
      </c>
      <c r="AC28" s="192">
        <v>2</v>
      </c>
      <c r="AD28" s="192">
        <v>0</v>
      </c>
      <c r="AE28" s="192">
        <v>1</v>
      </c>
      <c r="AF28" s="193">
        <v>0</v>
      </c>
      <c r="AG28" s="130">
        <v>73.3</v>
      </c>
      <c r="AH28" s="131">
        <v>74.5</v>
      </c>
      <c r="AI28" s="131">
        <v>14.4</v>
      </c>
    </row>
    <row r="31" spans="2:35" x14ac:dyDescent="0.15">
      <c r="E31" s="148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G3:AG4"/>
    <mergeCell ref="AH3:AH4"/>
    <mergeCell ref="AI3:AI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23" t="s">
        <v>283</v>
      </c>
      <c r="C1" s="23"/>
      <c r="E1" s="23" t="s">
        <v>318</v>
      </c>
      <c r="I1" s="23"/>
      <c r="Q1" s="23" t="s">
        <v>318</v>
      </c>
      <c r="V1" s="23"/>
      <c r="AA1" s="23"/>
      <c r="AD1" s="23" t="s">
        <v>318</v>
      </c>
    </row>
    <row r="2" spans="1:32" ht="17.25" x14ac:dyDescent="0.2">
      <c r="B2" s="1" t="s">
        <v>285</v>
      </c>
      <c r="C2" s="23"/>
      <c r="E2" s="133"/>
      <c r="O2" s="23"/>
      <c r="AA2" s="23"/>
    </row>
    <row r="3" spans="1:32" ht="24" customHeight="1" x14ac:dyDescent="0.15">
      <c r="B3" s="265" t="s">
        <v>219</v>
      </c>
      <c r="C3" s="310"/>
      <c r="D3" s="250"/>
      <c r="E3" s="311" t="s">
        <v>77</v>
      </c>
      <c r="F3" s="158"/>
      <c r="G3" s="158">
        <v>35</v>
      </c>
      <c r="H3" s="80">
        <v>40</v>
      </c>
      <c r="I3" s="158">
        <v>45</v>
      </c>
      <c r="J3" s="80">
        <v>50</v>
      </c>
      <c r="K3" s="158">
        <v>55</v>
      </c>
      <c r="L3" s="80">
        <v>60</v>
      </c>
      <c r="M3" s="158">
        <v>65</v>
      </c>
      <c r="N3" s="80">
        <v>70</v>
      </c>
      <c r="O3" s="156">
        <v>75</v>
      </c>
      <c r="P3" s="156">
        <v>80</v>
      </c>
      <c r="Q3" s="156">
        <v>85</v>
      </c>
      <c r="R3" s="156">
        <v>90</v>
      </c>
      <c r="S3" s="156">
        <v>95</v>
      </c>
      <c r="T3" s="156">
        <v>100</v>
      </c>
      <c r="U3" s="156">
        <v>105</v>
      </c>
      <c r="V3" s="156">
        <v>110</v>
      </c>
      <c r="W3" s="156">
        <v>115</v>
      </c>
      <c r="X3" s="156">
        <v>120</v>
      </c>
      <c r="Y3" s="156">
        <v>125</v>
      </c>
      <c r="Z3" s="156">
        <v>130</v>
      </c>
      <c r="AA3" s="156">
        <v>135</v>
      </c>
      <c r="AB3" s="156">
        <v>140</v>
      </c>
      <c r="AC3" s="156">
        <v>145</v>
      </c>
      <c r="AD3" s="156">
        <v>150</v>
      </c>
      <c r="AE3" s="156">
        <v>155</v>
      </c>
      <c r="AF3" s="71" t="s">
        <v>271</v>
      </c>
    </row>
    <row r="4" spans="1:32" s="29" customFormat="1" ht="13.5" x14ac:dyDescent="0.15">
      <c r="B4" s="275" t="s">
        <v>220</v>
      </c>
      <c r="C4" s="318"/>
      <c r="D4" s="276"/>
      <c r="E4" s="312"/>
      <c r="F4" s="82"/>
      <c r="G4" s="72" t="s">
        <v>82</v>
      </c>
      <c r="H4" s="72" t="s">
        <v>82</v>
      </c>
      <c r="I4" s="72" t="s">
        <v>82</v>
      </c>
      <c r="J4" s="72" t="s">
        <v>82</v>
      </c>
      <c r="K4" s="72" t="s">
        <v>82</v>
      </c>
      <c r="L4" s="72" t="s">
        <v>82</v>
      </c>
      <c r="M4" s="72" t="s">
        <v>82</v>
      </c>
      <c r="N4" s="72" t="s">
        <v>82</v>
      </c>
      <c r="O4" s="126" t="s">
        <v>82</v>
      </c>
      <c r="P4" s="126" t="s">
        <v>82</v>
      </c>
      <c r="Q4" s="126" t="s">
        <v>82</v>
      </c>
      <c r="R4" s="126" t="s">
        <v>82</v>
      </c>
      <c r="S4" s="126" t="s">
        <v>82</v>
      </c>
      <c r="T4" s="126" t="s">
        <v>82</v>
      </c>
      <c r="U4" s="126" t="s">
        <v>82</v>
      </c>
      <c r="V4" s="126" t="s">
        <v>82</v>
      </c>
      <c r="W4" s="126" t="s">
        <v>82</v>
      </c>
      <c r="X4" s="126" t="s">
        <v>82</v>
      </c>
      <c r="Y4" s="126" t="s">
        <v>82</v>
      </c>
      <c r="Z4" s="126" t="s">
        <v>82</v>
      </c>
      <c r="AA4" s="126" t="s">
        <v>82</v>
      </c>
      <c r="AB4" s="126" t="s">
        <v>82</v>
      </c>
      <c r="AC4" s="126" t="s">
        <v>82</v>
      </c>
      <c r="AD4" s="126" t="s">
        <v>82</v>
      </c>
      <c r="AE4" s="126" t="s">
        <v>82</v>
      </c>
      <c r="AF4" s="72"/>
    </row>
    <row r="5" spans="1:32" ht="24" customHeight="1" x14ac:dyDescent="0.15">
      <c r="B5" s="277"/>
      <c r="C5" s="319"/>
      <c r="D5" s="272"/>
      <c r="E5" s="313"/>
      <c r="F5" s="154" t="s">
        <v>270</v>
      </c>
      <c r="G5" s="153">
        <v>40</v>
      </c>
      <c r="H5" s="64">
        <v>45</v>
      </c>
      <c r="I5" s="153">
        <v>50</v>
      </c>
      <c r="J5" s="64">
        <v>55</v>
      </c>
      <c r="K5" s="153">
        <v>60</v>
      </c>
      <c r="L5" s="64">
        <v>65</v>
      </c>
      <c r="M5" s="153">
        <v>70</v>
      </c>
      <c r="N5" s="64">
        <v>75</v>
      </c>
      <c r="O5" s="157">
        <v>80</v>
      </c>
      <c r="P5" s="157">
        <v>85</v>
      </c>
      <c r="Q5" s="157">
        <v>90</v>
      </c>
      <c r="R5" s="157">
        <v>95</v>
      </c>
      <c r="S5" s="157">
        <v>100</v>
      </c>
      <c r="T5" s="157">
        <v>105</v>
      </c>
      <c r="U5" s="157">
        <v>110</v>
      </c>
      <c r="V5" s="157">
        <v>115</v>
      </c>
      <c r="W5" s="157">
        <v>120</v>
      </c>
      <c r="X5" s="157">
        <v>125</v>
      </c>
      <c r="Y5" s="157">
        <v>130</v>
      </c>
      <c r="Z5" s="157">
        <v>135</v>
      </c>
      <c r="AA5" s="157">
        <v>140</v>
      </c>
      <c r="AB5" s="157">
        <v>145</v>
      </c>
      <c r="AC5" s="157">
        <v>150</v>
      </c>
      <c r="AD5" s="157">
        <v>155</v>
      </c>
      <c r="AE5" s="157">
        <v>160</v>
      </c>
      <c r="AF5" s="74"/>
    </row>
    <row r="6" spans="1:32" ht="17.100000000000001" customHeight="1" x14ac:dyDescent="0.15">
      <c r="B6" s="309" t="s">
        <v>77</v>
      </c>
      <c r="C6" s="320"/>
      <c r="D6" s="321"/>
      <c r="E6" s="134">
        <v>100</v>
      </c>
      <c r="F6" s="135">
        <v>1.2716174974567651</v>
      </c>
      <c r="G6" s="135">
        <v>1.602238046795524</v>
      </c>
      <c r="H6" s="135">
        <v>2.2126144455747712</v>
      </c>
      <c r="I6" s="135">
        <v>4.6286876907426251</v>
      </c>
      <c r="J6" s="135">
        <v>6.3326551373346902</v>
      </c>
      <c r="K6" s="135">
        <v>10.274669379450661</v>
      </c>
      <c r="L6" s="135">
        <v>12.792472024415055</v>
      </c>
      <c r="M6" s="135">
        <v>14.242115971515767</v>
      </c>
      <c r="N6" s="135">
        <v>16.073245167853511</v>
      </c>
      <c r="O6" s="135">
        <v>10.935910478128179</v>
      </c>
      <c r="P6" s="135">
        <v>7.1973550356052902</v>
      </c>
      <c r="Q6" s="135">
        <v>4.8067141403865721</v>
      </c>
      <c r="R6" s="135">
        <v>2.6195320447609358</v>
      </c>
      <c r="S6" s="135">
        <v>2.0600203458799595</v>
      </c>
      <c r="T6" s="135">
        <v>1.2207527975584944</v>
      </c>
      <c r="U6" s="135">
        <v>0.38148524923702948</v>
      </c>
      <c r="V6" s="135">
        <v>0.40691759918616477</v>
      </c>
      <c r="W6" s="136">
        <v>0.17802644964394709</v>
      </c>
      <c r="X6" s="136">
        <v>0.2288911495422177</v>
      </c>
      <c r="Y6" s="136">
        <v>5.0864699898270596E-2</v>
      </c>
      <c r="Z6" s="136">
        <v>7.6297049847405901E-2</v>
      </c>
      <c r="AA6" s="136">
        <v>7.6297049847405901E-2</v>
      </c>
      <c r="AB6" s="136">
        <v>0.10172939979654119</v>
      </c>
      <c r="AC6" s="136">
        <v>7.6297049847405901E-2</v>
      </c>
      <c r="AD6" s="137">
        <v>2.5432349949135298E-2</v>
      </c>
      <c r="AE6" s="137">
        <v>7.6297049847405901E-2</v>
      </c>
      <c r="AF6" s="137">
        <v>5.0864699898270596E-2</v>
      </c>
    </row>
    <row r="7" spans="1:32" ht="17.100000000000001" customHeight="1" x14ac:dyDescent="0.15">
      <c r="A7" s="29"/>
      <c r="B7" s="300" t="s">
        <v>221</v>
      </c>
      <c r="C7" s="324"/>
      <c r="D7" s="325"/>
      <c r="E7" s="134">
        <v>100</v>
      </c>
      <c r="F7" s="135">
        <v>1.3841894801599508</v>
      </c>
      <c r="G7" s="135">
        <v>1.8763457397723777</v>
      </c>
      <c r="H7" s="135">
        <v>2.5530605967394648</v>
      </c>
      <c r="I7" s="135">
        <v>5.1676407259304833</v>
      </c>
      <c r="J7" s="135">
        <v>7.0439864657028606</v>
      </c>
      <c r="K7" s="135">
        <v>11.381113503537373</v>
      </c>
      <c r="L7" s="135">
        <v>13.565056905567518</v>
      </c>
      <c r="M7" s="135">
        <v>13.995693632728392</v>
      </c>
      <c r="N7" s="135">
        <v>15.195324515533681</v>
      </c>
      <c r="O7" s="135">
        <v>10.273761919409413</v>
      </c>
      <c r="P7" s="135">
        <v>6.4287911411873271</v>
      </c>
      <c r="Q7" s="135">
        <v>4.0910489080282995</v>
      </c>
      <c r="R7" s="135">
        <v>2.3069824669332513</v>
      </c>
      <c r="S7" s="135">
        <v>2.0301445709012613</v>
      </c>
      <c r="T7" s="135">
        <v>1.1073515841279606</v>
      </c>
      <c r="U7" s="135">
        <v>0.27683789603199016</v>
      </c>
      <c r="V7" s="135">
        <v>0.39987696093509689</v>
      </c>
      <c r="W7" s="135">
        <v>0.18455859735466013</v>
      </c>
      <c r="X7" s="135">
        <v>0.24607812980621349</v>
      </c>
      <c r="Y7" s="135">
        <v>6.1519532451553373E-2</v>
      </c>
      <c r="Z7" s="135">
        <v>9.2279298677330063E-2</v>
      </c>
      <c r="AA7" s="135">
        <v>6.1519532451553373E-2</v>
      </c>
      <c r="AB7" s="135">
        <v>9.2279298677330063E-2</v>
      </c>
      <c r="AC7" s="135">
        <v>3.0759766225776686E-2</v>
      </c>
      <c r="AD7" s="138">
        <v>3.0759766225776686E-2</v>
      </c>
      <c r="AE7" s="138">
        <v>6.1519532451553373E-2</v>
      </c>
      <c r="AF7" s="138">
        <v>6.1519532451553373E-2</v>
      </c>
    </row>
    <row r="8" spans="1:32" ht="17.100000000000001" customHeight="1" x14ac:dyDescent="0.15">
      <c r="B8" s="228"/>
      <c r="C8" s="300" t="s">
        <v>222</v>
      </c>
      <c r="D8" s="325"/>
      <c r="E8" s="139">
        <v>100</v>
      </c>
      <c r="F8" s="136">
        <v>1.965372016846046</v>
      </c>
      <c r="G8" s="136">
        <v>2.4801123069723912</v>
      </c>
      <c r="H8" s="136">
        <v>3.4627983153954145</v>
      </c>
      <c r="I8" s="136">
        <v>7.0659803462798312</v>
      </c>
      <c r="J8" s="136">
        <v>8.516612072999532</v>
      </c>
      <c r="K8" s="136">
        <v>12.540945250350958</v>
      </c>
      <c r="L8" s="136">
        <v>13.757604117922321</v>
      </c>
      <c r="M8" s="136">
        <v>13.196069255966307</v>
      </c>
      <c r="N8" s="136">
        <v>14.459522695367337</v>
      </c>
      <c r="O8" s="136">
        <v>8.8909686476368748</v>
      </c>
      <c r="P8" s="136">
        <v>5.5217594759007955</v>
      </c>
      <c r="Q8" s="136">
        <v>2.5737014506317268</v>
      </c>
      <c r="R8" s="136">
        <v>1.965372016846046</v>
      </c>
      <c r="S8" s="136">
        <v>1.2634534394010295</v>
      </c>
      <c r="T8" s="136">
        <v>1.0762751520823586</v>
      </c>
      <c r="U8" s="136">
        <v>0.23397285914833879</v>
      </c>
      <c r="V8" s="136">
        <v>0.32756200280767434</v>
      </c>
      <c r="W8" s="136">
        <v>0.18717828731867103</v>
      </c>
      <c r="X8" s="136">
        <v>0.18717828731867103</v>
      </c>
      <c r="Y8" s="136">
        <v>9.3589143659335516E-2</v>
      </c>
      <c r="Z8" s="136">
        <v>4.6794571829667758E-2</v>
      </c>
      <c r="AA8" s="136">
        <v>4.6794571829667758E-2</v>
      </c>
      <c r="AB8" s="136">
        <v>0</v>
      </c>
      <c r="AC8" s="136">
        <v>0</v>
      </c>
      <c r="AD8" s="137">
        <v>4.6794571829667758E-2</v>
      </c>
      <c r="AE8" s="137">
        <v>0</v>
      </c>
      <c r="AF8" s="137">
        <v>9.3589143659335516E-2</v>
      </c>
    </row>
    <row r="9" spans="1:32" ht="17.100000000000001" customHeight="1" x14ac:dyDescent="0.15">
      <c r="B9" s="228"/>
      <c r="C9" s="228"/>
      <c r="D9" s="49" t="s">
        <v>351</v>
      </c>
      <c r="E9" s="139">
        <v>100</v>
      </c>
      <c r="F9" s="136">
        <v>7.5601374570446742</v>
      </c>
      <c r="G9" s="136">
        <v>7.9037800687285227</v>
      </c>
      <c r="H9" s="136">
        <v>9.6219931271477659</v>
      </c>
      <c r="I9" s="136">
        <v>5.8419243986254301</v>
      </c>
      <c r="J9" s="136">
        <v>7.5601374570446742</v>
      </c>
      <c r="K9" s="136">
        <v>14.0893470790378</v>
      </c>
      <c r="L9" s="136">
        <v>12.714776632302405</v>
      </c>
      <c r="M9" s="136">
        <v>8.5910652920962196</v>
      </c>
      <c r="N9" s="136">
        <v>10.652920962199312</v>
      </c>
      <c r="O9" s="136">
        <v>5.8419243986254301</v>
      </c>
      <c r="P9" s="136">
        <v>2.7491408934707904</v>
      </c>
      <c r="Q9" s="136">
        <v>1.7182130584192441</v>
      </c>
      <c r="R9" s="136">
        <v>1.3745704467353952</v>
      </c>
      <c r="S9" s="136">
        <v>1.0309278350515465</v>
      </c>
      <c r="T9" s="136">
        <v>1.3745704467353952</v>
      </c>
      <c r="U9" s="136">
        <v>0</v>
      </c>
      <c r="V9" s="136">
        <v>0.3436426116838488</v>
      </c>
      <c r="W9" s="136">
        <v>0.3436426116838488</v>
      </c>
      <c r="X9" s="136">
        <v>0.3436426116838488</v>
      </c>
      <c r="Y9" s="136">
        <v>0</v>
      </c>
      <c r="Z9" s="136">
        <v>0</v>
      </c>
      <c r="AA9" s="136">
        <v>0</v>
      </c>
      <c r="AB9" s="136">
        <v>0</v>
      </c>
      <c r="AC9" s="136">
        <v>0</v>
      </c>
      <c r="AD9" s="137">
        <v>0.3436426116838488</v>
      </c>
      <c r="AE9" s="137">
        <v>0</v>
      </c>
      <c r="AF9" s="137">
        <v>0</v>
      </c>
    </row>
    <row r="10" spans="1:32" ht="17.100000000000001" customHeight="1" x14ac:dyDescent="0.15">
      <c r="B10" s="228"/>
      <c r="C10" s="228"/>
      <c r="D10" s="49" t="s">
        <v>352</v>
      </c>
      <c r="E10" s="139">
        <v>100</v>
      </c>
      <c r="F10" s="136">
        <v>2.4096385542168677</v>
      </c>
      <c r="G10" s="136">
        <v>3.4423407917383821</v>
      </c>
      <c r="H10" s="136">
        <v>4.3029259896729775</v>
      </c>
      <c r="I10" s="136">
        <v>5.3356282271944924</v>
      </c>
      <c r="J10" s="136">
        <v>9.8106712564543894</v>
      </c>
      <c r="K10" s="136">
        <v>13.769363166953529</v>
      </c>
      <c r="L10" s="136">
        <v>16.179001721170394</v>
      </c>
      <c r="M10" s="136">
        <v>13.941480206540447</v>
      </c>
      <c r="N10" s="136">
        <v>13.425129087779689</v>
      </c>
      <c r="O10" s="136">
        <v>7.2289156626506026</v>
      </c>
      <c r="P10" s="136">
        <v>3.9586919104991392</v>
      </c>
      <c r="Q10" s="136">
        <v>1.8932874354561102</v>
      </c>
      <c r="R10" s="136">
        <v>1.8932874354561102</v>
      </c>
      <c r="S10" s="136">
        <v>1.2048192771084338</v>
      </c>
      <c r="T10" s="136">
        <v>0.34423407917383819</v>
      </c>
      <c r="U10" s="136">
        <v>0.34423407917383819</v>
      </c>
      <c r="V10" s="136">
        <v>0.17211703958691912</v>
      </c>
      <c r="W10" s="136">
        <v>0</v>
      </c>
      <c r="X10" s="136">
        <v>0.17211703958691912</v>
      </c>
      <c r="Y10" s="136">
        <v>0.17211703958691912</v>
      </c>
      <c r="Z10" s="136">
        <v>0</v>
      </c>
      <c r="AA10" s="136">
        <v>0</v>
      </c>
      <c r="AB10" s="136">
        <v>0</v>
      </c>
      <c r="AC10" s="136">
        <v>0</v>
      </c>
      <c r="AD10" s="137">
        <v>0</v>
      </c>
      <c r="AE10" s="137">
        <v>0</v>
      </c>
      <c r="AF10" s="137">
        <v>0</v>
      </c>
    </row>
    <row r="11" spans="1:32" ht="17.100000000000001" customHeight="1" x14ac:dyDescent="0.15">
      <c r="B11" s="228"/>
      <c r="C11" s="228"/>
      <c r="D11" s="49" t="s">
        <v>353</v>
      </c>
      <c r="E11" s="139">
        <v>100</v>
      </c>
      <c r="F11" s="136">
        <v>0.55350553505535061</v>
      </c>
      <c r="G11" s="136">
        <v>0.92250922509225097</v>
      </c>
      <c r="H11" s="136">
        <v>1.1070110701107012</v>
      </c>
      <c r="I11" s="136">
        <v>8.8560885608856079</v>
      </c>
      <c r="J11" s="136">
        <v>6.4575645756457565</v>
      </c>
      <c r="K11" s="136">
        <v>12.915129151291513</v>
      </c>
      <c r="L11" s="136">
        <v>14.575645756457565</v>
      </c>
      <c r="M11" s="136">
        <v>11.07011070110701</v>
      </c>
      <c r="N11" s="136">
        <v>15.867158671586715</v>
      </c>
      <c r="O11" s="136">
        <v>10.14760147601476</v>
      </c>
      <c r="P11" s="136">
        <v>7.5645756457564577</v>
      </c>
      <c r="Q11" s="136">
        <v>2.767527675276753</v>
      </c>
      <c r="R11" s="136">
        <v>1.6605166051660518</v>
      </c>
      <c r="S11" s="136">
        <v>1.6605166051660518</v>
      </c>
      <c r="T11" s="136">
        <v>1.8450184501845019</v>
      </c>
      <c r="U11" s="136">
        <v>0.18450184501845018</v>
      </c>
      <c r="V11" s="136">
        <v>0.73800738007380073</v>
      </c>
      <c r="W11" s="136">
        <v>0.36900369003690037</v>
      </c>
      <c r="X11" s="136">
        <v>0.18450184501845018</v>
      </c>
      <c r="Y11" s="136">
        <v>0.18450184501845018</v>
      </c>
      <c r="Z11" s="136">
        <v>0</v>
      </c>
      <c r="AA11" s="136">
        <v>0</v>
      </c>
      <c r="AB11" s="136">
        <v>0</v>
      </c>
      <c r="AC11" s="136">
        <v>0</v>
      </c>
      <c r="AD11" s="137">
        <v>0</v>
      </c>
      <c r="AE11" s="137">
        <v>0</v>
      </c>
      <c r="AF11" s="137">
        <v>0.36900369003690037</v>
      </c>
    </row>
    <row r="12" spans="1:32" ht="17.100000000000001" customHeight="1" x14ac:dyDescent="0.15">
      <c r="B12" s="228"/>
      <c r="C12" s="228"/>
      <c r="D12" s="49" t="s">
        <v>354</v>
      </c>
      <c r="E12" s="139">
        <v>100</v>
      </c>
      <c r="F12" s="136">
        <v>0.45248868778280543</v>
      </c>
      <c r="G12" s="136">
        <v>0.67873303167420818</v>
      </c>
      <c r="H12" s="136">
        <v>2.7149321266968327</v>
      </c>
      <c r="I12" s="136">
        <v>10.180995475113122</v>
      </c>
      <c r="J12" s="136">
        <v>11.312217194570136</v>
      </c>
      <c r="K12" s="136">
        <v>11.312217194570136</v>
      </c>
      <c r="L12" s="136">
        <v>12.217194570135746</v>
      </c>
      <c r="M12" s="136">
        <v>14.705882352941176</v>
      </c>
      <c r="N12" s="136">
        <v>14.027149321266968</v>
      </c>
      <c r="O12" s="136">
        <v>9.502262443438914</v>
      </c>
      <c r="P12" s="136">
        <v>4.751131221719457</v>
      </c>
      <c r="Q12" s="136">
        <v>3.8461538461538463</v>
      </c>
      <c r="R12" s="136">
        <v>1.1312217194570136</v>
      </c>
      <c r="S12" s="136">
        <v>1.3574660633484164</v>
      </c>
      <c r="T12" s="136">
        <v>0.90497737556561086</v>
      </c>
      <c r="U12" s="136">
        <v>0.45248868778280543</v>
      </c>
      <c r="V12" s="136">
        <v>0.22624434389140272</v>
      </c>
      <c r="W12" s="136">
        <v>0.22624434389140272</v>
      </c>
      <c r="X12" s="136">
        <v>0</v>
      </c>
      <c r="Y12" s="136">
        <v>0</v>
      </c>
      <c r="Z12" s="136">
        <v>0</v>
      </c>
      <c r="AA12" s="136">
        <v>0</v>
      </c>
      <c r="AB12" s="136">
        <v>0</v>
      </c>
      <c r="AC12" s="136">
        <v>0</v>
      </c>
      <c r="AD12" s="137">
        <v>0</v>
      </c>
      <c r="AE12" s="137">
        <v>0</v>
      </c>
      <c r="AF12" s="137">
        <v>0</v>
      </c>
    </row>
    <row r="13" spans="1:32" ht="17.100000000000001" customHeight="1" x14ac:dyDescent="0.15">
      <c r="B13" s="228"/>
      <c r="C13" s="228"/>
      <c r="D13" s="49" t="s">
        <v>355</v>
      </c>
      <c r="E13" s="139">
        <v>100</v>
      </c>
      <c r="F13" s="136">
        <v>0.44444444444444448</v>
      </c>
      <c r="G13" s="136">
        <v>0.88888888888888895</v>
      </c>
      <c r="H13" s="136">
        <v>1.3333333333333335</v>
      </c>
      <c r="I13" s="136">
        <v>4</v>
      </c>
      <c r="J13" s="136">
        <v>6.666666666666667</v>
      </c>
      <c r="K13" s="136">
        <v>8.8888888888888893</v>
      </c>
      <c r="L13" s="136">
        <v>9.7777777777777768</v>
      </c>
      <c r="M13" s="136">
        <v>17.777777777777779</v>
      </c>
      <c r="N13" s="136">
        <v>20</v>
      </c>
      <c r="O13" s="136">
        <v>12.444444444444445</v>
      </c>
      <c r="P13" s="136">
        <v>7.5555555555555562</v>
      </c>
      <c r="Q13" s="136">
        <v>3.1111111111111112</v>
      </c>
      <c r="R13" s="136">
        <v>4.4444444444444446</v>
      </c>
      <c r="S13" s="136">
        <v>0.88888888888888895</v>
      </c>
      <c r="T13" s="136">
        <v>0.88888888888888895</v>
      </c>
      <c r="U13" s="136">
        <v>0</v>
      </c>
      <c r="V13" s="136">
        <v>0</v>
      </c>
      <c r="W13" s="136">
        <v>0</v>
      </c>
      <c r="X13" s="136">
        <v>0</v>
      </c>
      <c r="Y13" s="136">
        <v>0</v>
      </c>
      <c r="Z13" s="136">
        <v>0.44444444444444448</v>
      </c>
      <c r="AA13" s="136">
        <v>0.44444444444444448</v>
      </c>
      <c r="AB13" s="136">
        <v>0</v>
      </c>
      <c r="AC13" s="136">
        <v>0</v>
      </c>
      <c r="AD13" s="137">
        <v>0</v>
      </c>
      <c r="AE13" s="137">
        <v>0</v>
      </c>
      <c r="AF13" s="137">
        <v>0</v>
      </c>
    </row>
    <row r="14" spans="1:32" ht="17.100000000000001" customHeight="1" x14ac:dyDescent="0.15">
      <c r="B14" s="228"/>
      <c r="C14" s="228"/>
      <c r="D14" s="49" t="s">
        <v>356</v>
      </c>
      <c r="E14" s="139">
        <v>100</v>
      </c>
      <c r="F14" s="136">
        <v>0</v>
      </c>
      <c r="G14" s="136">
        <v>0</v>
      </c>
      <c r="H14" s="136">
        <v>0</v>
      </c>
      <c r="I14" s="136">
        <v>2.2222222222222223</v>
      </c>
      <c r="J14" s="136">
        <v>4.4444444444444446</v>
      </c>
      <c r="K14" s="136">
        <v>13.333333333333334</v>
      </c>
      <c r="L14" s="136">
        <v>8.8888888888888893</v>
      </c>
      <c r="M14" s="136">
        <v>20</v>
      </c>
      <c r="N14" s="136">
        <v>11.111111111111111</v>
      </c>
      <c r="O14" s="136">
        <v>11.111111111111111</v>
      </c>
      <c r="P14" s="136">
        <v>17.777777777777779</v>
      </c>
      <c r="Q14" s="136">
        <v>0</v>
      </c>
      <c r="R14" s="136">
        <v>6.666666666666667</v>
      </c>
      <c r="S14" s="136">
        <v>0</v>
      </c>
      <c r="T14" s="136">
        <v>2.2222222222222223</v>
      </c>
      <c r="U14" s="136">
        <v>0</v>
      </c>
      <c r="V14" s="136">
        <v>0</v>
      </c>
      <c r="W14" s="136">
        <v>0</v>
      </c>
      <c r="X14" s="136">
        <v>2.2222222222222223</v>
      </c>
      <c r="Y14" s="136">
        <v>0</v>
      </c>
      <c r="Z14" s="136">
        <v>0</v>
      </c>
      <c r="AA14" s="136">
        <v>0</v>
      </c>
      <c r="AB14" s="136">
        <v>0</v>
      </c>
      <c r="AC14" s="136">
        <v>0</v>
      </c>
      <c r="AD14" s="137">
        <v>0</v>
      </c>
      <c r="AE14" s="137">
        <v>0</v>
      </c>
      <c r="AF14" s="137">
        <v>0</v>
      </c>
    </row>
    <row r="15" spans="1:32" ht="17.100000000000001" customHeight="1" x14ac:dyDescent="0.15">
      <c r="B15" s="228"/>
      <c r="C15" s="323"/>
      <c r="D15" s="49" t="s">
        <v>357</v>
      </c>
      <c r="E15" s="139">
        <v>100</v>
      </c>
      <c r="F15" s="136">
        <v>0</v>
      </c>
      <c r="G15" s="136">
        <v>0</v>
      </c>
      <c r="H15" s="136">
        <v>0</v>
      </c>
      <c r="I15" s="136">
        <v>0</v>
      </c>
      <c r="J15" s="136">
        <v>9.0909090909090899</v>
      </c>
      <c r="K15" s="136">
        <v>9.0909090909090899</v>
      </c>
      <c r="L15" s="136">
        <v>36.36363636363636</v>
      </c>
      <c r="M15" s="136">
        <v>18.18181818181818</v>
      </c>
      <c r="N15" s="136">
        <v>18.18181818181818</v>
      </c>
      <c r="O15" s="136">
        <v>9.0909090909090899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  <c r="X15" s="136">
        <v>0</v>
      </c>
      <c r="Y15" s="136">
        <v>0</v>
      </c>
      <c r="Z15" s="136">
        <v>0</v>
      </c>
      <c r="AA15" s="136">
        <v>0</v>
      </c>
      <c r="AB15" s="136">
        <v>0</v>
      </c>
      <c r="AC15" s="136">
        <v>0</v>
      </c>
      <c r="AD15" s="137">
        <v>0</v>
      </c>
      <c r="AE15" s="137">
        <v>0</v>
      </c>
      <c r="AF15" s="137">
        <v>0</v>
      </c>
    </row>
    <row r="16" spans="1:32" ht="17.100000000000001" customHeight="1" x14ac:dyDescent="0.15">
      <c r="B16" s="228"/>
      <c r="C16" s="299" t="s">
        <v>223</v>
      </c>
      <c r="D16" s="321"/>
      <c r="E16" s="139">
        <v>100</v>
      </c>
      <c r="F16" s="136">
        <v>0.1182033096926714</v>
      </c>
      <c r="G16" s="136">
        <v>0.70921985815602839</v>
      </c>
      <c r="H16" s="136">
        <v>0.82742316784869985</v>
      </c>
      <c r="I16" s="136">
        <v>2.0094562647754137</v>
      </c>
      <c r="J16" s="136">
        <v>4.9645390070921991</v>
      </c>
      <c r="K16" s="136">
        <v>10.874704491725769</v>
      </c>
      <c r="L16" s="136">
        <v>14.775413711583925</v>
      </c>
      <c r="M16" s="136">
        <v>17.021276595744681</v>
      </c>
      <c r="N16" s="136">
        <v>16.07565011820331</v>
      </c>
      <c r="O16" s="136">
        <v>10.874704491725769</v>
      </c>
      <c r="P16" s="136">
        <v>6.8557919621749415</v>
      </c>
      <c r="Q16" s="136">
        <v>6.3829787234042552</v>
      </c>
      <c r="R16" s="136">
        <v>2.4822695035460995</v>
      </c>
      <c r="S16" s="136">
        <v>2.8368794326241136</v>
      </c>
      <c r="T16" s="136">
        <v>0.82742316784869985</v>
      </c>
      <c r="U16" s="136">
        <v>0.4728132387706856</v>
      </c>
      <c r="V16" s="136">
        <v>0.59101654846335705</v>
      </c>
      <c r="W16" s="136">
        <v>0.1182033096926714</v>
      </c>
      <c r="X16" s="136">
        <v>0.3546099290780142</v>
      </c>
      <c r="Y16" s="136">
        <v>0</v>
      </c>
      <c r="Z16" s="136">
        <v>0.1182033096926714</v>
      </c>
      <c r="AA16" s="136">
        <v>0.1182033096926714</v>
      </c>
      <c r="AB16" s="136">
        <v>0.3546099290780142</v>
      </c>
      <c r="AC16" s="136">
        <v>0.1182033096926714</v>
      </c>
      <c r="AD16" s="137">
        <v>0</v>
      </c>
      <c r="AE16" s="137">
        <v>0.1182033096926714</v>
      </c>
      <c r="AF16" s="137">
        <v>0</v>
      </c>
    </row>
    <row r="17" spans="2:32" ht="17.100000000000001" customHeight="1" x14ac:dyDescent="0.15">
      <c r="B17" s="228"/>
      <c r="C17" s="228"/>
      <c r="D17" s="49" t="s">
        <v>351</v>
      </c>
      <c r="E17" s="139">
        <v>100</v>
      </c>
      <c r="F17" s="136">
        <v>0.33003300330033003</v>
      </c>
      <c r="G17" s="136">
        <v>0.99009900990099009</v>
      </c>
      <c r="H17" s="136">
        <v>0.66006600660066006</v>
      </c>
      <c r="I17" s="136">
        <v>1.9801980198019802</v>
      </c>
      <c r="J17" s="136">
        <v>7.5907590759075907</v>
      </c>
      <c r="K17" s="136">
        <v>11.221122112211221</v>
      </c>
      <c r="L17" s="136">
        <v>17.161716171617162</v>
      </c>
      <c r="M17" s="136">
        <v>18.811881188118811</v>
      </c>
      <c r="N17" s="136">
        <v>16.171617161716171</v>
      </c>
      <c r="O17" s="136">
        <v>11.55115511551155</v>
      </c>
      <c r="P17" s="136">
        <v>3.6303630363036303</v>
      </c>
      <c r="Q17" s="136">
        <v>6.2706270627062706</v>
      </c>
      <c r="R17" s="136">
        <v>0.33003300330033003</v>
      </c>
      <c r="S17" s="136">
        <v>1.3201320132013201</v>
      </c>
      <c r="T17" s="136">
        <v>0.99009900990099009</v>
      </c>
      <c r="U17" s="136">
        <v>0</v>
      </c>
      <c r="V17" s="136">
        <v>0</v>
      </c>
      <c r="W17" s="136">
        <v>0</v>
      </c>
      <c r="X17" s="136">
        <v>0</v>
      </c>
      <c r="Y17" s="136">
        <v>0</v>
      </c>
      <c r="Z17" s="136">
        <v>0</v>
      </c>
      <c r="AA17" s="136">
        <v>0</v>
      </c>
      <c r="AB17" s="136">
        <v>0.33003300330033003</v>
      </c>
      <c r="AC17" s="136">
        <v>0.33003300330033003</v>
      </c>
      <c r="AD17" s="137">
        <v>0</v>
      </c>
      <c r="AE17" s="137">
        <v>0.33003300330033003</v>
      </c>
      <c r="AF17" s="137">
        <v>0</v>
      </c>
    </row>
    <row r="18" spans="2:32" ht="17.100000000000001" customHeight="1" x14ac:dyDescent="0.15">
      <c r="B18" s="228"/>
      <c r="C18" s="228"/>
      <c r="D18" s="49" t="s">
        <v>352</v>
      </c>
      <c r="E18" s="139">
        <v>100</v>
      </c>
      <c r="F18" s="136">
        <v>0</v>
      </c>
      <c r="G18" s="136">
        <v>0.55865921787709505</v>
      </c>
      <c r="H18" s="136">
        <v>0</v>
      </c>
      <c r="I18" s="136">
        <v>0.55865921787709505</v>
      </c>
      <c r="J18" s="136">
        <v>2.2346368715083802</v>
      </c>
      <c r="K18" s="136">
        <v>8.3798882681564244</v>
      </c>
      <c r="L18" s="136">
        <v>12.849162011173185</v>
      </c>
      <c r="M18" s="136">
        <v>18.435754189944134</v>
      </c>
      <c r="N18" s="136">
        <v>18.994413407821227</v>
      </c>
      <c r="O18" s="136">
        <v>12.290502793296088</v>
      </c>
      <c r="P18" s="136">
        <v>8.3798882681564244</v>
      </c>
      <c r="Q18" s="136">
        <v>7.2625698324022352</v>
      </c>
      <c r="R18" s="136">
        <v>5.027932960893855</v>
      </c>
      <c r="S18" s="136">
        <v>2.7932960893854748</v>
      </c>
      <c r="T18" s="136">
        <v>0.55865921787709505</v>
      </c>
      <c r="U18" s="136">
        <v>0</v>
      </c>
      <c r="V18" s="136">
        <v>0</v>
      </c>
      <c r="W18" s="136">
        <v>0</v>
      </c>
      <c r="X18" s="136">
        <v>0.55865921787709505</v>
      </c>
      <c r="Y18" s="136">
        <v>0</v>
      </c>
      <c r="Z18" s="136">
        <v>0</v>
      </c>
      <c r="AA18" s="136">
        <v>0.55865921787709505</v>
      </c>
      <c r="AB18" s="136">
        <v>0.55865921787709505</v>
      </c>
      <c r="AC18" s="136">
        <v>0</v>
      </c>
      <c r="AD18" s="137">
        <v>0</v>
      </c>
      <c r="AE18" s="137">
        <v>0</v>
      </c>
      <c r="AF18" s="137">
        <v>0</v>
      </c>
    </row>
    <row r="19" spans="2:32" ht="17.100000000000001" customHeight="1" x14ac:dyDescent="0.15">
      <c r="B19" s="228"/>
      <c r="C19" s="228"/>
      <c r="D19" s="49" t="s">
        <v>353</v>
      </c>
      <c r="E19" s="139">
        <v>100</v>
      </c>
      <c r="F19" s="136">
        <v>0</v>
      </c>
      <c r="G19" s="136">
        <v>0</v>
      </c>
      <c r="H19" s="136">
        <v>0.65789473684210531</v>
      </c>
      <c r="I19" s="136">
        <v>2.6315789473684212</v>
      </c>
      <c r="J19" s="136">
        <v>2.6315789473684212</v>
      </c>
      <c r="K19" s="136">
        <v>10.526315789473685</v>
      </c>
      <c r="L19" s="136">
        <v>11.842105263157894</v>
      </c>
      <c r="M19" s="136">
        <v>16.44736842105263</v>
      </c>
      <c r="N19" s="136">
        <v>16.44736842105263</v>
      </c>
      <c r="O19" s="136">
        <v>9.8684210526315788</v>
      </c>
      <c r="P19" s="136">
        <v>9.8684210526315788</v>
      </c>
      <c r="Q19" s="136">
        <v>4.6052631578947372</v>
      </c>
      <c r="R19" s="136">
        <v>2.6315789473684212</v>
      </c>
      <c r="S19" s="136">
        <v>5.2631578947368425</v>
      </c>
      <c r="T19" s="136">
        <v>1.9736842105263159</v>
      </c>
      <c r="U19" s="136">
        <v>1.3157894736842106</v>
      </c>
      <c r="V19" s="136">
        <v>1.3157894736842106</v>
      </c>
      <c r="W19" s="136">
        <v>0</v>
      </c>
      <c r="X19" s="136">
        <v>0.65789473684210531</v>
      </c>
      <c r="Y19" s="136">
        <v>0</v>
      </c>
      <c r="Z19" s="136">
        <v>0.65789473684210531</v>
      </c>
      <c r="AA19" s="136">
        <v>0</v>
      </c>
      <c r="AB19" s="136">
        <v>0.65789473684210531</v>
      </c>
      <c r="AC19" s="136">
        <v>0</v>
      </c>
      <c r="AD19" s="137">
        <v>0</v>
      </c>
      <c r="AE19" s="137">
        <v>0</v>
      </c>
      <c r="AF19" s="137">
        <v>0</v>
      </c>
    </row>
    <row r="20" spans="2:32" ht="17.100000000000001" customHeight="1" x14ac:dyDescent="0.15">
      <c r="B20" s="228"/>
      <c r="C20" s="228"/>
      <c r="D20" s="49" t="s">
        <v>354</v>
      </c>
      <c r="E20" s="139">
        <v>100</v>
      </c>
      <c r="F20" s="136">
        <v>0</v>
      </c>
      <c r="G20" s="136">
        <v>0</v>
      </c>
      <c r="H20" s="136">
        <v>2.4793388429752068</v>
      </c>
      <c r="I20" s="136">
        <v>1.6528925619834711</v>
      </c>
      <c r="J20" s="136">
        <v>4.9586776859504136</v>
      </c>
      <c r="K20" s="136">
        <v>11.570247933884298</v>
      </c>
      <c r="L20" s="136">
        <v>15.702479338842975</v>
      </c>
      <c r="M20" s="136">
        <v>15.702479338842975</v>
      </c>
      <c r="N20" s="136">
        <v>12.396694214876034</v>
      </c>
      <c r="O20" s="136">
        <v>11.570247933884298</v>
      </c>
      <c r="P20" s="136">
        <v>7.4380165289256199</v>
      </c>
      <c r="Q20" s="136">
        <v>5.785123966942149</v>
      </c>
      <c r="R20" s="136">
        <v>3.3057851239669422</v>
      </c>
      <c r="S20" s="136">
        <v>4.1322314049586781</v>
      </c>
      <c r="T20" s="136">
        <v>0</v>
      </c>
      <c r="U20" s="136">
        <v>0.82644628099173556</v>
      </c>
      <c r="V20" s="136">
        <v>0.82644628099173556</v>
      </c>
      <c r="W20" s="136">
        <v>0.82644628099173556</v>
      </c>
      <c r="X20" s="136">
        <v>0.82644628099173556</v>
      </c>
      <c r="Y20" s="136">
        <v>0</v>
      </c>
      <c r="Z20" s="136">
        <v>0</v>
      </c>
      <c r="AA20" s="136">
        <v>0</v>
      </c>
      <c r="AB20" s="136">
        <v>0</v>
      </c>
      <c r="AC20" s="136">
        <v>0</v>
      </c>
      <c r="AD20" s="137">
        <v>0</v>
      </c>
      <c r="AE20" s="137">
        <v>0</v>
      </c>
      <c r="AF20" s="137">
        <v>0</v>
      </c>
    </row>
    <row r="21" spans="2:32" ht="17.100000000000001" customHeight="1" x14ac:dyDescent="0.15">
      <c r="B21" s="228"/>
      <c r="C21" s="323"/>
      <c r="D21" s="49" t="s">
        <v>355</v>
      </c>
      <c r="E21" s="139">
        <v>100</v>
      </c>
      <c r="F21" s="136">
        <v>0</v>
      </c>
      <c r="G21" s="136">
        <v>2.197802197802198</v>
      </c>
      <c r="H21" s="136">
        <v>1.098901098901099</v>
      </c>
      <c r="I21" s="136">
        <v>4.395604395604396</v>
      </c>
      <c r="J21" s="136">
        <v>5.4945054945054945</v>
      </c>
      <c r="K21" s="136">
        <v>14.285714285714285</v>
      </c>
      <c r="L21" s="136">
        <v>14.285714285714285</v>
      </c>
      <c r="M21" s="136">
        <v>10.989010989010989</v>
      </c>
      <c r="N21" s="136">
        <v>14.285714285714285</v>
      </c>
      <c r="O21" s="136">
        <v>6.593406593406594</v>
      </c>
      <c r="P21" s="136">
        <v>8.791208791208792</v>
      </c>
      <c r="Q21" s="136">
        <v>8.791208791208792</v>
      </c>
      <c r="R21" s="136">
        <v>3.2967032967032965</v>
      </c>
      <c r="S21" s="136">
        <v>2.197802197802198</v>
      </c>
      <c r="T21" s="136">
        <v>0</v>
      </c>
      <c r="U21" s="136">
        <v>1.098901098901099</v>
      </c>
      <c r="V21" s="136">
        <v>2.197802197802198</v>
      </c>
      <c r="W21" s="136">
        <v>0</v>
      </c>
      <c r="X21" s="136">
        <v>0</v>
      </c>
      <c r="Y21" s="136">
        <v>0</v>
      </c>
      <c r="Z21" s="136">
        <v>0</v>
      </c>
      <c r="AA21" s="136">
        <v>0</v>
      </c>
      <c r="AB21" s="136">
        <v>0</v>
      </c>
      <c r="AC21" s="136">
        <v>0</v>
      </c>
      <c r="AD21" s="137">
        <v>0</v>
      </c>
      <c r="AE21" s="137">
        <v>0</v>
      </c>
      <c r="AF21" s="137">
        <v>0</v>
      </c>
    </row>
    <row r="22" spans="2:32" ht="17.100000000000001" customHeight="1" x14ac:dyDescent="0.15">
      <c r="B22" s="228"/>
      <c r="C22" s="299" t="s">
        <v>224</v>
      </c>
      <c r="D22" s="321"/>
      <c r="E22" s="139">
        <v>100</v>
      </c>
      <c r="F22" s="136">
        <v>0.74626865671641796</v>
      </c>
      <c r="G22" s="136">
        <v>0.74626865671641796</v>
      </c>
      <c r="H22" s="136">
        <v>0.74626865671641796</v>
      </c>
      <c r="I22" s="136">
        <v>0</v>
      </c>
      <c r="J22" s="136">
        <v>1.8656716417910448</v>
      </c>
      <c r="K22" s="136">
        <v>3.7313432835820897</v>
      </c>
      <c r="L22" s="136">
        <v>8.2089552238805972</v>
      </c>
      <c r="M22" s="136">
        <v>10.82089552238806</v>
      </c>
      <c r="N22" s="136">
        <v>18.28358208955224</v>
      </c>
      <c r="O22" s="136">
        <v>19.402985074626866</v>
      </c>
      <c r="P22" s="136">
        <v>12.313432835820896</v>
      </c>
      <c r="Q22" s="136">
        <v>8.9552238805970141</v>
      </c>
      <c r="R22" s="136">
        <v>4.477611940298508</v>
      </c>
      <c r="S22" s="136">
        <v>5.5970149253731343</v>
      </c>
      <c r="T22" s="136">
        <v>2.238805970149254</v>
      </c>
      <c r="U22" s="136">
        <v>0</v>
      </c>
      <c r="V22" s="136">
        <v>0.37313432835820898</v>
      </c>
      <c r="W22" s="136">
        <v>0.37313432835820898</v>
      </c>
      <c r="X22" s="136">
        <v>0.37313432835820898</v>
      </c>
      <c r="Y22" s="136">
        <v>0</v>
      </c>
      <c r="Z22" s="136">
        <v>0.37313432835820898</v>
      </c>
      <c r="AA22" s="136">
        <v>0</v>
      </c>
      <c r="AB22" s="136">
        <v>0</v>
      </c>
      <c r="AC22" s="136">
        <v>0</v>
      </c>
      <c r="AD22" s="137">
        <v>0</v>
      </c>
      <c r="AE22" s="137">
        <v>0.37313432835820898</v>
      </c>
      <c r="AF22" s="137">
        <v>0</v>
      </c>
    </row>
    <row r="23" spans="2:32" ht="17.100000000000001" customHeight="1" x14ac:dyDescent="0.15">
      <c r="B23" s="228"/>
      <c r="C23" s="228"/>
      <c r="D23" s="49" t="s">
        <v>351</v>
      </c>
      <c r="E23" s="139">
        <v>100</v>
      </c>
      <c r="F23" s="136">
        <v>0.68493150684931514</v>
      </c>
      <c r="G23" s="136">
        <v>1.3698630136986303</v>
      </c>
      <c r="H23" s="136">
        <v>1.3698630136986303</v>
      </c>
      <c r="I23" s="136">
        <v>0</v>
      </c>
      <c r="J23" s="136">
        <v>2.7397260273972606</v>
      </c>
      <c r="K23" s="136">
        <v>5.4794520547945211</v>
      </c>
      <c r="L23" s="136">
        <v>10.273972602739725</v>
      </c>
      <c r="M23" s="136">
        <v>9.5890410958904102</v>
      </c>
      <c r="N23" s="136">
        <v>16.43835616438356</v>
      </c>
      <c r="O23" s="136">
        <v>21.232876712328768</v>
      </c>
      <c r="P23" s="136">
        <v>8.9041095890410951</v>
      </c>
      <c r="Q23" s="136">
        <v>9.5890410958904102</v>
      </c>
      <c r="R23" s="136">
        <v>2.7397260273972606</v>
      </c>
      <c r="S23" s="136">
        <v>5.4794520547945211</v>
      </c>
      <c r="T23" s="136">
        <v>2.0547945205479454</v>
      </c>
      <c r="U23" s="136">
        <v>0</v>
      </c>
      <c r="V23" s="136">
        <v>0</v>
      </c>
      <c r="W23" s="136">
        <v>0</v>
      </c>
      <c r="X23" s="136">
        <v>0.68493150684931514</v>
      </c>
      <c r="Y23" s="136">
        <v>0</v>
      </c>
      <c r="Z23" s="136">
        <v>0.68493150684931514</v>
      </c>
      <c r="AA23" s="136">
        <v>0</v>
      </c>
      <c r="AB23" s="136">
        <v>0</v>
      </c>
      <c r="AC23" s="136">
        <v>0</v>
      </c>
      <c r="AD23" s="137">
        <v>0</v>
      </c>
      <c r="AE23" s="137">
        <v>0.68493150684931514</v>
      </c>
      <c r="AF23" s="137">
        <v>0</v>
      </c>
    </row>
    <row r="24" spans="2:32" ht="17.100000000000001" customHeight="1" x14ac:dyDescent="0.15">
      <c r="B24" s="228"/>
      <c r="C24" s="228"/>
      <c r="D24" s="49" t="s">
        <v>352</v>
      </c>
      <c r="E24" s="139">
        <v>100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1.6949152542372883</v>
      </c>
      <c r="L24" s="136">
        <v>6.7796610169491531</v>
      </c>
      <c r="M24" s="136">
        <v>13.559322033898304</v>
      </c>
      <c r="N24" s="136">
        <v>25.423728813559322</v>
      </c>
      <c r="O24" s="136">
        <v>10.169491525423728</v>
      </c>
      <c r="P24" s="136">
        <v>18.64406779661017</v>
      </c>
      <c r="Q24" s="136">
        <v>10.169491525423728</v>
      </c>
      <c r="R24" s="136">
        <v>8.4745762711864412</v>
      </c>
      <c r="S24" s="136">
        <v>1.6949152542372883</v>
      </c>
      <c r="T24" s="136">
        <v>3.3898305084745766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7">
        <v>0</v>
      </c>
      <c r="AE24" s="137">
        <v>0</v>
      </c>
      <c r="AF24" s="137">
        <v>0</v>
      </c>
    </row>
    <row r="25" spans="2:32" ht="17.100000000000001" customHeight="1" x14ac:dyDescent="0.15">
      <c r="B25" s="228"/>
      <c r="C25" s="228"/>
      <c r="D25" s="49" t="s">
        <v>353</v>
      </c>
      <c r="E25" s="139">
        <v>100</v>
      </c>
      <c r="F25" s="136">
        <v>4</v>
      </c>
      <c r="G25" s="136">
        <v>0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6">
        <v>4</v>
      </c>
      <c r="N25" s="136">
        <v>20</v>
      </c>
      <c r="O25" s="136">
        <v>28</v>
      </c>
      <c r="P25" s="136">
        <v>12</v>
      </c>
      <c r="Q25" s="136">
        <v>4</v>
      </c>
      <c r="R25" s="136">
        <v>12</v>
      </c>
      <c r="S25" s="136">
        <v>8</v>
      </c>
      <c r="T25" s="136">
        <v>4</v>
      </c>
      <c r="U25" s="136">
        <v>0</v>
      </c>
      <c r="V25" s="136">
        <v>0</v>
      </c>
      <c r="W25" s="136">
        <v>4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7">
        <v>0</v>
      </c>
      <c r="AE25" s="137">
        <v>0</v>
      </c>
      <c r="AF25" s="137">
        <v>0</v>
      </c>
    </row>
    <row r="26" spans="2:32" ht="17.100000000000001" customHeight="1" x14ac:dyDescent="0.15">
      <c r="B26" s="228"/>
      <c r="C26" s="228"/>
      <c r="D26" s="49" t="s">
        <v>354</v>
      </c>
      <c r="E26" s="139">
        <v>100</v>
      </c>
      <c r="F26" s="136">
        <v>0</v>
      </c>
      <c r="G26" s="136">
        <v>0</v>
      </c>
      <c r="H26" s="136">
        <v>0</v>
      </c>
      <c r="I26" s="136">
        <v>0</v>
      </c>
      <c r="J26" s="136">
        <v>2.7777777777777777</v>
      </c>
      <c r="K26" s="136">
        <v>2.7777777777777777</v>
      </c>
      <c r="L26" s="136">
        <v>8.3333333333333339</v>
      </c>
      <c r="M26" s="136">
        <v>16.666666666666668</v>
      </c>
      <c r="N26" s="136">
        <v>8.3333333333333339</v>
      </c>
      <c r="O26" s="136">
        <v>22.222222222222221</v>
      </c>
      <c r="P26" s="136">
        <v>16.666666666666668</v>
      </c>
      <c r="Q26" s="136">
        <v>8.3333333333333339</v>
      </c>
      <c r="R26" s="136">
        <v>0</v>
      </c>
      <c r="S26" s="136">
        <v>11.111111111111111</v>
      </c>
      <c r="T26" s="136">
        <v>0</v>
      </c>
      <c r="U26" s="136">
        <v>0</v>
      </c>
      <c r="V26" s="136">
        <v>2.7777777777777777</v>
      </c>
      <c r="W26" s="136">
        <v>0</v>
      </c>
      <c r="X26" s="136">
        <v>0</v>
      </c>
      <c r="Y26" s="136">
        <v>0</v>
      </c>
      <c r="Z26" s="136">
        <v>0</v>
      </c>
      <c r="AA26" s="136">
        <v>0</v>
      </c>
      <c r="AB26" s="136">
        <v>0</v>
      </c>
      <c r="AC26" s="136">
        <v>0</v>
      </c>
      <c r="AD26" s="137">
        <v>0</v>
      </c>
      <c r="AE26" s="137">
        <v>0</v>
      </c>
      <c r="AF26" s="137">
        <v>0</v>
      </c>
    </row>
    <row r="27" spans="2:32" ht="17.100000000000001" customHeight="1" x14ac:dyDescent="0.15">
      <c r="B27" s="323"/>
      <c r="C27" s="323"/>
      <c r="D27" s="49" t="s">
        <v>355</v>
      </c>
      <c r="E27" s="140">
        <v>100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100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1">
        <v>0</v>
      </c>
      <c r="X27" s="136">
        <v>0</v>
      </c>
      <c r="Y27" s="136">
        <v>0</v>
      </c>
      <c r="Z27" s="136">
        <v>0</v>
      </c>
      <c r="AA27" s="136">
        <v>0</v>
      </c>
      <c r="AB27" s="136">
        <v>0</v>
      </c>
      <c r="AC27" s="136">
        <v>0</v>
      </c>
      <c r="AD27" s="137">
        <v>0</v>
      </c>
      <c r="AE27" s="137">
        <v>0</v>
      </c>
      <c r="AF27" s="137">
        <v>0</v>
      </c>
    </row>
    <row r="28" spans="2:32" ht="17.100000000000001" customHeight="1" x14ac:dyDescent="0.15">
      <c r="B28" s="308" t="s">
        <v>96</v>
      </c>
      <c r="C28" s="324"/>
      <c r="D28" s="325"/>
      <c r="E28" s="142">
        <v>100</v>
      </c>
      <c r="F28" s="143">
        <v>0.73421439060205584</v>
      </c>
      <c r="G28" s="143">
        <v>0.29368575624082233</v>
      </c>
      <c r="H28" s="143">
        <v>0.58737151248164465</v>
      </c>
      <c r="I28" s="143">
        <v>2.0558002936857562</v>
      </c>
      <c r="J28" s="143">
        <v>2.9368575624082234</v>
      </c>
      <c r="K28" s="143">
        <v>4.9926578560939801</v>
      </c>
      <c r="L28" s="143">
        <v>9.1042584434654916</v>
      </c>
      <c r="M28" s="143">
        <v>15.418502202643172</v>
      </c>
      <c r="N28" s="143">
        <v>20.264317180616739</v>
      </c>
      <c r="O28" s="143">
        <v>14.096916299559471</v>
      </c>
      <c r="P28" s="143">
        <v>10.866372980910425</v>
      </c>
      <c r="Q28" s="143">
        <v>8.2232011747430249</v>
      </c>
      <c r="R28" s="143">
        <v>4.1116005873715125</v>
      </c>
      <c r="S28" s="143">
        <v>2.2026431718061676</v>
      </c>
      <c r="T28" s="143">
        <v>1.7621145374449341</v>
      </c>
      <c r="U28" s="143">
        <v>0.88105726872246704</v>
      </c>
      <c r="V28" s="143">
        <v>0.44052863436123352</v>
      </c>
      <c r="W28" s="135">
        <v>0.14684287812041116</v>
      </c>
      <c r="X28" s="135">
        <v>0.14684287812041116</v>
      </c>
      <c r="Y28" s="135">
        <v>0</v>
      </c>
      <c r="Z28" s="135">
        <v>0</v>
      </c>
      <c r="AA28" s="135">
        <v>0.14684287812041116</v>
      </c>
      <c r="AB28" s="135">
        <v>0.14684287812041116</v>
      </c>
      <c r="AC28" s="135">
        <v>0.29368575624082233</v>
      </c>
      <c r="AD28" s="138">
        <v>0</v>
      </c>
      <c r="AE28" s="138">
        <v>0.14684287812041116</v>
      </c>
      <c r="AF28" s="138">
        <v>0</v>
      </c>
    </row>
    <row r="29" spans="2:32" x14ac:dyDescent="0.15">
      <c r="B29" s="144"/>
      <c r="C29" s="144"/>
      <c r="D29" s="144"/>
    </row>
  </sheetData>
  <mergeCells count="13"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3" t="s">
        <v>265</v>
      </c>
      <c r="C1" s="23"/>
      <c r="E1" s="23" t="s">
        <v>280</v>
      </c>
      <c r="P1" s="23" t="s">
        <v>280</v>
      </c>
      <c r="T1" s="23"/>
      <c r="AB1" s="23" t="s">
        <v>280</v>
      </c>
      <c r="AG1" s="23"/>
      <c r="AN1" s="23" t="s">
        <v>280</v>
      </c>
      <c r="AT1" s="23"/>
      <c r="AZ1" s="23" t="s">
        <v>280</v>
      </c>
    </row>
    <row r="2" spans="2:55" ht="17.25" customHeight="1" x14ac:dyDescent="0.15">
      <c r="B2" s="1" t="s">
        <v>285</v>
      </c>
    </row>
    <row r="3" spans="2:55" ht="24" customHeight="1" x14ac:dyDescent="0.15">
      <c r="B3" s="265" t="s">
        <v>281</v>
      </c>
      <c r="C3" s="310"/>
      <c r="D3" s="250"/>
      <c r="E3" s="246" t="s">
        <v>77</v>
      </c>
      <c r="F3" s="95"/>
      <c r="G3" s="80">
        <v>1000</v>
      </c>
      <c r="H3" s="80">
        <v>1200</v>
      </c>
      <c r="I3" s="80">
        <v>1400</v>
      </c>
      <c r="J3" s="80">
        <v>1600</v>
      </c>
      <c r="K3" s="80">
        <v>1800</v>
      </c>
      <c r="L3" s="80">
        <v>2000</v>
      </c>
      <c r="M3" s="80">
        <v>2200</v>
      </c>
      <c r="N3" s="80">
        <v>2400</v>
      </c>
      <c r="O3" s="80">
        <v>2600</v>
      </c>
      <c r="P3" s="80">
        <v>2800</v>
      </c>
      <c r="Q3" s="80">
        <v>3000</v>
      </c>
      <c r="R3" s="80">
        <v>3200</v>
      </c>
      <c r="S3" s="80">
        <v>3400</v>
      </c>
      <c r="T3" s="80">
        <v>3600</v>
      </c>
      <c r="U3" s="80">
        <v>3800</v>
      </c>
      <c r="V3" s="80">
        <v>4000</v>
      </c>
      <c r="W3" s="80">
        <v>4200</v>
      </c>
      <c r="X3" s="80">
        <v>4400</v>
      </c>
      <c r="Y3" s="80">
        <v>4600</v>
      </c>
      <c r="Z3" s="80">
        <v>4800</v>
      </c>
      <c r="AA3" s="80">
        <v>5000</v>
      </c>
      <c r="AB3" s="80">
        <v>5200</v>
      </c>
      <c r="AC3" s="80">
        <v>5400</v>
      </c>
      <c r="AD3" s="80">
        <v>5600</v>
      </c>
      <c r="AE3" s="80">
        <v>5800</v>
      </c>
      <c r="AF3" s="80">
        <v>6000</v>
      </c>
      <c r="AG3" s="80">
        <v>6200</v>
      </c>
      <c r="AH3" s="80">
        <v>6400</v>
      </c>
      <c r="AI3" s="80">
        <v>6600</v>
      </c>
      <c r="AJ3" s="80">
        <v>6800</v>
      </c>
      <c r="AK3" s="80">
        <v>7000</v>
      </c>
      <c r="AL3" s="80">
        <v>7200</v>
      </c>
      <c r="AM3" s="80">
        <v>7400</v>
      </c>
      <c r="AN3" s="80">
        <v>7600</v>
      </c>
      <c r="AO3" s="80">
        <v>7800</v>
      </c>
      <c r="AP3" s="80">
        <v>8000</v>
      </c>
      <c r="AQ3" s="80">
        <v>8200</v>
      </c>
      <c r="AR3" s="80">
        <v>8400</v>
      </c>
      <c r="AS3" s="80">
        <v>8600</v>
      </c>
      <c r="AT3" s="80">
        <v>8800</v>
      </c>
      <c r="AU3" s="80">
        <v>9000</v>
      </c>
      <c r="AV3" s="80">
        <v>9200</v>
      </c>
      <c r="AW3" s="80">
        <v>9400</v>
      </c>
      <c r="AX3" s="80">
        <v>9600</v>
      </c>
      <c r="AY3" s="80">
        <v>9800</v>
      </c>
      <c r="AZ3" s="99" t="s">
        <v>237</v>
      </c>
      <c r="BA3" s="280" t="s">
        <v>79</v>
      </c>
      <c r="BB3" s="280" t="s">
        <v>80</v>
      </c>
      <c r="BC3" s="280" t="s">
        <v>81</v>
      </c>
    </row>
    <row r="4" spans="2:55" s="29" customFormat="1" ht="13.5" x14ac:dyDescent="0.15">
      <c r="B4" s="275" t="s">
        <v>220</v>
      </c>
      <c r="C4" s="318"/>
      <c r="D4" s="276"/>
      <c r="E4" s="247"/>
      <c r="F4" s="58" t="s">
        <v>82</v>
      </c>
      <c r="G4" s="58" t="s">
        <v>82</v>
      </c>
      <c r="H4" s="58" t="s">
        <v>82</v>
      </c>
      <c r="I4" s="58" t="s">
        <v>82</v>
      </c>
      <c r="J4" s="58" t="s">
        <v>82</v>
      </c>
      <c r="K4" s="58" t="s">
        <v>82</v>
      </c>
      <c r="L4" s="58" t="s">
        <v>82</v>
      </c>
      <c r="M4" s="59" t="s">
        <v>82</v>
      </c>
      <c r="N4" s="58" t="s">
        <v>82</v>
      </c>
      <c r="O4" s="58" t="s">
        <v>82</v>
      </c>
      <c r="P4" s="58" t="s">
        <v>82</v>
      </c>
      <c r="Q4" s="58" t="s">
        <v>82</v>
      </c>
      <c r="R4" s="58" t="s">
        <v>82</v>
      </c>
      <c r="S4" s="58" t="s">
        <v>82</v>
      </c>
      <c r="T4" s="58" t="s">
        <v>82</v>
      </c>
      <c r="U4" s="58" t="s">
        <v>225</v>
      </c>
      <c r="V4" s="58" t="s">
        <v>225</v>
      </c>
      <c r="W4" s="58" t="s">
        <v>82</v>
      </c>
      <c r="X4" s="58" t="s">
        <v>82</v>
      </c>
      <c r="Y4" s="58" t="s">
        <v>82</v>
      </c>
      <c r="Z4" s="58" t="s">
        <v>82</v>
      </c>
      <c r="AA4" s="58" t="s">
        <v>82</v>
      </c>
      <c r="AB4" s="58" t="s">
        <v>82</v>
      </c>
      <c r="AC4" s="58" t="s">
        <v>82</v>
      </c>
      <c r="AD4" s="58" t="s">
        <v>82</v>
      </c>
      <c r="AE4" s="58" t="s">
        <v>82</v>
      </c>
      <c r="AF4" s="58" t="s">
        <v>82</v>
      </c>
      <c r="AG4" s="58" t="s">
        <v>82</v>
      </c>
      <c r="AH4" s="58" t="s">
        <v>82</v>
      </c>
      <c r="AI4" s="58" t="s">
        <v>82</v>
      </c>
      <c r="AJ4" s="58" t="s">
        <v>82</v>
      </c>
      <c r="AK4" s="58" t="s">
        <v>82</v>
      </c>
      <c r="AL4" s="58" t="s">
        <v>82</v>
      </c>
      <c r="AM4" s="58" t="s">
        <v>82</v>
      </c>
      <c r="AN4" s="58" t="s">
        <v>82</v>
      </c>
      <c r="AO4" s="58" t="s">
        <v>82</v>
      </c>
      <c r="AP4" s="58" t="s">
        <v>82</v>
      </c>
      <c r="AQ4" s="58" t="s">
        <v>82</v>
      </c>
      <c r="AR4" s="58" t="s">
        <v>82</v>
      </c>
      <c r="AS4" s="58" t="s">
        <v>82</v>
      </c>
      <c r="AT4" s="58" t="s">
        <v>82</v>
      </c>
      <c r="AU4" s="58" t="s">
        <v>82</v>
      </c>
      <c r="AV4" s="58" t="s">
        <v>82</v>
      </c>
      <c r="AW4" s="58" t="s">
        <v>82</v>
      </c>
      <c r="AX4" s="58" t="s">
        <v>82</v>
      </c>
      <c r="AY4" s="58" t="s">
        <v>82</v>
      </c>
      <c r="AZ4" s="58"/>
      <c r="BA4" s="247"/>
      <c r="BB4" s="247"/>
      <c r="BC4" s="247"/>
    </row>
    <row r="5" spans="2:55" ht="24" customHeight="1" x14ac:dyDescent="0.15">
      <c r="B5" s="277"/>
      <c r="C5" s="319"/>
      <c r="D5" s="272"/>
      <c r="E5" s="248"/>
      <c r="F5" s="84" t="s">
        <v>236</v>
      </c>
      <c r="G5" s="64">
        <v>1200</v>
      </c>
      <c r="H5" s="64">
        <v>1400</v>
      </c>
      <c r="I5" s="64">
        <v>1600</v>
      </c>
      <c r="J5" s="64">
        <v>1800</v>
      </c>
      <c r="K5" s="64">
        <v>2000</v>
      </c>
      <c r="L5" s="64">
        <v>2200</v>
      </c>
      <c r="M5" s="64">
        <v>2400</v>
      </c>
      <c r="N5" s="64">
        <v>2600</v>
      </c>
      <c r="O5" s="64">
        <v>2800</v>
      </c>
      <c r="P5" s="64">
        <v>3000</v>
      </c>
      <c r="Q5" s="64">
        <v>3200</v>
      </c>
      <c r="R5" s="64">
        <v>3400</v>
      </c>
      <c r="S5" s="64">
        <v>3600</v>
      </c>
      <c r="T5" s="64">
        <v>3800</v>
      </c>
      <c r="U5" s="64">
        <v>4000</v>
      </c>
      <c r="V5" s="64">
        <v>4200</v>
      </c>
      <c r="W5" s="64">
        <v>4400</v>
      </c>
      <c r="X5" s="64">
        <v>4600</v>
      </c>
      <c r="Y5" s="64">
        <v>4800</v>
      </c>
      <c r="Z5" s="64">
        <v>5000</v>
      </c>
      <c r="AA5" s="64">
        <v>5200</v>
      </c>
      <c r="AB5" s="64">
        <v>5400</v>
      </c>
      <c r="AC5" s="64">
        <v>5600</v>
      </c>
      <c r="AD5" s="64">
        <v>5800</v>
      </c>
      <c r="AE5" s="64">
        <v>6000</v>
      </c>
      <c r="AF5" s="64">
        <v>6200</v>
      </c>
      <c r="AG5" s="64">
        <v>6400</v>
      </c>
      <c r="AH5" s="64">
        <v>6600</v>
      </c>
      <c r="AI5" s="64">
        <v>6800</v>
      </c>
      <c r="AJ5" s="64">
        <v>7000</v>
      </c>
      <c r="AK5" s="64">
        <v>7200</v>
      </c>
      <c r="AL5" s="64">
        <v>7400</v>
      </c>
      <c r="AM5" s="64">
        <v>7600</v>
      </c>
      <c r="AN5" s="64">
        <v>7800</v>
      </c>
      <c r="AO5" s="64">
        <v>8000</v>
      </c>
      <c r="AP5" s="64">
        <v>8200</v>
      </c>
      <c r="AQ5" s="64">
        <v>8400</v>
      </c>
      <c r="AR5" s="64">
        <v>8600</v>
      </c>
      <c r="AS5" s="64">
        <v>8800</v>
      </c>
      <c r="AT5" s="64">
        <v>9000</v>
      </c>
      <c r="AU5" s="64">
        <v>9200</v>
      </c>
      <c r="AV5" s="64">
        <v>9400</v>
      </c>
      <c r="AW5" s="64">
        <v>9600</v>
      </c>
      <c r="AX5" s="64">
        <v>9800</v>
      </c>
      <c r="AY5" s="64">
        <v>10000</v>
      </c>
      <c r="AZ5" s="100"/>
      <c r="BA5" s="62" t="s">
        <v>171</v>
      </c>
      <c r="BB5" s="62" t="s">
        <v>171</v>
      </c>
      <c r="BC5" s="62" t="s">
        <v>171</v>
      </c>
    </row>
    <row r="6" spans="2:55" ht="17.100000000000001" customHeight="1" x14ac:dyDescent="0.15">
      <c r="B6" s="309" t="s">
        <v>77</v>
      </c>
      <c r="C6" s="320"/>
      <c r="D6" s="321"/>
      <c r="E6" s="20">
        <v>3932</v>
      </c>
      <c r="F6" s="20">
        <v>331</v>
      </c>
      <c r="G6" s="20">
        <v>202</v>
      </c>
      <c r="H6" s="20">
        <v>189</v>
      </c>
      <c r="I6" s="20">
        <v>232</v>
      </c>
      <c r="J6" s="20">
        <v>246</v>
      </c>
      <c r="K6" s="20">
        <v>248</v>
      </c>
      <c r="L6" s="20">
        <v>222</v>
      </c>
      <c r="M6" s="20">
        <v>211</v>
      </c>
      <c r="N6" s="20">
        <v>178</v>
      </c>
      <c r="O6" s="20">
        <v>184</v>
      </c>
      <c r="P6" s="20">
        <v>155</v>
      </c>
      <c r="Q6" s="20">
        <v>149</v>
      </c>
      <c r="R6" s="20">
        <v>130</v>
      </c>
      <c r="S6" s="20">
        <v>123</v>
      </c>
      <c r="T6" s="20">
        <v>122</v>
      </c>
      <c r="U6" s="20">
        <v>109</v>
      </c>
      <c r="V6" s="20">
        <v>93</v>
      </c>
      <c r="W6" s="20">
        <v>76</v>
      </c>
      <c r="X6" s="20">
        <v>65</v>
      </c>
      <c r="Y6" s="20">
        <v>66</v>
      </c>
      <c r="Z6" s="20">
        <v>62</v>
      </c>
      <c r="AA6" s="20">
        <v>69</v>
      </c>
      <c r="AB6" s="20">
        <v>53</v>
      </c>
      <c r="AC6" s="20">
        <v>33</v>
      </c>
      <c r="AD6" s="20">
        <v>43</v>
      </c>
      <c r="AE6" s="20">
        <v>27</v>
      </c>
      <c r="AF6" s="20">
        <v>33</v>
      </c>
      <c r="AG6" s="20">
        <v>21</v>
      </c>
      <c r="AH6" s="20">
        <v>26</v>
      </c>
      <c r="AI6" s="20">
        <v>20</v>
      </c>
      <c r="AJ6" s="20">
        <v>19</v>
      </c>
      <c r="AK6" s="20">
        <v>16</v>
      </c>
      <c r="AL6" s="20">
        <v>17</v>
      </c>
      <c r="AM6" s="20">
        <v>11</v>
      </c>
      <c r="AN6" s="20">
        <v>15</v>
      </c>
      <c r="AO6" s="20">
        <v>19</v>
      </c>
      <c r="AP6" s="20">
        <v>10</v>
      </c>
      <c r="AQ6" s="20">
        <v>12</v>
      </c>
      <c r="AR6" s="20">
        <v>14</v>
      </c>
      <c r="AS6" s="20">
        <v>2</v>
      </c>
      <c r="AT6" s="20">
        <v>4</v>
      </c>
      <c r="AU6" s="20">
        <v>5</v>
      </c>
      <c r="AV6" s="20">
        <v>6</v>
      </c>
      <c r="AW6" s="20">
        <v>8</v>
      </c>
      <c r="AX6" s="20">
        <v>6</v>
      </c>
      <c r="AY6" s="20">
        <v>4</v>
      </c>
      <c r="AZ6" s="20">
        <v>46</v>
      </c>
      <c r="BA6" s="36">
        <v>2480.5</v>
      </c>
      <c r="BB6" s="21">
        <v>3032.8</v>
      </c>
      <c r="BC6" s="21">
        <v>2181.4</v>
      </c>
    </row>
    <row r="7" spans="2:55" ht="17.100000000000001" customHeight="1" x14ac:dyDescent="0.15">
      <c r="B7" s="299" t="s">
        <v>221</v>
      </c>
      <c r="C7" s="320"/>
      <c r="D7" s="321"/>
      <c r="E7" s="20">
        <v>3251</v>
      </c>
      <c r="F7" s="20">
        <v>269</v>
      </c>
      <c r="G7" s="20">
        <v>158</v>
      </c>
      <c r="H7" s="20">
        <v>140</v>
      </c>
      <c r="I7" s="20">
        <v>172</v>
      </c>
      <c r="J7" s="20">
        <v>204</v>
      </c>
      <c r="K7" s="20">
        <v>205</v>
      </c>
      <c r="L7" s="20">
        <v>177</v>
      </c>
      <c r="M7" s="20">
        <v>168</v>
      </c>
      <c r="N7" s="20">
        <v>137</v>
      </c>
      <c r="O7" s="20">
        <v>152</v>
      </c>
      <c r="P7" s="20">
        <v>124</v>
      </c>
      <c r="Q7" s="20">
        <v>123</v>
      </c>
      <c r="R7" s="20">
        <v>102</v>
      </c>
      <c r="S7" s="20">
        <v>101</v>
      </c>
      <c r="T7" s="20">
        <v>101</v>
      </c>
      <c r="U7" s="20">
        <v>91</v>
      </c>
      <c r="V7" s="20">
        <v>82</v>
      </c>
      <c r="W7" s="20">
        <v>68</v>
      </c>
      <c r="X7" s="20">
        <v>64</v>
      </c>
      <c r="Y7" s="20">
        <v>57</v>
      </c>
      <c r="Z7" s="20">
        <v>57</v>
      </c>
      <c r="AA7" s="20">
        <v>57</v>
      </c>
      <c r="AB7" s="20">
        <v>52</v>
      </c>
      <c r="AC7" s="20">
        <v>29</v>
      </c>
      <c r="AD7" s="20">
        <v>38</v>
      </c>
      <c r="AE7" s="20">
        <v>26</v>
      </c>
      <c r="AF7" s="20">
        <v>32</v>
      </c>
      <c r="AG7" s="20">
        <v>20</v>
      </c>
      <c r="AH7" s="20">
        <v>23</v>
      </c>
      <c r="AI7" s="20">
        <v>19</v>
      </c>
      <c r="AJ7" s="20">
        <v>18</v>
      </c>
      <c r="AK7" s="20">
        <v>15</v>
      </c>
      <c r="AL7" s="20">
        <v>16</v>
      </c>
      <c r="AM7" s="20">
        <v>10</v>
      </c>
      <c r="AN7" s="20">
        <v>15</v>
      </c>
      <c r="AO7" s="20">
        <v>17</v>
      </c>
      <c r="AP7" s="20">
        <v>8</v>
      </c>
      <c r="AQ7" s="20">
        <v>12</v>
      </c>
      <c r="AR7" s="20">
        <v>14</v>
      </c>
      <c r="AS7" s="20">
        <v>2</v>
      </c>
      <c r="AT7" s="20">
        <v>4</v>
      </c>
      <c r="AU7" s="20">
        <v>5</v>
      </c>
      <c r="AV7" s="20">
        <v>6</v>
      </c>
      <c r="AW7" s="20">
        <v>8</v>
      </c>
      <c r="AX7" s="20">
        <v>5</v>
      </c>
      <c r="AY7" s="20">
        <v>4</v>
      </c>
      <c r="AZ7" s="20">
        <v>44</v>
      </c>
      <c r="BA7" s="36">
        <v>2599</v>
      </c>
      <c r="BB7" s="21">
        <v>3151.9</v>
      </c>
      <c r="BC7" s="21">
        <v>2285.5</v>
      </c>
    </row>
    <row r="8" spans="2:55" ht="17.100000000000001" customHeight="1" x14ac:dyDescent="0.15">
      <c r="B8" s="228"/>
      <c r="C8" s="299" t="s">
        <v>222</v>
      </c>
      <c r="D8" s="321"/>
      <c r="E8" s="39">
        <v>2137</v>
      </c>
      <c r="F8" s="39">
        <v>176</v>
      </c>
      <c r="G8" s="39">
        <v>88</v>
      </c>
      <c r="H8" s="39">
        <v>76</v>
      </c>
      <c r="I8" s="39">
        <v>112</v>
      </c>
      <c r="J8" s="39">
        <v>115</v>
      </c>
      <c r="K8" s="39">
        <v>130</v>
      </c>
      <c r="L8" s="39">
        <v>103</v>
      </c>
      <c r="M8" s="39">
        <v>100</v>
      </c>
      <c r="N8" s="39">
        <v>81</v>
      </c>
      <c r="O8" s="39">
        <v>91</v>
      </c>
      <c r="P8" s="39">
        <v>75</v>
      </c>
      <c r="Q8" s="39">
        <v>84</v>
      </c>
      <c r="R8" s="39">
        <v>69</v>
      </c>
      <c r="S8" s="39">
        <v>71</v>
      </c>
      <c r="T8" s="39">
        <v>66</v>
      </c>
      <c r="U8" s="39">
        <v>61</v>
      </c>
      <c r="V8" s="39">
        <v>64</v>
      </c>
      <c r="W8" s="39">
        <v>51</v>
      </c>
      <c r="X8" s="39">
        <v>47</v>
      </c>
      <c r="Y8" s="39">
        <v>45</v>
      </c>
      <c r="Z8" s="39">
        <v>38</v>
      </c>
      <c r="AA8" s="39">
        <v>36</v>
      </c>
      <c r="AB8" s="39">
        <v>36</v>
      </c>
      <c r="AC8" s="39">
        <v>19</v>
      </c>
      <c r="AD8" s="39">
        <v>28</v>
      </c>
      <c r="AE8" s="39">
        <v>25</v>
      </c>
      <c r="AF8" s="39">
        <v>24</v>
      </c>
      <c r="AG8" s="39">
        <v>18</v>
      </c>
      <c r="AH8" s="39">
        <v>19</v>
      </c>
      <c r="AI8" s="39">
        <v>16</v>
      </c>
      <c r="AJ8" s="39">
        <v>16</v>
      </c>
      <c r="AK8" s="39">
        <v>14</v>
      </c>
      <c r="AL8" s="39">
        <v>12</v>
      </c>
      <c r="AM8" s="39">
        <v>8</v>
      </c>
      <c r="AN8" s="39">
        <v>13</v>
      </c>
      <c r="AO8" s="39">
        <v>14</v>
      </c>
      <c r="AP8" s="39">
        <v>6</v>
      </c>
      <c r="AQ8" s="39">
        <v>11</v>
      </c>
      <c r="AR8" s="39">
        <v>13</v>
      </c>
      <c r="AS8" s="39">
        <v>2</v>
      </c>
      <c r="AT8" s="39">
        <v>4</v>
      </c>
      <c r="AU8" s="39">
        <v>3</v>
      </c>
      <c r="AV8" s="39">
        <v>4</v>
      </c>
      <c r="AW8" s="39">
        <v>6</v>
      </c>
      <c r="AX8" s="39">
        <v>3</v>
      </c>
      <c r="AY8" s="39">
        <v>3</v>
      </c>
      <c r="AZ8" s="39">
        <v>41</v>
      </c>
      <c r="BA8" s="40">
        <v>2795</v>
      </c>
      <c r="BB8" s="41">
        <v>3392.1</v>
      </c>
      <c r="BC8" s="41">
        <v>2520.4</v>
      </c>
    </row>
    <row r="9" spans="2:55" ht="17.100000000000001" customHeight="1" x14ac:dyDescent="0.15">
      <c r="B9" s="228"/>
      <c r="C9" s="228"/>
      <c r="D9" s="49" t="s">
        <v>351</v>
      </c>
      <c r="E9" s="9">
        <v>291</v>
      </c>
      <c r="F9" s="9">
        <v>0</v>
      </c>
      <c r="G9" s="9">
        <v>0</v>
      </c>
      <c r="H9" s="9">
        <v>1</v>
      </c>
      <c r="I9" s="9">
        <v>0</v>
      </c>
      <c r="J9" s="9">
        <v>0</v>
      </c>
      <c r="K9" s="9">
        <v>2</v>
      </c>
      <c r="L9" s="9">
        <v>0</v>
      </c>
      <c r="M9" s="9">
        <v>3</v>
      </c>
      <c r="N9" s="9">
        <v>1</v>
      </c>
      <c r="O9" s="9">
        <v>6</v>
      </c>
      <c r="P9" s="9">
        <v>2</v>
      </c>
      <c r="Q9" s="9">
        <v>9</v>
      </c>
      <c r="R9" s="9">
        <v>7</v>
      </c>
      <c r="S9" s="9">
        <v>13</v>
      </c>
      <c r="T9" s="9">
        <v>9</v>
      </c>
      <c r="U9" s="9">
        <v>12</v>
      </c>
      <c r="V9" s="9">
        <v>12</v>
      </c>
      <c r="W9" s="9">
        <v>7</v>
      </c>
      <c r="X9" s="9">
        <v>9</v>
      </c>
      <c r="Y9" s="9">
        <v>14</v>
      </c>
      <c r="Z9" s="9">
        <v>16</v>
      </c>
      <c r="AA9" s="9">
        <v>11</v>
      </c>
      <c r="AB9" s="9">
        <v>10</v>
      </c>
      <c r="AC9" s="9">
        <v>7</v>
      </c>
      <c r="AD9" s="9">
        <v>11</v>
      </c>
      <c r="AE9" s="9">
        <v>9</v>
      </c>
      <c r="AF9" s="9">
        <v>5</v>
      </c>
      <c r="AG9" s="9">
        <v>3</v>
      </c>
      <c r="AH9" s="9">
        <v>6</v>
      </c>
      <c r="AI9" s="9">
        <v>5</v>
      </c>
      <c r="AJ9" s="9">
        <v>6</v>
      </c>
      <c r="AK9" s="9">
        <v>7</v>
      </c>
      <c r="AL9" s="9">
        <v>6</v>
      </c>
      <c r="AM9" s="9">
        <v>3</v>
      </c>
      <c r="AN9" s="9">
        <v>5</v>
      </c>
      <c r="AO9" s="9">
        <v>6</v>
      </c>
      <c r="AP9" s="9">
        <v>5</v>
      </c>
      <c r="AQ9" s="9">
        <v>7</v>
      </c>
      <c r="AR9" s="9">
        <v>8</v>
      </c>
      <c r="AS9" s="9">
        <v>1</v>
      </c>
      <c r="AT9" s="9">
        <v>2</v>
      </c>
      <c r="AU9" s="9">
        <v>2</v>
      </c>
      <c r="AV9" s="9">
        <v>4</v>
      </c>
      <c r="AW9" s="9">
        <v>3</v>
      </c>
      <c r="AX9" s="9">
        <v>2</v>
      </c>
      <c r="AY9" s="9">
        <v>1</v>
      </c>
      <c r="AZ9" s="9">
        <v>33</v>
      </c>
      <c r="BA9" s="37">
        <v>5480</v>
      </c>
      <c r="BB9" s="10">
        <v>6447.3</v>
      </c>
      <c r="BC9" s="10">
        <v>3814.4</v>
      </c>
    </row>
    <row r="10" spans="2:55" ht="17.100000000000001" customHeight="1" x14ac:dyDescent="0.15">
      <c r="B10" s="228"/>
      <c r="C10" s="228"/>
      <c r="D10" s="49" t="s">
        <v>352</v>
      </c>
      <c r="E10" s="9">
        <v>581</v>
      </c>
      <c r="F10" s="9">
        <v>9</v>
      </c>
      <c r="G10" s="9">
        <v>8</v>
      </c>
      <c r="H10" s="9">
        <v>11</v>
      </c>
      <c r="I10" s="9">
        <v>16</v>
      </c>
      <c r="J10" s="9">
        <v>11</v>
      </c>
      <c r="K10" s="9">
        <v>23</v>
      </c>
      <c r="L10" s="9">
        <v>23</v>
      </c>
      <c r="M10" s="9">
        <v>36</v>
      </c>
      <c r="N10" s="9">
        <v>26</v>
      </c>
      <c r="O10" s="9">
        <v>37</v>
      </c>
      <c r="P10" s="9">
        <v>26</v>
      </c>
      <c r="Q10" s="9">
        <v>30</v>
      </c>
      <c r="R10" s="9">
        <v>27</v>
      </c>
      <c r="S10" s="9">
        <v>27</v>
      </c>
      <c r="T10" s="9">
        <v>28</v>
      </c>
      <c r="U10" s="9">
        <v>17</v>
      </c>
      <c r="V10" s="9">
        <v>30</v>
      </c>
      <c r="W10" s="9">
        <v>21</v>
      </c>
      <c r="X10" s="9">
        <v>19</v>
      </c>
      <c r="Y10" s="9">
        <v>15</v>
      </c>
      <c r="Z10" s="9">
        <v>12</v>
      </c>
      <c r="AA10" s="9">
        <v>13</v>
      </c>
      <c r="AB10" s="9">
        <v>16</v>
      </c>
      <c r="AC10" s="9">
        <v>5</v>
      </c>
      <c r="AD10" s="9">
        <v>6</v>
      </c>
      <c r="AE10" s="9">
        <v>8</v>
      </c>
      <c r="AF10" s="9">
        <v>11</v>
      </c>
      <c r="AG10" s="9">
        <v>9</v>
      </c>
      <c r="AH10" s="9">
        <v>11</v>
      </c>
      <c r="AI10" s="9">
        <v>8</v>
      </c>
      <c r="AJ10" s="9">
        <v>6</v>
      </c>
      <c r="AK10" s="9">
        <v>5</v>
      </c>
      <c r="AL10" s="9">
        <v>3</v>
      </c>
      <c r="AM10" s="9">
        <v>3</v>
      </c>
      <c r="AN10" s="9">
        <v>5</v>
      </c>
      <c r="AO10" s="9">
        <v>4</v>
      </c>
      <c r="AP10" s="9">
        <v>0</v>
      </c>
      <c r="AQ10" s="9">
        <v>3</v>
      </c>
      <c r="AR10" s="9">
        <v>1</v>
      </c>
      <c r="AS10" s="9">
        <v>0</v>
      </c>
      <c r="AT10" s="9">
        <v>1</v>
      </c>
      <c r="AU10" s="9">
        <v>0</v>
      </c>
      <c r="AV10" s="9">
        <v>0</v>
      </c>
      <c r="AW10" s="9">
        <v>3</v>
      </c>
      <c r="AX10" s="9">
        <v>1</v>
      </c>
      <c r="AY10" s="9">
        <v>1</v>
      </c>
      <c r="AZ10" s="9">
        <v>6</v>
      </c>
      <c r="BA10" s="37">
        <v>3448</v>
      </c>
      <c r="BB10" s="10">
        <v>3824.7</v>
      </c>
      <c r="BC10" s="10">
        <v>1915.9</v>
      </c>
    </row>
    <row r="11" spans="2:55" ht="17.100000000000001" customHeight="1" x14ac:dyDescent="0.15">
      <c r="B11" s="228"/>
      <c r="C11" s="228"/>
      <c r="D11" s="49" t="s">
        <v>353</v>
      </c>
      <c r="E11" s="9">
        <v>542</v>
      </c>
      <c r="F11" s="9">
        <v>60</v>
      </c>
      <c r="G11" s="9">
        <v>32</v>
      </c>
      <c r="H11" s="9">
        <v>21</v>
      </c>
      <c r="I11" s="9">
        <v>23</v>
      </c>
      <c r="J11" s="9">
        <v>39</v>
      </c>
      <c r="K11" s="9">
        <v>35</v>
      </c>
      <c r="L11" s="9">
        <v>25</v>
      </c>
      <c r="M11" s="9">
        <v>24</v>
      </c>
      <c r="N11" s="9">
        <v>24</v>
      </c>
      <c r="O11" s="9">
        <v>18</v>
      </c>
      <c r="P11" s="9">
        <v>26</v>
      </c>
      <c r="Q11" s="9">
        <v>23</v>
      </c>
      <c r="R11" s="9">
        <v>16</v>
      </c>
      <c r="S11" s="9">
        <v>15</v>
      </c>
      <c r="T11" s="9">
        <v>12</v>
      </c>
      <c r="U11" s="9">
        <v>21</v>
      </c>
      <c r="V11" s="9">
        <v>16</v>
      </c>
      <c r="W11" s="9">
        <v>12</v>
      </c>
      <c r="X11" s="9">
        <v>8</v>
      </c>
      <c r="Y11" s="9">
        <v>9</v>
      </c>
      <c r="Z11" s="9">
        <v>7</v>
      </c>
      <c r="AA11" s="9">
        <v>9</v>
      </c>
      <c r="AB11" s="9">
        <v>6</v>
      </c>
      <c r="AC11" s="9">
        <v>7</v>
      </c>
      <c r="AD11" s="9">
        <v>10</v>
      </c>
      <c r="AE11" s="9">
        <v>5</v>
      </c>
      <c r="AF11" s="9">
        <v>7</v>
      </c>
      <c r="AG11" s="9">
        <v>3</v>
      </c>
      <c r="AH11" s="9">
        <v>2</v>
      </c>
      <c r="AI11" s="9">
        <v>2</v>
      </c>
      <c r="AJ11" s="9">
        <v>4</v>
      </c>
      <c r="AK11" s="9">
        <v>2</v>
      </c>
      <c r="AL11" s="9">
        <v>3</v>
      </c>
      <c r="AM11" s="9">
        <v>1</v>
      </c>
      <c r="AN11" s="9">
        <v>3</v>
      </c>
      <c r="AO11" s="9">
        <v>3</v>
      </c>
      <c r="AP11" s="9">
        <v>1</v>
      </c>
      <c r="AQ11" s="9">
        <v>0</v>
      </c>
      <c r="AR11" s="9">
        <v>3</v>
      </c>
      <c r="AS11" s="9">
        <v>0</v>
      </c>
      <c r="AT11" s="9">
        <v>1</v>
      </c>
      <c r="AU11" s="9">
        <v>1</v>
      </c>
      <c r="AV11" s="9">
        <v>0</v>
      </c>
      <c r="AW11" s="9">
        <v>0</v>
      </c>
      <c r="AX11" s="9">
        <v>0</v>
      </c>
      <c r="AY11" s="9">
        <v>1</v>
      </c>
      <c r="AZ11" s="9">
        <v>2</v>
      </c>
      <c r="BA11" s="37">
        <v>2460</v>
      </c>
      <c r="BB11" s="10">
        <v>2947.3</v>
      </c>
      <c r="BC11" s="10">
        <v>1938.7</v>
      </c>
    </row>
    <row r="12" spans="2:55" ht="17.100000000000001" customHeight="1" x14ac:dyDescent="0.15">
      <c r="B12" s="228"/>
      <c r="C12" s="228"/>
      <c r="D12" s="49" t="s">
        <v>354</v>
      </c>
      <c r="E12" s="9">
        <v>442</v>
      </c>
      <c r="F12" s="9">
        <v>68</v>
      </c>
      <c r="G12" s="9">
        <v>37</v>
      </c>
      <c r="H12" s="9">
        <v>31</v>
      </c>
      <c r="I12" s="9">
        <v>39</v>
      </c>
      <c r="J12" s="9">
        <v>47</v>
      </c>
      <c r="K12" s="9">
        <v>45</v>
      </c>
      <c r="L12" s="9">
        <v>31</v>
      </c>
      <c r="M12" s="9">
        <v>22</v>
      </c>
      <c r="N12" s="9">
        <v>18</v>
      </c>
      <c r="O12" s="9">
        <v>16</v>
      </c>
      <c r="P12" s="9">
        <v>11</v>
      </c>
      <c r="Q12" s="9">
        <v>7</v>
      </c>
      <c r="R12" s="9">
        <v>9</v>
      </c>
      <c r="S12" s="9">
        <v>11</v>
      </c>
      <c r="T12" s="9">
        <v>11</v>
      </c>
      <c r="U12" s="9">
        <v>5</v>
      </c>
      <c r="V12" s="9">
        <v>2</v>
      </c>
      <c r="W12" s="9">
        <v>5</v>
      </c>
      <c r="X12" s="9">
        <v>7</v>
      </c>
      <c r="Y12" s="9">
        <v>6</v>
      </c>
      <c r="Z12" s="9">
        <v>1</v>
      </c>
      <c r="AA12" s="9">
        <v>2</v>
      </c>
      <c r="AB12" s="9">
        <v>3</v>
      </c>
      <c r="AC12" s="9">
        <v>0</v>
      </c>
      <c r="AD12" s="9">
        <v>1</v>
      </c>
      <c r="AE12" s="9">
        <v>1</v>
      </c>
      <c r="AF12" s="9">
        <v>1</v>
      </c>
      <c r="AG12" s="9">
        <v>1</v>
      </c>
      <c r="AH12" s="9">
        <v>0</v>
      </c>
      <c r="AI12" s="9">
        <v>1</v>
      </c>
      <c r="AJ12" s="9">
        <v>0</v>
      </c>
      <c r="AK12" s="9">
        <v>0</v>
      </c>
      <c r="AL12" s="9">
        <v>0</v>
      </c>
      <c r="AM12" s="9">
        <v>1</v>
      </c>
      <c r="AN12" s="9">
        <v>0</v>
      </c>
      <c r="AO12" s="9">
        <v>0</v>
      </c>
      <c r="AP12" s="9">
        <v>0</v>
      </c>
      <c r="AQ12" s="9">
        <v>0</v>
      </c>
      <c r="AR12" s="9">
        <v>1</v>
      </c>
      <c r="AS12" s="9">
        <v>1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37">
        <v>1781.5</v>
      </c>
      <c r="BB12" s="10">
        <v>2069.1</v>
      </c>
      <c r="BC12" s="10">
        <v>1242</v>
      </c>
    </row>
    <row r="13" spans="2:55" ht="17.100000000000001" customHeight="1" x14ac:dyDescent="0.15">
      <c r="B13" s="228"/>
      <c r="C13" s="228"/>
      <c r="D13" s="49" t="s">
        <v>355</v>
      </c>
      <c r="E13" s="9">
        <v>225</v>
      </c>
      <c r="F13" s="9">
        <v>24</v>
      </c>
      <c r="G13" s="9">
        <v>9</v>
      </c>
      <c r="H13" s="9">
        <v>6</v>
      </c>
      <c r="I13" s="9">
        <v>28</v>
      </c>
      <c r="J13" s="9">
        <v>15</v>
      </c>
      <c r="K13" s="9">
        <v>18</v>
      </c>
      <c r="L13" s="9">
        <v>21</v>
      </c>
      <c r="M13" s="9">
        <v>15</v>
      </c>
      <c r="N13" s="9">
        <v>9</v>
      </c>
      <c r="O13" s="9">
        <v>14</v>
      </c>
      <c r="P13" s="9">
        <v>8</v>
      </c>
      <c r="Q13" s="9">
        <v>13</v>
      </c>
      <c r="R13" s="9">
        <v>9</v>
      </c>
      <c r="S13" s="9">
        <v>3</v>
      </c>
      <c r="T13" s="9">
        <v>5</v>
      </c>
      <c r="U13" s="9">
        <v>6</v>
      </c>
      <c r="V13" s="9">
        <v>2</v>
      </c>
      <c r="W13" s="9">
        <v>6</v>
      </c>
      <c r="X13" s="9">
        <v>4</v>
      </c>
      <c r="Y13" s="9">
        <v>1</v>
      </c>
      <c r="Z13" s="9">
        <v>2</v>
      </c>
      <c r="AA13" s="9">
        <v>0</v>
      </c>
      <c r="AB13" s="9">
        <v>1</v>
      </c>
      <c r="AC13" s="9">
        <v>0</v>
      </c>
      <c r="AD13" s="9">
        <v>0</v>
      </c>
      <c r="AE13" s="9">
        <v>2</v>
      </c>
      <c r="AF13" s="9">
        <v>0</v>
      </c>
      <c r="AG13" s="9">
        <v>2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1</v>
      </c>
      <c r="AP13" s="9">
        <v>0</v>
      </c>
      <c r="AQ13" s="9">
        <v>1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37">
        <v>2150</v>
      </c>
      <c r="BB13" s="10">
        <v>2380.8000000000002</v>
      </c>
      <c r="BC13" s="10">
        <v>1262.5</v>
      </c>
    </row>
    <row r="14" spans="2:55" ht="17.100000000000001" customHeight="1" x14ac:dyDescent="0.15">
      <c r="B14" s="228"/>
      <c r="C14" s="228"/>
      <c r="D14" s="49" t="s">
        <v>356</v>
      </c>
      <c r="E14" s="9">
        <v>45</v>
      </c>
      <c r="F14" s="9">
        <v>12</v>
      </c>
      <c r="G14" s="9">
        <v>2</v>
      </c>
      <c r="H14" s="9">
        <v>4</v>
      </c>
      <c r="I14" s="9">
        <v>4</v>
      </c>
      <c r="J14" s="9">
        <v>2</v>
      </c>
      <c r="K14" s="9">
        <v>6</v>
      </c>
      <c r="L14" s="9">
        <v>3</v>
      </c>
      <c r="M14" s="9">
        <v>0</v>
      </c>
      <c r="N14" s="9">
        <v>3</v>
      </c>
      <c r="O14" s="9">
        <v>0</v>
      </c>
      <c r="P14" s="9">
        <v>2</v>
      </c>
      <c r="Q14" s="9">
        <v>2</v>
      </c>
      <c r="R14" s="9">
        <v>1</v>
      </c>
      <c r="S14" s="9">
        <v>1</v>
      </c>
      <c r="T14" s="9">
        <v>1</v>
      </c>
      <c r="U14" s="9">
        <v>0</v>
      </c>
      <c r="V14" s="9">
        <v>1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37">
        <v>1600</v>
      </c>
      <c r="BB14" s="10">
        <v>1869</v>
      </c>
      <c r="BC14" s="10">
        <v>1025.9000000000001</v>
      </c>
    </row>
    <row r="15" spans="2:55" ht="17.100000000000001" customHeight="1" x14ac:dyDescent="0.15">
      <c r="B15" s="228"/>
      <c r="C15" s="323"/>
      <c r="D15" s="49" t="s">
        <v>357</v>
      </c>
      <c r="E15" s="9">
        <v>11</v>
      </c>
      <c r="F15" s="9">
        <v>3</v>
      </c>
      <c r="G15" s="9">
        <v>0</v>
      </c>
      <c r="H15" s="9">
        <v>2</v>
      </c>
      <c r="I15" s="9">
        <v>2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</v>
      </c>
      <c r="T15" s="9">
        <v>0</v>
      </c>
      <c r="U15" s="9">
        <v>0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37">
        <v>1470</v>
      </c>
      <c r="BB15" s="10">
        <v>1720</v>
      </c>
      <c r="BC15" s="10">
        <v>1064.2</v>
      </c>
    </row>
    <row r="16" spans="2:55" ht="17.100000000000001" customHeight="1" x14ac:dyDescent="0.15">
      <c r="B16" s="228"/>
      <c r="C16" s="299" t="s">
        <v>223</v>
      </c>
      <c r="D16" s="321"/>
      <c r="E16" s="9">
        <v>846</v>
      </c>
      <c r="F16" s="9">
        <v>66</v>
      </c>
      <c r="G16" s="9">
        <v>49</v>
      </c>
      <c r="H16" s="9">
        <v>45</v>
      </c>
      <c r="I16" s="9">
        <v>43</v>
      </c>
      <c r="J16" s="9">
        <v>70</v>
      </c>
      <c r="K16" s="9">
        <v>53</v>
      </c>
      <c r="L16" s="9">
        <v>52</v>
      </c>
      <c r="M16" s="9">
        <v>49</v>
      </c>
      <c r="N16" s="9">
        <v>45</v>
      </c>
      <c r="O16" s="9">
        <v>49</v>
      </c>
      <c r="P16" s="9">
        <v>38</v>
      </c>
      <c r="Q16" s="9">
        <v>34</v>
      </c>
      <c r="R16" s="9">
        <v>22</v>
      </c>
      <c r="S16" s="9">
        <v>24</v>
      </c>
      <c r="T16" s="9">
        <v>28</v>
      </c>
      <c r="U16" s="9">
        <v>23</v>
      </c>
      <c r="V16" s="9">
        <v>14</v>
      </c>
      <c r="W16" s="9">
        <v>14</v>
      </c>
      <c r="X16" s="9">
        <v>13</v>
      </c>
      <c r="Y16" s="9">
        <v>10</v>
      </c>
      <c r="Z16" s="9">
        <v>17</v>
      </c>
      <c r="AA16" s="9">
        <v>18</v>
      </c>
      <c r="AB16" s="9">
        <v>13</v>
      </c>
      <c r="AC16" s="9">
        <v>9</v>
      </c>
      <c r="AD16" s="9">
        <v>7</v>
      </c>
      <c r="AE16" s="9">
        <v>0</v>
      </c>
      <c r="AF16" s="9">
        <v>8</v>
      </c>
      <c r="AG16" s="9">
        <v>1</v>
      </c>
      <c r="AH16" s="9">
        <v>4</v>
      </c>
      <c r="AI16" s="9">
        <v>2</v>
      </c>
      <c r="AJ16" s="9">
        <v>2</v>
      </c>
      <c r="AK16" s="9">
        <v>1</v>
      </c>
      <c r="AL16" s="9">
        <v>4</v>
      </c>
      <c r="AM16" s="9">
        <v>1</v>
      </c>
      <c r="AN16" s="9">
        <v>2</v>
      </c>
      <c r="AO16" s="9">
        <v>3</v>
      </c>
      <c r="AP16" s="9">
        <v>1</v>
      </c>
      <c r="AQ16" s="9">
        <v>0</v>
      </c>
      <c r="AR16" s="9">
        <v>1</v>
      </c>
      <c r="AS16" s="9">
        <v>0</v>
      </c>
      <c r="AT16" s="9">
        <v>0</v>
      </c>
      <c r="AU16" s="9">
        <v>1</v>
      </c>
      <c r="AV16" s="9">
        <v>2</v>
      </c>
      <c r="AW16" s="9">
        <v>2</v>
      </c>
      <c r="AX16" s="9">
        <v>2</v>
      </c>
      <c r="AY16" s="9">
        <v>1</v>
      </c>
      <c r="AZ16" s="9">
        <v>3</v>
      </c>
      <c r="BA16" s="37">
        <v>2380</v>
      </c>
      <c r="BB16" s="10">
        <v>2777.1</v>
      </c>
      <c r="BC16" s="10">
        <v>1710.9</v>
      </c>
    </row>
    <row r="17" spans="2:55" ht="17.100000000000001" customHeight="1" x14ac:dyDescent="0.15">
      <c r="B17" s="228"/>
      <c r="C17" s="228"/>
      <c r="D17" s="49" t="s">
        <v>351</v>
      </c>
      <c r="E17" s="9">
        <v>303</v>
      </c>
      <c r="F17" s="9">
        <v>6</v>
      </c>
      <c r="G17" s="9">
        <v>9</v>
      </c>
      <c r="H17" s="9">
        <v>8</v>
      </c>
      <c r="I17" s="9">
        <v>11</v>
      </c>
      <c r="J17" s="9">
        <v>23</v>
      </c>
      <c r="K17" s="9">
        <v>23</v>
      </c>
      <c r="L17" s="9">
        <v>17</v>
      </c>
      <c r="M17" s="9">
        <v>18</v>
      </c>
      <c r="N17" s="9">
        <v>17</v>
      </c>
      <c r="O17" s="9">
        <v>16</v>
      </c>
      <c r="P17" s="9">
        <v>22</v>
      </c>
      <c r="Q17" s="9">
        <v>14</v>
      </c>
      <c r="R17" s="9">
        <v>11</v>
      </c>
      <c r="S17" s="9">
        <v>7</v>
      </c>
      <c r="T17" s="9">
        <v>15</v>
      </c>
      <c r="U17" s="9">
        <v>13</v>
      </c>
      <c r="V17" s="9">
        <v>7</v>
      </c>
      <c r="W17" s="9">
        <v>7</v>
      </c>
      <c r="X17" s="9">
        <v>3</v>
      </c>
      <c r="Y17" s="9">
        <v>2</v>
      </c>
      <c r="Z17" s="9">
        <v>10</v>
      </c>
      <c r="AA17" s="9">
        <v>7</v>
      </c>
      <c r="AB17" s="9">
        <v>6</v>
      </c>
      <c r="AC17" s="9">
        <v>5</v>
      </c>
      <c r="AD17" s="9">
        <v>3</v>
      </c>
      <c r="AE17" s="9">
        <v>0</v>
      </c>
      <c r="AF17" s="9">
        <v>5</v>
      </c>
      <c r="AG17" s="9">
        <v>0</v>
      </c>
      <c r="AH17" s="9">
        <v>1</v>
      </c>
      <c r="AI17" s="9">
        <v>1</v>
      </c>
      <c r="AJ17" s="9">
        <v>1</v>
      </c>
      <c r="AK17" s="9">
        <v>0</v>
      </c>
      <c r="AL17" s="9">
        <v>2</v>
      </c>
      <c r="AM17" s="9">
        <v>1</v>
      </c>
      <c r="AN17" s="9">
        <v>1</v>
      </c>
      <c r="AO17" s="9">
        <v>1</v>
      </c>
      <c r="AP17" s="9">
        <v>1</v>
      </c>
      <c r="AQ17" s="9">
        <v>0</v>
      </c>
      <c r="AR17" s="9">
        <v>1</v>
      </c>
      <c r="AS17" s="9">
        <v>0</v>
      </c>
      <c r="AT17" s="9">
        <v>0</v>
      </c>
      <c r="AU17" s="9">
        <v>0</v>
      </c>
      <c r="AV17" s="9">
        <v>2</v>
      </c>
      <c r="AW17" s="9">
        <v>1</v>
      </c>
      <c r="AX17" s="9">
        <v>2</v>
      </c>
      <c r="AY17" s="9">
        <v>0</v>
      </c>
      <c r="AZ17" s="9">
        <v>3</v>
      </c>
      <c r="BA17" s="37">
        <v>2840</v>
      </c>
      <c r="BB17" s="10">
        <v>3265.5</v>
      </c>
      <c r="BC17" s="10">
        <v>1892.4</v>
      </c>
    </row>
    <row r="18" spans="2:55" ht="17.100000000000001" customHeight="1" x14ac:dyDescent="0.15">
      <c r="B18" s="228"/>
      <c r="C18" s="228"/>
      <c r="D18" s="49" t="s">
        <v>352</v>
      </c>
      <c r="E18" s="9">
        <v>179</v>
      </c>
      <c r="F18" s="9">
        <v>9</v>
      </c>
      <c r="G18" s="9">
        <v>6</v>
      </c>
      <c r="H18" s="9">
        <v>12</v>
      </c>
      <c r="I18" s="9">
        <v>3</v>
      </c>
      <c r="J18" s="9">
        <v>17</v>
      </c>
      <c r="K18" s="9">
        <v>15</v>
      </c>
      <c r="L18" s="9">
        <v>11</v>
      </c>
      <c r="M18" s="9">
        <v>10</v>
      </c>
      <c r="N18" s="9">
        <v>16</v>
      </c>
      <c r="O18" s="9">
        <v>9</v>
      </c>
      <c r="P18" s="9">
        <v>5</v>
      </c>
      <c r="Q18" s="9">
        <v>11</v>
      </c>
      <c r="R18" s="9">
        <v>4</v>
      </c>
      <c r="S18" s="9">
        <v>4</v>
      </c>
      <c r="T18" s="9">
        <v>5</v>
      </c>
      <c r="U18" s="9">
        <v>7</v>
      </c>
      <c r="V18" s="9">
        <v>4</v>
      </c>
      <c r="W18" s="9">
        <v>4</v>
      </c>
      <c r="X18" s="9">
        <v>4</v>
      </c>
      <c r="Y18" s="9">
        <v>5</v>
      </c>
      <c r="Z18" s="9">
        <v>4</v>
      </c>
      <c r="AA18" s="9">
        <v>4</v>
      </c>
      <c r="AB18" s="9">
        <v>3</v>
      </c>
      <c r="AC18" s="9">
        <v>1</v>
      </c>
      <c r="AD18" s="9">
        <v>1</v>
      </c>
      <c r="AE18" s="9">
        <v>0</v>
      </c>
      <c r="AF18" s="9">
        <v>2</v>
      </c>
      <c r="AG18" s="9">
        <v>0</v>
      </c>
      <c r="AH18" s="9">
        <v>0</v>
      </c>
      <c r="AI18" s="9">
        <v>1</v>
      </c>
      <c r="AJ18" s="9">
        <v>0</v>
      </c>
      <c r="AK18" s="9">
        <v>0</v>
      </c>
      <c r="AL18" s="9">
        <v>0</v>
      </c>
      <c r="AM18" s="9">
        <v>0</v>
      </c>
      <c r="AN18" s="9">
        <v>1</v>
      </c>
      <c r="AO18" s="9">
        <v>1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37">
        <v>2476</v>
      </c>
      <c r="BB18" s="10">
        <v>2786.1</v>
      </c>
      <c r="BC18" s="10">
        <v>1408.7</v>
      </c>
    </row>
    <row r="19" spans="2:55" ht="17.100000000000001" customHeight="1" x14ac:dyDescent="0.15">
      <c r="B19" s="228"/>
      <c r="C19" s="228"/>
      <c r="D19" s="49" t="s">
        <v>353</v>
      </c>
      <c r="E19" s="9">
        <v>152</v>
      </c>
      <c r="F19" s="9">
        <v>21</v>
      </c>
      <c r="G19" s="9">
        <v>8</v>
      </c>
      <c r="H19" s="9">
        <v>9</v>
      </c>
      <c r="I19" s="9">
        <v>11</v>
      </c>
      <c r="J19" s="9">
        <v>15</v>
      </c>
      <c r="K19" s="9">
        <v>5</v>
      </c>
      <c r="L19" s="9">
        <v>10</v>
      </c>
      <c r="M19" s="9">
        <v>9</v>
      </c>
      <c r="N19" s="9">
        <v>3</v>
      </c>
      <c r="O19" s="9">
        <v>12</v>
      </c>
      <c r="P19" s="9">
        <v>2</v>
      </c>
      <c r="Q19" s="9">
        <v>5</v>
      </c>
      <c r="R19" s="9">
        <v>5</v>
      </c>
      <c r="S19" s="9">
        <v>5</v>
      </c>
      <c r="T19" s="9">
        <v>3</v>
      </c>
      <c r="U19" s="9">
        <v>1</v>
      </c>
      <c r="V19" s="9">
        <v>2</v>
      </c>
      <c r="W19" s="9">
        <v>2</v>
      </c>
      <c r="X19" s="9">
        <v>3</v>
      </c>
      <c r="Y19" s="9">
        <v>3</v>
      </c>
      <c r="Z19" s="9">
        <v>0</v>
      </c>
      <c r="AA19" s="9">
        <v>5</v>
      </c>
      <c r="AB19" s="9">
        <v>1</v>
      </c>
      <c r="AC19" s="9">
        <v>0</v>
      </c>
      <c r="AD19" s="9">
        <v>3</v>
      </c>
      <c r="AE19" s="9">
        <v>0</v>
      </c>
      <c r="AF19" s="9">
        <v>0</v>
      </c>
      <c r="AG19" s="9">
        <v>1</v>
      </c>
      <c r="AH19" s="9">
        <v>3</v>
      </c>
      <c r="AI19" s="9">
        <v>0</v>
      </c>
      <c r="AJ19" s="9">
        <v>0</v>
      </c>
      <c r="AK19" s="9">
        <v>1</v>
      </c>
      <c r="AL19" s="9">
        <v>1</v>
      </c>
      <c r="AM19" s="9">
        <v>0</v>
      </c>
      <c r="AN19" s="9">
        <v>0</v>
      </c>
      <c r="AO19" s="9">
        <v>1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1</v>
      </c>
      <c r="AV19" s="9">
        <v>0</v>
      </c>
      <c r="AW19" s="9">
        <v>1</v>
      </c>
      <c r="AX19" s="9">
        <v>0</v>
      </c>
      <c r="AY19" s="9">
        <v>0</v>
      </c>
      <c r="AZ19" s="9">
        <v>0</v>
      </c>
      <c r="BA19" s="37">
        <v>2143.5</v>
      </c>
      <c r="BB19" s="10">
        <v>2614.3000000000002</v>
      </c>
      <c r="BC19" s="10">
        <v>1766.8</v>
      </c>
    </row>
    <row r="20" spans="2:55" ht="17.100000000000001" customHeight="1" x14ac:dyDescent="0.15">
      <c r="B20" s="228"/>
      <c r="C20" s="228"/>
      <c r="D20" s="49" t="s">
        <v>354</v>
      </c>
      <c r="E20" s="9">
        <v>121</v>
      </c>
      <c r="F20" s="9">
        <v>18</v>
      </c>
      <c r="G20" s="9">
        <v>17</v>
      </c>
      <c r="H20" s="9">
        <v>10</v>
      </c>
      <c r="I20" s="9">
        <v>11</v>
      </c>
      <c r="J20" s="9">
        <v>12</v>
      </c>
      <c r="K20" s="9">
        <v>5</v>
      </c>
      <c r="L20" s="9">
        <v>10</v>
      </c>
      <c r="M20" s="9">
        <v>6</v>
      </c>
      <c r="N20" s="9">
        <v>4</v>
      </c>
      <c r="O20" s="9">
        <v>6</v>
      </c>
      <c r="P20" s="9">
        <v>3</v>
      </c>
      <c r="Q20" s="9">
        <v>1</v>
      </c>
      <c r="R20" s="9">
        <v>1</v>
      </c>
      <c r="S20" s="9">
        <v>3</v>
      </c>
      <c r="T20" s="9">
        <v>3</v>
      </c>
      <c r="U20" s="9">
        <v>1</v>
      </c>
      <c r="V20" s="9">
        <v>1</v>
      </c>
      <c r="W20" s="9">
        <v>1</v>
      </c>
      <c r="X20" s="9">
        <v>1</v>
      </c>
      <c r="Y20" s="9">
        <v>0</v>
      </c>
      <c r="Z20" s="9">
        <v>2</v>
      </c>
      <c r="AA20" s="9">
        <v>1</v>
      </c>
      <c r="AB20" s="9">
        <v>1</v>
      </c>
      <c r="AC20" s="9">
        <v>2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1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37">
        <v>1667</v>
      </c>
      <c r="BB20" s="10">
        <v>2020.1</v>
      </c>
      <c r="BC20" s="10">
        <v>1211.8</v>
      </c>
    </row>
    <row r="21" spans="2:55" ht="17.100000000000001" customHeight="1" x14ac:dyDescent="0.15">
      <c r="B21" s="228"/>
      <c r="C21" s="323"/>
      <c r="D21" s="49" t="s">
        <v>355</v>
      </c>
      <c r="E21" s="9">
        <v>91</v>
      </c>
      <c r="F21" s="9">
        <v>12</v>
      </c>
      <c r="G21" s="9">
        <v>9</v>
      </c>
      <c r="H21" s="9">
        <v>6</v>
      </c>
      <c r="I21" s="9">
        <v>7</v>
      </c>
      <c r="J21" s="9">
        <v>3</v>
      </c>
      <c r="K21" s="9">
        <v>5</v>
      </c>
      <c r="L21" s="9">
        <v>4</v>
      </c>
      <c r="M21" s="9">
        <v>6</v>
      </c>
      <c r="N21" s="9">
        <v>5</v>
      </c>
      <c r="O21" s="9">
        <v>6</v>
      </c>
      <c r="P21" s="9">
        <v>6</v>
      </c>
      <c r="Q21" s="9">
        <v>3</v>
      </c>
      <c r="R21" s="9">
        <v>1</v>
      </c>
      <c r="S21" s="9">
        <v>5</v>
      </c>
      <c r="T21" s="9">
        <v>2</v>
      </c>
      <c r="U21" s="9">
        <v>1</v>
      </c>
      <c r="V21" s="9">
        <v>0</v>
      </c>
      <c r="W21" s="9">
        <v>0</v>
      </c>
      <c r="X21" s="9">
        <v>2</v>
      </c>
      <c r="Y21" s="9">
        <v>0</v>
      </c>
      <c r="Z21" s="9">
        <v>1</v>
      </c>
      <c r="AA21" s="9">
        <v>1</v>
      </c>
      <c r="AB21" s="9">
        <v>2</v>
      </c>
      <c r="AC21" s="9">
        <v>1</v>
      </c>
      <c r="AD21" s="9">
        <v>0</v>
      </c>
      <c r="AE21" s="9">
        <v>0</v>
      </c>
      <c r="AF21" s="9">
        <v>1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1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1</v>
      </c>
      <c r="AZ21" s="9">
        <v>0</v>
      </c>
      <c r="BA21" s="37">
        <v>2190</v>
      </c>
      <c r="BB21" s="10">
        <v>2411.6</v>
      </c>
      <c r="BC21" s="10">
        <v>1576.7</v>
      </c>
    </row>
    <row r="22" spans="2:55" ht="17.100000000000001" customHeight="1" x14ac:dyDescent="0.15">
      <c r="B22" s="228"/>
      <c r="C22" s="299" t="s">
        <v>224</v>
      </c>
      <c r="D22" s="321"/>
      <c r="E22" s="9">
        <v>268</v>
      </c>
      <c r="F22" s="9">
        <v>27</v>
      </c>
      <c r="G22" s="9">
        <v>21</v>
      </c>
      <c r="H22" s="9">
        <v>19</v>
      </c>
      <c r="I22" s="9">
        <v>17</v>
      </c>
      <c r="J22" s="9">
        <v>19</v>
      </c>
      <c r="K22" s="9">
        <v>22</v>
      </c>
      <c r="L22" s="9">
        <v>22</v>
      </c>
      <c r="M22" s="9">
        <v>19</v>
      </c>
      <c r="N22" s="9">
        <v>11</v>
      </c>
      <c r="O22" s="9">
        <v>12</v>
      </c>
      <c r="P22" s="9">
        <v>11</v>
      </c>
      <c r="Q22" s="9">
        <v>5</v>
      </c>
      <c r="R22" s="9">
        <v>11</v>
      </c>
      <c r="S22" s="9">
        <v>6</v>
      </c>
      <c r="T22" s="9">
        <v>7</v>
      </c>
      <c r="U22" s="9">
        <v>7</v>
      </c>
      <c r="V22" s="9">
        <v>4</v>
      </c>
      <c r="W22" s="9">
        <v>3</v>
      </c>
      <c r="X22" s="9">
        <v>4</v>
      </c>
      <c r="Y22" s="9">
        <v>2</v>
      </c>
      <c r="Z22" s="9">
        <v>2</v>
      </c>
      <c r="AA22" s="9">
        <v>3</v>
      </c>
      <c r="AB22" s="9">
        <v>3</v>
      </c>
      <c r="AC22" s="9">
        <v>1</v>
      </c>
      <c r="AD22" s="9">
        <v>3</v>
      </c>
      <c r="AE22" s="9">
        <v>1</v>
      </c>
      <c r="AF22" s="9">
        <v>0</v>
      </c>
      <c r="AG22" s="9">
        <v>1</v>
      </c>
      <c r="AH22" s="9">
        <v>0</v>
      </c>
      <c r="AI22" s="9">
        <v>1</v>
      </c>
      <c r="AJ22" s="9">
        <v>0</v>
      </c>
      <c r="AK22" s="9">
        <v>0</v>
      </c>
      <c r="AL22" s="9">
        <v>0</v>
      </c>
      <c r="AM22" s="9">
        <v>1</v>
      </c>
      <c r="AN22" s="9">
        <v>0</v>
      </c>
      <c r="AO22" s="9">
        <v>0</v>
      </c>
      <c r="AP22" s="9">
        <v>1</v>
      </c>
      <c r="AQ22" s="9">
        <v>1</v>
      </c>
      <c r="AR22" s="9">
        <v>0</v>
      </c>
      <c r="AS22" s="9">
        <v>0</v>
      </c>
      <c r="AT22" s="9">
        <v>0</v>
      </c>
      <c r="AU22" s="9">
        <v>1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37">
        <v>2102.5</v>
      </c>
      <c r="BB22" s="10">
        <v>2419.4</v>
      </c>
      <c r="BC22" s="10">
        <v>1424.5</v>
      </c>
    </row>
    <row r="23" spans="2:55" ht="17.100000000000001" customHeight="1" x14ac:dyDescent="0.15">
      <c r="B23" s="228"/>
      <c r="C23" s="228"/>
      <c r="D23" s="49" t="s">
        <v>351</v>
      </c>
      <c r="E23" s="9">
        <v>146</v>
      </c>
      <c r="F23" s="9">
        <v>12</v>
      </c>
      <c r="G23" s="9">
        <v>6</v>
      </c>
      <c r="H23" s="9">
        <v>8</v>
      </c>
      <c r="I23" s="9">
        <v>10</v>
      </c>
      <c r="J23" s="9">
        <v>9</v>
      </c>
      <c r="K23" s="9">
        <v>7</v>
      </c>
      <c r="L23" s="9">
        <v>9</v>
      </c>
      <c r="M23" s="9">
        <v>10</v>
      </c>
      <c r="N23" s="9">
        <v>5</v>
      </c>
      <c r="O23" s="9">
        <v>9</v>
      </c>
      <c r="P23" s="9">
        <v>6</v>
      </c>
      <c r="Q23" s="9">
        <v>5</v>
      </c>
      <c r="R23" s="9">
        <v>8</v>
      </c>
      <c r="S23" s="9">
        <v>5</v>
      </c>
      <c r="T23" s="9">
        <v>5</v>
      </c>
      <c r="U23" s="9">
        <v>5</v>
      </c>
      <c r="V23" s="9">
        <v>3</v>
      </c>
      <c r="W23" s="9">
        <v>3</v>
      </c>
      <c r="X23" s="9">
        <v>3</v>
      </c>
      <c r="Y23" s="9">
        <v>2</v>
      </c>
      <c r="Z23" s="9">
        <v>2</v>
      </c>
      <c r="AA23" s="9">
        <v>2</v>
      </c>
      <c r="AB23" s="9">
        <v>2</v>
      </c>
      <c r="AC23" s="9">
        <v>1</v>
      </c>
      <c r="AD23" s="9">
        <v>3</v>
      </c>
      <c r="AE23" s="9">
        <v>1</v>
      </c>
      <c r="AF23" s="9">
        <v>0</v>
      </c>
      <c r="AG23" s="9">
        <v>1</v>
      </c>
      <c r="AH23" s="9">
        <v>0</v>
      </c>
      <c r="AI23" s="9">
        <v>1</v>
      </c>
      <c r="AJ23" s="9">
        <v>0</v>
      </c>
      <c r="AK23" s="9">
        <v>0</v>
      </c>
      <c r="AL23" s="9">
        <v>0</v>
      </c>
      <c r="AM23" s="9">
        <v>1</v>
      </c>
      <c r="AN23" s="9">
        <v>0</v>
      </c>
      <c r="AO23" s="9">
        <v>0</v>
      </c>
      <c r="AP23" s="9">
        <v>0</v>
      </c>
      <c r="AQ23" s="9">
        <v>1</v>
      </c>
      <c r="AR23" s="9">
        <v>0</v>
      </c>
      <c r="AS23" s="9">
        <v>0</v>
      </c>
      <c r="AT23" s="9">
        <v>0</v>
      </c>
      <c r="AU23" s="9">
        <v>1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37">
        <v>2426</v>
      </c>
      <c r="BB23" s="10">
        <v>2800.1</v>
      </c>
      <c r="BC23" s="10">
        <v>1565.7</v>
      </c>
    </row>
    <row r="24" spans="2:55" ht="17.100000000000001" customHeight="1" x14ac:dyDescent="0.15">
      <c r="B24" s="228"/>
      <c r="C24" s="228"/>
      <c r="D24" s="49" t="s">
        <v>352</v>
      </c>
      <c r="E24" s="9">
        <v>59</v>
      </c>
      <c r="F24" s="9">
        <v>8</v>
      </c>
      <c r="G24" s="9">
        <v>7</v>
      </c>
      <c r="H24" s="9">
        <v>6</v>
      </c>
      <c r="I24" s="9">
        <v>3</v>
      </c>
      <c r="J24" s="9">
        <v>4</v>
      </c>
      <c r="K24" s="9">
        <v>9</v>
      </c>
      <c r="L24" s="9">
        <v>8</v>
      </c>
      <c r="M24" s="9">
        <v>5</v>
      </c>
      <c r="N24" s="9">
        <v>1</v>
      </c>
      <c r="O24" s="9">
        <v>2</v>
      </c>
      <c r="P24" s="9">
        <v>2</v>
      </c>
      <c r="Q24" s="9">
        <v>0</v>
      </c>
      <c r="R24" s="9">
        <v>0</v>
      </c>
      <c r="S24" s="9">
        <v>0</v>
      </c>
      <c r="T24" s="9">
        <v>0</v>
      </c>
      <c r="U24" s="9">
        <v>1</v>
      </c>
      <c r="V24" s="9">
        <v>0</v>
      </c>
      <c r="W24" s="9">
        <v>0</v>
      </c>
      <c r="X24" s="9">
        <v>1</v>
      </c>
      <c r="Y24" s="9">
        <v>0</v>
      </c>
      <c r="Z24" s="9">
        <v>0</v>
      </c>
      <c r="AA24" s="9">
        <v>1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1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37">
        <v>1800</v>
      </c>
      <c r="BB24" s="10">
        <v>1908.7</v>
      </c>
      <c r="BC24" s="10">
        <v>1175.8</v>
      </c>
    </row>
    <row r="25" spans="2:55" ht="17.100000000000001" customHeight="1" x14ac:dyDescent="0.15">
      <c r="B25" s="228"/>
      <c r="C25" s="228"/>
      <c r="D25" s="49" t="s">
        <v>353</v>
      </c>
      <c r="E25" s="9">
        <v>25</v>
      </c>
      <c r="F25" s="9">
        <v>4</v>
      </c>
      <c r="G25" s="9">
        <v>2</v>
      </c>
      <c r="H25" s="9">
        <v>2</v>
      </c>
      <c r="I25" s="9">
        <v>1</v>
      </c>
      <c r="J25" s="9">
        <v>4</v>
      </c>
      <c r="K25" s="9">
        <v>1</v>
      </c>
      <c r="L25" s="9">
        <v>3</v>
      </c>
      <c r="M25" s="9">
        <v>1</v>
      </c>
      <c r="N25" s="9">
        <v>4</v>
      </c>
      <c r="O25" s="9">
        <v>0</v>
      </c>
      <c r="P25" s="9">
        <v>1</v>
      </c>
      <c r="Q25" s="9">
        <v>0</v>
      </c>
      <c r="R25" s="9">
        <v>0</v>
      </c>
      <c r="S25" s="9">
        <v>0</v>
      </c>
      <c r="T25" s="9">
        <v>1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1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37">
        <v>1709</v>
      </c>
      <c r="BB25" s="10">
        <v>1956.7</v>
      </c>
      <c r="BC25" s="10">
        <v>997.5</v>
      </c>
    </row>
    <row r="26" spans="2:55" ht="17.100000000000001" customHeight="1" x14ac:dyDescent="0.15">
      <c r="B26" s="228"/>
      <c r="C26" s="228"/>
      <c r="D26" s="49" t="s">
        <v>354</v>
      </c>
      <c r="E26" s="9">
        <v>36</v>
      </c>
      <c r="F26" s="9">
        <v>3</v>
      </c>
      <c r="G26" s="9">
        <v>5</v>
      </c>
      <c r="H26" s="9">
        <v>3</v>
      </c>
      <c r="I26" s="9">
        <v>3</v>
      </c>
      <c r="J26" s="9">
        <v>2</v>
      </c>
      <c r="K26" s="9">
        <v>5</v>
      </c>
      <c r="L26" s="9">
        <v>2</v>
      </c>
      <c r="M26" s="9">
        <v>2</v>
      </c>
      <c r="N26" s="9">
        <v>1</v>
      </c>
      <c r="O26" s="9">
        <v>1</v>
      </c>
      <c r="P26" s="9">
        <v>2</v>
      </c>
      <c r="Q26" s="9">
        <v>0</v>
      </c>
      <c r="R26" s="9">
        <v>3</v>
      </c>
      <c r="S26" s="9">
        <v>1</v>
      </c>
      <c r="T26" s="9">
        <v>1</v>
      </c>
      <c r="U26" s="9">
        <v>1</v>
      </c>
      <c r="V26" s="9">
        <v>1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37">
        <v>1971.5</v>
      </c>
      <c r="BB26" s="10">
        <v>2073.9</v>
      </c>
      <c r="BC26" s="10">
        <v>935.1</v>
      </c>
    </row>
    <row r="27" spans="2:55" ht="17.100000000000001" customHeight="1" x14ac:dyDescent="0.15">
      <c r="B27" s="323"/>
      <c r="C27" s="323"/>
      <c r="D27" s="49" t="s">
        <v>355</v>
      </c>
      <c r="E27" s="6">
        <v>2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1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42">
        <v>1696.5</v>
      </c>
      <c r="BB27" s="8">
        <v>1696.5</v>
      </c>
      <c r="BC27" s="8">
        <v>614.5</v>
      </c>
    </row>
    <row r="28" spans="2:55" ht="17.100000000000001" customHeight="1" x14ac:dyDescent="0.15">
      <c r="B28" s="308" t="s">
        <v>96</v>
      </c>
      <c r="C28" s="324"/>
      <c r="D28" s="325"/>
      <c r="E28" s="6">
        <v>681</v>
      </c>
      <c r="F28" s="6">
        <v>62</v>
      </c>
      <c r="G28" s="6">
        <v>44</v>
      </c>
      <c r="H28" s="6">
        <v>49</v>
      </c>
      <c r="I28" s="6">
        <v>60</v>
      </c>
      <c r="J28" s="6">
        <v>42</v>
      </c>
      <c r="K28" s="6">
        <v>43</v>
      </c>
      <c r="L28" s="6">
        <v>45</v>
      </c>
      <c r="M28" s="6">
        <v>43</v>
      </c>
      <c r="N28" s="6">
        <v>41</v>
      </c>
      <c r="O28" s="6">
        <v>32</v>
      </c>
      <c r="P28" s="6">
        <v>31</v>
      </c>
      <c r="Q28" s="6">
        <v>26</v>
      </c>
      <c r="R28" s="6">
        <v>28</v>
      </c>
      <c r="S28" s="6">
        <v>22</v>
      </c>
      <c r="T28" s="6">
        <v>21</v>
      </c>
      <c r="U28" s="6">
        <v>18</v>
      </c>
      <c r="V28" s="6">
        <v>11</v>
      </c>
      <c r="W28" s="6">
        <v>8</v>
      </c>
      <c r="X28" s="6">
        <v>1</v>
      </c>
      <c r="Y28" s="6">
        <v>9</v>
      </c>
      <c r="Z28" s="6">
        <v>5</v>
      </c>
      <c r="AA28" s="6">
        <v>12</v>
      </c>
      <c r="AB28" s="6">
        <v>1</v>
      </c>
      <c r="AC28" s="6">
        <v>4</v>
      </c>
      <c r="AD28" s="6">
        <v>5</v>
      </c>
      <c r="AE28" s="6">
        <v>1</v>
      </c>
      <c r="AF28" s="6">
        <v>1</v>
      </c>
      <c r="AG28" s="6">
        <v>1</v>
      </c>
      <c r="AH28" s="6">
        <v>3</v>
      </c>
      <c r="AI28" s="6">
        <v>1</v>
      </c>
      <c r="AJ28" s="6">
        <v>1</v>
      </c>
      <c r="AK28" s="6">
        <v>1</v>
      </c>
      <c r="AL28" s="6">
        <v>1</v>
      </c>
      <c r="AM28" s="6">
        <v>1</v>
      </c>
      <c r="AN28" s="6">
        <v>0</v>
      </c>
      <c r="AO28" s="6">
        <v>2</v>
      </c>
      <c r="AP28" s="6">
        <v>2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1</v>
      </c>
      <c r="AY28" s="6">
        <v>0</v>
      </c>
      <c r="AZ28" s="6">
        <v>2</v>
      </c>
      <c r="BA28" s="42">
        <v>2182</v>
      </c>
      <c r="BB28" s="8">
        <v>2464.4</v>
      </c>
      <c r="BC28" s="8">
        <v>1465.5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48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3" t="s">
        <v>298</v>
      </c>
      <c r="C1" s="23"/>
      <c r="E1" s="23" t="s">
        <v>316</v>
      </c>
      <c r="Q1" s="23" t="s">
        <v>317</v>
      </c>
      <c r="T1" s="23"/>
      <c r="AC1" s="23" t="s">
        <v>317</v>
      </c>
      <c r="AG1" s="23"/>
      <c r="AO1" s="23" t="s">
        <v>317</v>
      </c>
      <c r="AT1" s="23"/>
      <c r="AZ1" s="23"/>
    </row>
    <row r="2" spans="2:54" ht="17.25" customHeight="1" x14ac:dyDescent="0.15">
      <c r="B2" s="1" t="s">
        <v>285</v>
      </c>
    </row>
    <row r="3" spans="2:54" ht="24" customHeight="1" x14ac:dyDescent="0.15">
      <c r="B3" s="265" t="s">
        <v>282</v>
      </c>
      <c r="C3" s="310"/>
      <c r="D3" s="250"/>
      <c r="E3" s="246" t="s">
        <v>77</v>
      </c>
      <c r="F3" s="95"/>
      <c r="G3" s="80">
        <v>1000</v>
      </c>
      <c r="H3" s="80">
        <v>1200</v>
      </c>
      <c r="I3" s="80">
        <v>1400</v>
      </c>
      <c r="J3" s="80">
        <v>1600</v>
      </c>
      <c r="K3" s="80">
        <v>1800</v>
      </c>
      <c r="L3" s="80">
        <v>2000</v>
      </c>
      <c r="M3" s="80">
        <v>2200</v>
      </c>
      <c r="N3" s="80">
        <v>2400</v>
      </c>
      <c r="O3" s="80">
        <v>2600</v>
      </c>
      <c r="P3" s="80">
        <v>2800</v>
      </c>
      <c r="Q3" s="80">
        <v>3000</v>
      </c>
      <c r="R3" s="80">
        <v>3200</v>
      </c>
      <c r="S3" s="80">
        <v>3400</v>
      </c>
      <c r="T3" s="80">
        <v>3600</v>
      </c>
      <c r="U3" s="80">
        <v>3800</v>
      </c>
      <c r="V3" s="80">
        <v>4000</v>
      </c>
      <c r="W3" s="80">
        <v>4200</v>
      </c>
      <c r="X3" s="80">
        <v>4400</v>
      </c>
      <c r="Y3" s="80">
        <v>4600</v>
      </c>
      <c r="Z3" s="80">
        <v>4800</v>
      </c>
      <c r="AA3" s="80">
        <v>5000</v>
      </c>
      <c r="AB3" s="80">
        <v>5200</v>
      </c>
      <c r="AC3" s="80">
        <v>5400</v>
      </c>
      <c r="AD3" s="80">
        <v>5600</v>
      </c>
      <c r="AE3" s="80">
        <v>5800</v>
      </c>
      <c r="AF3" s="80">
        <v>6000</v>
      </c>
      <c r="AG3" s="80">
        <v>6200</v>
      </c>
      <c r="AH3" s="80">
        <v>6400</v>
      </c>
      <c r="AI3" s="80">
        <v>6600</v>
      </c>
      <c r="AJ3" s="80">
        <v>6800</v>
      </c>
      <c r="AK3" s="80">
        <v>7000</v>
      </c>
      <c r="AL3" s="80">
        <v>7200</v>
      </c>
      <c r="AM3" s="80">
        <v>7400</v>
      </c>
      <c r="AN3" s="80">
        <v>7600</v>
      </c>
      <c r="AO3" s="80">
        <v>7800</v>
      </c>
      <c r="AP3" s="80">
        <v>8000</v>
      </c>
      <c r="AQ3" s="80">
        <v>8200</v>
      </c>
      <c r="AR3" s="80">
        <v>8400</v>
      </c>
      <c r="AS3" s="80">
        <v>8600</v>
      </c>
      <c r="AT3" s="80">
        <v>8800</v>
      </c>
      <c r="AU3" s="80">
        <v>9000</v>
      </c>
      <c r="AV3" s="80">
        <v>9200</v>
      </c>
      <c r="AW3" s="80">
        <v>9400</v>
      </c>
      <c r="AX3" s="80">
        <v>9600</v>
      </c>
      <c r="AY3" s="80">
        <v>9800</v>
      </c>
      <c r="AZ3" s="99" t="s">
        <v>237</v>
      </c>
      <c r="BA3" s="326"/>
      <c r="BB3" s="327"/>
    </row>
    <row r="4" spans="2:54" s="29" customFormat="1" ht="12" customHeight="1" x14ac:dyDescent="0.15">
      <c r="B4" s="275" t="s">
        <v>220</v>
      </c>
      <c r="C4" s="318"/>
      <c r="D4" s="276"/>
      <c r="E4" s="247"/>
      <c r="F4" s="58" t="s">
        <v>82</v>
      </c>
      <c r="G4" s="58" t="s">
        <v>82</v>
      </c>
      <c r="H4" s="58" t="s">
        <v>82</v>
      </c>
      <c r="I4" s="58" t="s">
        <v>82</v>
      </c>
      <c r="J4" s="58" t="s">
        <v>82</v>
      </c>
      <c r="K4" s="58" t="s">
        <v>82</v>
      </c>
      <c r="L4" s="58" t="s">
        <v>82</v>
      </c>
      <c r="M4" s="59" t="s">
        <v>82</v>
      </c>
      <c r="N4" s="58" t="s">
        <v>82</v>
      </c>
      <c r="O4" s="58" t="s">
        <v>82</v>
      </c>
      <c r="P4" s="58" t="s">
        <v>82</v>
      </c>
      <c r="Q4" s="58" t="s">
        <v>82</v>
      </c>
      <c r="R4" s="58" t="s">
        <v>82</v>
      </c>
      <c r="S4" s="58" t="s">
        <v>82</v>
      </c>
      <c r="T4" s="58" t="s">
        <v>82</v>
      </c>
      <c r="U4" s="58" t="s">
        <v>225</v>
      </c>
      <c r="V4" s="58" t="s">
        <v>225</v>
      </c>
      <c r="W4" s="58" t="s">
        <v>82</v>
      </c>
      <c r="X4" s="58" t="s">
        <v>82</v>
      </c>
      <c r="Y4" s="58" t="s">
        <v>82</v>
      </c>
      <c r="Z4" s="58" t="s">
        <v>82</v>
      </c>
      <c r="AA4" s="58" t="s">
        <v>82</v>
      </c>
      <c r="AB4" s="58" t="s">
        <v>82</v>
      </c>
      <c r="AC4" s="58" t="s">
        <v>82</v>
      </c>
      <c r="AD4" s="58" t="s">
        <v>82</v>
      </c>
      <c r="AE4" s="58" t="s">
        <v>82</v>
      </c>
      <c r="AF4" s="58" t="s">
        <v>82</v>
      </c>
      <c r="AG4" s="58" t="s">
        <v>82</v>
      </c>
      <c r="AH4" s="58" t="s">
        <v>82</v>
      </c>
      <c r="AI4" s="58" t="s">
        <v>82</v>
      </c>
      <c r="AJ4" s="58" t="s">
        <v>82</v>
      </c>
      <c r="AK4" s="58" t="s">
        <v>82</v>
      </c>
      <c r="AL4" s="58" t="s">
        <v>82</v>
      </c>
      <c r="AM4" s="58" t="s">
        <v>82</v>
      </c>
      <c r="AN4" s="58" t="s">
        <v>82</v>
      </c>
      <c r="AO4" s="58" t="s">
        <v>82</v>
      </c>
      <c r="AP4" s="58" t="s">
        <v>82</v>
      </c>
      <c r="AQ4" s="58" t="s">
        <v>82</v>
      </c>
      <c r="AR4" s="58" t="s">
        <v>82</v>
      </c>
      <c r="AS4" s="58" t="s">
        <v>82</v>
      </c>
      <c r="AT4" s="58" t="s">
        <v>82</v>
      </c>
      <c r="AU4" s="58" t="s">
        <v>82</v>
      </c>
      <c r="AV4" s="58" t="s">
        <v>82</v>
      </c>
      <c r="AW4" s="58" t="s">
        <v>82</v>
      </c>
      <c r="AX4" s="58" t="s">
        <v>82</v>
      </c>
      <c r="AY4" s="58" t="s">
        <v>82</v>
      </c>
      <c r="AZ4" s="58"/>
      <c r="BA4" s="326"/>
      <c r="BB4" s="328"/>
    </row>
    <row r="5" spans="2:54" ht="24" customHeight="1" x14ac:dyDescent="0.15">
      <c r="B5" s="277"/>
      <c r="C5" s="319"/>
      <c r="D5" s="272"/>
      <c r="E5" s="248"/>
      <c r="F5" s="84" t="s">
        <v>236</v>
      </c>
      <c r="G5" s="64">
        <v>1200</v>
      </c>
      <c r="H5" s="64">
        <v>1400</v>
      </c>
      <c r="I5" s="64">
        <v>1600</v>
      </c>
      <c r="J5" s="64">
        <v>1800</v>
      </c>
      <c r="K5" s="64">
        <v>2000</v>
      </c>
      <c r="L5" s="64">
        <v>2200</v>
      </c>
      <c r="M5" s="64">
        <v>2400</v>
      </c>
      <c r="N5" s="64">
        <v>2600</v>
      </c>
      <c r="O5" s="64">
        <v>2800</v>
      </c>
      <c r="P5" s="64">
        <v>3000</v>
      </c>
      <c r="Q5" s="64">
        <v>3200</v>
      </c>
      <c r="R5" s="64">
        <v>3400</v>
      </c>
      <c r="S5" s="64">
        <v>3600</v>
      </c>
      <c r="T5" s="64">
        <v>3800</v>
      </c>
      <c r="U5" s="64">
        <v>4000</v>
      </c>
      <c r="V5" s="64">
        <v>4200</v>
      </c>
      <c r="W5" s="64">
        <v>4400</v>
      </c>
      <c r="X5" s="64">
        <v>4600</v>
      </c>
      <c r="Y5" s="64">
        <v>4800</v>
      </c>
      <c r="Z5" s="64">
        <v>5000</v>
      </c>
      <c r="AA5" s="64">
        <v>5200</v>
      </c>
      <c r="AB5" s="64">
        <v>5400</v>
      </c>
      <c r="AC5" s="64">
        <v>5600</v>
      </c>
      <c r="AD5" s="64">
        <v>5800</v>
      </c>
      <c r="AE5" s="64">
        <v>6000</v>
      </c>
      <c r="AF5" s="64">
        <v>6200</v>
      </c>
      <c r="AG5" s="64">
        <v>6400</v>
      </c>
      <c r="AH5" s="64">
        <v>6600</v>
      </c>
      <c r="AI5" s="64">
        <v>6800</v>
      </c>
      <c r="AJ5" s="64">
        <v>7000</v>
      </c>
      <c r="AK5" s="64">
        <v>7200</v>
      </c>
      <c r="AL5" s="64">
        <v>7400</v>
      </c>
      <c r="AM5" s="64">
        <v>7600</v>
      </c>
      <c r="AN5" s="64">
        <v>7800</v>
      </c>
      <c r="AO5" s="64">
        <v>8000</v>
      </c>
      <c r="AP5" s="64">
        <v>8200</v>
      </c>
      <c r="AQ5" s="64">
        <v>8400</v>
      </c>
      <c r="AR5" s="64">
        <v>8600</v>
      </c>
      <c r="AS5" s="64">
        <v>8800</v>
      </c>
      <c r="AT5" s="64">
        <v>9000</v>
      </c>
      <c r="AU5" s="64">
        <v>9200</v>
      </c>
      <c r="AV5" s="64">
        <v>9400</v>
      </c>
      <c r="AW5" s="64">
        <v>9600</v>
      </c>
      <c r="AX5" s="64">
        <v>9800</v>
      </c>
      <c r="AY5" s="64">
        <v>10000</v>
      </c>
      <c r="AZ5" s="100"/>
      <c r="BA5" s="145"/>
      <c r="BB5" s="145"/>
    </row>
    <row r="6" spans="2:54" ht="17.100000000000001" customHeight="1" x14ac:dyDescent="0.15">
      <c r="B6" s="309" t="s">
        <v>77</v>
      </c>
      <c r="C6" s="320"/>
      <c r="D6" s="321"/>
      <c r="E6" s="8">
        <v>100</v>
      </c>
      <c r="F6" s="8">
        <v>8.4181078331637842</v>
      </c>
      <c r="G6" s="8">
        <v>5.1373346897253311</v>
      </c>
      <c r="H6" s="8">
        <v>4.8067141403865721</v>
      </c>
      <c r="I6" s="8">
        <v>5.9003051881993898</v>
      </c>
      <c r="J6" s="8">
        <v>6.2563580874872837</v>
      </c>
      <c r="K6" s="8">
        <v>6.3072227873855544</v>
      </c>
      <c r="L6" s="8">
        <v>5.6459816887080372</v>
      </c>
      <c r="M6" s="8">
        <v>5.3662258392675488</v>
      </c>
      <c r="N6" s="8">
        <v>4.5269582909460837</v>
      </c>
      <c r="O6" s="8">
        <v>4.6795523906408958</v>
      </c>
      <c r="P6" s="8">
        <v>3.9420142421159716</v>
      </c>
      <c r="Q6" s="8">
        <v>3.78942014242116</v>
      </c>
      <c r="R6" s="8">
        <v>3.3062054933875893</v>
      </c>
      <c r="S6" s="8">
        <v>3.1281790437436419</v>
      </c>
      <c r="T6" s="8">
        <v>3.102746693794507</v>
      </c>
      <c r="U6" s="8">
        <v>2.7721261444557479</v>
      </c>
      <c r="V6" s="8">
        <v>2.3652085452695828</v>
      </c>
      <c r="W6" s="8">
        <v>1.9328585961342828</v>
      </c>
      <c r="X6" s="8">
        <v>1.6531027466937946</v>
      </c>
      <c r="Y6" s="8">
        <v>1.6785350966429298</v>
      </c>
      <c r="Z6" s="8">
        <v>1.5768056968463886</v>
      </c>
      <c r="AA6" s="8">
        <v>1.7548321464903358</v>
      </c>
      <c r="AB6" s="8">
        <v>1.3479145473041709</v>
      </c>
      <c r="AC6" s="8">
        <v>0.83926754832146488</v>
      </c>
      <c r="AD6" s="8">
        <v>1.0935910478128179</v>
      </c>
      <c r="AE6" s="8">
        <v>0.68667344862665314</v>
      </c>
      <c r="AF6" s="8">
        <v>0.83926754832146488</v>
      </c>
      <c r="AG6" s="8">
        <v>0.53407934893184128</v>
      </c>
      <c r="AH6" s="8">
        <v>0.66124109867751779</v>
      </c>
      <c r="AI6" s="8">
        <v>0.50864699898270593</v>
      </c>
      <c r="AJ6" s="8">
        <v>0.4832146490335707</v>
      </c>
      <c r="AK6" s="8">
        <v>0.40691759918616477</v>
      </c>
      <c r="AL6" s="8">
        <v>0.43234994913530012</v>
      </c>
      <c r="AM6" s="8">
        <v>0.27975584944048831</v>
      </c>
      <c r="AN6" s="8">
        <v>0.38148524923702948</v>
      </c>
      <c r="AO6" s="8">
        <v>0.4832146490335707</v>
      </c>
      <c r="AP6" s="8">
        <v>0.25432349949135297</v>
      </c>
      <c r="AQ6" s="8">
        <v>0.3051881993896236</v>
      </c>
      <c r="AR6" s="8">
        <v>0.35605289928789419</v>
      </c>
      <c r="AS6" s="8">
        <v>5.0864699898270596E-2</v>
      </c>
      <c r="AT6" s="8">
        <v>0.10172939979654119</v>
      </c>
      <c r="AU6" s="8">
        <v>0.12716174974567648</v>
      </c>
      <c r="AV6" s="8">
        <v>0.1525940996948118</v>
      </c>
      <c r="AW6" s="8">
        <v>0.20345879959308238</v>
      </c>
      <c r="AX6" s="8">
        <v>0.1525940996948118</v>
      </c>
      <c r="AY6" s="8">
        <v>0.10172939979654119</v>
      </c>
      <c r="AZ6" s="8">
        <v>1.1698880976602239</v>
      </c>
    </row>
    <row r="7" spans="2:54" ht="17.100000000000001" customHeight="1" x14ac:dyDescent="0.15">
      <c r="B7" s="300" t="s">
        <v>221</v>
      </c>
      <c r="C7" s="324"/>
      <c r="D7" s="325"/>
      <c r="E7" s="8">
        <v>100</v>
      </c>
      <c r="F7" s="8">
        <v>8.2743771147339285</v>
      </c>
      <c r="G7" s="8">
        <v>4.8600430636727161</v>
      </c>
      <c r="H7" s="8">
        <v>4.3063672716087362</v>
      </c>
      <c r="I7" s="8">
        <v>5.2906797908335896</v>
      </c>
      <c r="J7" s="8">
        <v>6.274992310058443</v>
      </c>
      <c r="K7" s="8">
        <v>6.3057520762842207</v>
      </c>
      <c r="L7" s="8">
        <v>5.4444786219624737</v>
      </c>
      <c r="M7" s="8">
        <v>5.1676407259304833</v>
      </c>
      <c r="N7" s="8">
        <v>4.2140879729314058</v>
      </c>
      <c r="O7" s="8">
        <v>4.6754844663180561</v>
      </c>
      <c r="P7" s="8">
        <v>3.8142110119963086</v>
      </c>
      <c r="Q7" s="8">
        <v>3.7834512457705323</v>
      </c>
      <c r="R7" s="8">
        <v>3.137496155029222</v>
      </c>
      <c r="S7" s="8">
        <v>3.1067363888034452</v>
      </c>
      <c r="T7" s="8">
        <v>3.1067363888034452</v>
      </c>
      <c r="U7" s="8">
        <v>2.7991387265456784</v>
      </c>
      <c r="V7" s="8">
        <v>2.522300830513688</v>
      </c>
      <c r="W7" s="8">
        <v>2.0916641033528145</v>
      </c>
      <c r="X7" s="8">
        <v>1.9686250384497079</v>
      </c>
      <c r="Y7" s="8">
        <v>1.7533066748692712</v>
      </c>
      <c r="Z7" s="8">
        <v>1.7533066748692712</v>
      </c>
      <c r="AA7" s="8">
        <v>1.7533066748692712</v>
      </c>
      <c r="AB7" s="8">
        <v>1.5995078437403876</v>
      </c>
      <c r="AC7" s="8">
        <v>0.89203322054752388</v>
      </c>
      <c r="AD7" s="8">
        <v>1.168871116579514</v>
      </c>
      <c r="AE7" s="8">
        <v>0.79975392187019378</v>
      </c>
      <c r="AF7" s="8">
        <v>0.98431251922485397</v>
      </c>
      <c r="AG7" s="8">
        <v>0.61519532451553371</v>
      </c>
      <c r="AH7" s="8">
        <v>0.70747462319286381</v>
      </c>
      <c r="AI7" s="8">
        <v>0.58443555828975702</v>
      </c>
      <c r="AJ7" s="8">
        <v>0.55367579206398032</v>
      </c>
      <c r="AK7" s="8">
        <v>0.46139649338665029</v>
      </c>
      <c r="AL7" s="8">
        <v>0.49215625961242698</v>
      </c>
      <c r="AM7" s="8">
        <v>0.30759766225776686</v>
      </c>
      <c r="AN7" s="8">
        <v>0.46139649338665029</v>
      </c>
      <c r="AO7" s="8">
        <v>0.52291602583820362</v>
      </c>
      <c r="AP7" s="8">
        <v>0.24607812980621349</v>
      </c>
      <c r="AQ7" s="8">
        <v>0.36911719470932025</v>
      </c>
      <c r="AR7" s="8">
        <v>0.43063672716087359</v>
      </c>
      <c r="AS7" s="8">
        <v>6.1519532451553373E-2</v>
      </c>
      <c r="AT7" s="8">
        <v>0.12303906490310675</v>
      </c>
      <c r="AU7" s="8">
        <v>0.15379883112888343</v>
      </c>
      <c r="AV7" s="8">
        <v>0.18455859735466013</v>
      </c>
      <c r="AW7" s="8">
        <v>0.24607812980621349</v>
      </c>
      <c r="AX7" s="8">
        <v>0.15379883112888343</v>
      </c>
      <c r="AY7" s="8">
        <v>0.12303906490310675</v>
      </c>
      <c r="AZ7" s="8">
        <v>1.353429713934174</v>
      </c>
    </row>
    <row r="8" spans="2:54" ht="17.100000000000001" customHeight="1" x14ac:dyDescent="0.15">
      <c r="B8" s="228"/>
      <c r="C8" s="300" t="s">
        <v>222</v>
      </c>
      <c r="D8" s="325"/>
      <c r="E8" s="10">
        <v>100</v>
      </c>
      <c r="F8" s="10">
        <v>8.2358446420215259</v>
      </c>
      <c r="G8" s="10">
        <v>4.1179223210107629</v>
      </c>
      <c r="H8" s="10">
        <v>3.5563874590547497</v>
      </c>
      <c r="I8" s="10">
        <v>5.2409920449227885</v>
      </c>
      <c r="J8" s="10">
        <v>5.3813757604117924</v>
      </c>
      <c r="K8" s="10">
        <v>6.0832943378568087</v>
      </c>
      <c r="L8" s="10">
        <v>4.8198408984557792</v>
      </c>
      <c r="M8" s="10">
        <v>4.6794571829667762</v>
      </c>
      <c r="N8" s="10">
        <v>3.7903603182030885</v>
      </c>
      <c r="O8" s="10">
        <v>4.258306036499766</v>
      </c>
      <c r="P8" s="10">
        <v>3.5095928872250819</v>
      </c>
      <c r="Q8" s="10">
        <v>3.930744033692092</v>
      </c>
      <c r="R8" s="10">
        <v>3.2288254562470753</v>
      </c>
      <c r="S8" s="10">
        <v>3.322414599906411</v>
      </c>
      <c r="T8" s="10">
        <v>3.0884417407580722</v>
      </c>
      <c r="U8" s="10">
        <v>2.8544688816097334</v>
      </c>
      <c r="V8" s="10">
        <v>2.9948525970987365</v>
      </c>
      <c r="W8" s="10">
        <v>2.3865231633130555</v>
      </c>
      <c r="X8" s="10">
        <v>2.1993448759943846</v>
      </c>
      <c r="Y8" s="10">
        <v>2.1057557323350493</v>
      </c>
      <c r="Z8" s="10">
        <v>1.7781937295273749</v>
      </c>
      <c r="AA8" s="10">
        <v>1.6846045858680394</v>
      </c>
      <c r="AB8" s="10">
        <v>1.6846045858680394</v>
      </c>
      <c r="AC8" s="10">
        <v>0.88909686476368743</v>
      </c>
      <c r="AD8" s="10">
        <v>1.3102480112306973</v>
      </c>
      <c r="AE8" s="10">
        <v>1.169864295741694</v>
      </c>
      <c r="AF8" s="10">
        <v>1.1230697239120262</v>
      </c>
      <c r="AG8" s="10">
        <v>0.8423022929340197</v>
      </c>
      <c r="AH8" s="10">
        <v>0.88909686476368743</v>
      </c>
      <c r="AI8" s="10">
        <v>0.74871314927468413</v>
      </c>
      <c r="AJ8" s="10">
        <v>0.74871314927468413</v>
      </c>
      <c r="AK8" s="10">
        <v>0.65512400561534867</v>
      </c>
      <c r="AL8" s="10">
        <v>0.5615348619560131</v>
      </c>
      <c r="AM8" s="10">
        <v>0.37435657463734207</v>
      </c>
      <c r="AN8" s="10">
        <v>0.60832943378568094</v>
      </c>
      <c r="AO8" s="10">
        <v>0.65512400561534867</v>
      </c>
      <c r="AP8" s="10">
        <v>0.28076743097800655</v>
      </c>
      <c r="AQ8" s="10">
        <v>0.51474029012634537</v>
      </c>
      <c r="AR8" s="10">
        <v>0.60832943378568094</v>
      </c>
      <c r="AS8" s="10">
        <v>9.3589143659335516E-2</v>
      </c>
      <c r="AT8" s="10">
        <v>0.18717828731867103</v>
      </c>
      <c r="AU8" s="10">
        <v>0.14038371548900327</v>
      </c>
      <c r="AV8" s="10">
        <v>0.18717828731867103</v>
      </c>
      <c r="AW8" s="10">
        <v>0.28076743097800655</v>
      </c>
      <c r="AX8" s="10">
        <v>0.14038371548900327</v>
      </c>
      <c r="AY8" s="10">
        <v>0.14038371548900327</v>
      </c>
      <c r="AZ8" s="10">
        <v>1.9185774450163782</v>
      </c>
    </row>
    <row r="9" spans="2:54" ht="17.100000000000001" customHeight="1" x14ac:dyDescent="0.15">
      <c r="B9" s="228"/>
      <c r="C9" s="228"/>
      <c r="D9" s="49" t="s">
        <v>351</v>
      </c>
      <c r="E9" s="10">
        <v>100</v>
      </c>
      <c r="F9" s="10">
        <v>0</v>
      </c>
      <c r="G9" s="10">
        <v>0</v>
      </c>
      <c r="H9" s="10">
        <v>0.3436426116838488</v>
      </c>
      <c r="I9" s="10">
        <v>0</v>
      </c>
      <c r="J9" s="10">
        <v>0</v>
      </c>
      <c r="K9" s="10">
        <v>0.6872852233676976</v>
      </c>
      <c r="L9" s="10">
        <v>0</v>
      </c>
      <c r="M9" s="10">
        <v>1.0309278350515465</v>
      </c>
      <c r="N9" s="10">
        <v>0.3436426116838488</v>
      </c>
      <c r="O9" s="10">
        <v>2.061855670103093</v>
      </c>
      <c r="P9" s="10">
        <v>0.6872852233676976</v>
      </c>
      <c r="Q9" s="10">
        <v>3.0927835051546393</v>
      </c>
      <c r="R9" s="10">
        <v>2.4054982817869415</v>
      </c>
      <c r="S9" s="10">
        <v>4.4673539518900345</v>
      </c>
      <c r="T9" s="10">
        <v>3.0927835051546393</v>
      </c>
      <c r="U9" s="10">
        <v>4.123711340206186</v>
      </c>
      <c r="V9" s="10">
        <v>4.123711340206186</v>
      </c>
      <c r="W9" s="10">
        <v>2.4054982817869415</v>
      </c>
      <c r="X9" s="10">
        <v>3.0927835051546393</v>
      </c>
      <c r="Y9" s="10">
        <v>4.8109965635738829</v>
      </c>
      <c r="Z9" s="10">
        <v>5.4982817869415808</v>
      </c>
      <c r="AA9" s="10">
        <v>3.7800687285223371</v>
      </c>
      <c r="AB9" s="10">
        <v>3.4364261168384882</v>
      </c>
      <c r="AC9" s="10">
        <v>2.4054982817869415</v>
      </c>
      <c r="AD9" s="10">
        <v>3.7800687285223371</v>
      </c>
      <c r="AE9" s="10">
        <v>3.0927835051546393</v>
      </c>
      <c r="AF9" s="10">
        <v>1.7182130584192441</v>
      </c>
      <c r="AG9" s="10">
        <v>1.0309278350515465</v>
      </c>
      <c r="AH9" s="10">
        <v>2.061855670103093</v>
      </c>
      <c r="AI9" s="10">
        <v>1.7182130584192441</v>
      </c>
      <c r="AJ9" s="10">
        <v>2.061855670103093</v>
      </c>
      <c r="AK9" s="10">
        <v>2.4054982817869415</v>
      </c>
      <c r="AL9" s="10">
        <v>2.061855670103093</v>
      </c>
      <c r="AM9" s="10">
        <v>1.0309278350515465</v>
      </c>
      <c r="AN9" s="10">
        <v>1.7182130584192441</v>
      </c>
      <c r="AO9" s="10">
        <v>2.061855670103093</v>
      </c>
      <c r="AP9" s="10">
        <v>1.7182130584192441</v>
      </c>
      <c r="AQ9" s="10">
        <v>2.4054982817869415</v>
      </c>
      <c r="AR9" s="10">
        <v>2.7491408934707904</v>
      </c>
      <c r="AS9" s="10">
        <v>0.3436426116838488</v>
      </c>
      <c r="AT9" s="10">
        <v>0.6872852233676976</v>
      </c>
      <c r="AU9" s="10">
        <v>0.6872852233676976</v>
      </c>
      <c r="AV9" s="10">
        <v>1.3745704467353952</v>
      </c>
      <c r="AW9" s="10">
        <v>1.0309278350515465</v>
      </c>
      <c r="AX9" s="10">
        <v>0.6872852233676976</v>
      </c>
      <c r="AY9" s="10">
        <v>0.3436426116838488</v>
      </c>
      <c r="AZ9" s="10">
        <v>11.340206185567011</v>
      </c>
    </row>
    <row r="10" spans="2:54" ht="17.100000000000001" customHeight="1" x14ac:dyDescent="0.15">
      <c r="B10" s="228"/>
      <c r="C10" s="228"/>
      <c r="D10" s="49" t="s">
        <v>352</v>
      </c>
      <c r="E10" s="10">
        <v>100</v>
      </c>
      <c r="F10" s="10">
        <v>1.5490533562822719</v>
      </c>
      <c r="G10" s="10">
        <v>1.376936316695353</v>
      </c>
      <c r="H10" s="10">
        <v>1.8932874354561102</v>
      </c>
      <c r="I10" s="10">
        <v>2.753872633390706</v>
      </c>
      <c r="J10" s="10">
        <v>1.8932874354561102</v>
      </c>
      <c r="K10" s="10">
        <v>3.9586919104991392</v>
      </c>
      <c r="L10" s="10">
        <v>3.9586919104991392</v>
      </c>
      <c r="M10" s="10">
        <v>6.1962134251290877</v>
      </c>
      <c r="N10" s="10">
        <v>4.4750430292598971</v>
      </c>
      <c r="O10" s="10">
        <v>6.3683304647160073</v>
      </c>
      <c r="P10" s="10">
        <v>4.4750430292598971</v>
      </c>
      <c r="Q10" s="10">
        <v>5.1635111876075737</v>
      </c>
      <c r="R10" s="10">
        <v>4.6471600688468158</v>
      </c>
      <c r="S10" s="10">
        <v>4.6471600688468158</v>
      </c>
      <c r="T10" s="10">
        <v>4.8192771084337354</v>
      </c>
      <c r="U10" s="10">
        <v>2.9259896729776247</v>
      </c>
      <c r="V10" s="10">
        <v>5.1635111876075737</v>
      </c>
      <c r="W10" s="10">
        <v>3.6144578313253013</v>
      </c>
      <c r="X10" s="10">
        <v>3.270223752151463</v>
      </c>
      <c r="Y10" s="10">
        <v>2.5817555938037868</v>
      </c>
      <c r="Z10" s="10">
        <v>2.0654044750430294</v>
      </c>
      <c r="AA10" s="10">
        <v>2.2375215146299485</v>
      </c>
      <c r="AB10" s="10">
        <v>2.753872633390706</v>
      </c>
      <c r="AC10" s="10">
        <v>0.86058519793459554</v>
      </c>
      <c r="AD10" s="10">
        <v>1.0327022375215147</v>
      </c>
      <c r="AE10" s="10">
        <v>1.376936316695353</v>
      </c>
      <c r="AF10" s="10">
        <v>1.8932874354561102</v>
      </c>
      <c r="AG10" s="10">
        <v>1.5490533562822719</v>
      </c>
      <c r="AH10" s="10">
        <v>1.8932874354561102</v>
      </c>
      <c r="AI10" s="10">
        <v>1.376936316695353</v>
      </c>
      <c r="AJ10" s="10">
        <v>1.0327022375215147</v>
      </c>
      <c r="AK10" s="10">
        <v>0.86058519793459554</v>
      </c>
      <c r="AL10" s="10">
        <v>0.51635111876075734</v>
      </c>
      <c r="AM10" s="10">
        <v>0.51635111876075734</v>
      </c>
      <c r="AN10" s="10">
        <v>0.86058519793459554</v>
      </c>
      <c r="AO10" s="10">
        <v>0.6884681583476765</v>
      </c>
      <c r="AP10" s="10">
        <v>0</v>
      </c>
      <c r="AQ10" s="10">
        <v>0.51635111876075734</v>
      </c>
      <c r="AR10" s="10">
        <v>0.17211703958691912</v>
      </c>
      <c r="AS10" s="10">
        <v>0</v>
      </c>
      <c r="AT10" s="10">
        <v>0.17211703958691912</v>
      </c>
      <c r="AU10" s="10">
        <v>0</v>
      </c>
      <c r="AV10" s="10">
        <v>0</v>
      </c>
      <c r="AW10" s="10">
        <v>0.51635111876075734</v>
      </c>
      <c r="AX10" s="10">
        <v>0.17211703958691912</v>
      </c>
      <c r="AY10" s="10">
        <v>0.17211703958691912</v>
      </c>
      <c r="AZ10" s="10">
        <v>1.0327022375215147</v>
      </c>
    </row>
    <row r="11" spans="2:54" ht="17.100000000000001" customHeight="1" x14ac:dyDescent="0.15">
      <c r="B11" s="228"/>
      <c r="C11" s="228"/>
      <c r="D11" s="49" t="s">
        <v>353</v>
      </c>
      <c r="E11" s="10">
        <v>100</v>
      </c>
      <c r="F11" s="10">
        <v>11.07011070110701</v>
      </c>
      <c r="G11" s="10">
        <v>5.9040590405904059</v>
      </c>
      <c r="H11" s="10">
        <v>3.8745387453874542</v>
      </c>
      <c r="I11" s="10">
        <v>4.2435424354243541</v>
      </c>
      <c r="J11" s="10">
        <v>7.1955719557195579</v>
      </c>
      <c r="K11" s="10">
        <v>6.4575645756457565</v>
      </c>
      <c r="L11" s="10">
        <v>4.6125461254612548</v>
      </c>
      <c r="M11" s="10">
        <v>4.4280442804428048</v>
      </c>
      <c r="N11" s="10">
        <v>4.4280442804428048</v>
      </c>
      <c r="O11" s="10">
        <v>3.3210332103321036</v>
      </c>
      <c r="P11" s="10">
        <v>4.7970479704797047</v>
      </c>
      <c r="Q11" s="10">
        <v>4.2435424354243541</v>
      </c>
      <c r="R11" s="10">
        <v>2.9520295202952029</v>
      </c>
      <c r="S11" s="10">
        <v>2.767527675276753</v>
      </c>
      <c r="T11" s="10">
        <v>2.2140221402214024</v>
      </c>
      <c r="U11" s="10">
        <v>3.8745387453874542</v>
      </c>
      <c r="V11" s="10">
        <v>2.9520295202952029</v>
      </c>
      <c r="W11" s="10">
        <v>2.2140221402214024</v>
      </c>
      <c r="X11" s="10">
        <v>1.4760147601476015</v>
      </c>
      <c r="Y11" s="10">
        <v>1.6605166051660518</v>
      </c>
      <c r="Z11" s="10">
        <v>1.2915129151291513</v>
      </c>
      <c r="AA11" s="10">
        <v>1.6605166051660518</v>
      </c>
      <c r="AB11" s="10">
        <v>1.1070110701107012</v>
      </c>
      <c r="AC11" s="10">
        <v>1.2915129151291513</v>
      </c>
      <c r="AD11" s="10">
        <v>1.8450184501845019</v>
      </c>
      <c r="AE11" s="10">
        <v>0.92250922509225097</v>
      </c>
      <c r="AF11" s="10">
        <v>1.2915129151291513</v>
      </c>
      <c r="AG11" s="10">
        <v>0.55350553505535061</v>
      </c>
      <c r="AH11" s="10">
        <v>0.36900369003690037</v>
      </c>
      <c r="AI11" s="10">
        <v>0.36900369003690037</v>
      </c>
      <c r="AJ11" s="10">
        <v>0.73800738007380073</v>
      </c>
      <c r="AK11" s="10">
        <v>0.36900369003690037</v>
      </c>
      <c r="AL11" s="10">
        <v>0.55350553505535061</v>
      </c>
      <c r="AM11" s="10">
        <v>0.18450184501845018</v>
      </c>
      <c r="AN11" s="10">
        <v>0.55350553505535061</v>
      </c>
      <c r="AO11" s="10">
        <v>0.55350553505535061</v>
      </c>
      <c r="AP11" s="10">
        <v>0.18450184501845018</v>
      </c>
      <c r="AQ11" s="10">
        <v>0</v>
      </c>
      <c r="AR11" s="10">
        <v>0.55350553505535061</v>
      </c>
      <c r="AS11" s="10">
        <v>0</v>
      </c>
      <c r="AT11" s="10">
        <v>0.18450184501845018</v>
      </c>
      <c r="AU11" s="10">
        <v>0.18450184501845018</v>
      </c>
      <c r="AV11" s="10">
        <v>0</v>
      </c>
      <c r="AW11" s="10">
        <v>0</v>
      </c>
      <c r="AX11" s="10">
        <v>0</v>
      </c>
      <c r="AY11" s="10">
        <v>0.18450184501845018</v>
      </c>
      <c r="AZ11" s="10">
        <v>0.36900369003690037</v>
      </c>
    </row>
    <row r="12" spans="2:54" ht="17.100000000000001" customHeight="1" x14ac:dyDescent="0.15">
      <c r="B12" s="228"/>
      <c r="C12" s="228"/>
      <c r="D12" s="49" t="s">
        <v>354</v>
      </c>
      <c r="E12" s="10">
        <v>100</v>
      </c>
      <c r="F12" s="10">
        <v>15.384615384615385</v>
      </c>
      <c r="G12" s="10">
        <v>8.3710407239819009</v>
      </c>
      <c r="H12" s="10">
        <v>7.0135746606334841</v>
      </c>
      <c r="I12" s="10">
        <v>8.8235294117647065</v>
      </c>
      <c r="J12" s="10">
        <v>10.633484162895927</v>
      </c>
      <c r="K12" s="10">
        <v>10.180995475113122</v>
      </c>
      <c r="L12" s="10">
        <v>7.0135746606334841</v>
      </c>
      <c r="M12" s="10">
        <v>4.9773755656108598</v>
      </c>
      <c r="N12" s="10">
        <v>4.0723981900452486</v>
      </c>
      <c r="O12" s="10">
        <v>3.6199095022624435</v>
      </c>
      <c r="P12" s="10">
        <v>2.4886877828054299</v>
      </c>
      <c r="Q12" s="10">
        <v>1.5837104072398192</v>
      </c>
      <c r="R12" s="10">
        <v>2.0361990950226243</v>
      </c>
      <c r="S12" s="10">
        <v>2.4886877828054299</v>
      </c>
      <c r="T12" s="10">
        <v>2.4886877828054299</v>
      </c>
      <c r="U12" s="10">
        <v>1.1312217194570136</v>
      </c>
      <c r="V12" s="10">
        <v>0.45248868778280543</v>
      </c>
      <c r="W12" s="10">
        <v>1.1312217194570136</v>
      </c>
      <c r="X12" s="10">
        <v>1.5837104072398192</v>
      </c>
      <c r="Y12" s="10">
        <v>1.3574660633484164</v>
      </c>
      <c r="Z12" s="10">
        <v>0.22624434389140272</v>
      </c>
      <c r="AA12" s="10">
        <v>0.45248868778280543</v>
      </c>
      <c r="AB12" s="10">
        <v>0.67873303167420818</v>
      </c>
      <c r="AC12" s="10">
        <v>0</v>
      </c>
      <c r="AD12" s="10">
        <v>0.22624434389140272</v>
      </c>
      <c r="AE12" s="10">
        <v>0.22624434389140272</v>
      </c>
      <c r="AF12" s="10">
        <v>0.22624434389140272</v>
      </c>
      <c r="AG12" s="10">
        <v>0.22624434389140272</v>
      </c>
      <c r="AH12" s="10">
        <v>0</v>
      </c>
      <c r="AI12" s="10">
        <v>0.22624434389140272</v>
      </c>
      <c r="AJ12" s="10">
        <v>0</v>
      </c>
      <c r="AK12" s="10">
        <v>0</v>
      </c>
      <c r="AL12" s="10">
        <v>0</v>
      </c>
      <c r="AM12" s="10">
        <v>0.22624434389140272</v>
      </c>
      <c r="AN12" s="10">
        <v>0</v>
      </c>
      <c r="AO12" s="10">
        <v>0</v>
      </c>
      <c r="AP12" s="10">
        <v>0</v>
      </c>
      <c r="AQ12" s="10">
        <v>0</v>
      </c>
      <c r="AR12" s="10">
        <v>0.22624434389140272</v>
      </c>
      <c r="AS12" s="10">
        <v>0.22624434389140272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</row>
    <row r="13" spans="2:54" ht="17.100000000000001" customHeight="1" x14ac:dyDescent="0.15">
      <c r="B13" s="228"/>
      <c r="C13" s="228"/>
      <c r="D13" s="49" t="s">
        <v>355</v>
      </c>
      <c r="E13" s="10">
        <v>100</v>
      </c>
      <c r="F13" s="10">
        <v>10.666666666666666</v>
      </c>
      <c r="G13" s="10">
        <v>4</v>
      </c>
      <c r="H13" s="10">
        <v>2.666666666666667</v>
      </c>
      <c r="I13" s="10">
        <v>12.444444444444445</v>
      </c>
      <c r="J13" s="10">
        <v>6.666666666666667</v>
      </c>
      <c r="K13" s="10">
        <v>8</v>
      </c>
      <c r="L13" s="10">
        <v>9.3333333333333339</v>
      </c>
      <c r="M13" s="10">
        <v>6.666666666666667</v>
      </c>
      <c r="N13" s="10">
        <v>4</v>
      </c>
      <c r="O13" s="10">
        <v>6.2222222222222223</v>
      </c>
      <c r="P13" s="10">
        <v>3.5555555555555558</v>
      </c>
      <c r="Q13" s="10">
        <v>5.7777777777777777</v>
      </c>
      <c r="R13" s="10">
        <v>4</v>
      </c>
      <c r="S13" s="10">
        <v>1.3333333333333335</v>
      </c>
      <c r="T13" s="10">
        <v>2.2222222222222223</v>
      </c>
      <c r="U13" s="10">
        <v>2.666666666666667</v>
      </c>
      <c r="V13" s="10">
        <v>0.88888888888888895</v>
      </c>
      <c r="W13" s="10">
        <v>2.666666666666667</v>
      </c>
      <c r="X13" s="10">
        <v>1.7777777777777779</v>
      </c>
      <c r="Y13" s="10">
        <v>0.44444444444444448</v>
      </c>
      <c r="Z13" s="10">
        <v>0.88888888888888895</v>
      </c>
      <c r="AA13" s="10">
        <v>0</v>
      </c>
      <c r="AB13" s="10">
        <v>0.44444444444444448</v>
      </c>
      <c r="AC13" s="10">
        <v>0</v>
      </c>
      <c r="AD13" s="10">
        <v>0</v>
      </c>
      <c r="AE13" s="10">
        <v>0.88888888888888895</v>
      </c>
      <c r="AF13" s="10">
        <v>0</v>
      </c>
      <c r="AG13" s="10">
        <v>0.88888888888888895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0.44444444444444448</v>
      </c>
      <c r="AP13" s="10">
        <v>0</v>
      </c>
      <c r="AQ13" s="10">
        <v>0.44444444444444448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</row>
    <row r="14" spans="2:54" ht="17.100000000000001" customHeight="1" x14ac:dyDescent="0.15">
      <c r="B14" s="228"/>
      <c r="C14" s="228"/>
      <c r="D14" s="49" t="s">
        <v>356</v>
      </c>
      <c r="E14" s="10">
        <v>100</v>
      </c>
      <c r="F14" s="10">
        <v>26.666666666666668</v>
      </c>
      <c r="G14" s="10">
        <v>4.4444444444444446</v>
      </c>
      <c r="H14" s="10">
        <v>8.8888888888888893</v>
      </c>
      <c r="I14" s="10">
        <v>8.8888888888888893</v>
      </c>
      <c r="J14" s="10">
        <v>4.4444444444444446</v>
      </c>
      <c r="K14" s="10">
        <v>13.333333333333334</v>
      </c>
      <c r="L14" s="10">
        <v>6.666666666666667</v>
      </c>
      <c r="M14" s="10">
        <v>0</v>
      </c>
      <c r="N14" s="10">
        <v>6.666666666666667</v>
      </c>
      <c r="O14" s="10">
        <v>0</v>
      </c>
      <c r="P14" s="10">
        <v>4.4444444444444446</v>
      </c>
      <c r="Q14" s="10">
        <v>4.4444444444444446</v>
      </c>
      <c r="R14" s="10">
        <v>2.2222222222222223</v>
      </c>
      <c r="S14" s="10">
        <v>2.2222222222222223</v>
      </c>
      <c r="T14" s="10">
        <v>2.2222222222222223</v>
      </c>
      <c r="U14" s="10">
        <v>0</v>
      </c>
      <c r="V14" s="10">
        <v>2.2222222222222223</v>
      </c>
      <c r="W14" s="10">
        <v>0</v>
      </c>
      <c r="X14" s="10">
        <v>0</v>
      </c>
      <c r="Y14" s="10">
        <v>0</v>
      </c>
      <c r="Z14" s="10">
        <v>0</v>
      </c>
      <c r="AA14" s="10">
        <v>2.2222222222222223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</row>
    <row r="15" spans="2:54" ht="17.100000000000001" customHeight="1" x14ac:dyDescent="0.15">
      <c r="B15" s="228"/>
      <c r="C15" s="323"/>
      <c r="D15" s="49" t="s">
        <v>357</v>
      </c>
      <c r="E15" s="10">
        <v>100</v>
      </c>
      <c r="F15" s="10">
        <v>27.272727272727273</v>
      </c>
      <c r="G15" s="10">
        <v>0</v>
      </c>
      <c r="H15" s="10">
        <v>18.18181818181818</v>
      </c>
      <c r="I15" s="10">
        <v>18.18181818181818</v>
      </c>
      <c r="J15" s="10">
        <v>9.0909090909090899</v>
      </c>
      <c r="K15" s="10">
        <v>9.0909090909090899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9.0909090909090899</v>
      </c>
      <c r="T15" s="10">
        <v>0</v>
      </c>
      <c r="U15" s="10">
        <v>0</v>
      </c>
      <c r="V15" s="10">
        <v>9.0909090909090899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</row>
    <row r="16" spans="2:54" ht="17.100000000000001" customHeight="1" x14ac:dyDescent="0.15">
      <c r="B16" s="228"/>
      <c r="C16" s="299" t="s">
        <v>223</v>
      </c>
      <c r="D16" s="321"/>
      <c r="E16" s="10">
        <v>100</v>
      </c>
      <c r="F16" s="10">
        <v>7.8014184397163122</v>
      </c>
      <c r="G16" s="10">
        <v>5.791962174940898</v>
      </c>
      <c r="H16" s="10">
        <v>5.3191489361702127</v>
      </c>
      <c r="I16" s="10">
        <v>5.08274231678487</v>
      </c>
      <c r="J16" s="10">
        <v>8.2742316784869967</v>
      </c>
      <c r="K16" s="10">
        <v>6.2647754137115834</v>
      </c>
      <c r="L16" s="10">
        <v>6.1465721040189125</v>
      </c>
      <c r="M16" s="10">
        <v>5.791962174940898</v>
      </c>
      <c r="N16" s="10">
        <v>5.3191489361702127</v>
      </c>
      <c r="O16" s="10">
        <v>5.791962174940898</v>
      </c>
      <c r="P16" s="10">
        <v>4.4917257683215128</v>
      </c>
      <c r="Q16" s="10">
        <v>4.0189125295508275</v>
      </c>
      <c r="R16" s="10">
        <v>2.6004728132387709</v>
      </c>
      <c r="S16" s="10">
        <v>2.8368794326241136</v>
      </c>
      <c r="T16" s="10">
        <v>3.3096926713947994</v>
      </c>
      <c r="U16" s="10">
        <v>2.7186761229314422</v>
      </c>
      <c r="V16" s="10">
        <v>1.6548463356973997</v>
      </c>
      <c r="W16" s="10">
        <v>1.6548463356973997</v>
      </c>
      <c r="X16" s="10">
        <v>1.5366430260047281</v>
      </c>
      <c r="Y16" s="10">
        <v>1.1820330969267141</v>
      </c>
      <c r="Z16" s="10">
        <v>2.0094562647754137</v>
      </c>
      <c r="AA16" s="10">
        <v>2.1276595744680851</v>
      </c>
      <c r="AB16" s="10">
        <v>1.5366430260047281</v>
      </c>
      <c r="AC16" s="10">
        <v>1.0638297872340425</v>
      </c>
      <c r="AD16" s="10">
        <v>0.82742316784869985</v>
      </c>
      <c r="AE16" s="10">
        <v>0</v>
      </c>
      <c r="AF16" s="10">
        <v>0.94562647754137119</v>
      </c>
      <c r="AG16" s="10">
        <v>0.1182033096926714</v>
      </c>
      <c r="AH16" s="10">
        <v>0.4728132387706856</v>
      </c>
      <c r="AI16" s="10">
        <v>0.2364066193853428</v>
      </c>
      <c r="AJ16" s="10">
        <v>0.2364066193853428</v>
      </c>
      <c r="AK16" s="10">
        <v>0.1182033096926714</v>
      </c>
      <c r="AL16" s="10">
        <v>0.4728132387706856</v>
      </c>
      <c r="AM16" s="10">
        <v>0.1182033096926714</v>
      </c>
      <c r="AN16" s="10">
        <v>0.2364066193853428</v>
      </c>
      <c r="AO16" s="10">
        <v>0.3546099290780142</v>
      </c>
      <c r="AP16" s="10">
        <v>0.1182033096926714</v>
      </c>
      <c r="AQ16" s="10">
        <v>0</v>
      </c>
      <c r="AR16" s="10">
        <v>0.1182033096926714</v>
      </c>
      <c r="AS16" s="10">
        <v>0</v>
      </c>
      <c r="AT16" s="10">
        <v>0</v>
      </c>
      <c r="AU16" s="10">
        <v>0.1182033096926714</v>
      </c>
      <c r="AV16" s="10">
        <v>0.2364066193853428</v>
      </c>
      <c r="AW16" s="10">
        <v>0.2364066193853428</v>
      </c>
      <c r="AX16" s="10">
        <v>0.2364066193853428</v>
      </c>
      <c r="AY16" s="10">
        <v>0.1182033096926714</v>
      </c>
      <c r="AZ16" s="10">
        <v>0.3546099290780142</v>
      </c>
    </row>
    <row r="17" spans="2:52" ht="17.100000000000001" customHeight="1" x14ac:dyDescent="0.15">
      <c r="B17" s="228"/>
      <c r="C17" s="228"/>
      <c r="D17" s="49" t="s">
        <v>351</v>
      </c>
      <c r="E17" s="10">
        <v>100</v>
      </c>
      <c r="F17" s="10">
        <v>1.9801980198019802</v>
      </c>
      <c r="G17" s="10">
        <v>2.9702970297029703</v>
      </c>
      <c r="H17" s="10">
        <v>2.6402640264026402</v>
      </c>
      <c r="I17" s="10">
        <v>3.6303630363036303</v>
      </c>
      <c r="J17" s="10">
        <v>7.5907590759075907</v>
      </c>
      <c r="K17" s="10">
        <v>7.5907590759075907</v>
      </c>
      <c r="L17" s="10">
        <v>5.6105610561056105</v>
      </c>
      <c r="M17" s="10">
        <v>5.9405940594059405</v>
      </c>
      <c r="N17" s="10">
        <v>5.6105610561056105</v>
      </c>
      <c r="O17" s="10">
        <v>5.2805280528052805</v>
      </c>
      <c r="P17" s="10">
        <v>7.2607260726072607</v>
      </c>
      <c r="Q17" s="10">
        <v>4.6204620462046204</v>
      </c>
      <c r="R17" s="10">
        <v>3.6303630363036303</v>
      </c>
      <c r="S17" s="10">
        <v>2.3102310231023102</v>
      </c>
      <c r="T17" s="10">
        <v>4.9504950495049505</v>
      </c>
      <c r="U17" s="10">
        <v>4.2904290429042904</v>
      </c>
      <c r="V17" s="10">
        <v>2.3102310231023102</v>
      </c>
      <c r="W17" s="10">
        <v>2.3102310231023102</v>
      </c>
      <c r="X17" s="10">
        <v>0.99009900990099009</v>
      </c>
      <c r="Y17" s="10">
        <v>0.66006600660066006</v>
      </c>
      <c r="Z17" s="10">
        <v>3.3003300330033003</v>
      </c>
      <c r="AA17" s="10">
        <v>2.3102310231023102</v>
      </c>
      <c r="AB17" s="10">
        <v>1.9801980198019802</v>
      </c>
      <c r="AC17" s="10">
        <v>1.6501650165016502</v>
      </c>
      <c r="AD17" s="10">
        <v>0.99009900990099009</v>
      </c>
      <c r="AE17" s="10">
        <v>0</v>
      </c>
      <c r="AF17" s="10">
        <v>1.6501650165016502</v>
      </c>
      <c r="AG17" s="10">
        <v>0</v>
      </c>
      <c r="AH17" s="10">
        <v>0.33003300330033003</v>
      </c>
      <c r="AI17" s="10">
        <v>0.33003300330033003</v>
      </c>
      <c r="AJ17" s="10">
        <v>0.33003300330033003</v>
      </c>
      <c r="AK17" s="10">
        <v>0</v>
      </c>
      <c r="AL17" s="10">
        <v>0.66006600660066006</v>
      </c>
      <c r="AM17" s="10">
        <v>0.33003300330033003</v>
      </c>
      <c r="AN17" s="10">
        <v>0.33003300330033003</v>
      </c>
      <c r="AO17" s="10">
        <v>0.33003300330033003</v>
      </c>
      <c r="AP17" s="10">
        <v>0.33003300330033003</v>
      </c>
      <c r="AQ17" s="10">
        <v>0</v>
      </c>
      <c r="AR17" s="10">
        <v>0.33003300330033003</v>
      </c>
      <c r="AS17" s="10">
        <v>0</v>
      </c>
      <c r="AT17" s="10">
        <v>0</v>
      </c>
      <c r="AU17" s="10">
        <v>0</v>
      </c>
      <c r="AV17" s="10">
        <v>0.66006600660066006</v>
      </c>
      <c r="AW17" s="10">
        <v>0.33003300330033003</v>
      </c>
      <c r="AX17" s="10">
        <v>0.66006600660066006</v>
      </c>
      <c r="AY17" s="10">
        <v>0</v>
      </c>
      <c r="AZ17" s="10">
        <v>0.99009900990099009</v>
      </c>
    </row>
    <row r="18" spans="2:52" ht="17.100000000000001" customHeight="1" x14ac:dyDescent="0.15">
      <c r="B18" s="228"/>
      <c r="C18" s="228"/>
      <c r="D18" s="49" t="s">
        <v>352</v>
      </c>
      <c r="E18" s="10">
        <v>100</v>
      </c>
      <c r="F18" s="10">
        <v>5.027932960893855</v>
      </c>
      <c r="G18" s="10">
        <v>3.3519553072625698</v>
      </c>
      <c r="H18" s="10">
        <v>6.7039106145251397</v>
      </c>
      <c r="I18" s="10">
        <v>1.6759776536312849</v>
      </c>
      <c r="J18" s="10">
        <v>9.4972067039106136</v>
      </c>
      <c r="K18" s="10">
        <v>8.3798882681564244</v>
      </c>
      <c r="L18" s="10">
        <v>6.1452513966480451</v>
      </c>
      <c r="M18" s="10">
        <v>5.5865921787709496</v>
      </c>
      <c r="N18" s="10">
        <v>8.938547486033519</v>
      </c>
      <c r="O18" s="10">
        <v>5.027932960893855</v>
      </c>
      <c r="P18" s="10">
        <v>2.7932960893854748</v>
      </c>
      <c r="Q18" s="10">
        <v>6.1452513966480451</v>
      </c>
      <c r="R18" s="10">
        <v>2.2346368715083802</v>
      </c>
      <c r="S18" s="10">
        <v>2.2346368715083802</v>
      </c>
      <c r="T18" s="10">
        <v>2.7932960893854748</v>
      </c>
      <c r="U18" s="10">
        <v>3.9106145251396649</v>
      </c>
      <c r="V18" s="10">
        <v>2.2346368715083802</v>
      </c>
      <c r="W18" s="10">
        <v>2.2346368715083802</v>
      </c>
      <c r="X18" s="10">
        <v>2.2346368715083802</v>
      </c>
      <c r="Y18" s="10">
        <v>2.7932960893854748</v>
      </c>
      <c r="Z18" s="10">
        <v>2.2346368715083802</v>
      </c>
      <c r="AA18" s="10">
        <v>2.2346368715083802</v>
      </c>
      <c r="AB18" s="10">
        <v>1.6759776536312849</v>
      </c>
      <c r="AC18" s="10">
        <v>0.55865921787709505</v>
      </c>
      <c r="AD18" s="10">
        <v>0.55865921787709505</v>
      </c>
      <c r="AE18" s="10">
        <v>0</v>
      </c>
      <c r="AF18" s="10">
        <v>1.1173184357541901</v>
      </c>
      <c r="AG18" s="10">
        <v>0</v>
      </c>
      <c r="AH18" s="10">
        <v>0</v>
      </c>
      <c r="AI18" s="10">
        <v>0.55865921787709505</v>
      </c>
      <c r="AJ18" s="10">
        <v>0</v>
      </c>
      <c r="AK18" s="10">
        <v>0</v>
      </c>
      <c r="AL18" s="10">
        <v>0</v>
      </c>
      <c r="AM18" s="10">
        <v>0</v>
      </c>
      <c r="AN18" s="10">
        <v>0.55865921787709505</v>
      </c>
      <c r="AO18" s="10">
        <v>0.55865921787709505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</row>
    <row r="19" spans="2:52" ht="17.100000000000001" customHeight="1" x14ac:dyDescent="0.15">
      <c r="B19" s="228"/>
      <c r="C19" s="228"/>
      <c r="D19" s="49" t="s">
        <v>353</v>
      </c>
      <c r="E19" s="10">
        <v>100</v>
      </c>
      <c r="F19" s="10">
        <v>13.815789473684211</v>
      </c>
      <c r="G19" s="10">
        <v>5.2631578947368425</v>
      </c>
      <c r="H19" s="10">
        <v>5.9210526315789478</v>
      </c>
      <c r="I19" s="10">
        <v>7.2368421052631584</v>
      </c>
      <c r="J19" s="10">
        <v>9.8684210526315788</v>
      </c>
      <c r="K19" s="10">
        <v>3.2894736842105265</v>
      </c>
      <c r="L19" s="10">
        <v>6.5789473684210531</v>
      </c>
      <c r="M19" s="10">
        <v>5.9210526315789478</v>
      </c>
      <c r="N19" s="10">
        <v>1.9736842105263159</v>
      </c>
      <c r="O19" s="10">
        <v>7.8947368421052637</v>
      </c>
      <c r="P19" s="10">
        <v>1.3157894736842106</v>
      </c>
      <c r="Q19" s="10">
        <v>3.2894736842105265</v>
      </c>
      <c r="R19" s="10">
        <v>3.2894736842105265</v>
      </c>
      <c r="S19" s="10">
        <v>3.2894736842105265</v>
      </c>
      <c r="T19" s="10">
        <v>1.9736842105263159</v>
      </c>
      <c r="U19" s="10">
        <v>0.65789473684210531</v>
      </c>
      <c r="V19" s="10">
        <v>1.3157894736842106</v>
      </c>
      <c r="W19" s="10">
        <v>1.3157894736842106</v>
      </c>
      <c r="X19" s="10">
        <v>1.9736842105263159</v>
      </c>
      <c r="Y19" s="10">
        <v>1.9736842105263159</v>
      </c>
      <c r="Z19" s="10">
        <v>0</v>
      </c>
      <c r="AA19" s="10">
        <v>3.2894736842105265</v>
      </c>
      <c r="AB19" s="10">
        <v>0.65789473684210531</v>
      </c>
      <c r="AC19" s="10">
        <v>0</v>
      </c>
      <c r="AD19" s="10">
        <v>1.9736842105263159</v>
      </c>
      <c r="AE19" s="10">
        <v>0</v>
      </c>
      <c r="AF19" s="10">
        <v>0</v>
      </c>
      <c r="AG19" s="10">
        <v>0.65789473684210531</v>
      </c>
      <c r="AH19" s="10">
        <v>1.9736842105263159</v>
      </c>
      <c r="AI19" s="10">
        <v>0</v>
      </c>
      <c r="AJ19" s="10">
        <v>0</v>
      </c>
      <c r="AK19" s="10">
        <v>0.65789473684210531</v>
      </c>
      <c r="AL19" s="10">
        <v>0.65789473684210531</v>
      </c>
      <c r="AM19" s="10">
        <v>0</v>
      </c>
      <c r="AN19" s="10">
        <v>0</v>
      </c>
      <c r="AO19" s="10">
        <v>0.65789473684210531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0.65789473684210531</v>
      </c>
      <c r="AV19" s="10">
        <v>0</v>
      </c>
      <c r="AW19" s="10">
        <v>0.65789473684210531</v>
      </c>
      <c r="AX19" s="10">
        <v>0</v>
      </c>
      <c r="AY19" s="10">
        <v>0</v>
      </c>
      <c r="AZ19" s="10">
        <v>0</v>
      </c>
    </row>
    <row r="20" spans="2:52" ht="17.100000000000001" customHeight="1" x14ac:dyDescent="0.15">
      <c r="B20" s="228"/>
      <c r="C20" s="228"/>
      <c r="D20" s="49" t="s">
        <v>354</v>
      </c>
      <c r="E20" s="10">
        <v>100</v>
      </c>
      <c r="F20" s="10">
        <v>14.87603305785124</v>
      </c>
      <c r="G20" s="10">
        <v>14.049586776859504</v>
      </c>
      <c r="H20" s="10">
        <v>8.2644628099173545</v>
      </c>
      <c r="I20" s="10">
        <v>9.0909090909090899</v>
      </c>
      <c r="J20" s="10">
        <v>9.9173553719008272</v>
      </c>
      <c r="K20" s="10">
        <v>4.1322314049586781</v>
      </c>
      <c r="L20" s="10">
        <v>8.2644628099173545</v>
      </c>
      <c r="M20" s="10">
        <v>4.9586776859504136</v>
      </c>
      <c r="N20" s="10">
        <v>3.3057851239669422</v>
      </c>
      <c r="O20" s="10">
        <v>4.9586776859504136</v>
      </c>
      <c r="P20" s="10">
        <v>2.4793388429752068</v>
      </c>
      <c r="Q20" s="10">
        <v>0.82644628099173556</v>
      </c>
      <c r="R20" s="10">
        <v>0.82644628099173556</v>
      </c>
      <c r="S20" s="10">
        <v>2.4793388429752068</v>
      </c>
      <c r="T20" s="10">
        <v>2.4793388429752068</v>
      </c>
      <c r="U20" s="10">
        <v>0.82644628099173556</v>
      </c>
      <c r="V20" s="10">
        <v>0.82644628099173556</v>
      </c>
      <c r="W20" s="10">
        <v>0.82644628099173556</v>
      </c>
      <c r="X20" s="10">
        <v>0.82644628099173556</v>
      </c>
      <c r="Y20" s="10">
        <v>0</v>
      </c>
      <c r="Z20" s="10">
        <v>1.6528925619834711</v>
      </c>
      <c r="AA20" s="10">
        <v>0.82644628099173556</v>
      </c>
      <c r="AB20" s="10">
        <v>0.82644628099173556</v>
      </c>
      <c r="AC20" s="10">
        <v>1.6528925619834711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0.82644628099173556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</row>
    <row r="21" spans="2:52" ht="17.100000000000001" customHeight="1" x14ac:dyDescent="0.15">
      <c r="B21" s="228"/>
      <c r="C21" s="323"/>
      <c r="D21" s="49" t="s">
        <v>355</v>
      </c>
      <c r="E21" s="10">
        <v>100</v>
      </c>
      <c r="F21" s="10">
        <v>13.186813186813186</v>
      </c>
      <c r="G21" s="10">
        <v>9.8901098901098905</v>
      </c>
      <c r="H21" s="10">
        <v>6.593406593406594</v>
      </c>
      <c r="I21" s="10">
        <v>7.6923076923076925</v>
      </c>
      <c r="J21" s="10">
        <v>3.2967032967032965</v>
      </c>
      <c r="K21" s="10">
        <v>5.4945054945054945</v>
      </c>
      <c r="L21" s="10">
        <v>4.395604395604396</v>
      </c>
      <c r="M21" s="10">
        <v>6.593406593406594</v>
      </c>
      <c r="N21" s="10">
        <v>5.4945054945054945</v>
      </c>
      <c r="O21" s="10">
        <v>6.593406593406594</v>
      </c>
      <c r="P21" s="10">
        <v>6.593406593406594</v>
      </c>
      <c r="Q21" s="10">
        <v>3.2967032967032965</v>
      </c>
      <c r="R21" s="10">
        <v>1.098901098901099</v>
      </c>
      <c r="S21" s="10">
        <v>5.4945054945054945</v>
      </c>
      <c r="T21" s="10">
        <v>2.197802197802198</v>
      </c>
      <c r="U21" s="10">
        <v>1.098901098901099</v>
      </c>
      <c r="V21" s="10">
        <v>0</v>
      </c>
      <c r="W21" s="10">
        <v>0</v>
      </c>
      <c r="X21" s="10">
        <v>2.197802197802198</v>
      </c>
      <c r="Y21" s="10">
        <v>0</v>
      </c>
      <c r="Z21" s="10">
        <v>1.098901098901099</v>
      </c>
      <c r="AA21" s="10">
        <v>1.098901098901099</v>
      </c>
      <c r="AB21" s="10">
        <v>2.197802197802198</v>
      </c>
      <c r="AC21" s="10">
        <v>1.098901098901099</v>
      </c>
      <c r="AD21" s="10">
        <v>0</v>
      </c>
      <c r="AE21" s="10">
        <v>0</v>
      </c>
      <c r="AF21" s="10">
        <v>1.098901098901099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1.098901098901099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1.098901098901099</v>
      </c>
      <c r="AZ21" s="10">
        <v>0</v>
      </c>
    </row>
    <row r="22" spans="2:52" ht="17.100000000000001" customHeight="1" x14ac:dyDescent="0.15">
      <c r="B22" s="228"/>
      <c r="C22" s="299" t="s">
        <v>224</v>
      </c>
      <c r="D22" s="321"/>
      <c r="E22" s="10">
        <v>100</v>
      </c>
      <c r="F22" s="10">
        <v>10.074626865671641</v>
      </c>
      <c r="G22" s="10">
        <v>7.8358208955223887</v>
      </c>
      <c r="H22" s="10">
        <v>7.0895522388059709</v>
      </c>
      <c r="I22" s="10">
        <v>6.3432835820895521</v>
      </c>
      <c r="J22" s="10">
        <v>7.0895522388059709</v>
      </c>
      <c r="K22" s="10">
        <v>8.2089552238805972</v>
      </c>
      <c r="L22" s="10">
        <v>8.2089552238805972</v>
      </c>
      <c r="M22" s="10">
        <v>7.0895522388059709</v>
      </c>
      <c r="N22" s="10">
        <v>4.1044776119402986</v>
      </c>
      <c r="O22" s="10">
        <v>4.477611940298508</v>
      </c>
      <c r="P22" s="10">
        <v>4.1044776119402986</v>
      </c>
      <c r="Q22" s="10">
        <v>1.8656716417910448</v>
      </c>
      <c r="R22" s="10">
        <v>4.1044776119402986</v>
      </c>
      <c r="S22" s="10">
        <v>2.238805970149254</v>
      </c>
      <c r="T22" s="10">
        <v>2.6119402985074629</v>
      </c>
      <c r="U22" s="10">
        <v>2.6119402985074629</v>
      </c>
      <c r="V22" s="10">
        <v>1.4925373134328359</v>
      </c>
      <c r="W22" s="10">
        <v>1.119402985074627</v>
      </c>
      <c r="X22" s="10">
        <v>1.4925373134328359</v>
      </c>
      <c r="Y22" s="10">
        <v>0.74626865671641796</v>
      </c>
      <c r="Z22" s="10">
        <v>0.74626865671641796</v>
      </c>
      <c r="AA22" s="10">
        <v>1.119402985074627</v>
      </c>
      <c r="AB22" s="10">
        <v>1.119402985074627</v>
      </c>
      <c r="AC22" s="10">
        <v>0.37313432835820898</v>
      </c>
      <c r="AD22" s="10">
        <v>1.119402985074627</v>
      </c>
      <c r="AE22" s="10">
        <v>0.37313432835820898</v>
      </c>
      <c r="AF22" s="10">
        <v>0</v>
      </c>
      <c r="AG22" s="10">
        <v>0.37313432835820898</v>
      </c>
      <c r="AH22" s="10">
        <v>0</v>
      </c>
      <c r="AI22" s="10">
        <v>0.37313432835820898</v>
      </c>
      <c r="AJ22" s="10">
        <v>0</v>
      </c>
      <c r="AK22" s="10">
        <v>0</v>
      </c>
      <c r="AL22" s="10">
        <v>0</v>
      </c>
      <c r="AM22" s="10">
        <v>0.37313432835820898</v>
      </c>
      <c r="AN22" s="10">
        <v>0</v>
      </c>
      <c r="AO22" s="10">
        <v>0</v>
      </c>
      <c r="AP22" s="10">
        <v>0.37313432835820898</v>
      </c>
      <c r="AQ22" s="10">
        <v>0.37313432835820898</v>
      </c>
      <c r="AR22" s="10">
        <v>0</v>
      </c>
      <c r="AS22" s="10">
        <v>0</v>
      </c>
      <c r="AT22" s="10">
        <v>0</v>
      </c>
      <c r="AU22" s="10">
        <v>0.37313432835820898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</row>
    <row r="23" spans="2:52" ht="17.100000000000001" customHeight="1" x14ac:dyDescent="0.15">
      <c r="B23" s="228"/>
      <c r="C23" s="228"/>
      <c r="D23" s="49" t="s">
        <v>351</v>
      </c>
      <c r="E23" s="10">
        <v>100</v>
      </c>
      <c r="F23" s="10">
        <v>8.2191780821917799</v>
      </c>
      <c r="G23" s="10">
        <v>4.1095890410958908</v>
      </c>
      <c r="H23" s="10">
        <v>5.4794520547945211</v>
      </c>
      <c r="I23" s="10">
        <v>6.8493150684931505</v>
      </c>
      <c r="J23" s="10">
        <v>6.1643835616438363</v>
      </c>
      <c r="K23" s="10">
        <v>4.794520547945206</v>
      </c>
      <c r="L23" s="10">
        <v>6.1643835616438363</v>
      </c>
      <c r="M23" s="10">
        <v>6.8493150684931505</v>
      </c>
      <c r="N23" s="10">
        <v>3.4246575342465753</v>
      </c>
      <c r="O23" s="10">
        <v>6.1643835616438363</v>
      </c>
      <c r="P23" s="10">
        <v>4.1095890410958908</v>
      </c>
      <c r="Q23" s="10">
        <v>3.4246575342465753</v>
      </c>
      <c r="R23" s="10">
        <v>5.4794520547945211</v>
      </c>
      <c r="S23" s="10">
        <v>3.4246575342465753</v>
      </c>
      <c r="T23" s="10">
        <v>3.4246575342465753</v>
      </c>
      <c r="U23" s="10">
        <v>3.4246575342465753</v>
      </c>
      <c r="V23" s="10">
        <v>2.0547945205479454</v>
      </c>
      <c r="W23" s="10">
        <v>2.0547945205479454</v>
      </c>
      <c r="X23" s="10">
        <v>2.0547945205479454</v>
      </c>
      <c r="Y23" s="10">
        <v>1.3698630136986303</v>
      </c>
      <c r="Z23" s="10">
        <v>1.3698630136986303</v>
      </c>
      <c r="AA23" s="10">
        <v>1.3698630136986303</v>
      </c>
      <c r="AB23" s="10">
        <v>1.3698630136986303</v>
      </c>
      <c r="AC23" s="10">
        <v>0.68493150684931514</v>
      </c>
      <c r="AD23" s="10">
        <v>2.0547945205479454</v>
      </c>
      <c r="AE23" s="10">
        <v>0.68493150684931514</v>
      </c>
      <c r="AF23" s="10">
        <v>0</v>
      </c>
      <c r="AG23" s="10">
        <v>0.68493150684931514</v>
      </c>
      <c r="AH23" s="10">
        <v>0</v>
      </c>
      <c r="AI23" s="10">
        <v>0.68493150684931514</v>
      </c>
      <c r="AJ23" s="10">
        <v>0</v>
      </c>
      <c r="AK23" s="10">
        <v>0</v>
      </c>
      <c r="AL23" s="10">
        <v>0</v>
      </c>
      <c r="AM23" s="10">
        <v>0.68493150684931514</v>
      </c>
      <c r="AN23" s="10">
        <v>0</v>
      </c>
      <c r="AO23" s="10">
        <v>0</v>
      </c>
      <c r="AP23" s="10">
        <v>0</v>
      </c>
      <c r="AQ23" s="10">
        <v>0.68493150684931514</v>
      </c>
      <c r="AR23" s="10">
        <v>0</v>
      </c>
      <c r="AS23" s="10">
        <v>0</v>
      </c>
      <c r="AT23" s="10">
        <v>0</v>
      </c>
      <c r="AU23" s="10">
        <v>0.68493150684931514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</row>
    <row r="24" spans="2:52" ht="17.100000000000001" customHeight="1" x14ac:dyDescent="0.15">
      <c r="B24" s="228"/>
      <c r="C24" s="228"/>
      <c r="D24" s="49" t="s">
        <v>352</v>
      </c>
      <c r="E24" s="10">
        <v>100</v>
      </c>
      <c r="F24" s="10">
        <v>13.559322033898304</v>
      </c>
      <c r="G24" s="10">
        <v>11.864406779661017</v>
      </c>
      <c r="H24" s="10">
        <v>10.169491525423728</v>
      </c>
      <c r="I24" s="10">
        <v>5.0847457627118642</v>
      </c>
      <c r="J24" s="10">
        <v>6.7796610169491531</v>
      </c>
      <c r="K24" s="10">
        <v>15.254237288135593</v>
      </c>
      <c r="L24" s="10">
        <v>13.559322033898304</v>
      </c>
      <c r="M24" s="10">
        <v>8.4745762711864412</v>
      </c>
      <c r="N24" s="10">
        <v>1.6949152542372883</v>
      </c>
      <c r="O24" s="10">
        <v>3.3898305084745766</v>
      </c>
      <c r="P24" s="10">
        <v>3.3898305084745766</v>
      </c>
      <c r="Q24" s="10">
        <v>0</v>
      </c>
      <c r="R24" s="10">
        <v>0</v>
      </c>
      <c r="S24" s="10">
        <v>0</v>
      </c>
      <c r="T24" s="10">
        <v>0</v>
      </c>
      <c r="U24" s="10">
        <v>1.6949152542372883</v>
      </c>
      <c r="V24" s="10">
        <v>0</v>
      </c>
      <c r="W24" s="10">
        <v>0</v>
      </c>
      <c r="X24" s="10">
        <v>1.6949152542372883</v>
      </c>
      <c r="Y24" s="10">
        <v>0</v>
      </c>
      <c r="Z24" s="10">
        <v>0</v>
      </c>
      <c r="AA24" s="10">
        <v>1.6949152542372883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1.6949152542372883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</row>
    <row r="25" spans="2:52" ht="17.100000000000001" customHeight="1" x14ac:dyDescent="0.15">
      <c r="B25" s="228"/>
      <c r="C25" s="228"/>
      <c r="D25" s="49" t="s">
        <v>353</v>
      </c>
      <c r="E25" s="10">
        <v>100</v>
      </c>
      <c r="F25" s="10">
        <v>16</v>
      </c>
      <c r="G25" s="10">
        <v>8</v>
      </c>
      <c r="H25" s="10">
        <v>8</v>
      </c>
      <c r="I25" s="10">
        <v>4</v>
      </c>
      <c r="J25" s="10">
        <v>16</v>
      </c>
      <c r="K25" s="10">
        <v>4</v>
      </c>
      <c r="L25" s="10">
        <v>12</v>
      </c>
      <c r="M25" s="10">
        <v>4</v>
      </c>
      <c r="N25" s="10">
        <v>16</v>
      </c>
      <c r="O25" s="10">
        <v>0</v>
      </c>
      <c r="P25" s="10">
        <v>4</v>
      </c>
      <c r="Q25" s="10">
        <v>0</v>
      </c>
      <c r="R25" s="10">
        <v>0</v>
      </c>
      <c r="S25" s="10">
        <v>0</v>
      </c>
      <c r="T25" s="10">
        <v>4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4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</row>
    <row r="26" spans="2:52" ht="17.100000000000001" customHeight="1" x14ac:dyDescent="0.15">
      <c r="B26" s="228"/>
      <c r="C26" s="228"/>
      <c r="D26" s="49" t="s">
        <v>354</v>
      </c>
      <c r="E26" s="10">
        <v>100</v>
      </c>
      <c r="F26" s="10">
        <v>8.3333333333333339</v>
      </c>
      <c r="G26" s="10">
        <v>13.888888888888889</v>
      </c>
      <c r="H26" s="10">
        <v>8.3333333333333339</v>
      </c>
      <c r="I26" s="10">
        <v>8.3333333333333339</v>
      </c>
      <c r="J26" s="10">
        <v>5.5555555555555554</v>
      </c>
      <c r="K26" s="10">
        <v>13.888888888888889</v>
      </c>
      <c r="L26" s="10">
        <v>5.5555555555555554</v>
      </c>
      <c r="M26" s="10">
        <v>5.5555555555555554</v>
      </c>
      <c r="N26" s="10">
        <v>2.7777777777777777</v>
      </c>
      <c r="O26" s="10">
        <v>2.7777777777777777</v>
      </c>
      <c r="P26" s="10">
        <v>5.5555555555555554</v>
      </c>
      <c r="Q26" s="10">
        <v>0</v>
      </c>
      <c r="R26" s="10">
        <v>8.3333333333333339</v>
      </c>
      <c r="S26" s="10">
        <v>2.7777777777777777</v>
      </c>
      <c r="T26" s="10">
        <v>2.7777777777777777</v>
      </c>
      <c r="U26" s="10">
        <v>2.7777777777777777</v>
      </c>
      <c r="V26" s="10">
        <v>2.7777777777777777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</row>
    <row r="27" spans="2:52" ht="17.100000000000001" customHeight="1" x14ac:dyDescent="0.15">
      <c r="B27" s="323"/>
      <c r="C27" s="323"/>
      <c r="D27" s="49" t="s">
        <v>355</v>
      </c>
      <c r="E27" s="8">
        <v>100</v>
      </c>
      <c r="F27" s="8">
        <v>0</v>
      </c>
      <c r="G27" s="8">
        <v>50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</row>
    <row r="28" spans="2:52" ht="17.100000000000001" customHeight="1" x14ac:dyDescent="0.15">
      <c r="B28" s="309" t="s">
        <v>96</v>
      </c>
      <c r="C28" s="320"/>
      <c r="D28" s="321"/>
      <c r="E28" s="21">
        <v>100</v>
      </c>
      <c r="F28" s="21">
        <v>9.1042584434654916</v>
      </c>
      <c r="G28" s="21">
        <v>6.4610866372980915</v>
      </c>
      <c r="H28" s="21">
        <v>7.1953010279001468</v>
      </c>
      <c r="I28" s="21">
        <v>8.8105726872246688</v>
      </c>
      <c r="J28" s="21">
        <v>6.1674008810572687</v>
      </c>
      <c r="K28" s="21">
        <v>6.3142437591776801</v>
      </c>
      <c r="L28" s="21">
        <v>6.607929515418502</v>
      </c>
      <c r="M28" s="21">
        <v>6.3142437591776801</v>
      </c>
      <c r="N28" s="21">
        <v>6.0205580029368573</v>
      </c>
      <c r="O28" s="21">
        <v>4.6989720998531572</v>
      </c>
      <c r="P28" s="21">
        <v>4.5521292217327458</v>
      </c>
      <c r="Q28" s="21">
        <v>3.8179148311306905</v>
      </c>
      <c r="R28" s="21">
        <v>4.1116005873715125</v>
      </c>
      <c r="S28" s="21">
        <v>3.2305433186490458</v>
      </c>
      <c r="T28" s="21">
        <v>3.0837004405286343</v>
      </c>
      <c r="U28" s="21">
        <v>2.643171806167401</v>
      </c>
      <c r="V28" s="21">
        <v>1.6152716593245229</v>
      </c>
      <c r="W28" s="21">
        <v>1.1747430249632893</v>
      </c>
      <c r="X28" s="21">
        <v>0.14684287812041116</v>
      </c>
      <c r="Y28" s="21">
        <v>1.3215859030837005</v>
      </c>
      <c r="Z28" s="21">
        <v>0.73421439060205584</v>
      </c>
      <c r="AA28" s="21">
        <v>1.7621145374449341</v>
      </c>
      <c r="AB28" s="21">
        <v>0.14684287812041116</v>
      </c>
      <c r="AC28" s="21">
        <v>0.58737151248164465</v>
      </c>
      <c r="AD28" s="21">
        <v>0.73421439060205584</v>
      </c>
      <c r="AE28" s="21">
        <v>0.14684287812041116</v>
      </c>
      <c r="AF28" s="21">
        <v>0.14684287812041116</v>
      </c>
      <c r="AG28" s="21">
        <v>0.14684287812041116</v>
      </c>
      <c r="AH28" s="21">
        <v>0.44052863436123352</v>
      </c>
      <c r="AI28" s="21">
        <v>0.14684287812041116</v>
      </c>
      <c r="AJ28" s="21">
        <v>0.14684287812041116</v>
      </c>
      <c r="AK28" s="21">
        <v>0.14684287812041116</v>
      </c>
      <c r="AL28" s="21">
        <v>0.14684287812041116</v>
      </c>
      <c r="AM28" s="21">
        <v>0.14684287812041116</v>
      </c>
      <c r="AN28" s="21">
        <v>0</v>
      </c>
      <c r="AO28" s="21">
        <v>0.29368575624082233</v>
      </c>
      <c r="AP28" s="21">
        <v>0.29368575624082233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0.14684287812041116</v>
      </c>
      <c r="AY28" s="21">
        <v>0</v>
      </c>
      <c r="AZ28" s="21">
        <v>0.29368575624082233</v>
      </c>
    </row>
    <row r="29" spans="2:52" x14ac:dyDescent="0.15">
      <c r="B29" s="144"/>
      <c r="C29" s="144"/>
      <c r="D29" s="144"/>
      <c r="E29" s="146"/>
    </row>
    <row r="30" spans="2:52" x14ac:dyDescent="0.15">
      <c r="F30" s="146"/>
    </row>
    <row r="31" spans="2:52" x14ac:dyDescent="0.15"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6:D6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0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41" width="7.5703125" customWidth="1"/>
    <col min="42" max="54" width="5.85546875" customWidth="1"/>
    <col min="55" max="55" width="6.140625" customWidth="1"/>
    <col min="56" max="56" width="8.140625" customWidth="1"/>
    <col min="57" max="57" width="7.85546875" customWidth="1"/>
    <col min="58" max="58" width="9.42578125" bestFit="1" customWidth="1"/>
    <col min="59" max="65" width="6.140625" customWidth="1"/>
    <col min="66" max="67" width="8.140625" customWidth="1"/>
    <col min="68" max="68" width="9.42578125" bestFit="1" customWidth="1"/>
  </cols>
  <sheetData>
    <row r="1" spans="1:54" ht="17.25" customHeight="1" x14ac:dyDescent="0.2">
      <c r="B1" s="23" t="s">
        <v>299</v>
      </c>
      <c r="C1" s="23"/>
      <c r="E1" s="23" t="s">
        <v>300</v>
      </c>
      <c r="P1" s="23" t="s">
        <v>300</v>
      </c>
      <c r="AA1" s="23" t="s">
        <v>300</v>
      </c>
      <c r="AL1" s="23" t="s">
        <v>300</v>
      </c>
      <c r="AM1" s="23"/>
      <c r="AN1" s="23"/>
      <c r="AO1" s="23"/>
      <c r="BA1" s="23"/>
      <c r="BB1" s="23"/>
    </row>
    <row r="2" spans="1:54" ht="17.25" customHeight="1" x14ac:dyDescent="0.15">
      <c r="B2" s="1" t="s">
        <v>285</v>
      </c>
      <c r="O2" s="165"/>
      <c r="Z2" s="165"/>
      <c r="AO2" s="165"/>
    </row>
    <row r="3" spans="1:54" ht="24" customHeight="1" x14ac:dyDescent="0.15">
      <c r="B3" s="265" t="s">
        <v>301</v>
      </c>
      <c r="C3" s="310"/>
      <c r="D3" s="250"/>
      <c r="E3" s="246" t="s">
        <v>77</v>
      </c>
      <c r="F3" s="291" t="s">
        <v>319</v>
      </c>
      <c r="G3" s="253" t="s">
        <v>320</v>
      </c>
      <c r="H3" s="166"/>
      <c r="I3" s="163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168"/>
      <c r="U3" s="179"/>
      <c r="V3" s="179"/>
      <c r="W3" s="179"/>
      <c r="X3" s="169"/>
      <c r="Y3" s="169"/>
      <c r="Z3" s="163"/>
      <c r="AA3" s="163"/>
      <c r="AB3" s="163"/>
      <c r="AC3" s="163"/>
      <c r="AD3" s="166"/>
      <c r="AE3" s="163"/>
      <c r="AF3" s="166"/>
      <c r="AG3" s="163"/>
      <c r="AH3" s="253" t="s">
        <v>321</v>
      </c>
      <c r="AI3" s="253" t="s">
        <v>323</v>
      </c>
      <c r="AJ3" s="163"/>
      <c r="AK3" s="166"/>
      <c r="AL3" s="166"/>
      <c r="AM3" s="166"/>
      <c r="AN3" s="166"/>
      <c r="AO3" s="286" t="s">
        <v>206</v>
      </c>
    </row>
    <row r="4" spans="1:54" s="29" customFormat="1" ht="12" customHeight="1" x14ac:dyDescent="0.15">
      <c r="B4" s="275" t="s">
        <v>302</v>
      </c>
      <c r="C4" s="318"/>
      <c r="D4" s="276"/>
      <c r="E4" s="247"/>
      <c r="F4" s="284"/>
      <c r="G4" s="284"/>
      <c r="H4" s="164">
        <v>5</v>
      </c>
      <c r="I4" s="164">
        <v>6</v>
      </c>
      <c r="J4" s="164">
        <v>7</v>
      </c>
      <c r="K4" s="164">
        <v>8</v>
      </c>
      <c r="L4" s="164">
        <v>9</v>
      </c>
      <c r="M4" s="164">
        <v>10</v>
      </c>
      <c r="N4" s="164">
        <v>11</v>
      </c>
      <c r="O4" s="164">
        <v>12</v>
      </c>
      <c r="P4" s="164">
        <v>13</v>
      </c>
      <c r="Q4" s="164">
        <v>14</v>
      </c>
      <c r="R4" s="164">
        <v>15</v>
      </c>
      <c r="S4" s="164">
        <v>16</v>
      </c>
      <c r="T4" s="164">
        <v>17</v>
      </c>
      <c r="U4" s="164">
        <v>18</v>
      </c>
      <c r="V4" s="50">
        <v>19</v>
      </c>
      <c r="W4" s="50">
        <v>20</v>
      </c>
      <c r="X4" s="50">
        <v>21</v>
      </c>
      <c r="Y4" s="50">
        <v>22</v>
      </c>
      <c r="Z4" s="50">
        <v>23</v>
      </c>
      <c r="AA4" s="50">
        <v>24</v>
      </c>
      <c r="AB4" s="50">
        <v>25</v>
      </c>
      <c r="AC4" s="50">
        <v>26</v>
      </c>
      <c r="AD4" s="50">
        <v>27</v>
      </c>
      <c r="AE4" s="50">
        <v>28</v>
      </c>
      <c r="AF4" s="50">
        <v>29</v>
      </c>
      <c r="AG4" s="50">
        <v>30</v>
      </c>
      <c r="AH4" s="284"/>
      <c r="AI4" s="284"/>
      <c r="AJ4" s="50">
        <v>3</v>
      </c>
      <c r="AK4" s="50">
        <v>4</v>
      </c>
      <c r="AL4" s="50">
        <v>5</v>
      </c>
      <c r="AM4" s="50">
        <v>6</v>
      </c>
      <c r="AN4" s="50">
        <v>7</v>
      </c>
      <c r="AO4" s="287"/>
    </row>
    <row r="5" spans="1:54" ht="24" customHeight="1" x14ac:dyDescent="0.15">
      <c r="B5" s="277"/>
      <c r="C5" s="319"/>
      <c r="D5" s="272"/>
      <c r="E5" s="248"/>
      <c r="F5" s="285"/>
      <c r="G5" s="285"/>
      <c r="H5" s="162"/>
      <c r="I5" s="35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57"/>
      <c r="V5" s="157"/>
      <c r="W5" s="157"/>
      <c r="X5" s="109"/>
      <c r="Y5" s="109"/>
      <c r="Z5" s="170"/>
      <c r="AA5" s="170"/>
      <c r="AB5" s="170"/>
      <c r="AC5" s="170"/>
      <c r="AD5" s="162"/>
      <c r="AE5" s="170"/>
      <c r="AF5" s="162"/>
      <c r="AG5" s="170"/>
      <c r="AH5" s="285"/>
      <c r="AI5" s="285"/>
      <c r="AJ5" s="170"/>
      <c r="AK5" s="162"/>
      <c r="AL5" s="162"/>
      <c r="AM5" s="162"/>
      <c r="AN5" s="162"/>
      <c r="AO5" s="288"/>
    </row>
    <row r="6" spans="1:54" ht="24" customHeight="1" x14ac:dyDescent="0.15">
      <c r="B6" s="309" t="s">
        <v>77</v>
      </c>
      <c r="C6" s="320"/>
      <c r="D6" s="321"/>
      <c r="E6" s="5">
        <v>3932</v>
      </c>
      <c r="F6" s="5">
        <v>1793</v>
      </c>
      <c r="G6" s="5">
        <v>97</v>
      </c>
      <c r="H6" s="5">
        <v>59</v>
      </c>
      <c r="I6" s="5">
        <v>81</v>
      </c>
      <c r="J6" s="5">
        <v>129</v>
      </c>
      <c r="K6" s="5">
        <v>126</v>
      </c>
      <c r="L6" s="5">
        <v>113</v>
      </c>
      <c r="M6" s="5">
        <v>124</v>
      </c>
      <c r="N6" s="5">
        <v>99</v>
      </c>
      <c r="O6" s="5">
        <v>80</v>
      </c>
      <c r="P6" s="5">
        <v>74</v>
      </c>
      <c r="Q6" s="5">
        <v>68</v>
      </c>
      <c r="R6" s="5">
        <v>85</v>
      </c>
      <c r="S6" s="5">
        <v>74</v>
      </c>
      <c r="T6" s="5">
        <v>65</v>
      </c>
      <c r="U6" s="5">
        <v>74</v>
      </c>
      <c r="V6" s="5">
        <v>63</v>
      </c>
      <c r="W6" s="5">
        <v>91</v>
      </c>
      <c r="X6" s="5">
        <v>65</v>
      </c>
      <c r="Y6" s="5">
        <v>34</v>
      </c>
      <c r="Z6" s="5">
        <v>36</v>
      </c>
      <c r="AA6" s="5">
        <v>47</v>
      </c>
      <c r="AB6" s="5">
        <v>45</v>
      </c>
      <c r="AC6" s="5">
        <v>48</v>
      </c>
      <c r="AD6" s="5">
        <v>40</v>
      </c>
      <c r="AE6" s="5">
        <v>41</v>
      </c>
      <c r="AF6" s="5">
        <v>46</v>
      </c>
      <c r="AG6" s="5">
        <v>42</v>
      </c>
      <c r="AH6" s="5">
        <v>37</v>
      </c>
      <c r="AI6" s="5">
        <v>40</v>
      </c>
      <c r="AJ6" s="5">
        <v>47</v>
      </c>
      <c r="AK6" s="5">
        <v>43</v>
      </c>
      <c r="AL6" s="5">
        <v>23</v>
      </c>
      <c r="AM6" s="5">
        <v>3</v>
      </c>
      <c r="AN6" s="5">
        <v>0</v>
      </c>
      <c r="AO6" s="4">
        <v>0</v>
      </c>
    </row>
    <row r="7" spans="1:54" ht="24" customHeight="1" x14ac:dyDescent="0.15">
      <c r="B7" s="300" t="s">
        <v>221</v>
      </c>
      <c r="C7" s="324"/>
      <c r="D7" s="325"/>
      <c r="E7" s="66">
        <v>3251</v>
      </c>
      <c r="F7" s="20">
        <v>1590</v>
      </c>
      <c r="G7" s="20">
        <v>60</v>
      </c>
      <c r="H7" s="20">
        <v>50</v>
      </c>
      <c r="I7" s="20">
        <v>59</v>
      </c>
      <c r="J7" s="20">
        <v>105</v>
      </c>
      <c r="K7" s="20">
        <v>105</v>
      </c>
      <c r="L7" s="20">
        <v>94</v>
      </c>
      <c r="M7" s="20">
        <v>100</v>
      </c>
      <c r="N7" s="20">
        <v>83</v>
      </c>
      <c r="O7" s="20">
        <v>66</v>
      </c>
      <c r="P7" s="20">
        <v>56</v>
      </c>
      <c r="Q7" s="20">
        <v>51</v>
      </c>
      <c r="R7" s="20">
        <v>68</v>
      </c>
      <c r="S7" s="20">
        <v>66</v>
      </c>
      <c r="T7" s="20">
        <v>48</v>
      </c>
      <c r="U7" s="20">
        <v>55</v>
      </c>
      <c r="V7" s="20">
        <v>47</v>
      </c>
      <c r="W7" s="20">
        <v>74</v>
      </c>
      <c r="X7" s="20">
        <v>47</v>
      </c>
      <c r="Y7" s="20">
        <v>23</v>
      </c>
      <c r="Z7" s="20">
        <v>27</v>
      </c>
      <c r="AA7" s="20">
        <v>41</v>
      </c>
      <c r="AB7" s="20">
        <v>37</v>
      </c>
      <c r="AC7" s="20">
        <v>36</v>
      </c>
      <c r="AD7" s="20">
        <v>26</v>
      </c>
      <c r="AE7" s="20">
        <v>33</v>
      </c>
      <c r="AF7" s="20">
        <v>34</v>
      </c>
      <c r="AG7" s="20">
        <v>33</v>
      </c>
      <c r="AH7" s="20">
        <v>27</v>
      </c>
      <c r="AI7" s="20">
        <v>26</v>
      </c>
      <c r="AJ7" s="20">
        <v>37</v>
      </c>
      <c r="AK7" s="20">
        <v>28</v>
      </c>
      <c r="AL7" s="20">
        <v>17</v>
      </c>
      <c r="AM7" s="20">
        <v>2</v>
      </c>
      <c r="AN7" s="20">
        <v>0</v>
      </c>
      <c r="AO7" s="193">
        <v>0</v>
      </c>
    </row>
    <row r="8" spans="1:54" ht="24" customHeight="1" x14ac:dyDescent="0.15">
      <c r="A8" s="29"/>
      <c r="B8" s="228"/>
      <c r="C8" s="300" t="s">
        <v>222</v>
      </c>
      <c r="D8" s="325"/>
      <c r="E8" s="67">
        <v>2137</v>
      </c>
      <c r="F8" s="9">
        <v>1097</v>
      </c>
      <c r="G8" s="9">
        <v>35</v>
      </c>
      <c r="H8" s="9">
        <v>31</v>
      </c>
      <c r="I8" s="9">
        <v>39</v>
      </c>
      <c r="J8" s="9">
        <v>70</v>
      </c>
      <c r="K8" s="9">
        <v>64</v>
      </c>
      <c r="L8" s="9">
        <v>57</v>
      </c>
      <c r="M8" s="9">
        <v>66</v>
      </c>
      <c r="N8" s="9">
        <v>49</v>
      </c>
      <c r="O8" s="9">
        <v>39</v>
      </c>
      <c r="P8" s="9">
        <v>32</v>
      </c>
      <c r="Q8" s="9">
        <v>39</v>
      </c>
      <c r="R8" s="9">
        <v>44</v>
      </c>
      <c r="S8" s="9">
        <v>40</v>
      </c>
      <c r="T8" s="9">
        <v>34</v>
      </c>
      <c r="U8" s="9">
        <v>36</v>
      </c>
      <c r="V8" s="9">
        <v>29</v>
      </c>
      <c r="W8" s="9">
        <v>47</v>
      </c>
      <c r="X8" s="9">
        <v>29</v>
      </c>
      <c r="Y8" s="9">
        <v>16</v>
      </c>
      <c r="Z8" s="9">
        <v>15</v>
      </c>
      <c r="AA8" s="9">
        <v>29</v>
      </c>
      <c r="AB8" s="9">
        <v>19</v>
      </c>
      <c r="AC8" s="9">
        <v>23</v>
      </c>
      <c r="AD8" s="9">
        <v>18</v>
      </c>
      <c r="AE8" s="9">
        <v>21</v>
      </c>
      <c r="AF8" s="9">
        <v>18</v>
      </c>
      <c r="AG8" s="9">
        <v>24</v>
      </c>
      <c r="AH8" s="9">
        <v>16</v>
      </c>
      <c r="AI8" s="9">
        <v>17</v>
      </c>
      <c r="AJ8" s="9">
        <v>19</v>
      </c>
      <c r="AK8" s="9">
        <v>13</v>
      </c>
      <c r="AL8" s="9">
        <v>11</v>
      </c>
      <c r="AM8" s="9">
        <v>1</v>
      </c>
      <c r="AN8" s="9">
        <v>0</v>
      </c>
      <c r="AO8" s="4">
        <v>0</v>
      </c>
    </row>
    <row r="9" spans="1:54" ht="24" customHeight="1" x14ac:dyDescent="0.15">
      <c r="B9" s="228"/>
      <c r="C9" s="228"/>
      <c r="D9" s="49" t="s">
        <v>351</v>
      </c>
      <c r="E9" s="67">
        <v>291</v>
      </c>
      <c r="F9" s="9">
        <v>110</v>
      </c>
      <c r="G9" s="9">
        <v>1</v>
      </c>
      <c r="H9" s="9">
        <v>3</v>
      </c>
      <c r="I9" s="9">
        <v>2</v>
      </c>
      <c r="J9" s="9">
        <v>2</v>
      </c>
      <c r="K9" s="9">
        <v>7</v>
      </c>
      <c r="L9" s="9">
        <v>10</v>
      </c>
      <c r="M9" s="9">
        <v>9</v>
      </c>
      <c r="N9" s="9">
        <v>5</v>
      </c>
      <c r="O9" s="9">
        <v>1</v>
      </c>
      <c r="P9" s="9">
        <v>5</v>
      </c>
      <c r="Q9" s="9">
        <v>6</v>
      </c>
      <c r="R9" s="9">
        <v>4</v>
      </c>
      <c r="S9" s="9">
        <v>16</v>
      </c>
      <c r="T9" s="9">
        <v>10</v>
      </c>
      <c r="U9" s="9">
        <v>8</v>
      </c>
      <c r="V9" s="9">
        <v>3</v>
      </c>
      <c r="W9" s="9">
        <v>8</v>
      </c>
      <c r="X9" s="9">
        <v>7</v>
      </c>
      <c r="Y9" s="9">
        <v>6</v>
      </c>
      <c r="Z9" s="9">
        <v>7</v>
      </c>
      <c r="AA9" s="9">
        <v>10</v>
      </c>
      <c r="AB9" s="9">
        <v>4</v>
      </c>
      <c r="AC9" s="9">
        <v>2</v>
      </c>
      <c r="AD9" s="9">
        <v>1</v>
      </c>
      <c r="AE9" s="9">
        <v>4</v>
      </c>
      <c r="AF9" s="9">
        <v>9</v>
      </c>
      <c r="AG9" s="9">
        <v>9</v>
      </c>
      <c r="AH9" s="9">
        <v>6</v>
      </c>
      <c r="AI9" s="9">
        <v>4</v>
      </c>
      <c r="AJ9" s="9">
        <v>4</v>
      </c>
      <c r="AK9" s="9">
        <v>1</v>
      </c>
      <c r="AL9" s="9">
        <v>7</v>
      </c>
      <c r="AM9" s="9">
        <v>0</v>
      </c>
      <c r="AN9" s="9">
        <v>0</v>
      </c>
      <c r="AO9" s="4">
        <v>0</v>
      </c>
    </row>
    <row r="10" spans="1:54" ht="24" customHeight="1" x14ac:dyDescent="0.15">
      <c r="B10" s="228"/>
      <c r="C10" s="228"/>
      <c r="D10" s="49" t="s">
        <v>352</v>
      </c>
      <c r="E10" s="67">
        <v>581</v>
      </c>
      <c r="F10" s="9">
        <v>297</v>
      </c>
      <c r="G10" s="9">
        <v>7</v>
      </c>
      <c r="H10" s="9">
        <v>6</v>
      </c>
      <c r="I10" s="9">
        <v>12</v>
      </c>
      <c r="J10" s="9">
        <v>20</v>
      </c>
      <c r="K10" s="9">
        <v>20</v>
      </c>
      <c r="L10" s="9">
        <v>16</v>
      </c>
      <c r="M10" s="9">
        <v>16</v>
      </c>
      <c r="N10" s="9">
        <v>10</v>
      </c>
      <c r="O10" s="9">
        <v>16</v>
      </c>
      <c r="P10" s="9">
        <v>8</v>
      </c>
      <c r="Q10" s="9">
        <v>13</v>
      </c>
      <c r="R10" s="9">
        <v>15</v>
      </c>
      <c r="S10" s="9">
        <v>10</v>
      </c>
      <c r="T10" s="9">
        <v>5</v>
      </c>
      <c r="U10" s="9">
        <v>7</v>
      </c>
      <c r="V10" s="9">
        <v>7</v>
      </c>
      <c r="W10" s="9">
        <v>11</v>
      </c>
      <c r="X10" s="9">
        <v>4</v>
      </c>
      <c r="Y10" s="9">
        <v>4</v>
      </c>
      <c r="Z10" s="9">
        <v>5</v>
      </c>
      <c r="AA10" s="9">
        <v>10</v>
      </c>
      <c r="AB10" s="9">
        <v>7</v>
      </c>
      <c r="AC10" s="9">
        <v>14</v>
      </c>
      <c r="AD10" s="9">
        <v>6</v>
      </c>
      <c r="AE10" s="9">
        <v>7</v>
      </c>
      <c r="AF10" s="9">
        <v>4</v>
      </c>
      <c r="AG10" s="9">
        <v>6</v>
      </c>
      <c r="AH10" s="9">
        <v>2</v>
      </c>
      <c r="AI10" s="9">
        <v>5</v>
      </c>
      <c r="AJ10" s="9">
        <v>8</v>
      </c>
      <c r="AK10" s="9">
        <v>1</v>
      </c>
      <c r="AL10" s="9">
        <v>2</v>
      </c>
      <c r="AM10" s="9">
        <v>0</v>
      </c>
      <c r="AN10" s="9">
        <v>0</v>
      </c>
      <c r="AO10" s="4">
        <v>0</v>
      </c>
    </row>
    <row r="11" spans="1:54" ht="24" customHeight="1" x14ac:dyDescent="0.15">
      <c r="B11" s="228"/>
      <c r="C11" s="228"/>
      <c r="D11" s="49" t="s">
        <v>353</v>
      </c>
      <c r="E11" s="67">
        <v>542</v>
      </c>
      <c r="F11" s="9">
        <v>279</v>
      </c>
      <c r="G11" s="9">
        <v>8</v>
      </c>
      <c r="H11" s="9">
        <v>3</v>
      </c>
      <c r="I11" s="9">
        <v>13</v>
      </c>
      <c r="J11" s="9">
        <v>17</v>
      </c>
      <c r="K11" s="9">
        <v>16</v>
      </c>
      <c r="L11" s="9">
        <v>14</v>
      </c>
      <c r="M11" s="9">
        <v>13</v>
      </c>
      <c r="N11" s="9">
        <v>17</v>
      </c>
      <c r="O11" s="9">
        <v>12</v>
      </c>
      <c r="P11" s="9">
        <v>9</v>
      </c>
      <c r="Q11" s="9">
        <v>8</v>
      </c>
      <c r="R11" s="9">
        <v>14</v>
      </c>
      <c r="S11" s="9">
        <v>7</v>
      </c>
      <c r="T11" s="9">
        <v>8</v>
      </c>
      <c r="U11" s="9">
        <v>7</v>
      </c>
      <c r="V11" s="9">
        <v>8</v>
      </c>
      <c r="W11" s="9">
        <v>14</v>
      </c>
      <c r="X11" s="9">
        <v>10</v>
      </c>
      <c r="Y11" s="9">
        <v>5</v>
      </c>
      <c r="Z11" s="9">
        <v>3</v>
      </c>
      <c r="AA11" s="9">
        <v>5</v>
      </c>
      <c r="AB11" s="9">
        <v>4</v>
      </c>
      <c r="AC11" s="9">
        <v>5</v>
      </c>
      <c r="AD11" s="9">
        <v>8</v>
      </c>
      <c r="AE11" s="9">
        <v>8</v>
      </c>
      <c r="AF11" s="9">
        <v>3</v>
      </c>
      <c r="AG11" s="9">
        <v>8</v>
      </c>
      <c r="AH11" s="9">
        <v>3</v>
      </c>
      <c r="AI11" s="9">
        <v>6</v>
      </c>
      <c r="AJ11" s="9">
        <v>1</v>
      </c>
      <c r="AK11" s="9">
        <v>3</v>
      </c>
      <c r="AL11" s="9">
        <v>2</v>
      </c>
      <c r="AM11" s="9">
        <v>1</v>
      </c>
      <c r="AN11" s="9">
        <v>0</v>
      </c>
      <c r="AO11" s="4">
        <v>0</v>
      </c>
    </row>
    <row r="12" spans="1:54" ht="24" customHeight="1" x14ac:dyDescent="0.15">
      <c r="A12" s="29"/>
      <c r="B12" s="228"/>
      <c r="C12" s="228"/>
      <c r="D12" s="49" t="s">
        <v>354</v>
      </c>
      <c r="E12" s="67">
        <v>442</v>
      </c>
      <c r="F12" s="9">
        <v>284</v>
      </c>
      <c r="G12" s="9">
        <v>4</v>
      </c>
      <c r="H12" s="9">
        <v>12</v>
      </c>
      <c r="I12" s="9">
        <v>7</v>
      </c>
      <c r="J12" s="9">
        <v>16</v>
      </c>
      <c r="K12" s="9">
        <v>14</v>
      </c>
      <c r="L12" s="9">
        <v>11</v>
      </c>
      <c r="M12" s="9">
        <v>10</v>
      </c>
      <c r="N12" s="9">
        <v>8</v>
      </c>
      <c r="O12" s="9">
        <v>5</v>
      </c>
      <c r="P12" s="9">
        <v>4</v>
      </c>
      <c r="Q12" s="9">
        <v>6</v>
      </c>
      <c r="R12" s="9">
        <v>5</v>
      </c>
      <c r="S12" s="9">
        <v>4</v>
      </c>
      <c r="T12" s="9">
        <v>4</v>
      </c>
      <c r="U12" s="9">
        <v>7</v>
      </c>
      <c r="V12" s="9">
        <v>6</v>
      </c>
      <c r="W12" s="9">
        <v>7</v>
      </c>
      <c r="X12" s="9">
        <v>1</v>
      </c>
      <c r="Y12" s="9">
        <v>0</v>
      </c>
      <c r="Z12" s="9">
        <v>0</v>
      </c>
      <c r="AA12" s="9">
        <v>3</v>
      </c>
      <c r="AB12" s="9">
        <v>2</v>
      </c>
      <c r="AC12" s="9">
        <v>1</v>
      </c>
      <c r="AD12" s="9">
        <v>1</v>
      </c>
      <c r="AE12" s="9">
        <v>1</v>
      </c>
      <c r="AF12" s="9">
        <v>1</v>
      </c>
      <c r="AG12" s="9">
        <v>1</v>
      </c>
      <c r="AH12" s="9">
        <v>4</v>
      </c>
      <c r="AI12" s="9">
        <v>1</v>
      </c>
      <c r="AJ12" s="9">
        <v>4</v>
      </c>
      <c r="AK12" s="9">
        <v>8</v>
      </c>
      <c r="AL12" s="9">
        <v>0</v>
      </c>
      <c r="AM12" s="9">
        <v>0</v>
      </c>
      <c r="AN12" s="9">
        <v>0</v>
      </c>
      <c r="AO12" s="4">
        <v>0</v>
      </c>
    </row>
    <row r="13" spans="1:54" ht="24" customHeight="1" x14ac:dyDescent="0.15">
      <c r="B13" s="228"/>
      <c r="C13" s="228"/>
      <c r="D13" s="49" t="s">
        <v>355</v>
      </c>
      <c r="E13" s="67">
        <v>225</v>
      </c>
      <c r="F13" s="9">
        <v>104</v>
      </c>
      <c r="G13" s="9">
        <v>13</v>
      </c>
      <c r="H13" s="9">
        <v>3</v>
      </c>
      <c r="I13" s="9">
        <v>5</v>
      </c>
      <c r="J13" s="9">
        <v>12</v>
      </c>
      <c r="K13" s="9">
        <v>4</v>
      </c>
      <c r="L13" s="9">
        <v>6</v>
      </c>
      <c r="M13" s="9">
        <v>15</v>
      </c>
      <c r="N13" s="9">
        <v>9</v>
      </c>
      <c r="O13" s="9">
        <v>5</v>
      </c>
      <c r="P13" s="9">
        <v>5</v>
      </c>
      <c r="Q13" s="9">
        <v>4</v>
      </c>
      <c r="R13" s="9">
        <v>5</v>
      </c>
      <c r="S13" s="9">
        <v>3</v>
      </c>
      <c r="T13" s="9">
        <v>5</v>
      </c>
      <c r="U13" s="9">
        <v>3</v>
      </c>
      <c r="V13" s="9">
        <v>4</v>
      </c>
      <c r="W13" s="9">
        <v>5</v>
      </c>
      <c r="X13" s="9">
        <v>5</v>
      </c>
      <c r="Y13" s="9">
        <v>0</v>
      </c>
      <c r="Z13" s="9">
        <v>0</v>
      </c>
      <c r="AA13" s="9">
        <v>1</v>
      </c>
      <c r="AB13" s="9">
        <v>2</v>
      </c>
      <c r="AC13" s="9">
        <v>1</v>
      </c>
      <c r="AD13" s="9">
        <v>2</v>
      </c>
      <c r="AE13" s="9">
        <v>1</v>
      </c>
      <c r="AF13" s="9">
        <v>1</v>
      </c>
      <c r="AG13" s="9">
        <v>0</v>
      </c>
      <c r="AH13" s="9">
        <v>0</v>
      </c>
      <c r="AI13" s="9">
        <v>1</v>
      </c>
      <c r="AJ13" s="9">
        <v>1</v>
      </c>
      <c r="AK13" s="9">
        <v>0</v>
      </c>
      <c r="AL13" s="9">
        <v>0</v>
      </c>
      <c r="AM13" s="9">
        <v>0</v>
      </c>
      <c r="AN13" s="9">
        <v>0</v>
      </c>
      <c r="AO13" s="4">
        <v>0</v>
      </c>
    </row>
    <row r="14" spans="1:54" ht="24" customHeight="1" x14ac:dyDescent="0.15">
      <c r="B14" s="228"/>
      <c r="C14" s="228"/>
      <c r="D14" s="49" t="s">
        <v>356</v>
      </c>
      <c r="E14" s="67">
        <v>45</v>
      </c>
      <c r="F14" s="9">
        <v>22</v>
      </c>
      <c r="G14" s="9">
        <v>1</v>
      </c>
      <c r="H14" s="9">
        <v>4</v>
      </c>
      <c r="I14" s="9">
        <v>0</v>
      </c>
      <c r="J14" s="9">
        <v>1</v>
      </c>
      <c r="K14" s="9">
        <v>2</v>
      </c>
      <c r="L14" s="9">
        <v>0</v>
      </c>
      <c r="M14" s="9">
        <v>1</v>
      </c>
      <c r="N14" s="9">
        <v>0</v>
      </c>
      <c r="O14" s="9">
        <v>0</v>
      </c>
      <c r="P14" s="9">
        <v>1</v>
      </c>
      <c r="Q14" s="9">
        <v>2</v>
      </c>
      <c r="R14" s="9">
        <v>0</v>
      </c>
      <c r="S14" s="9">
        <v>0</v>
      </c>
      <c r="T14" s="9">
        <v>2</v>
      </c>
      <c r="U14" s="9">
        <v>3</v>
      </c>
      <c r="V14" s="9">
        <v>0</v>
      </c>
      <c r="W14" s="9">
        <v>2</v>
      </c>
      <c r="X14" s="9">
        <v>2</v>
      </c>
      <c r="Y14" s="9">
        <v>1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1</v>
      </c>
      <c r="AK14" s="9">
        <v>0</v>
      </c>
      <c r="AL14" s="9">
        <v>0</v>
      </c>
      <c r="AM14" s="9">
        <v>0</v>
      </c>
      <c r="AN14" s="9">
        <v>0</v>
      </c>
      <c r="AO14" s="4">
        <v>0</v>
      </c>
    </row>
    <row r="15" spans="1:54" ht="24" customHeight="1" x14ac:dyDescent="0.15">
      <c r="B15" s="228"/>
      <c r="C15" s="323"/>
      <c r="D15" s="49" t="s">
        <v>357</v>
      </c>
      <c r="E15" s="67">
        <v>11</v>
      </c>
      <c r="F15" s="9">
        <v>1</v>
      </c>
      <c r="G15" s="9">
        <v>1</v>
      </c>
      <c r="H15" s="9">
        <v>0</v>
      </c>
      <c r="I15" s="9">
        <v>0</v>
      </c>
      <c r="J15" s="9">
        <v>2</v>
      </c>
      <c r="K15" s="9">
        <v>1</v>
      </c>
      <c r="L15" s="9">
        <v>0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1</v>
      </c>
      <c r="S15" s="9">
        <v>0</v>
      </c>
      <c r="T15" s="9">
        <v>0</v>
      </c>
      <c r="U15" s="9">
        <v>1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1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4">
        <v>0</v>
      </c>
    </row>
    <row r="16" spans="1:54" ht="24" customHeight="1" x14ac:dyDescent="0.15">
      <c r="A16" s="29"/>
      <c r="B16" s="228"/>
      <c r="C16" s="299" t="s">
        <v>223</v>
      </c>
      <c r="D16" s="321"/>
      <c r="E16" s="67">
        <v>846</v>
      </c>
      <c r="F16" s="9">
        <v>407</v>
      </c>
      <c r="G16" s="9">
        <v>16</v>
      </c>
      <c r="H16" s="9">
        <v>8</v>
      </c>
      <c r="I16" s="9">
        <v>17</v>
      </c>
      <c r="J16" s="9">
        <v>27</v>
      </c>
      <c r="K16" s="9">
        <v>29</v>
      </c>
      <c r="L16" s="9">
        <v>27</v>
      </c>
      <c r="M16" s="9">
        <v>25</v>
      </c>
      <c r="N16" s="9">
        <v>22</v>
      </c>
      <c r="O16" s="9">
        <v>21</v>
      </c>
      <c r="P16" s="9">
        <v>18</v>
      </c>
      <c r="Q16" s="9">
        <v>11</v>
      </c>
      <c r="R16" s="9">
        <v>14</v>
      </c>
      <c r="S16" s="9">
        <v>19</v>
      </c>
      <c r="T16" s="9">
        <v>11</v>
      </c>
      <c r="U16" s="9">
        <v>9</v>
      </c>
      <c r="V16" s="9">
        <v>16</v>
      </c>
      <c r="W16" s="9">
        <v>20</v>
      </c>
      <c r="X16" s="9">
        <v>13</v>
      </c>
      <c r="Y16" s="9">
        <v>5</v>
      </c>
      <c r="Z16" s="9">
        <v>10</v>
      </c>
      <c r="AA16" s="9">
        <v>6</v>
      </c>
      <c r="AB16" s="9">
        <v>14</v>
      </c>
      <c r="AC16" s="9">
        <v>10</v>
      </c>
      <c r="AD16" s="9">
        <v>6</v>
      </c>
      <c r="AE16" s="9">
        <v>7</v>
      </c>
      <c r="AF16" s="9">
        <v>13</v>
      </c>
      <c r="AG16" s="9">
        <v>6</v>
      </c>
      <c r="AH16" s="9">
        <v>10</v>
      </c>
      <c r="AI16" s="9">
        <v>6</v>
      </c>
      <c r="AJ16" s="9">
        <v>9</v>
      </c>
      <c r="AK16" s="9">
        <v>10</v>
      </c>
      <c r="AL16" s="9">
        <v>4</v>
      </c>
      <c r="AM16" s="9">
        <v>0</v>
      </c>
      <c r="AN16" s="9">
        <v>0</v>
      </c>
      <c r="AO16" s="4">
        <v>0</v>
      </c>
    </row>
    <row r="17" spans="1:41" ht="24" customHeight="1" x14ac:dyDescent="0.15">
      <c r="B17" s="228"/>
      <c r="C17" s="228"/>
      <c r="D17" s="49" t="s">
        <v>351</v>
      </c>
      <c r="E17" s="67">
        <v>303</v>
      </c>
      <c r="F17" s="9">
        <v>163</v>
      </c>
      <c r="G17" s="9">
        <v>2</v>
      </c>
      <c r="H17" s="9">
        <v>0</v>
      </c>
      <c r="I17" s="9">
        <v>4</v>
      </c>
      <c r="J17" s="9">
        <v>5</v>
      </c>
      <c r="K17" s="9">
        <v>7</v>
      </c>
      <c r="L17" s="9">
        <v>5</v>
      </c>
      <c r="M17" s="9">
        <v>6</v>
      </c>
      <c r="N17" s="9">
        <v>6</v>
      </c>
      <c r="O17" s="9">
        <v>9</v>
      </c>
      <c r="P17" s="9">
        <v>7</v>
      </c>
      <c r="Q17" s="9">
        <v>3</v>
      </c>
      <c r="R17" s="9">
        <v>7</v>
      </c>
      <c r="S17" s="9">
        <v>8</v>
      </c>
      <c r="T17" s="9">
        <v>3</v>
      </c>
      <c r="U17" s="9">
        <v>4</v>
      </c>
      <c r="V17" s="9">
        <v>5</v>
      </c>
      <c r="W17" s="9">
        <v>3</v>
      </c>
      <c r="X17" s="9">
        <v>6</v>
      </c>
      <c r="Y17" s="9">
        <v>3</v>
      </c>
      <c r="Z17" s="9">
        <v>5</v>
      </c>
      <c r="AA17" s="9">
        <v>2</v>
      </c>
      <c r="AB17" s="9">
        <v>4</v>
      </c>
      <c r="AC17" s="9">
        <v>5</v>
      </c>
      <c r="AD17" s="9">
        <v>1</v>
      </c>
      <c r="AE17" s="9">
        <v>3</v>
      </c>
      <c r="AF17" s="9">
        <v>5</v>
      </c>
      <c r="AG17" s="9">
        <v>1</v>
      </c>
      <c r="AH17" s="9">
        <v>4</v>
      </c>
      <c r="AI17" s="9">
        <v>4</v>
      </c>
      <c r="AJ17" s="9">
        <v>5</v>
      </c>
      <c r="AK17" s="9">
        <v>5</v>
      </c>
      <c r="AL17" s="9">
        <v>3</v>
      </c>
      <c r="AM17" s="9">
        <v>0</v>
      </c>
      <c r="AN17" s="9">
        <v>0</v>
      </c>
      <c r="AO17" s="4">
        <v>0</v>
      </c>
    </row>
    <row r="18" spans="1:41" ht="24" customHeight="1" x14ac:dyDescent="0.15">
      <c r="B18" s="228"/>
      <c r="C18" s="228"/>
      <c r="D18" s="49" t="s">
        <v>352</v>
      </c>
      <c r="E18" s="67">
        <v>179</v>
      </c>
      <c r="F18" s="9">
        <v>73</v>
      </c>
      <c r="G18" s="9">
        <v>1</v>
      </c>
      <c r="H18" s="9">
        <v>0</v>
      </c>
      <c r="I18" s="9">
        <v>5</v>
      </c>
      <c r="J18" s="9">
        <v>8</v>
      </c>
      <c r="K18" s="9">
        <v>10</v>
      </c>
      <c r="L18" s="9">
        <v>6</v>
      </c>
      <c r="M18" s="9">
        <v>4</v>
      </c>
      <c r="N18" s="9">
        <v>8</v>
      </c>
      <c r="O18" s="9">
        <v>2</v>
      </c>
      <c r="P18" s="9">
        <v>6</v>
      </c>
      <c r="Q18" s="9">
        <v>2</v>
      </c>
      <c r="R18" s="9">
        <v>2</v>
      </c>
      <c r="S18" s="9">
        <v>4</v>
      </c>
      <c r="T18" s="9">
        <v>2</v>
      </c>
      <c r="U18" s="9">
        <v>1</v>
      </c>
      <c r="V18" s="9">
        <v>5</v>
      </c>
      <c r="W18" s="9">
        <v>7</v>
      </c>
      <c r="X18" s="9">
        <v>4</v>
      </c>
      <c r="Y18" s="9">
        <v>1</v>
      </c>
      <c r="Z18" s="9">
        <v>2</v>
      </c>
      <c r="AA18" s="9">
        <v>3</v>
      </c>
      <c r="AB18" s="9">
        <v>6</v>
      </c>
      <c r="AC18" s="9">
        <v>1</v>
      </c>
      <c r="AD18" s="9">
        <v>1</v>
      </c>
      <c r="AE18" s="9">
        <v>1</v>
      </c>
      <c r="AF18" s="9">
        <v>1</v>
      </c>
      <c r="AG18" s="9">
        <v>3</v>
      </c>
      <c r="AH18" s="9">
        <v>4</v>
      </c>
      <c r="AI18" s="9">
        <v>1</v>
      </c>
      <c r="AJ18" s="9">
        <v>2</v>
      </c>
      <c r="AK18" s="9">
        <v>2</v>
      </c>
      <c r="AL18" s="9">
        <v>1</v>
      </c>
      <c r="AM18" s="9">
        <v>0</v>
      </c>
      <c r="AN18" s="9">
        <v>0</v>
      </c>
      <c r="AO18" s="4">
        <v>0</v>
      </c>
    </row>
    <row r="19" spans="1:41" ht="24" customHeight="1" x14ac:dyDescent="0.15">
      <c r="A19" s="29"/>
      <c r="B19" s="228"/>
      <c r="C19" s="228"/>
      <c r="D19" s="49" t="s">
        <v>353</v>
      </c>
      <c r="E19" s="67">
        <v>152</v>
      </c>
      <c r="F19" s="9">
        <v>74</v>
      </c>
      <c r="G19" s="9">
        <v>3</v>
      </c>
      <c r="H19" s="9">
        <v>1</v>
      </c>
      <c r="I19" s="9">
        <v>2</v>
      </c>
      <c r="J19" s="9">
        <v>6</v>
      </c>
      <c r="K19" s="9">
        <v>5</v>
      </c>
      <c r="L19" s="9">
        <v>10</v>
      </c>
      <c r="M19" s="9">
        <v>10</v>
      </c>
      <c r="N19" s="9">
        <v>2</v>
      </c>
      <c r="O19" s="9">
        <v>4</v>
      </c>
      <c r="P19" s="9">
        <v>2</v>
      </c>
      <c r="Q19" s="9">
        <v>3</v>
      </c>
      <c r="R19" s="9">
        <v>1</v>
      </c>
      <c r="S19" s="9">
        <v>3</v>
      </c>
      <c r="T19" s="9">
        <v>4</v>
      </c>
      <c r="U19" s="9">
        <v>1</v>
      </c>
      <c r="V19" s="9">
        <v>1</v>
      </c>
      <c r="W19" s="9">
        <v>3</v>
      </c>
      <c r="X19" s="9">
        <v>2</v>
      </c>
      <c r="Y19" s="9">
        <v>0</v>
      </c>
      <c r="Z19" s="9">
        <v>0</v>
      </c>
      <c r="AA19" s="9">
        <v>1</v>
      </c>
      <c r="AB19" s="9">
        <v>4</v>
      </c>
      <c r="AC19" s="9">
        <v>3</v>
      </c>
      <c r="AD19" s="9">
        <v>2</v>
      </c>
      <c r="AE19" s="9">
        <v>1</v>
      </c>
      <c r="AF19" s="9">
        <v>1</v>
      </c>
      <c r="AG19" s="9">
        <v>1</v>
      </c>
      <c r="AH19" s="9">
        <v>1</v>
      </c>
      <c r="AI19" s="9">
        <v>0</v>
      </c>
      <c r="AJ19" s="9">
        <v>0</v>
      </c>
      <c r="AK19" s="9">
        <v>1</v>
      </c>
      <c r="AL19" s="9">
        <v>0</v>
      </c>
      <c r="AM19" s="9">
        <v>0</v>
      </c>
      <c r="AN19" s="9">
        <v>0</v>
      </c>
      <c r="AO19" s="4">
        <v>0</v>
      </c>
    </row>
    <row r="20" spans="1:41" ht="24" customHeight="1" x14ac:dyDescent="0.15">
      <c r="B20" s="228"/>
      <c r="C20" s="228"/>
      <c r="D20" s="49" t="s">
        <v>354</v>
      </c>
      <c r="E20" s="67">
        <v>121</v>
      </c>
      <c r="F20" s="9">
        <v>53</v>
      </c>
      <c r="G20" s="9">
        <v>8</v>
      </c>
      <c r="H20" s="9">
        <v>2</v>
      </c>
      <c r="I20" s="9">
        <v>4</v>
      </c>
      <c r="J20" s="9">
        <v>7</v>
      </c>
      <c r="K20" s="9">
        <v>4</v>
      </c>
      <c r="L20" s="9">
        <v>2</v>
      </c>
      <c r="M20" s="9">
        <v>3</v>
      </c>
      <c r="N20" s="9">
        <v>3</v>
      </c>
      <c r="O20" s="9">
        <v>5</v>
      </c>
      <c r="P20" s="9">
        <v>2</v>
      </c>
      <c r="Q20" s="9">
        <v>1</v>
      </c>
      <c r="R20" s="9">
        <v>3</v>
      </c>
      <c r="S20" s="9">
        <v>4</v>
      </c>
      <c r="T20" s="9">
        <v>2</v>
      </c>
      <c r="U20" s="9">
        <v>0</v>
      </c>
      <c r="V20" s="9">
        <v>2</v>
      </c>
      <c r="W20" s="9">
        <v>5</v>
      </c>
      <c r="X20" s="9">
        <v>1</v>
      </c>
      <c r="Y20" s="9">
        <v>0</v>
      </c>
      <c r="Z20" s="9">
        <v>1</v>
      </c>
      <c r="AA20" s="9">
        <v>0</v>
      </c>
      <c r="AB20" s="9">
        <v>0</v>
      </c>
      <c r="AC20" s="9">
        <v>1</v>
      </c>
      <c r="AD20" s="9">
        <v>1</v>
      </c>
      <c r="AE20" s="9">
        <v>1</v>
      </c>
      <c r="AF20" s="9">
        <v>4</v>
      </c>
      <c r="AG20" s="9">
        <v>0</v>
      </c>
      <c r="AH20" s="9">
        <v>0</v>
      </c>
      <c r="AI20" s="9">
        <v>0</v>
      </c>
      <c r="AJ20" s="9">
        <v>0</v>
      </c>
      <c r="AK20" s="9">
        <v>2</v>
      </c>
      <c r="AL20" s="9">
        <v>0</v>
      </c>
      <c r="AM20" s="9">
        <v>0</v>
      </c>
      <c r="AN20" s="9">
        <v>0</v>
      </c>
      <c r="AO20" s="4">
        <v>0</v>
      </c>
    </row>
    <row r="21" spans="1:41" ht="24" customHeight="1" x14ac:dyDescent="0.15">
      <c r="B21" s="228"/>
      <c r="C21" s="323"/>
      <c r="D21" s="49" t="s">
        <v>355</v>
      </c>
      <c r="E21" s="67">
        <v>91</v>
      </c>
      <c r="F21" s="9">
        <v>44</v>
      </c>
      <c r="G21" s="9">
        <v>2</v>
      </c>
      <c r="H21" s="9">
        <v>5</v>
      </c>
      <c r="I21" s="9">
        <v>2</v>
      </c>
      <c r="J21" s="9">
        <v>1</v>
      </c>
      <c r="K21" s="9">
        <v>3</v>
      </c>
      <c r="L21" s="9">
        <v>4</v>
      </c>
      <c r="M21" s="9">
        <v>2</v>
      </c>
      <c r="N21" s="9">
        <v>3</v>
      </c>
      <c r="O21" s="9">
        <v>1</v>
      </c>
      <c r="P21" s="9">
        <v>1</v>
      </c>
      <c r="Q21" s="9">
        <v>2</v>
      </c>
      <c r="R21" s="9">
        <v>1</v>
      </c>
      <c r="S21" s="9">
        <v>0</v>
      </c>
      <c r="T21" s="9">
        <v>0</v>
      </c>
      <c r="U21" s="9">
        <v>3</v>
      </c>
      <c r="V21" s="9">
        <v>3</v>
      </c>
      <c r="W21" s="9">
        <v>2</v>
      </c>
      <c r="X21" s="9">
        <v>0</v>
      </c>
      <c r="Y21" s="9">
        <v>1</v>
      </c>
      <c r="Z21" s="9">
        <v>2</v>
      </c>
      <c r="AA21" s="9">
        <v>0</v>
      </c>
      <c r="AB21" s="9">
        <v>0</v>
      </c>
      <c r="AC21" s="9">
        <v>0</v>
      </c>
      <c r="AD21" s="9">
        <v>1</v>
      </c>
      <c r="AE21" s="9">
        <v>1</v>
      </c>
      <c r="AF21" s="9">
        <v>2</v>
      </c>
      <c r="AG21" s="9">
        <v>1</v>
      </c>
      <c r="AH21" s="9">
        <v>1</v>
      </c>
      <c r="AI21" s="9">
        <v>1</v>
      </c>
      <c r="AJ21" s="9">
        <v>2</v>
      </c>
      <c r="AK21" s="9">
        <v>0</v>
      </c>
      <c r="AL21" s="9">
        <v>0</v>
      </c>
      <c r="AM21" s="9">
        <v>0</v>
      </c>
      <c r="AN21" s="9">
        <v>0</v>
      </c>
      <c r="AO21" s="4">
        <v>0</v>
      </c>
    </row>
    <row r="22" spans="1:41" ht="24" customHeight="1" x14ac:dyDescent="0.15">
      <c r="A22" s="29"/>
      <c r="B22" s="228"/>
      <c r="C22" s="299" t="s">
        <v>224</v>
      </c>
      <c r="D22" s="321"/>
      <c r="E22" s="67">
        <v>268</v>
      </c>
      <c r="F22" s="9">
        <v>86</v>
      </c>
      <c r="G22" s="9">
        <v>9</v>
      </c>
      <c r="H22" s="9">
        <v>11</v>
      </c>
      <c r="I22" s="9">
        <v>3</v>
      </c>
      <c r="J22" s="9">
        <v>8</v>
      </c>
      <c r="K22" s="9">
        <v>12</v>
      </c>
      <c r="L22" s="9">
        <v>10</v>
      </c>
      <c r="M22" s="9">
        <v>9</v>
      </c>
      <c r="N22" s="9">
        <v>12</v>
      </c>
      <c r="O22" s="9">
        <v>6</v>
      </c>
      <c r="P22" s="9">
        <v>6</v>
      </c>
      <c r="Q22" s="9">
        <v>1</v>
      </c>
      <c r="R22" s="9">
        <v>10</v>
      </c>
      <c r="S22" s="9">
        <v>7</v>
      </c>
      <c r="T22" s="9">
        <v>3</v>
      </c>
      <c r="U22" s="9">
        <v>10</v>
      </c>
      <c r="V22" s="9">
        <v>2</v>
      </c>
      <c r="W22" s="9">
        <v>7</v>
      </c>
      <c r="X22" s="9">
        <v>5</v>
      </c>
      <c r="Y22" s="9">
        <v>2</v>
      </c>
      <c r="Z22" s="9">
        <v>2</v>
      </c>
      <c r="AA22" s="9">
        <v>6</v>
      </c>
      <c r="AB22" s="9">
        <v>4</v>
      </c>
      <c r="AC22" s="9">
        <v>3</v>
      </c>
      <c r="AD22" s="9">
        <v>2</v>
      </c>
      <c r="AE22" s="9">
        <v>5</v>
      </c>
      <c r="AF22" s="9">
        <v>3</v>
      </c>
      <c r="AG22" s="9">
        <v>3</v>
      </c>
      <c r="AH22" s="9">
        <v>1</v>
      </c>
      <c r="AI22" s="9">
        <v>3</v>
      </c>
      <c r="AJ22" s="9">
        <v>9</v>
      </c>
      <c r="AK22" s="9">
        <v>5</v>
      </c>
      <c r="AL22" s="9">
        <v>2</v>
      </c>
      <c r="AM22" s="9">
        <v>1</v>
      </c>
      <c r="AN22" s="9">
        <v>0</v>
      </c>
      <c r="AO22" s="4">
        <v>0</v>
      </c>
    </row>
    <row r="23" spans="1:41" ht="24" customHeight="1" x14ac:dyDescent="0.15">
      <c r="B23" s="228"/>
      <c r="C23" s="228"/>
      <c r="D23" s="49" t="s">
        <v>351</v>
      </c>
      <c r="E23" s="67">
        <v>146</v>
      </c>
      <c r="F23" s="9">
        <v>53</v>
      </c>
      <c r="G23" s="9">
        <v>5</v>
      </c>
      <c r="H23" s="9">
        <v>1</v>
      </c>
      <c r="I23" s="9">
        <v>1</v>
      </c>
      <c r="J23" s="9">
        <v>1</v>
      </c>
      <c r="K23" s="9">
        <v>7</v>
      </c>
      <c r="L23" s="9">
        <v>4</v>
      </c>
      <c r="M23" s="9">
        <v>7</v>
      </c>
      <c r="N23" s="9">
        <v>5</v>
      </c>
      <c r="O23" s="9">
        <v>4</v>
      </c>
      <c r="P23" s="9">
        <v>4</v>
      </c>
      <c r="Q23" s="9">
        <v>0</v>
      </c>
      <c r="R23" s="9">
        <v>5</v>
      </c>
      <c r="S23" s="9">
        <v>2</v>
      </c>
      <c r="T23" s="9">
        <v>2</v>
      </c>
      <c r="U23" s="9">
        <v>4</v>
      </c>
      <c r="V23" s="9">
        <v>1</v>
      </c>
      <c r="W23" s="9">
        <v>1</v>
      </c>
      <c r="X23" s="9">
        <v>4</v>
      </c>
      <c r="Y23" s="9">
        <v>2</v>
      </c>
      <c r="Z23" s="9">
        <v>1</v>
      </c>
      <c r="AA23" s="9">
        <v>5</v>
      </c>
      <c r="AB23" s="9">
        <v>2</v>
      </c>
      <c r="AC23" s="9">
        <v>3</v>
      </c>
      <c r="AD23" s="9">
        <v>1</v>
      </c>
      <c r="AE23" s="9">
        <v>4</v>
      </c>
      <c r="AF23" s="9">
        <v>3</v>
      </c>
      <c r="AG23" s="9">
        <v>2</v>
      </c>
      <c r="AH23" s="9">
        <v>0</v>
      </c>
      <c r="AI23" s="9">
        <v>3</v>
      </c>
      <c r="AJ23" s="9">
        <v>4</v>
      </c>
      <c r="AK23" s="9">
        <v>3</v>
      </c>
      <c r="AL23" s="9">
        <v>2</v>
      </c>
      <c r="AM23" s="9">
        <v>0</v>
      </c>
      <c r="AN23" s="9">
        <v>0</v>
      </c>
      <c r="AO23" s="4">
        <v>0</v>
      </c>
    </row>
    <row r="24" spans="1:41" ht="24" customHeight="1" x14ac:dyDescent="0.15">
      <c r="B24" s="228"/>
      <c r="C24" s="228"/>
      <c r="D24" s="49" t="s">
        <v>352</v>
      </c>
      <c r="E24" s="67">
        <v>59</v>
      </c>
      <c r="F24" s="9">
        <v>18</v>
      </c>
      <c r="G24" s="9">
        <v>2</v>
      </c>
      <c r="H24" s="9">
        <v>2</v>
      </c>
      <c r="I24" s="9">
        <v>1</v>
      </c>
      <c r="J24" s="9">
        <v>3</v>
      </c>
      <c r="K24" s="9">
        <v>5</v>
      </c>
      <c r="L24" s="9">
        <v>3</v>
      </c>
      <c r="M24" s="9">
        <v>1</v>
      </c>
      <c r="N24" s="9">
        <v>4</v>
      </c>
      <c r="O24" s="9">
        <v>2</v>
      </c>
      <c r="P24" s="9">
        <v>0</v>
      </c>
      <c r="Q24" s="9">
        <v>1</v>
      </c>
      <c r="R24" s="9">
        <v>3</v>
      </c>
      <c r="S24" s="9">
        <v>2</v>
      </c>
      <c r="T24" s="9">
        <v>0</v>
      </c>
      <c r="U24" s="9">
        <v>2</v>
      </c>
      <c r="V24" s="9">
        <v>0</v>
      </c>
      <c r="W24" s="9">
        <v>4</v>
      </c>
      <c r="X24" s="9">
        <v>1</v>
      </c>
      <c r="Y24" s="9">
        <v>0</v>
      </c>
      <c r="Z24" s="9">
        <v>1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2</v>
      </c>
      <c r="AK24" s="9">
        <v>1</v>
      </c>
      <c r="AL24" s="9">
        <v>0</v>
      </c>
      <c r="AM24" s="9">
        <v>1</v>
      </c>
      <c r="AN24" s="9">
        <v>0</v>
      </c>
      <c r="AO24" s="4">
        <v>0</v>
      </c>
    </row>
    <row r="25" spans="1:41" ht="24" customHeight="1" x14ac:dyDescent="0.15">
      <c r="A25" s="29"/>
      <c r="B25" s="228"/>
      <c r="C25" s="228"/>
      <c r="D25" s="49" t="s">
        <v>353</v>
      </c>
      <c r="E25" s="67">
        <v>25</v>
      </c>
      <c r="F25" s="9">
        <v>9</v>
      </c>
      <c r="G25" s="9">
        <v>0</v>
      </c>
      <c r="H25" s="9">
        <v>3</v>
      </c>
      <c r="I25" s="9">
        <v>0</v>
      </c>
      <c r="J25" s="9">
        <v>2</v>
      </c>
      <c r="K25" s="9">
        <v>0</v>
      </c>
      <c r="L25" s="9">
        <v>0</v>
      </c>
      <c r="M25" s="9">
        <v>1</v>
      </c>
      <c r="N25" s="9">
        <v>3</v>
      </c>
      <c r="O25" s="9">
        <v>0</v>
      </c>
      <c r="P25" s="9">
        <v>1</v>
      </c>
      <c r="Q25" s="9">
        <v>0</v>
      </c>
      <c r="R25" s="9">
        <v>0</v>
      </c>
      <c r="S25" s="9">
        <v>1</v>
      </c>
      <c r="T25" s="9">
        <v>0</v>
      </c>
      <c r="U25" s="9">
        <v>1</v>
      </c>
      <c r="V25" s="9">
        <v>1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1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1</v>
      </c>
      <c r="AI25" s="9">
        <v>0</v>
      </c>
      <c r="AJ25" s="9">
        <v>0</v>
      </c>
      <c r="AK25" s="9">
        <v>1</v>
      </c>
      <c r="AL25" s="9">
        <v>0</v>
      </c>
      <c r="AM25" s="9">
        <v>0</v>
      </c>
      <c r="AN25" s="9">
        <v>0</v>
      </c>
      <c r="AO25" s="4">
        <v>0</v>
      </c>
    </row>
    <row r="26" spans="1:41" ht="24" customHeight="1" x14ac:dyDescent="0.15">
      <c r="B26" s="228"/>
      <c r="C26" s="228"/>
      <c r="D26" s="49" t="s">
        <v>354</v>
      </c>
      <c r="E26" s="67">
        <v>36</v>
      </c>
      <c r="F26" s="9">
        <v>6</v>
      </c>
      <c r="G26" s="9">
        <v>2</v>
      </c>
      <c r="H26" s="9">
        <v>5</v>
      </c>
      <c r="I26" s="9">
        <v>1</v>
      </c>
      <c r="J26" s="9">
        <v>1</v>
      </c>
      <c r="K26" s="9">
        <v>0</v>
      </c>
      <c r="L26" s="9">
        <v>2</v>
      </c>
      <c r="M26" s="9">
        <v>0</v>
      </c>
      <c r="N26" s="9">
        <v>0</v>
      </c>
      <c r="O26" s="9">
        <v>0</v>
      </c>
      <c r="P26" s="9">
        <v>1</v>
      </c>
      <c r="Q26" s="9">
        <v>0</v>
      </c>
      <c r="R26" s="9">
        <v>2</v>
      </c>
      <c r="S26" s="9">
        <v>2</v>
      </c>
      <c r="T26" s="9">
        <v>1</v>
      </c>
      <c r="U26" s="9">
        <v>3</v>
      </c>
      <c r="V26" s="9">
        <v>0</v>
      </c>
      <c r="W26" s="9">
        <v>2</v>
      </c>
      <c r="X26" s="9">
        <v>0</v>
      </c>
      <c r="Y26" s="9">
        <v>0</v>
      </c>
      <c r="Z26" s="9">
        <v>0</v>
      </c>
      <c r="AA26" s="9">
        <v>1</v>
      </c>
      <c r="AB26" s="9">
        <v>1</v>
      </c>
      <c r="AC26" s="9">
        <v>0</v>
      </c>
      <c r="AD26" s="9">
        <v>1</v>
      </c>
      <c r="AE26" s="9">
        <v>1</v>
      </c>
      <c r="AF26" s="9">
        <v>0</v>
      </c>
      <c r="AG26" s="9">
        <v>1</v>
      </c>
      <c r="AH26" s="9">
        <v>0</v>
      </c>
      <c r="AI26" s="9">
        <v>0</v>
      </c>
      <c r="AJ26" s="9">
        <v>3</v>
      </c>
      <c r="AK26" s="9">
        <v>0</v>
      </c>
      <c r="AL26" s="9">
        <v>0</v>
      </c>
      <c r="AM26" s="9">
        <v>0</v>
      </c>
      <c r="AN26" s="9">
        <v>0</v>
      </c>
      <c r="AO26" s="4">
        <v>0</v>
      </c>
    </row>
    <row r="27" spans="1:41" ht="24" customHeight="1" x14ac:dyDescent="0.15">
      <c r="B27" s="323"/>
      <c r="C27" s="323"/>
      <c r="D27" s="49" t="s">
        <v>355</v>
      </c>
      <c r="E27" s="70">
        <v>2</v>
      </c>
      <c r="F27" s="6">
        <v>0</v>
      </c>
      <c r="G27" s="6">
        <v>0</v>
      </c>
      <c r="H27" s="6">
        <v>0</v>
      </c>
      <c r="I27" s="6">
        <v>0</v>
      </c>
      <c r="J27" s="6">
        <v>1</v>
      </c>
      <c r="K27" s="6">
        <v>0</v>
      </c>
      <c r="L27" s="6">
        <v>1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96">
        <v>0</v>
      </c>
    </row>
    <row r="28" spans="1:41" ht="24" customHeight="1" x14ac:dyDescent="0.15">
      <c r="B28" s="309" t="s">
        <v>96</v>
      </c>
      <c r="C28" s="320"/>
      <c r="D28" s="321"/>
      <c r="E28" s="66">
        <v>681</v>
      </c>
      <c r="F28" s="20">
        <v>203</v>
      </c>
      <c r="G28" s="20">
        <v>37</v>
      </c>
      <c r="H28" s="20">
        <v>9</v>
      </c>
      <c r="I28" s="20">
        <v>22</v>
      </c>
      <c r="J28" s="20">
        <v>24</v>
      </c>
      <c r="K28" s="20">
        <v>21</v>
      </c>
      <c r="L28" s="20">
        <v>19</v>
      </c>
      <c r="M28" s="20">
        <v>24</v>
      </c>
      <c r="N28" s="20">
        <v>16</v>
      </c>
      <c r="O28" s="20">
        <v>14</v>
      </c>
      <c r="P28" s="20">
        <v>18</v>
      </c>
      <c r="Q28" s="20">
        <v>17</v>
      </c>
      <c r="R28" s="20">
        <v>17</v>
      </c>
      <c r="S28" s="20">
        <v>8</v>
      </c>
      <c r="T28" s="20">
        <v>17</v>
      </c>
      <c r="U28" s="20">
        <v>19</v>
      </c>
      <c r="V28" s="20">
        <v>16</v>
      </c>
      <c r="W28" s="20">
        <v>17</v>
      </c>
      <c r="X28" s="20">
        <v>18</v>
      </c>
      <c r="Y28" s="20">
        <v>11</v>
      </c>
      <c r="Z28" s="20">
        <v>9</v>
      </c>
      <c r="AA28" s="20">
        <v>6</v>
      </c>
      <c r="AB28" s="20">
        <v>8</v>
      </c>
      <c r="AC28" s="20">
        <v>12</v>
      </c>
      <c r="AD28" s="20">
        <v>14</v>
      </c>
      <c r="AE28" s="20">
        <v>8</v>
      </c>
      <c r="AF28" s="20">
        <v>12</v>
      </c>
      <c r="AG28" s="20">
        <v>9</v>
      </c>
      <c r="AH28" s="20">
        <v>10</v>
      </c>
      <c r="AI28" s="20">
        <v>14</v>
      </c>
      <c r="AJ28" s="20">
        <v>10</v>
      </c>
      <c r="AK28" s="20">
        <v>15</v>
      </c>
      <c r="AL28" s="20">
        <v>6</v>
      </c>
      <c r="AM28" s="20">
        <v>1</v>
      </c>
      <c r="AN28" s="20">
        <v>0</v>
      </c>
      <c r="AO28" s="193">
        <v>0</v>
      </c>
    </row>
    <row r="29" spans="1:41" ht="15" customHeight="1" x14ac:dyDescent="0.15">
      <c r="B29" s="144"/>
      <c r="C29" s="144"/>
      <c r="D29" s="144"/>
    </row>
    <row r="30" spans="1:41" ht="15" customHeight="1" x14ac:dyDescent="0.15">
      <c r="E30" s="161" t="str">
        <f>IF(SUM(E8,E16,E22,E28)=E6,"OK","NG")</f>
        <v>OK</v>
      </c>
    </row>
  </sheetData>
  <mergeCells count="18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AI3:AI5"/>
    <mergeCell ref="AO3:AO5"/>
    <mergeCell ref="B3:D3"/>
    <mergeCell ref="E3:E5"/>
    <mergeCell ref="F3:F5"/>
    <mergeCell ref="G3:G5"/>
    <mergeCell ref="B4:D5"/>
    <mergeCell ref="AH3:AH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9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40" width="7.5703125" customWidth="1"/>
    <col min="41" max="42" width="9" customWidth="1"/>
    <col min="43" max="43" width="9.42578125" customWidth="1"/>
    <col min="44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45" ht="17.25" customHeight="1" x14ac:dyDescent="0.2">
      <c r="B1" s="23" t="s">
        <v>303</v>
      </c>
      <c r="C1" s="23"/>
      <c r="E1" s="23" t="s">
        <v>304</v>
      </c>
      <c r="P1" s="23" t="s">
        <v>305</v>
      </c>
      <c r="AA1" s="23" t="s">
        <v>305</v>
      </c>
      <c r="AJ1" s="23"/>
      <c r="AL1" s="23" t="s">
        <v>305</v>
      </c>
      <c r="AM1" s="23"/>
      <c r="AN1" s="23"/>
      <c r="AO1" s="23"/>
      <c r="AP1" s="23"/>
    </row>
    <row r="2" spans="1:45" ht="17.25" customHeight="1" x14ac:dyDescent="0.15">
      <c r="B2" s="1" t="s">
        <v>285</v>
      </c>
      <c r="O2" s="165" t="s">
        <v>306</v>
      </c>
      <c r="P2" s="165"/>
      <c r="Z2" s="165" t="s">
        <v>306</v>
      </c>
      <c r="AG2" s="165"/>
      <c r="AH2" s="165"/>
      <c r="AI2" s="165"/>
      <c r="AJ2" s="165"/>
      <c r="AK2" s="165" t="s">
        <v>306</v>
      </c>
      <c r="AL2" s="165"/>
      <c r="AM2" s="165"/>
      <c r="AN2" s="165" t="s">
        <v>306</v>
      </c>
      <c r="AO2" s="165"/>
      <c r="AP2" s="165"/>
    </row>
    <row r="3" spans="1:45" ht="24" customHeight="1" x14ac:dyDescent="0.15">
      <c r="B3" s="265" t="s">
        <v>307</v>
      </c>
      <c r="C3" s="310"/>
      <c r="D3" s="250"/>
      <c r="E3" s="291" t="s">
        <v>319</v>
      </c>
      <c r="F3" s="253" t="s">
        <v>320</v>
      </c>
      <c r="G3" s="166"/>
      <c r="H3" s="163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79"/>
      <c r="U3" s="179"/>
      <c r="V3" s="179"/>
      <c r="W3" s="169"/>
      <c r="X3" s="169"/>
      <c r="Y3" s="163"/>
      <c r="Z3" s="163"/>
      <c r="AA3" s="163"/>
      <c r="AB3" s="163"/>
      <c r="AC3" s="166"/>
      <c r="AD3" s="163"/>
      <c r="AE3" s="166"/>
      <c r="AF3" s="163"/>
      <c r="AG3" s="253" t="s">
        <v>321</v>
      </c>
      <c r="AH3" s="253" t="s">
        <v>322</v>
      </c>
      <c r="AI3" s="166"/>
      <c r="AJ3" s="163"/>
      <c r="AK3" s="163"/>
      <c r="AL3" s="163"/>
      <c r="AM3" s="163"/>
      <c r="AN3" s="286" t="s">
        <v>206</v>
      </c>
      <c r="AO3" s="246" t="s">
        <v>79</v>
      </c>
      <c r="AP3" s="246" t="s">
        <v>308</v>
      </c>
      <c r="AQ3" s="249" t="s">
        <v>309</v>
      </c>
    </row>
    <row r="4" spans="1:45" s="29" customFormat="1" ht="12" customHeight="1" x14ac:dyDescent="0.15">
      <c r="B4" s="275" t="s">
        <v>302</v>
      </c>
      <c r="C4" s="318"/>
      <c r="D4" s="276"/>
      <c r="E4" s="284"/>
      <c r="F4" s="284"/>
      <c r="G4" s="164">
        <v>5</v>
      </c>
      <c r="H4" s="164">
        <v>6</v>
      </c>
      <c r="I4" s="164">
        <v>7</v>
      </c>
      <c r="J4" s="164">
        <v>8</v>
      </c>
      <c r="K4" s="164">
        <v>9</v>
      </c>
      <c r="L4" s="164">
        <v>10</v>
      </c>
      <c r="M4" s="164">
        <v>11</v>
      </c>
      <c r="N4" s="164">
        <v>12</v>
      </c>
      <c r="O4" s="164">
        <v>13</v>
      </c>
      <c r="P4" s="164">
        <v>14</v>
      </c>
      <c r="Q4" s="164">
        <v>15</v>
      </c>
      <c r="R4" s="164">
        <v>16</v>
      </c>
      <c r="S4" s="164">
        <v>17</v>
      </c>
      <c r="T4" s="164">
        <v>18</v>
      </c>
      <c r="U4" s="50">
        <v>19</v>
      </c>
      <c r="V4" s="50">
        <v>20</v>
      </c>
      <c r="W4" s="50">
        <v>21</v>
      </c>
      <c r="X4" s="50">
        <v>22</v>
      </c>
      <c r="Y4" s="50">
        <v>23</v>
      </c>
      <c r="Z4" s="50">
        <v>24</v>
      </c>
      <c r="AA4" s="50">
        <v>25</v>
      </c>
      <c r="AB4" s="50">
        <v>26</v>
      </c>
      <c r="AC4" s="50">
        <v>27</v>
      </c>
      <c r="AD4" s="50">
        <v>28</v>
      </c>
      <c r="AE4" s="50">
        <v>29</v>
      </c>
      <c r="AF4" s="50">
        <v>30</v>
      </c>
      <c r="AG4" s="284"/>
      <c r="AH4" s="284"/>
      <c r="AI4" s="50">
        <v>3</v>
      </c>
      <c r="AJ4" s="50">
        <v>4</v>
      </c>
      <c r="AK4" s="50">
        <v>5</v>
      </c>
      <c r="AL4" s="50">
        <v>6</v>
      </c>
      <c r="AM4" s="50">
        <v>7</v>
      </c>
      <c r="AN4" s="287"/>
      <c r="AO4" s="247"/>
      <c r="AP4" s="247"/>
      <c r="AQ4" s="247"/>
    </row>
    <row r="5" spans="1:45" ht="24" customHeight="1" x14ac:dyDescent="0.15">
      <c r="B5" s="277"/>
      <c r="C5" s="319"/>
      <c r="D5" s="272"/>
      <c r="E5" s="285"/>
      <c r="F5" s="285"/>
      <c r="G5" s="162"/>
      <c r="H5" s="35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57"/>
      <c r="U5" s="157"/>
      <c r="V5" s="157"/>
      <c r="W5" s="109"/>
      <c r="X5" s="109"/>
      <c r="Y5" s="170"/>
      <c r="Z5" s="170"/>
      <c r="AA5" s="170"/>
      <c r="AB5" s="170"/>
      <c r="AC5" s="162"/>
      <c r="AD5" s="170"/>
      <c r="AE5" s="162"/>
      <c r="AF5" s="170"/>
      <c r="AG5" s="285"/>
      <c r="AH5" s="285"/>
      <c r="AI5" s="162"/>
      <c r="AJ5" s="170"/>
      <c r="AK5" s="170"/>
      <c r="AL5" s="170"/>
      <c r="AM5" s="170"/>
      <c r="AN5" s="288"/>
      <c r="AO5" s="62" t="s">
        <v>310</v>
      </c>
      <c r="AP5" s="62" t="s">
        <v>310</v>
      </c>
      <c r="AQ5" s="62" t="s">
        <v>310</v>
      </c>
    </row>
    <row r="6" spans="1:45" ht="24" customHeight="1" x14ac:dyDescent="0.15">
      <c r="B6" s="309" t="s">
        <v>77</v>
      </c>
      <c r="C6" s="320"/>
      <c r="D6" s="321"/>
      <c r="E6" s="174">
        <v>65.987077523703292</v>
      </c>
      <c r="F6" s="174">
        <v>73.592061855670096</v>
      </c>
      <c r="G6" s="174">
        <v>68.121864406779665</v>
      </c>
      <c r="H6" s="174">
        <v>67.295432098765431</v>
      </c>
      <c r="I6" s="174">
        <v>69.276744186046514</v>
      </c>
      <c r="J6" s="174">
        <v>68.318888888888893</v>
      </c>
      <c r="K6" s="174">
        <v>71.253805309734517</v>
      </c>
      <c r="L6" s="174">
        <v>71.844274193548387</v>
      </c>
      <c r="M6" s="174">
        <v>70.042727272727276</v>
      </c>
      <c r="N6" s="174">
        <v>69.659499999999994</v>
      </c>
      <c r="O6" s="174">
        <v>76.452702702702695</v>
      </c>
      <c r="P6" s="174">
        <v>78.31455882352941</v>
      </c>
      <c r="Q6" s="174">
        <v>80.726470588235287</v>
      </c>
      <c r="R6" s="174">
        <v>73.000270270270263</v>
      </c>
      <c r="S6" s="174">
        <v>71.495076923076923</v>
      </c>
      <c r="T6" s="174">
        <v>73.95905405405405</v>
      </c>
      <c r="U6" s="174">
        <v>71.250634920634923</v>
      </c>
      <c r="V6" s="174">
        <v>77.829010989010982</v>
      </c>
      <c r="W6" s="174">
        <v>73.85230769230769</v>
      </c>
      <c r="X6" s="174">
        <v>70.345588235294116</v>
      </c>
      <c r="Y6" s="174">
        <v>71.00888888888889</v>
      </c>
      <c r="Z6" s="174">
        <v>67.07191489361702</v>
      </c>
      <c r="AA6" s="174">
        <v>71.724666666666664</v>
      </c>
      <c r="AB6" s="174">
        <v>71.107083333333335</v>
      </c>
      <c r="AC6" s="174">
        <v>72.712500000000006</v>
      </c>
      <c r="AD6" s="174">
        <v>67.321951219512201</v>
      </c>
      <c r="AE6" s="174">
        <v>66.19130434782609</v>
      </c>
      <c r="AF6" s="174">
        <v>67.00333333333333</v>
      </c>
      <c r="AG6" s="174">
        <v>74.13</v>
      </c>
      <c r="AH6" s="174">
        <v>67.883250000000004</v>
      </c>
      <c r="AI6" s="174">
        <v>66.320851063829792</v>
      </c>
      <c r="AJ6" s="174">
        <v>66.900000000000006</v>
      </c>
      <c r="AK6" s="174">
        <v>66.99173913043478</v>
      </c>
      <c r="AL6" s="174">
        <v>73.543333333333337</v>
      </c>
      <c r="AM6" s="174" t="s">
        <v>358</v>
      </c>
      <c r="AN6" s="180" t="s">
        <v>358</v>
      </c>
      <c r="AO6" s="174">
        <v>68.8</v>
      </c>
      <c r="AP6" s="174">
        <v>69</v>
      </c>
      <c r="AQ6" s="174">
        <v>15.7</v>
      </c>
      <c r="AS6" s="175"/>
    </row>
    <row r="7" spans="1:45" ht="24" customHeight="1" x14ac:dyDescent="0.15">
      <c r="B7" s="300" t="s">
        <v>221</v>
      </c>
      <c r="C7" s="324"/>
      <c r="D7" s="325"/>
      <c r="E7" s="197">
        <v>65.394383647798747</v>
      </c>
      <c r="F7" s="174">
        <v>73.661333333333332</v>
      </c>
      <c r="G7" s="174">
        <v>68.763800000000003</v>
      </c>
      <c r="H7" s="174">
        <v>66.428644067796611</v>
      </c>
      <c r="I7" s="174">
        <v>66.735428571428571</v>
      </c>
      <c r="J7" s="174">
        <v>67.339238095238088</v>
      </c>
      <c r="K7" s="174">
        <v>69.77553191489362</v>
      </c>
      <c r="L7" s="174">
        <v>69.320899999999995</v>
      </c>
      <c r="M7" s="174">
        <v>69.850843373493973</v>
      </c>
      <c r="N7" s="174">
        <v>68.031666666666666</v>
      </c>
      <c r="O7" s="174">
        <v>76.564285714285717</v>
      </c>
      <c r="P7" s="174">
        <v>77.058627450980396</v>
      </c>
      <c r="Q7" s="174">
        <v>79.047058823529412</v>
      </c>
      <c r="R7" s="174">
        <v>72.12712121212121</v>
      </c>
      <c r="S7" s="174">
        <v>69.235833333333332</v>
      </c>
      <c r="T7" s="174">
        <v>73.774727272727276</v>
      </c>
      <c r="U7" s="174">
        <v>69.458723404255323</v>
      </c>
      <c r="V7" s="174">
        <v>75.589594594594587</v>
      </c>
      <c r="W7" s="174">
        <v>72.475531914893622</v>
      </c>
      <c r="X7" s="174">
        <v>68.976956521739126</v>
      </c>
      <c r="Y7" s="174">
        <v>70.410370370370373</v>
      </c>
      <c r="Z7" s="174">
        <v>66.933902439024394</v>
      </c>
      <c r="AA7" s="174">
        <v>70.739729729729731</v>
      </c>
      <c r="AB7" s="174">
        <v>68.37555555555555</v>
      </c>
      <c r="AC7" s="174">
        <v>71.499615384615382</v>
      </c>
      <c r="AD7" s="174">
        <v>66.347272727272724</v>
      </c>
      <c r="AE7" s="174">
        <v>64.479705882352945</v>
      </c>
      <c r="AF7" s="174">
        <v>63.717575757575759</v>
      </c>
      <c r="AG7" s="174">
        <v>72.394814814814808</v>
      </c>
      <c r="AH7" s="174">
        <v>64.793846153846147</v>
      </c>
      <c r="AI7" s="174">
        <v>64.001891891891887</v>
      </c>
      <c r="AJ7" s="174">
        <v>65.749642857142859</v>
      </c>
      <c r="AK7" s="174">
        <v>69.951764705882354</v>
      </c>
      <c r="AL7" s="174">
        <v>75.114999999999995</v>
      </c>
      <c r="AM7" s="174" t="s">
        <v>358</v>
      </c>
      <c r="AN7" s="180" t="s">
        <v>358</v>
      </c>
      <c r="AO7" s="197">
        <v>67.3</v>
      </c>
      <c r="AP7" s="174">
        <v>67.8</v>
      </c>
      <c r="AQ7" s="174">
        <v>15.7</v>
      </c>
    </row>
    <row r="8" spans="1:45" ht="24" customHeight="1" x14ac:dyDescent="0.15">
      <c r="A8" s="29"/>
      <c r="B8" s="228"/>
      <c r="C8" s="300" t="s">
        <v>222</v>
      </c>
      <c r="D8" s="325"/>
      <c r="E8" s="46">
        <v>63.234257064721966</v>
      </c>
      <c r="F8" s="46">
        <v>66.503142857142862</v>
      </c>
      <c r="G8" s="46">
        <v>64.017419354838708</v>
      </c>
      <c r="H8" s="46">
        <v>65.382564102564103</v>
      </c>
      <c r="I8" s="46">
        <v>64.826857142857136</v>
      </c>
      <c r="J8" s="46">
        <v>63.454531250000002</v>
      </c>
      <c r="K8" s="46">
        <v>66.720175438596485</v>
      </c>
      <c r="L8" s="46">
        <v>67.765909090909091</v>
      </c>
      <c r="M8" s="46">
        <v>67.496122448979591</v>
      </c>
      <c r="N8" s="46">
        <v>65.742820512820515</v>
      </c>
      <c r="O8" s="46">
        <v>74.812187499999993</v>
      </c>
      <c r="P8" s="46">
        <v>76.544615384615383</v>
      </c>
      <c r="Q8" s="46">
        <v>77.882272727272721</v>
      </c>
      <c r="R8" s="46">
        <v>69.430000000000007</v>
      </c>
      <c r="S8" s="46">
        <v>67.542941176470592</v>
      </c>
      <c r="T8" s="46">
        <v>71.061666666666667</v>
      </c>
      <c r="U8" s="46">
        <v>66.3</v>
      </c>
      <c r="V8" s="46">
        <v>74.592340425531916</v>
      </c>
      <c r="W8" s="46">
        <v>68.008275862068956</v>
      </c>
      <c r="X8" s="46">
        <v>66.813124999999999</v>
      </c>
      <c r="Y8" s="46">
        <v>63.576666666666668</v>
      </c>
      <c r="Z8" s="46">
        <v>64.693103448275863</v>
      </c>
      <c r="AA8" s="46">
        <v>68.010526315789477</v>
      </c>
      <c r="AB8" s="46">
        <v>65.326956521739135</v>
      </c>
      <c r="AC8" s="46">
        <v>69.257777777777775</v>
      </c>
      <c r="AD8" s="46">
        <v>63.633333333333333</v>
      </c>
      <c r="AE8" s="46">
        <v>58.500555555555557</v>
      </c>
      <c r="AF8" s="46">
        <v>60.706249999999997</v>
      </c>
      <c r="AG8" s="46">
        <v>71.897499999999994</v>
      </c>
      <c r="AH8" s="46">
        <v>62.922941176470587</v>
      </c>
      <c r="AI8" s="46">
        <v>60.466315789473683</v>
      </c>
      <c r="AJ8" s="46">
        <v>65.71846153846154</v>
      </c>
      <c r="AK8" s="46">
        <v>67.793636363636367</v>
      </c>
      <c r="AL8" s="46">
        <v>57.65</v>
      </c>
      <c r="AM8" s="46" t="s">
        <v>358</v>
      </c>
      <c r="AN8" s="181" t="s">
        <v>358</v>
      </c>
      <c r="AO8" s="45">
        <v>65</v>
      </c>
      <c r="AP8" s="46">
        <v>65.3</v>
      </c>
      <c r="AQ8" s="46">
        <v>15.6</v>
      </c>
    </row>
    <row r="9" spans="1:45" ht="24" customHeight="1" x14ac:dyDescent="0.15">
      <c r="B9" s="228"/>
      <c r="C9" s="228"/>
      <c r="D9" s="49" t="s">
        <v>351</v>
      </c>
      <c r="E9" s="46">
        <v>57.822818181818178</v>
      </c>
      <c r="F9" s="46">
        <v>55.74</v>
      </c>
      <c r="G9" s="46">
        <v>53.533333333333331</v>
      </c>
      <c r="H9" s="46">
        <v>75.13</v>
      </c>
      <c r="I9" s="46">
        <v>62.365000000000002</v>
      </c>
      <c r="J9" s="46">
        <v>60.062857142857141</v>
      </c>
      <c r="K9" s="46">
        <v>57.893000000000001</v>
      </c>
      <c r="L9" s="46">
        <v>56.385555555555555</v>
      </c>
      <c r="M9" s="46">
        <v>56.746000000000002</v>
      </c>
      <c r="N9" s="46">
        <v>51.69</v>
      </c>
      <c r="O9" s="46">
        <v>72.209999999999994</v>
      </c>
      <c r="P9" s="46">
        <v>61.348333333333329</v>
      </c>
      <c r="Q9" s="46">
        <v>65.11</v>
      </c>
      <c r="R9" s="46">
        <v>62.392499999999998</v>
      </c>
      <c r="S9" s="46">
        <v>56.823999999999998</v>
      </c>
      <c r="T9" s="46">
        <v>66.892499999999998</v>
      </c>
      <c r="U9" s="46">
        <v>49.193333333333335</v>
      </c>
      <c r="V9" s="46">
        <v>69.947500000000005</v>
      </c>
      <c r="W9" s="46">
        <v>50.958571428571425</v>
      </c>
      <c r="X9" s="46">
        <v>62.391666666666666</v>
      </c>
      <c r="Y9" s="46">
        <v>59.817142857142855</v>
      </c>
      <c r="Z9" s="46">
        <v>64.682000000000002</v>
      </c>
      <c r="AA9" s="46">
        <v>57.477499999999999</v>
      </c>
      <c r="AB9" s="46">
        <v>64.284999999999997</v>
      </c>
      <c r="AC9" s="46">
        <v>69.790000000000006</v>
      </c>
      <c r="AD9" s="46">
        <v>46.47</v>
      </c>
      <c r="AE9" s="46">
        <v>49.734444444444442</v>
      </c>
      <c r="AF9" s="46">
        <v>53.168888888888887</v>
      </c>
      <c r="AG9" s="46">
        <v>72.28</v>
      </c>
      <c r="AH9" s="46">
        <v>51.607500000000002</v>
      </c>
      <c r="AI9" s="46">
        <v>57.637500000000003</v>
      </c>
      <c r="AJ9" s="46">
        <v>46.59</v>
      </c>
      <c r="AK9" s="46">
        <v>68.717142857142861</v>
      </c>
      <c r="AL9" s="46" t="s">
        <v>358</v>
      </c>
      <c r="AM9" s="46" t="s">
        <v>358</v>
      </c>
      <c r="AN9" s="181" t="s">
        <v>358</v>
      </c>
      <c r="AO9" s="45">
        <v>58.5</v>
      </c>
      <c r="AP9" s="46">
        <v>59.2</v>
      </c>
      <c r="AQ9" s="46">
        <v>18</v>
      </c>
    </row>
    <row r="10" spans="1:45" ht="24" customHeight="1" x14ac:dyDescent="0.15">
      <c r="B10" s="228"/>
      <c r="C10" s="228"/>
      <c r="D10" s="49" t="s">
        <v>352</v>
      </c>
      <c r="E10" s="46">
        <v>59.947171717171713</v>
      </c>
      <c r="F10" s="46">
        <v>59.687142857142859</v>
      </c>
      <c r="G10" s="46">
        <v>61.6</v>
      </c>
      <c r="H10" s="46">
        <v>61.61</v>
      </c>
      <c r="I10" s="46">
        <v>64.775000000000006</v>
      </c>
      <c r="J10" s="46">
        <v>63.087000000000003</v>
      </c>
      <c r="K10" s="46">
        <v>67.645624999999995</v>
      </c>
      <c r="L10" s="46">
        <v>64.405625000000001</v>
      </c>
      <c r="M10" s="46">
        <v>67.031999999999996</v>
      </c>
      <c r="N10" s="46">
        <v>63.635624999999997</v>
      </c>
      <c r="O10" s="46">
        <v>72.992500000000007</v>
      </c>
      <c r="P10" s="46">
        <v>76.350769230769231</v>
      </c>
      <c r="Q10" s="46">
        <v>80.157333333333327</v>
      </c>
      <c r="R10" s="46">
        <v>73.997</v>
      </c>
      <c r="S10" s="46">
        <v>84.742000000000004</v>
      </c>
      <c r="T10" s="46">
        <v>66.964285714285708</v>
      </c>
      <c r="U10" s="46">
        <v>59.795714285714283</v>
      </c>
      <c r="V10" s="46">
        <v>76.063636363636363</v>
      </c>
      <c r="W10" s="46">
        <v>70.982500000000002</v>
      </c>
      <c r="X10" s="46">
        <v>62.3675</v>
      </c>
      <c r="Y10" s="46">
        <v>65.272000000000006</v>
      </c>
      <c r="Z10" s="46">
        <v>60.633000000000003</v>
      </c>
      <c r="AA10" s="46">
        <v>61.614285714285714</v>
      </c>
      <c r="AB10" s="46">
        <v>65.644999999999996</v>
      </c>
      <c r="AC10" s="46">
        <v>63.321666666666665</v>
      </c>
      <c r="AD10" s="46">
        <v>66.37</v>
      </c>
      <c r="AE10" s="46">
        <v>66.084999999999994</v>
      </c>
      <c r="AF10" s="46">
        <v>58.73</v>
      </c>
      <c r="AG10" s="46">
        <v>67.81</v>
      </c>
      <c r="AH10" s="46">
        <v>67.191999999999993</v>
      </c>
      <c r="AI10" s="46">
        <v>63.202500000000001</v>
      </c>
      <c r="AJ10" s="46">
        <v>56.82</v>
      </c>
      <c r="AK10" s="46">
        <v>68.7</v>
      </c>
      <c r="AL10" s="46" t="s">
        <v>358</v>
      </c>
      <c r="AM10" s="46" t="s">
        <v>358</v>
      </c>
      <c r="AN10" s="181" t="s">
        <v>358</v>
      </c>
      <c r="AO10" s="45">
        <v>62.9</v>
      </c>
      <c r="AP10" s="46">
        <v>63.3</v>
      </c>
      <c r="AQ10" s="46">
        <v>14.4</v>
      </c>
    </row>
    <row r="11" spans="1:45" ht="24" customHeight="1" x14ac:dyDescent="0.15">
      <c r="B11" s="228"/>
      <c r="C11" s="228"/>
      <c r="D11" s="49" t="s">
        <v>353</v>
      </c>
      <c r="E11" s="46">
        <v>65.595017921146948</v>
      </c>
      <c r="F11" s="46">
        <v>78.432500000000005</v>
      </c>
      <c r="G11" s="46">
        <v>73.11</v>
      </c>
      <c r="H11" s="46">
        <v>63.89076923076923</v>
      </c>
      <c r="I11" s="46">
        <v>65.362941176470585</v>
      </c>
      <c r="J11" s="46">
        <v>65.181875000000005</v>
      </c>
      <c r="K11" s="46">
        <v>66.570714285714288</v>
      </c>
      <c r="L11" s="46">
        <v>72.939230769230775</v>
      </c>
      <c r="M11" s="46">
        <v>70.015294117647059</v>
      </c>
      <c r="N11" s="46">
        <v>69.650833333333338</v>
      </c>
      <c r="O11" s="46">
        <v>76.552222222222227</v>
      </c>
      <c r="P11" s="46">
        <v>80.318749999999994</v>
      </c>
      <c r="Q11" s="46">
        <v>80.489285714285714</v>
      </c>
      <c r="R11" s="46">
        <v>72.167142857142849</v>
      </c>
      <c r="S11" s="46">
        <v>66.596249999999998</v>
      </c>
      <c r="T11" s="46">
        <v>81.741428571428571</v>
      </c>
      <c r="U11" s="46">
        <v>72.068749999999994</v>
      </c>
      <c r="V11" s="46">
        <v>73.682857142857145</v>
      </c>
      <c r="W11" s="46">
        <v>77.132000000000005</v>
      </c>
      <c r="X11" s="46">
        <v>75.709999999999994</v>
      </c>
      <c r="Y11" s="46">
        <v>69.523333333333326</v>
      </c>
      <c r="Z11" s="46">
        <v>66.66</v>
      </c>
      <c r="AA11" s="46">
        <v>74.489999999999995</v>
      </c>
      <c r="AB11" s="46">
        <v>65.290000000000006</v>
      </c>
      <c r="AC11" s="46">
        <v>70.771249999999995</v>
      </c>
      <c r="AD11" s="46">
        <v>71.567499999999995</v>
      </c>
      <c r="AE11" s="46">
        <v>70.64</v>
      </c>
      <c r="AF11" s="46">
        <v>69.806250000000006</v>
      </c>
      <c r="AG11" s="46">
        <v>70.156666666666666</v>
      </c>
      <c r="AH11" s="46">
        <v>65.111666666666665</v>
      </c>
      <c r="AI11" s="46">
        <v>30.45</v>
      </c>
      <c r="AJ11" s="46">
        <v>71.286666666666662</v>
      </c>
      <c r="AK11" s="46">
        <v>63.655000000000001</v>
      </c>
      <c r="AL11" s="46">
        <v>57.65</v>
      </c>
      <c r="AM11" s="46" t="s">
        <v>358</v>
      </c>
      <c r="AN11" s="181" t="s">
        <v>358</v>
      </c>
      <c r="AO11" s="45">
        <v>66.900000000000006</v>
      </c>
      <c r="AP11" s="46">
        <v>68.2</v>
      </c>
      <c r="AQ11" s="46">
        <v>16.5</v>
      </c>
    </row>
    <row r="12" spans="1:45" ht="24" customHeight="1" x14ac:dyDescent="0.15">
      <c r="A12" s="29"/>
      <c r="B12" s="228"/>
      <c r="C12" s="228"/>
      <c r="D12" s="49" t="s">
        <v>354</v>
      </c>
      <c r="E12" s="46">
        <v>63.531232394366199</v>
      </c>
      <c r="F12" s="46">
        <v>58.997500000000002</v>
      </c>
      <c r="G12" s="46">
        <v>62.471666666666664</v>
      </c>
      <c r="H12" s="46">
        <v>71.97</v>
      </c>
      <c r="I12" s="46">
        <v>63.713749999999997</v>
      </c>
      <c r="J12" s="46">
        <v>64.034999999999997</v>
      </c>
      <c r="K12" s="46">
        <v>72.28</v>
      </c>
      <c r="L12" s="46">
        <v>64.468999999999994</v>
      </c>
      <c r="M12" s="46">
        <v>68.206249999999997</v>
      </c>
      <c r="N12" s="46">
        <v>65.847999999999999</v>
      </c>
      <c r="O12" s="46">
        <v>78.122500000000002</v>
      </c>
      <c r="P12" s="46">
        <v>76.89</v>
      </c>
      <c r="Q12" s="46">
        <v>68.31</v>
      </c>
      <c r="R12" s="46">
        <v>71.102500000000006</v>
      </c>
      <c r="S12" s="46">
        <v>77.275000000000006</v>
      </c>
      <c r="T12" s="46">
        <v>69.040000000000006</v>
      </c>
      <c r="U12" s="46">
        <v>74.473333333333329</v>
      </c>
      <c r="V12" s="46">
        <v>75.661428571428573</v>
      </c>
      <c r="W12" s="46">
        <v>75.17</v>
      </c>
      <c r="X12" s="46" t="s">
        <v>358</v>
      </c>
      <c r="Y12" s="46" t="s">
        <v>358</v>
      </c>
      <c r="Z12" s="46">
        <v>73.150000000000006</v>
      </c>
      <c r="AA12" s="46">
        <v>101.315</v>
      </c>
      <c r="AB12" s="46">
        <v>57.75</v>
      </c>
      <c r="AC12" s="46">
        <v>82.64</v>
      </c>
      <c r="AD12" s="46">
        <v>75.86</v>
      </c>
      <c r="AE12" s="46">
        <v>75.03</v>
      </c>
      <c r="AF12" s="46">
        <v>67.599999999999994</v>
      </c>
      <c r="AG12" s="46">
        <v>73.05</v>
      </c>
      <c r="AH12" s="46">
        <v>64.7</v>
      </c>
      <c r="AI12" s="46">
        <v>67.86</v>
      </c>
      <c r="AJ12" s="46">
        <v>67.133750000000006</v>
      </c>
      <c r="AK12" s="46" t="s">
        <v>358</v>
      </c>
      <c r="AL12" s="46" t="s">
        <v>358</v>
      </c>
      <c r="AM12" s="46" t="s">
        <v>358</v>
      </c>
      <c r="AN12" s="181" t="s">
        <v>358</v>
      </c>
      <c r="AO12" s="45">
        <v>65.2</v>
      </c>
      <c r="AP12" s="46">
        <v>65.5</v>
      </c>
      <c r="AQ12" s="46">
        <v>13.7</v>
      </c>
    </row>
    <row r="13" spans="1:45" ht="24" customHeight="1" x14ac:dyDescent="0.15">
      <c r="B13" s="228"/>
      <c r="C13" s="228"/>
      <c r="D13" s="49" t="s">
        <v>355</v>
      </c>
      <c r="E13" s="46">
        <v>68.970288461538459</v>
      </c>
      <c r="F13" s="46">
        <v>65.283076923076919</v>
      </c>
      <c r="G13" s="46">
        <v>64.543333333333337</v>
      </c>
      <c r="H13" s="46">
        <v>65.194000000000003</v>
      </c>
      <c r="I13" s="46">
        <v>67.207499999999996</v>
      </c>
      <c r="J13" s="46">
        <v>59.05</v>
      </c>
      <c r="K13" s="46">
        <v>69.12</v>
      </c>
      <c r="L13" s="46">
        <v>75.655333333333331</v>
      </c>
      <c r="M13" s="46">
        <v>68.594444444444449</v>
      </c>
      <c r="N13" s="46">
        <v>65.811999999999998</v>
      </c>
      <c r="O13" s="46">
        <v>78.176000000000002</v>
      </c>
      <c r="P13" s="46">
        <v>81.452500000000001</v>
      </c>
      <c r="Q13" s="46">
        <v>86.977999999999994</v>
      </c>
      <c r="R13" s="46">
        <v>83.123333333333335</v>
      </c>
      <c r="S13" s="46">
        <v>67.611999999999995</v>
      </c>
      <c r="T13" s="46">
        <v>71.406666666666666</v>
      </c>
      <c r="U13" s="46">
        <v>68.38</v>
      </c>
      <c r="V13" s="46">
        <v>78.638000000000005</v>
      </c>
      <c r="W13" s="46">
        <v>73.218000000000004</v>
      </c>
      <c r="X13" s="46" t="s">
        <v>358</v>
      </c>
      <c r="Y13" s="46" t="s">
        <v>358</v>
      </c>
      <c r="Z13" s="46">
        <v>70.2</v>
      </c>
      <c r="AA13" s="46">
        <v>65.2</v>
      </c>
      <c r="AB13" s="46">
        <v>70.72</v>
      </c>
      <c r="AC13" s="46">
        <v>74.055000000000007</v>
      </c>
      <c r="AD13" s="46">
        <v>37.43</v>
      </c>
      <c r="AE13" s="46">
        <v>54.11</v>
      </c>
      <c r="AF13" s="46" t="s">
        <v>358</v>
      </c>
      <c r="AG13" s="46" t="s">
        <v>358</v>
      </c>
      <c r="AH13" s="46">
        <v>71.930000000000007</v>
      </c>
      <c r="AI13" s="46">
        <v>32.97</v>
      </c>
      <c r="AJ13" s="46" t="s">
        <v>358</v>
      </c>
      <c r="AK13" s="46" t="s">
        <v>358</v>
      </c>
      <c r="AL13" s="46" t="s">
        <v>358</v>
      </c>
      <c r="AM13" s="46" t="s">
        <v>358</v>
      </c>
      <c r="AN13" s="181" t="s">
        <v>358</v>
      </c>
      <c r="AO13" s="45">
        <v>70.099999999999994</v>
      </c>
      <c r="AP13" s="46">
        <v>69.7</v>
      </c>
      <c r="AQ13" s="46">
        <v>13.7</v>
      </c>
    </row>
    <row r="14" spans="1:45" ht="24" customHeight="1" x14ac:dyDescent="0.15">
      <c r="B14" s="228"/>
      <c r="C14" s="228"/>
      <c r="D14" s="49" t="s">
        <v>356</v>
      </c>
      <c r="E14" s="46">
        <v>73.76227272727273</v>
      </c>
      <c r="F14" s="46">
        <v>80</v>
      </c>
      <c r="G14" s="46">
        <v>72.930000000000007</v>
      </c>
      <c r="H14" s="46" t="s">
        <v>358</v>
      </c>
      <c r="I14" s="46">
        <v>58.82</v>
      </c>
      <c r="J14" s="46">
        <v>66.995000000000005</v>
      </c>
      <c r="K14" s="46" t="s">
        <v>358</v>
      </c>
      <c r="L14" s="46">
        <v>76.86</v>
      </c>
      <c r="M14" s="46" t="s">
        <v>358</v>
      </c>
      <c r="N14" s="46" t="s">
        <v>358</v>
      </c>
      <c r="O14" s="46">
        <v>56.66</v>
      </c>
      <c r="P14" s="46">
        <v>97.444999999999993</v>
      </c>
      <c r="Q14" s="46" t="s">
        <v>358</v>
      </c>
      <c r="R14" s="46" t="s">
        <v>358</v>
      </c>
      <c r="S14" s="46">
        <v>62.29</v>
      </c>
      <c r="T14" s="46">
        <v>70.849999999999994</v>
      </c>
      <c r="U14" s="46" t="s">
        <v>358</v>
      </c>
      <c r="V14" s="46">
        <v>77.59</v>
      </c>
      <c r="W14" s="46">
        <v>59.51</v>
      </c>
      <c r="X14" s="46">
        <v>66.64</v>
      </c>
      <c r="Y14" s="46" t="s">
        <v>358</v>
      </c>
      <c r="Z14" s="46" t="s">
        <v>358</v>
      </c>
      <c r="AA14" s="46" t="s">
        <v>358</v>
      </c>
      <c r="AB14" s="46" t="s">
        <v>358</v>
      </c>
      <c r="AC14" s="46" t="s">
        <v>358</v>
      </c>
      <c r="AD14" s="46" t="s">
        <v>358</v>
      </c>
      <c r="AE14" s="46" t="s">
        <v>358</v>
      </c>
      <c r="AF14" s="46" t="s">
        <v>358</v>
      </c>
      <c r="AG14" s="46" t="s">
        <v>358</v>
      </c>
      <c r="AH14" s="46" t="s">
        <v>358</v>
      </c>
      <c r="AI14" s="46">
        <v>77.83</v>
      </c>
      <c r="AJ14" s="46" t="s">
        <v>358</v>
      </c>
      <c r="AK14" s="46" t="s">
        <v>358</v>
      </c>
      <c r="AL14" s="46" t="s">
        <v>358</v>
      </c>
      <c r="AM14" s="46" t="s">
        <v>358</v>
      </c>
      <c r="AN14" s="181" t="s">
        <v>358</v>
      </c>
      <c r="AO14" s="45">
        <v>71</v>
      </c>
      <c r="AP14" s="46">
        <v>72.7</v>
      </c>
      <c r="AQ14" s="46">
        <v>13.9</v>
      </c>
    </row>
    <row r="15" spans="1:45" ht="24" customHeight="1" x14ac:dyDescent="0.15">
      <c r="B15" s="228"/>
      <c r="C15" s="323"/>
      <c r="D15" s="49" t="s">
        <v>357</v>
      </c>
      <c r="E15" s="46">
        <v>63.6</v>
      </c>
      <c r="F15" s="46">
        <v>61.93</v>
      </c>
      <c r="G15" s="46" t="s">
        <v>358</v>
      </c>
      <c r="H15" s="46" t="s">
        <v>358</v>
      </c>
      <c r="I15" s="46">
        <v>60.875</v>
      </c>
      <c r="J15" s="46">
        <v>69.319999999999993</v>
      </c>
      <c r="K15" s="46" t="s">
        <v>358</v>
      </c>
      <c r="L15" s="46">
        <v>65</v>
      </c>
      <c r="M15" s="46" t="s">
        <v>358</v>
      </c>
      <c r="N15" s="46" t="s">
        <v>358</v>
      </c>
      <c r="O15" s="46" t="s">
        <v>358</v>
      </c>
      <c r="P15" s="46" t="s">
        <v>358</v>
      </c>
      <c r="Q15" s="46">
        <v>60.73</v>
      </c>
      <c r="R15" s="46" t="s">
        <v>358</v>
      </c>
      <c r="S15" s="46" t="s">
        <v>358</v>
      </c>
      <c r="T15" s="46">
        <v>72.09</v>
      </c>
      <c r="U15" s="46">
        <v>59.64</v>
      </c>
      <c r="V15" s="46" t="s">
        <v>358</v>
      </c>
      <c r="W15" s="46" t="s">
        <v>358</v>
      </c>
      <c r="X15" s="46" t="s">
        <v>358</v>
      </c>
      <c r="Y15" s="46" t="s">
        <v>358</v>
      </c>
      <c r="Z15" s="46" t="s">
        <v>358</v>
      </c>
      <c r="AA15" s="46" t="s">
        <v>358</v>
      </c>
      <c r="AB15" s="46" t="s">
        <v>358</v>
      </c>
      <c r="AC15" s="46" t="s">
        <v>358</v>
      </c>
      <c r="AD15" s="46" t="s">
        <v>358</v>
      </c>
      <c r="AE15" s="46" t="s">
        <v>358</v>
      </c>
      <c r="AF15" s="46" t="s">
        <v>358</v>
      </c>
      <c r="AG15" s="46">
        <v>78.39</v>
      </c>
      <c r="AH15" s="46" t="s">
        <v>358</v>
      </c>
      <c r="AI15" s="46" t="s">
        <v>358</v>
      </c>
      <c r="AJ15" s="46" t="s">
        <v>358</v>
      </c>
      <c r="AK15" s="46" t="s">
        <v>358</v>
      </c>
      <c r="AL15" s="46" t="s">
        <v>358</v>
      </c>
      <c r="AM15" s="46" t="s">
        <v>358</v>
      </c>
      <c r="AN15" s="181" t="s">
        <v>358</v>
      </c>
      <c r="AO15" s="45">
        <v>63.6</v>
      </c>
      <c r="AP15" s="46">
        <v>65.2</v>
      </c>
      <c r="AQ15" s="46">
        <v>7.1</v>
      </c>
    </row>
    <row r="16" spans="1:45" ht="24" customHeight="1" x14ac:dyDescent="0.15">
      <c r="A16" s="29"/>
      <c r="B16" s="228"/>
      <c r="C16" s="299" t="s">
        <v>223</v>
      </c>
      <c r="D16" s="321"/>
      <c r="E16" s="46">
        <v>69.526535626535619</v>
      </c>
      <c r="F16" s="46">
        <v>86.033749999999998</v>
      </c>
      <c r="G16" s="46">
        <v>82.552499999999995</v>
      </c>
      <c r="H16" s="46">
        <v>68.209999999999994</v>
      </c>
      <c r="I16" s="46">
        <v>69.714074074074077</v>
      </c>
      <c r="J16" s="46">
        <v>72.495517241379304</v>
      </c>
      <c r="K16" s="46">
        <v>72.002962962962968</v>
      </c>
      <c r="L16" s="46">
        <v>72.183999999999997</v>
      </c>
      <c r="M16" s="46">
        <v>68.725909090909084</v>
      </c>
      <c r="N16" s="46">
        <v>69.472380952380945</v>
      </c>
      <c r="O16" s="46">
        <v>77.686666666666667</v>
      </c>
      <c r="P16" s="46">
        <v>78.547272727272727</v>
      </c>
      <c r="Q16" s="46">
        <v>75.993571428571428</v>
      </c>
      <c r="R16" s="46">
        <v>73.515789473684208</v>
      </c>
      <c r="S16" s="46">
        <v>71.11090909090909</v>
      </c>
      <c r="T16" s="46">
        <v>66.778888888888886</v>
      </c>
      <c r="U16" s="46">
        <v>74.019374999999997</v>
      </c>
      <c r="V16" s="46">
        <v>77.549000000000007</v>
      </c>
      <c r="W16" s="46">
        <v>74.123076923076923</v>
      </c>
      <c r="X16" s="46">
        <v>72.459999999999994</v>
      </c>
      <c r="Y16" s="46">
        <v>79.287000000000006</v>
      </c>
      <c r="Z16" s="46">
        <v>72.319999999999993</v>
      </c>
      <c r="AA16" s="46">
        <v>72.882857142857148</v>
      </c>
      <c r="AB16" s="46">
        <v>71.992999999999995</v>
      </c>
      <c r="AC16" s="46">
        <v>76.018333333333331</v>
      </c>
      <c r="AD16" s="46">
        <v>68.911428571428573</v>
      </c>
      <c r="AE16" s="46">
        <v>73.552307692307693</v>
      </c>
      <c r="AF16" s="46">
        <v>70.551666666666662</v>
      </c>
      <c r="AG16" s="46">
        <v>72.197999999999993</v>
      </c>
      <c r="AH16" s="46">
        <v>66.144999999999996</v>
      </c>
      <c r="AI16" s="46">
        <v>60.838888888888889</v>
      </c>
      <c r="AJ16" s="46">
        <v>63.402000000000001</v>
      </c>
      <c r="AK16" s="46">
        <v>77.247500000000002</v>
      </c>
      <c r="AL16" s="46" t="s">
        <v>358</v>
      </c>
      <c r="AM16" s="46" t="s">
        <v>358</v>
      </c>
      <c r="AN16" s="181" t="s">
        <v>358</v>
      </c>
      <c r="AO16" s="45">
        <v>69.400000000000006</v>
      </c>
      <c r="AP16" s="46">
        <v>71.2</v>
      </c>
      <c r="AQ16" s="46">
        <v>14.8</v>
      </c>
    </row>
    <row r="17" spans="1:43" ht="24" customHeight="1" x14ac:dyDescent="0.15">
      <c r="B17" s="228"/>
      <c r="C17" s="228"/>
      <c r="D17" s="49" t="s">
        <v>351</v>
      </c>
      <c r="E17" s="46">
        <v>66.486196319018404</v>
      </c>
      <c r="F17" s="46">
        <v>88.4</v>
      </c>
      <c r="G17" s="46" t="s">
        <v>358</v>
      </c>
      <c r="H17" s="46">
        <v>69.632499999999993</v>
      </c>
      <c r="I17" s="46">
        <v>67.896000000000001</v>
      </c>
      <c r="J17" s="46">
        <v>65.694285714285712</v>
      </c>
      <c r="K17" s="46">
        <v>70.2</v>
      </c>
      <c r="L17" s="46">
        <v>73.813333333333333</v>
      </c>
      <c r="M17" s="46">
        <v>67.141666666666666</v>
      </c>
      <c r="N17" s="46">
        <v>71.953333333333333</v>
      </c>
      <c r="O17" s="46">
        <v>79.62</v>
      </c>
      <c r="P17" s="46">
        <v>75.50333333333333</v>
      </c>
      <c r="Q17" s="46">
        <v>74.721428571428575</v>
      </c>
      <c r="R17" s="46">
        <v>71.583749999999995</v>
      </c>
      <c r="S17" s="46">
        <v>74.7</v>
      </c>
      <c r="T17" s="46">
        <v>75.180000000000007</v>
      </c>
      <c r="U17" s="46">
        <v>77.506</v>
      </c>
      <c r="V17" s="46">
        <v>65.143333333333331</v>
      </c>
      <c r="W17" s="46">
        <v>70.603333333333339</v>
      </c>
      <c r="X17" s="46">
        <v>66.526666666666671</v>
      </c>
      <c r="Y17" s="46">
        <v>83.153999999999996</v>
      </c>
      <c r="Z17" s="46">
        <v>76.305000000000007</v>
      </c>
      <c r="AA17" s="46">
        <v>63.137500000000003</v>
      </c>
      <c r="AB17" s="46">
        <v>69.153999999999996</v>
      </c>
      <c r="AC17" s="46">
        <v>66.17</v>
      </c>
      <c r="AD17" s="46">
        <v>71.176666666666662</v>
      </c>
      <c r="AE17" s="46">
        <v>68.218000000000004</v>
      </c>
      <c r="AF17" s="46">
        <v>74.86</v>
      </c>
      <c r="AG17" s="46">
        <v>63.97</v>
      </c>
      <c r="AH17" s="46">
        <v>66.267499999999998</v>
      </c>
      <c r="AI17" s="46">
        <v>64.831999999999994</v>
      </c>
      <c r="AJ17" s="46">
        <v>68.573999999999998</v>
      </c>
      <c r="AK17" s="46">
        <v>72.99666666666667</v>
      </c>
      <c r="AL17" s="46" t="s">
        <v>358</v>
      </c>
      <c r="AM17" s="46" t="s">
        <v>358</v>
      </c>
      <c r="AN17" s="181" t="s">
        <v>358</v>
      </c>
      <c r="AO17" s="45">
        <v>67.099999999999994</v>
      </c>
      <c r="AP17" s="46">
        <v>68.7</v>
      </c>
      <c r="AQ17" s="46">
        <v>14</v>
      </c>
    </row>
    <row r="18" spans="1:43" ht="24" customHeight="1" x14ac:dyDescent="0.15">
      <c r="B18" s="228"/>
      <c r="C18" s="228"/>
      <c r="D18" s="49" t="s">
        <v>352</v>
      </c>
      <c r="E18" s="46">
        <v>74.551506849315061</v>
      </c>
      <c r="F18" s="46">
        <v>64.790000000000006</v>
      </c>
      <c r="G18" s="46" t="s">
        <v>358</v>
      </c>
      <c r="H18" s="46">
        <v>68.47</v>
      </c>
      <c r="I18" s="46">
        <v>68.737499999999997</v>
      </c>
      <c r="J18" s="46">
        <v>72.239000000000004</v>
      </c>
      <c r="K18" s="46">
        <v>78.981666666666669</v>
      </c>
      <c r="L18" s="46">
        <v>70.182500000000005</v>
      </c>
      <c r="M18" s="46">
        <v>72.257499999999993</v>
      </c>
      <c r="N18" s="46">
        <v>67.905000000000001</v>
      </c>
      <c r="O18" s="46">
        <v>71.694999999999993</v>
      </c>
      <c r="P18" s="46">
        <v>75.394999999999996</v>
      </c>
      <c r="Q18" s="46">
        <v>66.674999999999997</v>
      </c>
      <c r="R18" s="46">
        <v>69.09</v>
      </c>
      <c r="S18" s="46">
        <v>73.944999999999993</v>
      </c>
      <c r="T18" s="46">
        <v>80.13</v>
      </c>
      <c r="U18" s="46">
        <v>73.042000000000002</v>
      </c>
      <c r="V18" s="46">
        <v>78.352857142857147</v>
      </c>
      <c r="W18" s="46">
        <v>76.034999999999997</v>
      </c>
      <c r="X18" s="46">
        <v>87.31</v>
      </c>
      <c r="Y18" s="46">
        <v>74.855000000000004</v>
      </c>
      <c r="Z18" s="46">
        <v>66.69</v>
      </c>
      <c r="AA18" s="46">
        <v>85.008333333333326</v>
      </c>
      <c r="AB18" s="46">
        <v>80.88</v>
      </c>
      <c r="AC18" s="46">
        <v>77</v>
      </c>
      <c r="AD18" s="46">
        <v>58.75</v>
      </c>
      <c r="AE18" s="46">
        <v>67.650000000000006</v>
      </c>
      <c r="AF18" s="46">
        <v>63.873333333333335</v>
      </c>
      <c r="AG18" s="46">
        <v>80.517499999999998</v>
      </c>
      <c r="AH18" s="46">
        <v>67.25</v>
      </c>
      <c r="AI18" s="46">
        <v>58.664999999999999</v>
      </c>
      <c r="AJ18" s="46">
        <v>47.875</v>
      </c>
      <c r="AK18" s="46">
        <v>90</v>
      </c>
      <c r="AL18" s="46" t="s">
        <v>358</v>
      </c>
      <c r="AM18" s="46" t="s">
        <v>358</v>
      </c>
      <c r="AN18" s="181" t="s">
        <v>358</v>
      </c>
      <c r="AO18" s="45">
        <v>72.400000000000006</v>
      </c>
      <c r="AP18" s="46">
        <v>73.400000000000006</v>
      </c>
      <c r="AQ18" s="46">
        <v>13.6</v>
      </c>
    </row>
    <row r="19" spans="1:43" ht="24" customHeight="1" x14ac:dyDescent="0.15">
      <c r="B19" s="228"/>
      <c r="C19" s="228"/>
      <c r="D19" s="49" t="s">
        <v>353</v>
      </c>
      <c r="E19" s="46">
        <v>72.536351351351357</v>
      </c>
      <c r="F19" s="46">
        <v>87.853333333333325</v>
      </c>
      <c r="G19" s="46">
        <v>68.989999999999995</v>
      </c>
      <c r="H19" s="46">
        <v>64.84</v>
      </c>
      <c r="I19" s="46">
        <v>75.349999999999994</v>
      </c>
      <c r="J19" s="46">
        <v>89.412000000000006</v>
      </c>
      <c r="K19" s="46">
        <v>69.5</v>
      </c>
      <c r="L19" s="46">
        <v>77.135000000000005</v>
      </c>
      <c r="M19" s="46">
        <v>71.91</v>
      </c>
      <c r="N19" s="46">
        <v>68.462500000000006</v>
      </c>
      <c r="O19" s="46">
        <v>89.18</v>
      </c>
      <c r="P19" s="46">
        <v>84.803333333333327</v>
      </c>
      <c r="Q19" s="46">
        <v>75.48</v>
      </c>
      <c r="R19" s="46">
        <v>86.556666666666658</v>
      </c>
      <c r="S19" s="46">
        <v>66.569999999999993</v>
      </c>
      <c r="T19" s="46">
        <v>51.7</v>
      </c>
      <c r="U19" s="46">
        <v>73.06</v>
      </c>
      <c r="V19" s="46">
        <v>83.643333333333331</v>
      </c>
      <c r="W19" s="46">
        <v>86.64</v>
      </c>
      <c r="X19" s="46" t="s">
        <v>358</v>
      </c>
      <c r="Y19" s="46" t="s">
        <v>358</v>
      </c>
      <c r="Z19" s="46">
        <v>81.239999999999995</v>
      </c>
      <c r="AA19" s="46">
        <v>64.44</v>
      </c>
      <c r="AB19" s="46">
        <v>75.11666666666666</v>
      </c>
      <c r="AC19" s="46">
        <v>69.474999999999994</v>
      </c>
      <c r="AD19" s="46">
        <v>65.12</v>
      </c>
      <c r="AE19" s="46">
        <v>93.9</v>
      </c>
      <c r="AF19" s="46">
        <v>81.67</v>
      </c>
      <c r="AG19" s="46">
        <v>67.41</v>
      </c>
      <c r="AH19" s="46" t="s">
        <v>358</v>
      </c>
      <c r="AI19" s="46" t="s">
        <v>358</v>
      </c>
      <c r="AJ19" s="46">
        <v>55.33</v>
      </c>
      <c r="AK19" s="46" t="s">
        <v>358</v>
      </c>
      <c r="AL19" s="46" t="s">
        <v>358</v>
      </c>
      <c r="AM19" s="46" t="s">
        <v>358</v>
      </c>
      <c r="AN19" s="181" t="s">
        <v>358</v>
      </c>
      <c r="AO19" s="45">
        <v>71.7</v>
      </c>
      <c r="AP19" s="46">
        <v>74.099999999999994</v>
      </c>
      <c r="AQ19" s="46">
        <v>16.2</v>
      </c>
    </row>
    <row r="20" spans="1:43" ht="24" customHeight="1" x14ac:dyDescent="0.15">
      <c r="A20" s="29"/>
      <c r="B20" s="228"/>
      <c r="C20" s="228"/>
      <c r="D20" s="49" t="s">
        <v>354</v>
      </c>
      <c r="E20" s="46">
        <v>69.321698113207546</v>
      </c>
      <c r="F20" s="46">
        <v>92.528750000000002</v>
      </c>
      <c r="G20" s="46">
        <v>70.62</v>
      </c>
      <c r="H20" s="46">
        <v>72.295000000000002</v>
      </c>
      <c r="I20" s="46">
        <v>68.234285714285718</v>
      </c>
      <c r="J20" s="46">
        <v>64.537499999999994</v>
      </c>
      <c r="K20" s="46">
        <v>70.959999999999994</v>
      </c>
      <c r="L20" s="46">
        <v>61.136666666666663</v>
      </c>
      <c r="M20" s="46">
        <v>64</v>
      </c>
      <c r="N20" s="46">
        <v>62.5</v>
      </c>
      <c r="O20" s="46">
        <v>86.685000000000002</v>
      </c>
      <c r="P20" s="46">
        <v>89.55</v>
      </c>
      <c r="Q20" s="46">
        <v>78.959999999999994</v>
      </c>
      <c r="R20" s="46">
        <v>72.025000000000006</v>
      </c>
      <c r="S20" s="46">
        <v>71.974999999999994</v>
      </c>
      <c r="T20" s="46" t="s">
        <v>358</v>
      </c>
      <c r="U20" s="46">
        <v>59.034999999999997</v>
      </c>
      <c r="V20" s="46">
        <v>81.412000000000006</v>
      </c>
      <c r="W20" s="46">
        <v>62.56</v>
      </c>
      <c r="X20" s="46" t="s">
        <v>358</v>
      </c>
      <c r="Y20" s="46">
        <v>70.489999999999995</v>
      </c>
      <c r="Z20" s="46" t="s">
        <v>358</v>
      </c>
      <c r="AA20" s="46" t="s">
        <v>358</v>
      </c>
      <c r="AB20" s="46">
        <v>67.930000000000007</v>
      </c>
      <c r="AC20" s="46">
        <v>91.4</v>
      </c>
      <c r="AD20" s="46">
        <v>65.47</v>
      </c>
      <c r="AE20" s="46">
        <v>77.665000000000006</v>
      </c>
      <c r="AF20" s="46" t="s">
        <v>358</v>
      </c>
      <c r="AG20" s="46" t="s">
        <v>358</v>
      </c>
      <c r="AH20" s="46" t="s">
        <v>358</v>
      </c>
      <c r="AI20" s="46" t="s">
        <v>358</v>
      </c>
      <c r="AJ20" s="46">
        <v>70.034999999999997</v>
      </c>
      <c r="AK20" s="46" t="s">
        <v>358</v>
      </c>
      <c r="AL20" s="46" t="s">
        <v>358</v>
      </c>
      <c r="AM20" s="46" t="s">
        <v>358</v>
      </c>
      <c r="AN20" s="181" t="s">
        <v>358</v>
      </c>
      <c r="AO20" s="45">
        <v>69.3</v>
      </c>
      <c r="AP20" s="46">
        <v>71.7</v>
      </c>
      <c r="AQ20" s="46">
        <v>14.8</v>
      </c>
    </row>
    <row r="21" spans="1:43" ht="24" customHeight="1" x14ac:dyDescent="0.15">
      <c r="B21" s="228"/>
      <c r="C21" s="323"/>
      <c r="D21" s="49" t="s">
        <v>355</v>
      </c>
      <c r="E21" s="46">
        <v>67.637500000000003</v>
      </c>
      <c r="F21" s="46">
        <v>65.58</v>
      </c>
      <c r="G21" s="46">
        <v>90.037999999999997</v>
      </c>
      <c r="H21" s="46">
        <v>59.914999999999999</v>
      </c>
      <c r="I21" s="46">
        <v>63.16</v>
      </c>
      <c r="J21" s="46">
        <v>71.63666666666667</v>
      </c>
      <c r="K21" s="46">
        <v>70.567499999999995</v>
      </c>
      <c r="L21" s="46">
        <v>63.115000000000002</v>
      </c>
      <c r="M21" s="46">
        <v>65.08</v>
      </c>
      <c r="N21" s="46">
        <v>89.18</v>
      </c>
      <c r="O21" s="46">
        <v>59.12</v>
      </c>
      <c r="P21" s="46">
        <v>71.38</v>
      </c>
      <c r="Q21" s="46">
        <v>95.15</v>
      </c>
      <c r="R21" s="46" t="s">
        <v>358</v>
      </c>
      <c r="S21" s="46" t="s">
        <v>358</v>
      </c>
      <c r="T21" s="46">
        <v>56.153333333333336</v>
      </c>
      <c r="U21" s="46">
        <v>80.146666666666661</v>
      </c>
      <c r="V21" s="46">
        <v>74.545000000000002</v>
      </c>
      <c r="W21" s="46" t="s">
        <v>358</v>
      </c>
      <c r="X21" s="46">
        <v>75.41</v>
      </c>
      <c r="Y21" s="46">
        <v>78.45</v>
      </c>
      <c r="Z21" s="46" t="s">
        <v>358</v>
      </c>
      <c r="AA21" s="46" t="s">
        <v>358</v>
      </c>
      <c r="AB21" s="46" t="s">
        <v>358</v>
      </c>
      <c r="AC21" s="46">
        <v>82.59</v>
      </c>
      <c r="AD21" s="46">
        <v>79.510000000000005</v>
      </c>
      <c r="AE21" s="46">
        <v>71.44</v>
      </c>
      <c r="AF21" s="46">
        <v>75.16</v>
      </c>
      <c r="AG21" s="46">
        <v>76.62</v>
      </c>
      <c r="AH21" s="46">
        <v>64.55</v>
      </c>
      <c r="AI21" s="46">
        <v>53.03</v>
      </c>
      <c r="AJ21" s="46" t="s">
        <v>358</v>
      </c>
      <c r="AK21" s="46" t="s">
        <v>358</v>
      </c>
      <c r="AL21" s="46" t="s">
        <v>358</v>
      </c>
      <c r="AM21" s="46" t="s">
        <v>358</v>
      </c>
      <c r="AN21" s="181" t="s">
        <v>358</v>
      </c>
      <c r="AO21" s="45">
        <v>69.2</v>
      </c>
      <c r="AP21" s="46">
        <v>69.900000000000006</v>
      </c>
      <c r="AQ21" s="46">
        <v>15.3</v>
      </c>
    </row>
    <row r="22" spans="1:43" ht="24" customHeight="1" x14ac:dyDescent="0.15">
      <c r="B22" s="228"/>
      <c r="C22" s="299" t="s">
        <v>224</v>
      </c>
      <c r="D22" s="321"/>
      <c r="E22" s="46">
        <v>73.392906976744186</v>
      </c>
      <c r="F22" s="46">
        <v>79.50333333333333</v>
      </c>
      <c r="G22" s="46">
        <v>72.11181818181818</v>
      </c>
      <c r="H22" s="46">
        <v>69.933333333333337</v>
      </c>
      <c r="I22" s="46">
        <v>73.382499999999993</v>
      </c>
      <c r="J22" s="46">
        <v>75.596666666666664</v>
      </c>
      <c r="K22" s="46">
        <v>81.177000000000007</v>
      </c>
      <c r="L22" s="46">
        <v>72.771111111111111</v>
      </c>
      <c r="M22" s="46">
        <v>81.528333333333336</v>
      </c>
      <c r="N22" s="46">
        <v>77.86666666666666</v>
      </c>
      <c r="O22" s="46">
        <v>82.541666666666657</v>
      </c>
      <c r="P22" s="46">
        <v>80.73</v>
      </c>
      <c r="Q22" s="46">
        <v>88.447000000000003</v>
      </c>
      <c r="R22" s="46">
        <v>83.77</v>
      </c>
      <c r="S22" s="46">
        <v>81.546666666666667</v>
      </c>
      <c r="T22" s="46">
        <v>89.837999999999994</v>
      </c>
      <c r="U22" s="46">
        <v>78.775000000000006</v>
      </c>
      <c r="V22" s="46">
        <v>76.687142857142859</v>
      </c>
      <c r="W22" s="46">
        <v>94.102000000000004</v>
      </c>
      <c r="X22" s="46">
        <v>77.58</v>
      </c>
      <c r="Y22" s="46">
        <v>77.28</v>
      </c>
      <c r="Z22" s="46">
        <v>72.37833333333333</v>
      </c>
      <c r="AA22" s="46">
        <v>76.202500000000001</v>
      </c>
      <c r="AB22" s="46">
        <v>79.69</v>
      </c>
      <c r="AC22" s="46">
        <v>78.12</v>
      </c>
      <c r="AD22" s="46">
        <v>74.156000000000006</v>
      </c>
      <c r="AE22" s="46">
        <v>61.04</v>
      </c>
      <c r="AF22" s="46">
        <v>74.14</v>
      </c>
      <c r="AG22" s="46">
        <v>82.32</v>
      </c>
      <c r="AH22" s="46">
        <v>72.693333333333328</v>
      </c>
      <c r="AI22" s="46">
        <v>74.628888888888895</v>
      </c>
      <c r="AJ22" s="46">
        <v>70.525999999999996</v>
      </c>
      <c r="AK22" s="46">
        <v>67.23</v>
      </c>
      <c r="AL22" s="46">
        <v>92.58</v>
      </c>
      <c r="AM22" s="46" t="s">
        <v>358</v>
      </c>
      <c r="AN22" s="181" t="s">
        <v>358</v>
      </c>
      <c r="AO22" s="45">
        <v>76</v>
      </c>
      <c r="AP22" s="46">
        <v>76.7</v>
      </c>
      <c r="AQ22" s="46">
        <v>14.3</v>
      </c>
    </row>
    <row r="23" spans="1:43" ht="24" customHeight="1" x14ac:dyDescent="0.15">
      <c r="A23" s="29"/>
      <c r="B23" s="228"/>
      <c r="C23" s="228"/>
      <c r="D23" s="49" t="s">
        <v>351</v>
      </c>
      <c r="E23" s="46">
        <v>73.362264150943389</v>
      </c>
      <c r="F23" s="46">
        <v>82.334000000000003</v>
      </c>
      <c r="G23" s="46">
        <v>66.75</v>
      </c>
      <c r="H23" s="46">
        <v>72.069999999999993</v>
      </c>
      <c r="I23" s="46">
        <v>76.66</v>
      </c>
      <c r="J23" s="46">
        <v>76.628571428571433</v>
      </c>
      <c r="K23" s="46">
        <v>89.4375</v>
      </c>
      <c r="L23" s="46">
        <v>72.152857142857144</v>
      </c>
      <c r="M23" s="46">
        <v>80.349999999999994</v>
      </c>
      <c r="N23" s="46">
        <v>79.577500000000001</v>
      </c>
      <c r="O23" s="46">
        <v>83.167500000000004</v>
      </c>
      <c r="P23" s="46" t="s">
        <v>358</v>
      </c>
      <c r="Q23" s="46">
        <v>78.540000000000006</v>
      </c>
      <c r="R23" s="46">
        <v>80.435000000000002</v>
      </c>
      <c r="S23" s="46">
        <v>74.56</v>
      </c>
      <c r="T23" s="46">
        <v>98.722499999999997</v>
      </c>
      <c r="U23" s="46">
        <v>42.39</v>
      </c>
      <c r="V23" s="46">
        <v>67.34</v>
      </c>
      <c r="W23" s="46">
        <v>96.237499999999997</v>
      </c>
      <c r="X23" s="46">
        <v>77.58</v>
      </c>
      <c r="Y23" s="46">
        <v>70.22</v>
      </c>
      <c r="Z23" s="46">
        <v>73.81</v>
      </c>
      <c r="AA23" s="46">
        <v>75.224999999999994</v>
      </c>
      <c r="AB23" s="46">
        <v>79.69</v>
      </c>
      <c r="AC23" s="46">
        <v>56.74</v>
      </c>
      <c r="AD23" s="46">
        <v>76.387500000000003</v>
      </c>
      <c r="AE23" s="46">
        <v>61.04</v>
      </c>
      <c r="AF23" s="46">
        <v>66.45</v>
      </c>
      <c r="AG23" s="46" t="s">
        <v>358</v>
      </c>
      <c r="AH23" s="46">
        <v>72.693333333333328</v>
      </c>
      <c r="AI23" s="46">
        <v>69.427499999999995</v>
      </c>
      <c r="AJ23" s="46">
        <v>55.196666666666665</v>
      </c>
      <c r="AK23" s="46">
        <v>67.23</v>
      </c>
      <c r="AL23" s="46" t="s">
        <v>358</v>
      </c>
      <c r="AM23" s="46" t="s">
        <v>358</v>
      </c>
      <c r="AN23" s="181" t="s">
        <v>358</v>
      </c>
      <c r="AO23" s="45">
        <v>75.599999999999994</v>
      </c>
      <c r="AP23" s="46">
        <v>75.5</v>
      </c>
      <c r="AQ23" s="46">
        <v>15.8</v>
      </c>
    </row>
    <row r="24" spans="1:43" ht="24" customHeight="1" x14ac:dyDescent="0.15">
      <c r="B24" s="228"/>
      <c r="C24" s="228"/>
      <c r="D24" s="49" t="s">
        <v>352</v>
      </c>
      <c r="E24" s="46">
        <v>72.114444444444445</v>
      </c>
      <c r="F24" s="46">
        <v>79.290000000000006</v>
      </c>
      <c r="G24" s="46">
        <v>72.355000000000004</v>
      </c>
      <c r="H24" s="46">
        <v>71.569999999999993</v>
      </c>
      <c r="I24" s="46">
        <v>70.319999999999993</v>
      </c>
      <c r="J24" s="46">
        <v>74.152000000000001</v>
      </c>
      <c r="K24" s="46">
        <v>78.233333333333334</v>
      </c>
      <c r="L24" s="46">
        <v>74.709999999999994</v>
      </c>
      <c r="M24" s="46">
        <v>83.522499999999994</v>
      </c>
      <c r="N24" s="46">
        <v>74.444999999999993</v>
      </c>
      <c r="O24" s="46" t="s">
        <v>358</v>
      </c>
      <c r="P24" s="46">
        <v>80.73</v>
      </c>
      <c r="Q24" s="46">
        <v>98.686666666666667</v>
      </c>
      <c r="R24" s="46">
        <v>92.19</v>
      </c>
      <c r="S24" s="46" t="s">
        <v>358</v>
      </c>
      <c r="T24" s="46">
        <v>77.930000000000007</v>
      </c>
      <c r="U24" s="46" t="s">
        <v>358</v>
      </c>
      <c r="V24" s="46">
        <v>80.685000000000002</v>
      </c>
      <c r="W24" s="46">
        <v>85.56</v>
      </c>
      <c r="X24" s="46" t="s">
        <v>358</v>
      </c>
      <c r="Y24" s="46">
        <v>84.34</v>
      </c>
      <c r="Z24" s="46" t="s">
        <v>358</v>
      </c>
      <c r="AA24" s="46" t="s">
        <v>358</v>
      </c>
      <c r="AB24" s="46" t="s">
        <v>358</v>
      </c>
      <c r="AC24" s="46" t="s">
        <v>358</v>
      </c>
      <c r="AD24" s="46" t="s">
        <v>358</v>
      </c>
      <c r="AE24" s="46" t="s">
        <v>358</v>
      </c>
      <c r="AF24" s="46" t="s">
        <v>358</v>
      </c>
      <c r="AG24" s="46" t="s">
        <v>358</v>
      </c>
      <c r="AH24" s="46" t="s">
        <v>358</v>
      </c>
      <c r="AI24" s="46">
        <v>74.575000000000003</v>
      </c>
      <c r="AJ24" s="46">
        <v>87.69</v>
      </c>
      <c r="AK24" s="46" t="s">
        <v>358</v>
      </c>
      <c r="AL24" s="46">
        <v>92.58</v>
      </c>
      <c r="AM24" s="46" t="s">
        <v>358</v>
      </c>
      <c r="AN24" s="181" t="s">
        <v>358</v>
      </c>
      <c r="AO24" s="45">
        <v>75.2</v>
      </c>
      <c r="AP24" s="46">
        <v>77.7</v>
      </c>
      <c r="AQ24" s="46">
        <v>10.199999999999999</v>
      </c>
    </row>
    <row r="25" spans="1:43" ht="24" customHeight="1" x14ac:dyDescent="0.15">
      <c r="B25" s="228"/>
      <c r="C25" s="228"/>
      <c r="D25" s="49" t="s">
        <v>353</v>
      </c>
      <c r="E25" s="46">
        <v>76.502222222222215</v>
      </c>
      <c r="F25" s="46" t="s">
        <v>358</v>
      </c>
      <c r="G25" s="46">
        <v>78.74666666666667</v>
      </c>
      <c r="H25" s="46" t="s">
        <v>358</v>
      </c>
      <c r="I25" s="46">
        <v>72.484999999999999</v>
      </c>
      <c r="J25" s="46" t="s">
        <v>358</v>
      </c>
      <c r="K25" s="46" t="s">
        <v>358</v>
      </c>
      <c r="L25" s="46">
        <v>75.16</v>
      </c>
      <c r="M25" s="46">
        <v>80.833333333333329</v>
      </c>
      <c r="N25" s="46" t="s">
        <v>358</v>
      </c>
      <c r="O25" s="46">
        <v>84.93</v>
      </c>
      <c r="P25" s="46" t="s">
        <v>358</v>
      </c>
      <c r="Q25" s="46" t="s">
        <v>358</v>
      </c>
      <c r="R25" s="46">
        <v>76.56</v>
      </c>
      <c r="S25" s="46" t="s">
        <v>358</v>
      </c>
      <c r="T25" s="46">
        <v>102.53</v>
      </c>
      <c r="U25" s="46">
        <v>115.16</v>
      </c>
      <c r="V25" s="46" t="s">
        <v>358</v>
      </c>
      <c r="W25" s="46" t="s">
        <v>358</v>
      </c>
      <c r="X25" s="46" t="s">
        <v>358</v>
      </c>
      <c r="Y25" s="46" t="s">
        <v>358</v>
      </c>
      <c r="Z25" s="46" t="s">
        <v>358</v>
      </c>
      <c r="AA25" s="46">
        <v>75.42</v>
      </c>
      <c r="AB25" s="46" t="s">
        <v>358</v>
      </c>
      <c r="AC25" s="46" t="s">
        <v>358</v>
      </c>
      <c r="AD25" s="46" t="s">
        <v>358</v>
      </c>
      <c r="AE25" s="46" t="s">
        <v>358</v>
      </c>
      <c r="AF25" s="46" t="s">
        <v>358</v>
      </c>
      <c r="AG25" s="46">
        <v>82.32</v>
      </c>
      <c r="AH25" s="46" t="s">
        <v>358</v>
      </c>
      <c r="AI25" s="46" t="s">
        <v>358</v>
      </c>
      <c r="AJ25" s="46">
        <v>99.35</v>
      </c>
      <c r="AK25" s="46" t="s">
        <v>358</v>
      </c>
      <c r="AL25" s="46" t="s">
        <v>358</v>
      </c>
      <c r="AM25" s="46" t="s">
        <v>358</v>
      </c>
      <c r="AN25" s="181" t="s">
        <v>358</v>
      </c>
      <c r="AO25" s="45">
        <v>78.5</v>
      </c>
      <c r="AP25" s="46">
        <v>80.900000000000006</v>
      </c>
      <c r="AQ25" s="46">
        <v>14.8</v>
      </c>
    </row>
    <row r="26" spans="1:43" ht="24" customHeight="1" x14ac:dyDescent="0.15">
      <c r="A26" s="29"/>
      <c r="B26" s="228"/>
      <c r="C26" s="228"/>
      <c r="D26" s="49" t="s">
        <v>354</v>
      </c>
      <c r="E26" s="46">
        <v>72.834999999999994</v>
      </c>
      <c r="F26" s="46">
        <v>72.64</v>
      </c>
      <c r="G26" s="46">
        <v>69.105999999999995</v>
      </c>
      <c r="H26" s="46">
        <v>66.16</v>
      </c>
      <c r="I26" s="46">
        <v>81.78</v>
      </c>
      <c r="J26" s="46" t="s">
        <v>358</v>
      </c>
      <c r="K26" s="46">
        <v>73.86</v>
      </c>
      <c r="L26" s="46" t="s">
        <v>358</v>
      </c>
      <c r="M26" s="46" t="s">
        <v>358</v>
      </c>
      <c r="N26" s="46" t="s">
        <v>358</v>
      </c>
      <c r="O26" s="46">
        <v>77.650000000000006</v>
      </c>
      <c r="P26" s="46" t="s">
        <v>358</v>
      </c>
      <c r="Q26" s="46">
        <v>97.855000000000004</v>
      </c>
      <c r="R26" s="46">
        <v>82.29</v>
      </c>
      <c r="S26" s="46">
        <v>95.52</v>
      </c>
      <c r="T26" s="46">
        <v>81.7</v>
      </c>
      <c r="U26" s="46" t="s">
        <v>358</v>
      </c>
      <c r="V26" s="46">
        <v>73.364999999999995</v>
      </c>
      <c r="W26" s="46" t="s">
        <v>358</v>
      </c>
      <c r="X26" s="46" t="s">
        <v>358</v>
      </c>
      <c r="Y26" s="46" t="s">
        <v>358</v>
      </c>
      <c r="Z26" s="46">
        <v>65.22</v>
      </c>
      <c r="AA26" s="46">
        <v>78.94</v>
      </c>
      <c r="AB26" s="46" t="s">
        <v>358</v>
      </c>
      <c r="AC26" s="46">
        <v>99.5</v>
      </c>
      <c r="AD26" s="46">
        <v>65.23</v>
      </c>
      <c r="AE26" s="46" t="s">
        <v>358</v>
      </c>
      <c r="AF26" s="46">
        <v>89.52</v>
      </c>
      <c r="AG26" s="46" t="s">
        <v>358</v>
      </c>
      <c r="AH26" s="46" t="s">
        <v>358</v>
      </c>
      <c r="AI26" s="46">
        <v>81.599999999999994</v>
      </c>
      <c r="AJ26" s="46" t="s">
        <v>358</v>
      </c>
      <c r="AK26" s="46" t="s">
        <v>358</v>
      </c>
      <c r="AL26" s="46" t="s">
        <v>358</v>
      </c>
      <c r="AM26" s="46" t="s">
        <v>358</v>
      </c>
      <c r="AN26" s="181" t="s">
        <v>358</v>
      </c>
      <c r="AO26" s="45">
        <v>77.5</v>
      </c>
      <c r="AP26" s="46">
        <v>77.599999999999994</v>
      </c>
      <c r="AQ26" s="46">
        <v>12.7</v>
      </c>
    </row>
    <row r="27" spans="1:43" ht="24" customHeight="1" x14ac:dyDescent="0.15">
      <c r="B27" s="323"/>
      <c r="C27" s="323"/>
      <c r="D27" s="49" t="s">
        <v>355</v>
      </c>
      <c r="E27" s="46" t="s">
        <v>358</v>
      </c>
      <c r="F27" s="46" t="s">
        <v>358</v>
      </c>
      <c r="G27" s="46" t="s">
        <v>358</v>
      </c>
      <c r="H27" s="46" t="s">
        <v>358</v>
      </c>
      <c r="I27" s="46">
        <v>72.69</v>
      </c>
      <c r="J27" s="46" t="s">
        <v>358</v>
      </c>
      <c r="K27" s="46">
        <v>71.599999999999994</v>
      </c>
      <c r="L27" s="46" t="s">
        <v>358</v>
      </c>
      <c r="M27" s="46" t="s">
        <v>358</v>
      </c>
      <c r="N27" s="46" t="s">
        <v>358</v>
      </c>
      <c r="O27" s="46" t="s">
        <v>358</v>
      </c>
      <c r="P27" s="46" t="s">
        <v>358</v>
      </c>
      <c r="Q27" s="46" t="s">
        <v>358</v>
      </c>
      <c r="R27" s="46" t="s">
        <v>358</v>
      </c>
      <c r="S27" s="46" t="s">
        <v>358</v>
      </c>
      <c r="T27" s="46" t="s">
        <v>358</v>
      </c>
      <c r="U27" s="46" t="s">
        <v>358</v>
      </c>
      <c r="V27" s="46" t="s">
        <v>358</v>
      </c>
      <c r="W27" s="46" t="s">
        <v>358</v>
      </c>
      <c r="X27" s="46" t="s">
        <v>358</v>
      </c>
      <c r="Y27" s="46" t="s">
        <v>358</v>
      </c>
      <c r="Z27" s="46" t="s">
        <v>358</v>
      </c>
      <c r="AA27" s="46" t="s">
        <v>358</v>
      </c>
      <c r="AB27" s="46" t="s">
        <v>358</v>
      </c>
      <c r="AC27" s="46" t="s">
        <v>358</v>
      </c>
      <c r="AD27" s="46" t="s">
        <v>358</v>
      </c>
      <c r="AE27" s="46" t="s">
        <v>358</v>
      </c>
      <c r="AF27" s="46" t="s">
        <v>358</v>
      </c>
      <c r="AG27" s="46" t="s">
        <v>358</v>
      </c>
      <c r="AH27" s="46" t="s">
        <v>358</v>
      </c>
      <c r="AI27" s="46" t="s">
        <v>358</v>
      </c>
      <c r="AJ27" s="46" t="s">
        <v>358</v>
      </c>
      <c r="AK27" s="46" t="s">
        <v>358</v>
      </c>
      <c r="AL27" s="46" t="s">
        <v>358</v>
      </c>
      <c r="AM27" s="46" t="s">
        <v>358</v>
      </c>
      <c r="AN27" s="181" t="s">
        <v>358</v>
      </c>
      <c r="AO27" s="45">
        <v>72.099999999999994</v>
      </c>
      <c r="AP27" s="46">
        <v>72.099999999999994</v>
      </c>
      <c r="AQ27" s="46">
        <v>0.5</v>
      </c>
    </row>
    <row r="28" spans="1:43" ht="24" customHeight="1" x14ac:dyDescent="0.15">
      <c r="B28" s="309" t="s">
        <v>96</v>
      </c>
      <c r="C28" s="320"/>
      <c r="D28" s="321"/>
      <c r="E28" s="197">
        <v>70.629359605911333</v>
      </c>
      <c r="F28" s="174">
        <v>73.479729729729726</v>
      </c>
      <c r="G28" s="174">
        <v>64.555555555555557</v>
      </c>
      <c r="H28" s="174">
        <v>69.62</v>
      </c>
      <c r="I28" s="174">
        <v>80.394999999999996</v>
      </c>
      <c r="J28" s="174">
        <v>73.217142857142861</v>
      </c>
      <c r="K28" s="174">
        <v>78.567368421052635</v>
      </c>
      <c r="L28" s="174">
        <v>82.358333333333334</v>
      </c>
      <c r="M28" s="174">
        <v>71.038124999999994</v>
      </c>
      <c r="N28" s="174">
        <v>77.333571428571432</v>
      </c>
      <c r="O28" s="174">
        <v>76.105555555555554</v>
      </c>
      <c r="P28" s="174">
        <v>82.082352941176467</v>
      </c>
      <c r="Q28" s="174">
        <v>87.444117647058818</v>
      </c>
      <c r="R28" s="174">
        <v>80.203749999999999</v>
      </c>
      <c r="S28" s="174">
        <v>77.874117647058824</v>
      </c>
      <c r="T28" s="174">
        <v>74.492631578947368</v>
      </c>
      <c r="U28" s="174">
        <v>76.514375000000001</v>
      </c>
      <c r="V28" s="174">
        <v>87.577058823529413</v>
      </c>
      <c r="W28" s="174">
        <v>77.447222222222223</v>
      </c>
      <c r="X28" s="174">
        <v>73.207272727272724</v>
      </c>
      <c r="Y28" s="174">
        <v>72.804444444444442</v>
      </c>
      <c r="Z28" s="174">
        <v>68.015000000000001</v>
      </c>
      <c r="AA28" s="174">
        <v>76.28</v>
      </c>
      <c r="AB28" s="174">
        <v>79.301666666666662</v>
      </c>
      <c r="AC28" s="174">
        <v>74.965000000000003</v>
      </c>
      <c r="AD28" s="174">
        <v>71.342500000000001</v>
      </c>
      <c r="AE28" s="174">
        <v>71.040833333333339</v>
      </c>
      <c r="AF28" s="174">
        <v>79.051111111111112</v>
      </c>
      <c r="AG28" s="174">
        <v>78.814999999999998</v>
      </c>
      <c r="AH28" s="174">
        <v>73.620714285714286</v>
      </c>
      <c r="AI28" s="174">
        <v>74.900999999999996</v>
      </c>
      <c r="AJ28" s="174">
        <v>69.047333333333327</v>
      </c>
      <c r="AK28" s="174">
        <v>58.604999999999997</v>
      </c>
      <c r="AL28" s="174">
        <v>70.400000000000006</v>
      </c>
      <c r="AM28" s="174" t="s">
        <v>358</v>
      </c>
      <c r="AN28" s="180" t="s">
        <v>358</v>
      </c>
      <c r="AO28" s="197">
        <v>73.3</v>
      </c>
      <c r="AP28" s="174">
        <v>74.5</v>
      </c>
      <c r="AQ28" s="174">
        <v>14.4</v>
      </c>
    </row>
    <row r="29" spans="1:43" ht="15" customHeight="1" x14ac:dyDescent="0.15">
      <c r="A29" s="29"/>
      <c r="B29" s="144"/>
      <c r="C29" s="144"/>
      <c r="D29" s="144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</row>
  </sheetData>
  <mergeCells count="20">
    <mergeCell ref="C8:D8"/>
    <mergeCell ref="C17:C21"/>
    <mergeCell ref="C22:D22"/>
    <mergeCell ref="AH3:AH5"/>
    <mergeCell ref="C23:C27"/>
    <mergeCell ref="B28:D28"/>
    <mergeCell ref="AQ3:AQ4"/>
    <mergeCell ref="B4:D5"/>
    <mergeCell ref="B6:D6"/>
    <mergeCell ref="B7:D7"/>
    <mergeCell ref="B8:B27"/>
    <mergeCell ref="AN3:AN5"/>
    <mergeCell ref="AO3:AO4"/>
    <mergeCell ref="C9:C15"/>
    <mergeCell ref="C16:D16"/>
    <mergeCell ref="B3:D3"/>
    <mergeCell ref="AP3:AP4"/>
    <mergeCell ref="E3:E5"/>
    <mergeCell ref="F3:F5"/>
    <mergeCell ref="AG3:AG5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6" max="27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9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6" width="7.42578125" customWidth="1"/>
    <col min="7" max="8" width="7.85546875" customWidth="1"/>
    <col min="9" max="25" width="7.42578125" customWidth="1"/>
    <col min="26" max="27" width="7.5703125" customWidth="1"/>
    <col min="28" max="31" width="7.42578125" customWidth="1"/>
    <col min="32" max="33" width="7.5703125" customWidth="1"/>
    <col min="34" max="35" width="7.42578125" customWidth="1"/>
    <col min="36" max="36" width="7.85546875" customWidth="1"/>
    <col min="37" max="37" width="7.5703125" customWidth="1"/>
    <col min="38" max="40" width="7.42578125" customWidth="1"/>
    <col min="41" max="42" width="9" customWidth="1"/>
    <col min="43" max="43" width="9.42578125" customWidth="1"/>
    <col min="44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45" ht="17.25" customHeight="1" x14ac:dyDescent="0.2">
      <c r="B1" s="23" t="s">
        <v>311</v>
      </c>
      <c r="C1" s="23"/>
      <c r="E1" s="23" t="s">
        <v>312</v>
      </c>
      <c r="P1" s="23" t="s">
        <v>312</v>
      </c>
      <c r="AA1" s="23" t="s">
        <v>312</v>
      </c>
      <c r="AJ1" s="23"/>
      <c r="AL1" s="23" t="s">
        <v>312</v>
      </c>
      <c r="AM1" s="23"/>
      <c r="AN1" s="23"/>
      <c r="AO1" s="23"/>
      <c r="AP1" s="23"/>
    </row>
    <row r="2" spans="1:45" ht="17.25" customHeight="1" x14ac:dyDescent="0.15">
      <c r="B2" s="1" t="s">
        <v>285</v>
      </c>
      <c r="O2" s="165" t="s">
        <v>313</v>
      </c>
      <c r="P2" s="165"/>
      <c r="Q2" s="165"/>
      <c r="Z2" s="165" t="s">
        <v>313</v>
      </c>
      <c r="AA2" s="165"/>
      <c r="AH2" s="165"/>
      <c r="AI2" s="165"/>
      <c r="AJ2" s="165"/>
      <c r="AK2" s="165" t="s">
        <v>313</v>
      </c>
      <c r="AL2" s="165"/>
      <c r="AM2" s="165"/>
      <c r="AN2" s="165" t="s">
        <v>313</v>
      </c>
      <c r="AP2" s="165"/>
      <c r="AQ2" s="165"/>
    </row>
    <row r="3" spans="1:45" ht="24" customHeight="1" x14ac:dyDescent="0.15">
      <c r="B3" s="265" t="s">
        <v>314</v>
      </c>
      <c r="C3" s="310"/>
      <c r="D3" s="250"/>
      <c r="E3" s="291" t="s">
        <v>319</v>
      </c>
      <c r="F3" s="253" t="s">
        <v>320</v>
      </c>
      <c r="G3" s="166"/>
      <c r="H3" s="163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79"/>
      <c r="U3" s="179"/>
      <c r="V3" s="179"/>
      <c r="W3" s="169"/>
      <c r="X3" s="169"/>
      <c r="Y3" s="163"/>
      <c r="Z3" s="163"/>
      <c r="AA3" s="163"/>
      <c r="AB3" s="163"/>
      <c r="AC3" s="166"/>
      <c r="AD3" s="163"/>
      <c r="AE3" s="166"/>
      <c r="AF3" s="163"/>
      <c r="AG3" s="253" t="s">
        <v>321</v>
      </c>
      <c r="AH3" s="253" t="s">
        <v>322</v>
      </c>
      <c r="AI3" s="166"/>
      <c r="AJ3" s="163"/>
      <c r="AK3" s="163"/>
      <c r="AL3" s="163"/>
      <c r="AM3" s="163"/>
      <c r="AN3" s="286" t="s">
        <v>206</v>
      </c>
      <c r="AO3" s="246" t="s">
        <v>79</v>
      </c>
      <c r="AP3" s="246" t="s">
        <v>308</v>
      </c>
      <c r="AQ3" s="249" t="s">
        <v>309</v>
      </c>
    </row>
    <row r="4" spans="1:45" s="29" customFormat="1" ht="12" customHeight="1" x14ac:dyDescent="0.15">
      <c r="B4" s="275" t="s">
        <v>302</v>
      </c>
      <c r="C4" s="318"/>
      <c r="D4" s="276"/>
      <c r="E4" s="284"/>
      <c r="F4" s="284"/>
      <c r="G4" s="164">
        <v>5</v>
      </c>
      <c r="H4" s="164">
        <v>6</v>
      </c>
      <c r="I4" s="164">
        <v>7</v>
      </c>
      <c r="J4" s="164">
        <v>8</v>
      </c>
      <c r="K4" s="164">
        <v>9</v>
      </c>
      <c r="L4" s="164">
        <v>10</v>
      </c>
      <c r="M4" s="164">
        <v>11</v>
      </c>
      <c r="N4" s="164">
        <v>12</v>
      </c>
      <c r="O4" s="164">
        <v>13</v>
      </c>
      <c r="P4" s="164">
        <v>14</v>
      </c>
      <c r="Q4" s="164">
        <v>15</v>
      </c>
      <c r="R4" s="164">
        <v>16</v>
      </c>
      <c r="S4" s="164">
        <v>17</v>
      </c>
      <c r="T4" s="164">
        <v>18</v>
      </c>
      <c r="U4" s="50">
        <v>19</v>
      </c>
      <c r="V4" s="50">
        <v>20</v>
      </c>
      <c r="W4" s="50">
        <v>21</v>
      </c>
      <c r="X4" s="50">
        <v>22</v>
      </c>
      <c r="Y4" s="50">
        <v>23</v>
      </c>
      <c r="Z4" s="50">
        <v>24</v>
      </c>
      <c r="AA4" s="50">
        <v>25</v>
      </c>
      <c r="AB4" s="50">
        <v>26</v>
      </c>
      <c r="AC4" s="50">
        <v>27</v>
      </c>
      <c r="AD4" s="50">
        <v>28</v>
      </c>
      <c r="AE4" s="50">
        <v>29</v>
      </c>
      <c r="AF4" s="50">
        <v>30</v>
      </c>
      <c r="AG4" s="284"/>
      <c r="AH4" s="284"/>
      <c r="AI4" s="50">
        <v>3</v>
      </c>
      <c r="AJ4" s="50">
        <v>4</v>
      </c>
      <c r="AK4" s="50">
        <v>5</v>
      </c>
      <c r="AL4" s="50">
        <v>6</v>
      </c>
      <c r="AM4" s="50">
        <v>7</v>
      </c>
      <c r="AN4" s="287"/>
      <c r="AO4" s="247"/>
      <c r="AP4" s="247"/>
      <c r="AQ4" s="247"/>
    </row>
    <row r="5" spans="1:45" ht="24" customHeight="1" x14ac:dyDescent="0.15">
      <c r="B5" s="277"/>
      <c r="C5" s="319"/>
      <c r="D5" s="272"/>
      <c r="E5" s="285"/>
      <c r="F5" s="285"/>
      <c r="G5" s="162"/>
      <c r="H5" s="35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57"/>
      <c r="U5" s="157"/>
      <c r="V5" s="157"/>
      <c r="W5" s="109"/>
      <c r="X5" s="109"/>
      <c r="Y5" s="170"/>
      <c r="Z5" s="170"/>
      <c r="AA5" s="170"/>
      <c r="AB5" s="170"/>
      <c r="AC5" s="162"/>
      <c r="AD5" s="170"/>
      <c r="AE5" s="162"/>
      <c r="AF5" s="170"/>
      <c r="AG5" s="285"/>
      <c r="AH5" s="285"/>
      <c r="AI5" s="162"/>
      <c r="AJ5" s="170"/>
      <c r="AK5" s="170"/>
      <c r="AL5" s="170"/>
      <c r="AM5" s="170"/>
      <c r="AN5" s="288"/>
      <c r="AO5" s="62" t="s">
        <v>315</v>
      </c>
      <c r="AP5" s="62" t="s">
        <v>315</v>
      </c>
      <c r="AQ5" s="62" t="s">
        <v>315</v>
      </c>
    </row>
    <row r="6" spans="1:45" ht="24" customHeight="1" x14ac:dyDescent="0.15">
      <c r="B6" s="309" t="s">
        <v>77</v>
      </c>
      <c r="C6" s="320"/>
      <c r="D6" s="321"/>
      <c r="E6" s="174">
        <v>2094.1277189068596</v>
      </c>
      <c r="F6" s="174">
        <v>1902.4845360824741</v>
      </c>
      <c r="G6" s="174">
        <v>2200.4576271186438</v>
      </c>
      <c r="H6" s="174">
        <v>2473.1975308641972</v>
      </c>
      <c r="I6" s="174">
        <v>2416.7674418604647</v>
      </c>
      <c r="J6" s="174">
        <v>2656.8095238095234</v>
      </c>
      <c r="K6" s="174">
        <v>3251.9734513274334</v>
      </c>
      <c r="L6" s="174">
        <v>3135.8951612903224</v>
      </c>
      <c r="M6" s="174">
        <v>3255.4646464646462</v>
      </c>
      <c r="N6" s="174">
        <v>3785.9124999999999</v>
      </c>
      <c r="O6" s="174">
        <v>3753.8108108108104</v>
      </c>
      <c r="P6" s="174">
        <v>3883.3235294117644</v>
      </c>
      <c r="Q6" s="174">
        <v>4106.7411764705876</v>
      </c>
      <c r="R6" s="174">
        <v>4827.405405405405</v>
      </c>
      <c r="S6" s="174">
        <v>4248.8923076923074</v>
      </c>
      <c r="T6" s="174">
        <v>3652.4459459459458</v>
      </c>
      <c r="U6" s="174">
        <v>3634.4444444444439</v>
      </c>
      <c r="V6" s="174">
        <v>4186.0439560439563</v>
      </c>
      <c r="W6" s="174">
        <v>3628.3076923076919</v>
      </c>
      <c r="X6" s="174">
        <v>4566.5882352941171</v>
      </c>
      <c r="Y6" s="174">
        <v>4549.4166666666661</v>
      </c>
      <c r="Z6" s="174">
        <v>5242.0851063829787</v>
      </c>
      <c r="AA6" s="174">
        <v>5165.6000000000004</v>
      </c>
      <c r="AB6" s="174">
        <v>4827.395833333333</v>
      </c>
      <c r="AC6" s="174">
        <v>4924.2</v>
      </c>
      <c r="AD6" s="174">
        <v>4842.3170731707314</v>
      </c>
      <c r="AE6" s="174">
        <v>5074.695652173913</v>
      </c>
      <c r="AF6" s="174">
        <v>5501.5952380952376</v>
      </c>
      <c r="AG6" s="174">
        <v>6903.9459459459449</v>
      </c>
      <c r="AH6" s="174">
        <v>4948.9750000000004</v>
      </c>
      <c r="AI6" s="174">
        <v>5078.9148936170204</v>
      </c>
      <c r="AJ6" s="174">
        <v>4547.5116279069762</v>
      </c>
      <c r="AK6" s="174">
        <v>8130.2608695652179</v>
      </c>
      <c r="AL6" s="174">
        <v>7648.6666666666661</v>
      </c>
      <c r="AM6" s="174" t="s">
        <v>358</v>
      </c>
      <c r="AN6" s="180" t="s">
        <v>358</v>
      </c>
      <c r="AO6" s="174">
        <v>2480.5</v>
      </c>
      <c r="AP6" s="174">
        <v>3032.8</v>
      </c>
      <c r="AQ6" s="174">
        <v>2181.4</v>
      </c>
      <c r="AS6" s="175"/>
    </row>
    <row r="7" spans="1:45" ht="24" customHeight="1" x14ac:dyDescent="0.15">
      <c r="B7" s="300" t="s">
        <v>221</v>
      </c>
      <c r="C7" s="324"/>
      <c r="D7" s="325"/>
      <c r="E7" s="197">
        <v>2160.5641509433958</v>
      </c>
      <c r="F7" s="174">
        <v>2161.4666666666667</v>
      </c>
      <c r="G7" s="174">
        <v>2288.2199999999998</v>
      </c>
      <c r="H7" s="174">
        <v>2706.2542372881353</v>
      </c>
      <c r="I7" s="174">
        <v>2567.8666666666663</v>
      </c>
      <c r="J7" s="174">
        <v>2828.4952380952377</v>
      </c>
      <c r="K7" s="174">
        <v>3476.0425531914889</v>
      </c>
      <c r="L7" s="174">
        <v>3322.8</v>
      </c>
      <c r="M7" s="174">
        <v>3430.8313253012043</v>
      </c>
      <c r="N7" s="174">
        <v>4006.0757575757571</v>
      </c>
      <c r="O7" s="174">
        <v>4211.2857142857138</v>
      </c>
      <c r="P7" s="174">
        <v>4257.7254901960778</v>
      </c>
      <c r="Q7" s="174">
        <v>4418.2058823529405</v>
      </c>
      <c r="R7" s="174">
        <v>5089.742424242424</v>
      </c>
      <c r="S7" s="174">
        <v>4734.458333333333</v>
      </c>
      <c r="T7" s="174">
        <v>3776.1272727272726</v>
      </c>
      <c r="U7" s="174">
        <v>4011.6595744680849</v>
      </c>
      <c r="V7" s="174">
        <v>4269.6621621621616</v>
      </c>
      <c r="W7" s="174">
        <v>3958.4042553191489</v>
      </c>
      <c r="X7" s="174">
        <v>5271</v>
      </c>
      <c r="Y7" s="174">
        <v>5042.1481481481478</v>
      </c>
      <c r="Z7" s="174">
        <v>5542.2439024390242</v>
      </c>
      <c r="AA7" s="174">
        <v>5543.2162162162158</v>
      </c>
      <c r="AB7" s="174">
        <v>5230.8888888888887</v>
      </c>
      <c r="AC7" s="174">
        <v>5489.1538461538457</v>
      </c>
      <c r="AD7" s="174">
        <v>5137.363636363636</v>
      </c>
      <c r="AE7" s="174">
        <v>5485.2647058823522</v>
      </c>
      <c r="AF7" s="174">
        <v>5805.454545454545</v>
      </c>
      <c r="AG7" s="174">
        <v>7957.0370370370374</v>
      </c>
      <c r="AH7" s="174">
        <v>5324.2692307692305</v>
      </c>
      <c r="AI7" s="174">
        <v>5287.1621621621616</v>
      </c>
      <c r="AJ7" s="174">
        <v>4776.9642857142853</v>
      </c>
      <c r="AK7" s="174">
        <v>8943.5294117647063</v>
      </c>
      <c r="AL7" s="174">
        <v>7530</v>
      </c>
      <c r="AM7" s="174" t="s">
        <v>358</v>
      </c>
      <c r="AN7" s="180" t="s">
        <v>358</v>
      </c>
      <c r="AO7" s="197">
        <v>2599</v>
      </c>
      <c r="AP7" s="174">
        <v>3151.9</v>
      </c>
      <c r="AQ7" s="174">
        <v>2285.5</v>
      </c>
    </row>
    <row r="8" spans="1:45" ht="24" customHeight="1" x14ac:dyDescent="0.15">
      <c r="A8" s="29"/>
      <c r="B8" s="228"/>
      <c r="C8" s="300" t="s">
        <v>222</v>
      </c>
      <c r="D8" s="325"/>
      <c r="E8" s="46">
        <v>2293.7174111212394</v>
      </c>
      <c r="F8" s="46">
        <v>2487.542857142857</v>
      </c>
      <c r="G8" s="46">
        <v>2647.4838709677415</v>
      </c>
      <c r="H8" s="46">
        <v>3097.8974358974356</v>
      </c>
      <c r="I8" s="46">
        <v>2717.1857142857139</v>
      </c>
      <c r="J8" s="46">
        <v>3293.59375</v>
      </c>
      <c r="K8" s="46">
        <v>4012.6315789473679</v>
      </c>
      <c r="L8" s="46">
        <v>3769.9090909090905</v>
      </c>
      <c r="M8" s="46">
        <v>3964.3061224489793</v>
      </c>
      <c r="N8" s="46">
        <v>4423.6923076923076</v>
      </c>
      <c r="O8" s="46">
        <v>5005.71875</v>
      </c>
      <c r="P8" s="46">
        <v>4564.2564102564102</v>
      </c>
      <c r="Q8" s="46">
        <v>4949.931818181818</v>
      </c>
      <c r="R8" s="46">
        <v>6068.5</v>
      </c>
      <c r="S8" s="46">
        <v>4972.4705882352937</v>
      </c>
      <c r="T8" s="46">
        <v>4106.333333333333</v>
      </c>
      <c r="U8" s="46">
        <v>4550.9310344827582</v>
      </c>
      <c r="V8" s="46">
        <v>4564.7446808510631</v>
      </c>
      <c r="W8" s="46">
        <v>4127.2413793103442</v>
      </c>
      <c r="X8" s="46">
        <v>5759.1875</v>
      </c>
      <c r="Y8" s="46">
        <v>5957.7333333333327</v>
      </c>
      <c r="Z8" s="46">
        <v>6039</v>
      </c>
      <c r="AA8" s="46">
        <v>6413.4210526315783</v>
      </c>
      <c r="AB8" s="46">
        <v>5338.3043478260861</v>
      </c>
      <c r="AC8" s="46">
        <v>5554.2222222222217</v>
      </c>
      <c r="AD8" s="46">
        <v>5427.2857142857138</v>
      </c>
      <c r="AE8" s="46">
        <v>5937.5555555555547</v>
      </c>
      <c r="AF8" s="46">
        <v>6207.458333333333</v>
      </c>
      <c r="AG8" s="46">
        <v>9308.8125</v>
      </c>
      <c r="AH8" s="46">
        <v>5737.0588235294108</v>
      </c>
      <c r="AI8" s="46">
        <v>6376.9473684210525</v>
      </c>
      <c r="AJ8" s="46">
        <v>4322.538461538461</v>
      </c>
      <c r="AK8" s="46">
        <v>10344.909090909092</v>
      </c>
      <c r="AL8" s="46">
        <v>6980</v>
      </c>
      <c r="AM8" s="46" t="s">
        <v>358</v>
      </c>
      <c r="AN8" s="181" t="s">
        <v>358</v>
      </c>
      <c r="AO8" s="45">
        <v>2795</v>
      </c>
      <c r="AP8" s="46">
        <v>3392.1</v>
      </c>
      <c r="AQ8" s="46">
        <v>2520.4</v>
      </c>
    </row>
    <row r="9" spans="1:45" ht="24" customHeight="1" x14ac:dyDescent="0.15">
      <c r="B9" s="228"/>
      <c r="C9" s="228"/>
      <c r="D9" s="49" t="s">
        <v>351</v>
      </c>
      <c r="E9" s="46">
        <v>4575.7363636363634</v>
      </c>
      <c r="F9" s="46">
        <v>3040</v>
      </c>
      <c r="G9" s="46">
        <v>5078.333333333333</v>
      </c>
      <c r="H9" s="46">
        <v>13000</v>
      </c>
      <c r="I9" s="46">
        <v>7421.5</v>
      </c>
      <c r="J9" s="46">
        <v>6459.4285714285706</v>
      </c>
      <c r="K9" s="46">
        <v>5913.9</v>
      </c>
      <c r="L9" s="46">
        <v>5107.4444444444443</v>
      </c>
      <c r="M9" s="46">
        <v>7558.4</v>
      </c>
      <c r="N9" s="46">
        <v>6809</v>
      </c>
      <c r="O9" s="46">
        <v>8680.4</v>
      </c>
      <c r="P9" s="46">
        <v>7272.1666666666661</v>
      </c>
      <c r="Q9" s="46">
        <v>7350</v>
      </c>
      <c r="R9" s="46">
        <v>7879.6875</v>
      </c>
      <c r="S9" s="46">
        <v>7495.5</v>
      </c>
      <c r="T9" s="46">
        <v>7272.5</v>
      </c>
      <c r="U9" s="46">
        <v>5956.333333333333</v>
      </c>
      <c r="V9" s="46">
        <v>6819.75</v>
      </c>
      <c r="W9" s="46">
        <v>5862.8571428571422</v>
      </c>
      <c r="X9" s="46">
        <v>8311.1666666666661</v>
      </c>
      <c r="Y9" s="46">
        <v>6517.4285714285706</v>
      </c>
      <c r="Z9" s="46">
        <v>7693.6</v>
      </c>
      <c r="AA9" s="46">
        <v>10543.75</v>
      </c>
      <c r="AB9" s="46">
        <v>8389</v>
      </c>
      <c r="AC9" s="46">
        <v>8000</v>
      </c>
      <c r="AD9" s="46">
        <v>6991.75</v>
      </c>
      <c r="AE9" s="46">
        <v>7392.333333333333</v>
      </c>
      <c r="AF9" s="46">
        <v>6932.1111111111104</v>
      </c>
      <c r="AG9" s="46">
        <v>14267.166666666666</v>
      </c>
      <c r="AH9" s="46">
        <v>5239</v>
      </c>
      <c r="AI9" s="46">
        <v>9900</v>
      </c>
      <c r="AJ9" s="46">
        <v>6096</v>
      </c>
      <c r="AK9" s="46">
        <v>11593.428571428572</v>
      </c>
      <c r="AL9" s="46" t="s">
        <v>358</v>
      </c>
      <c r="AM9" s="46" t="s">
        <v>358</v>
      </c>
      <c r="AN9" s="181" t="s">
        <v>358</v>
      </c>
      <c r="AO9" s="45">
        <v>5480</v>
      </c>
      <c r="AP9" s="46">
        <v>6447.3</v>
      </c>
      <c r="AQ9" s="46">
        <v>3814.4</v>
      </c>
    </row>
    <row r="10" spans="1:45" ht="24" customHeight="1" x14ac:dyDescent="0.15">
      <c r="B10" s="228"/>
      <c r="C10" s="228"/>
      <c r="D10" s="49" t="s">
        <v>352</v>
      </c>
      <c r="E10" s="46">
        <v>2855.4074074074069</v>
      </c>
      <c r="F10" s="46">
        <v>4099.5714285714284</v>
      </c>
      <c r="G10" s="46">
        <v>2435.5</v>
      </c>
      <c r="H10" s="46">
        <v>3000.333333333333</v>
      </c>
      <c r="I10" s="46">
        <v>3239.4</v>
      </c>
      <c r="J10" s="46">
        <v>3835.4</v>
      </c>
      <c r="K10" s="46">
        <v>4690.75</v>
      </c>
      <c r="L10" s="46">
        <v>5326.625</v>
      </c>
      <c r="M10" s="46">
        <v>4328.6000000000004</v>
      </c>
      <c r="N10" s="46">
        <v>4870.25</v>
      </c>
      <c r="O10" s="46">
        <v>4786.375</v>
      </c>
      <c r="P10" s="46">
        <v>5307.9230769230762</v>
      </c>
      <c r="Q10" s="46">
        <v>5910.7333333333327</v>
      </c>
      <c r="R10" s="46">
        <v>5566.7</v>
      </c>
      <c r="S10" s="46">
        <v>6026</v>
      </c>
      <c r="T10" s="46">
        <v>3595.7142857142853</v>
      </c>
      <c r="U10" s="46">
        <v>4879.5714285714284</v>
      </c>
      <c r="V10" s="46">
        <v>5531.090909090909</v>
      </c>
      <c r="W10" s="46">
        <v>4633</v>
      </c>
      <c r="X10" s="46">
        <v>5060.5</v>
      </c>
      <c r="Y10" s="46">
        <v>5466.2</v>
      </c>
      <c r="Z10" s="46">
        <v>5483.1</v>
      </c>
      <c r="AA10" s="46">
        <v>4977.5714285714284</v>
      </c>
      <c r="AB10" s="46">
        <v>5123.2857142857138</v>
      </c>
      <c r="AC10" s="46">
        <v>6332.1666666666661</v>
      </c>
      <c r="AD10" s="46">
        <v>5107.2857142857138</v>
      </c>
      <c r="AE10" s="46">
        <v>4397</v>
      </c>
      <c r="AF10" s="46">
        <v>5936.6666666666661</v>
      </c>
      <c r="AG10" s="46">
        <v>7020</v>
      </c>
      <c r="AH10" s="46">
        <v>5465.4</v>
      </c>
      <c r="AI10" s="46">
        <v>6167.375</v>
      </c>
      <c r="AJ10" s="46">
        <v>4900</v>
      </c>
      <c r="AK10" s="46">
        <v>9900</v>
      </c>
      <c r="AL10" s="46" t="s">
        <v>358</v>
      </c>
      <c r="AM10" s="46" t="s">
        <v>358</v>
      </c>
      <c r="AN10" s="181" t="s">
        <v>358</v>
      </c>
      <c r="AO10" s="45">
        <v>3448</v>
      </c>
      <c r="AP10" s="46">
        <v>3824.7</v>
      </c>
      <c r="AQ10" s="46">
        <v>1915.9</v>
      </c>
    </row>
    <row r="11" spans="1:45" ht="24" customHeight="1" x14ac:dyDescent="0.15">
      <c r="B11" s="228"/>
      <c r="C11" s="228"/>
      <c r="D11" s="49" t="s">
        <v>353</v>
      </c>
      <c r="E11" s="46">
        <v>1811.4336917562723</v>
      </c>
      <c r="F11" s="46">
        <v>3129.625</v>
      </c>
      <c r="G11" s="46">
        <v>3309.6666666666665</v>
      </c>
      <c r="H11" s="46">
        <v>2477.3846153846152</v>
      </c>
      <c r="I11" s="46">
        <v>2889.411764705882</v>
      </c>
      <c r="J11" s="46">
        <v>2699.375</v>
      </c>
      <c r="K11" s="46">
        <v>3634.2142857142853</v>
      </c>
      <c r="L11" s="46">
        <v>3795.1538461538457</v>
      </c>
      <c r="M11" s="46">
        <v>3583.2352941176468</v>
      </c>
      <c r="N11" s="46">
        <v>4332.083333333333</v>
      </c>
      <c r="O11" s="46">
        <v>4861.7777777777774</v>
      </c>
      <c r="P11" s="46">
        <v>2873.25</v>
      </c>
      <c r="Q11" s="46">
        <v>4362.2857142857138</v>
      </c>
      <c r="R11" s="46">
        <v>4768</v>
      </c>
      <c r="S11" s="46">
        <v>3386.875</v>
      </c>
      <c r="T11" s="46">
        <v>3743.1428571428569</v>
      </c>
      <c r="U11" s="46">
        <v>6126.625</v>
      </c>
      <c r="V11" s="46">
        <v>3974</v>
      </c>
      <c r="W11" s="46">
        <v>3555.4</v>
      </c>
      <c r="X11" s="46">
        <v>4011.4</v>
      </c>
      <c r="Y11" s="46">
        <v>5471</v>
      </c>
      <c r="Z11" s="46">
        <v>5277.6</v>
      </c>
      <c r="AA11" s="46">
        <v>6335.25</v>
      </c>
      <c r="AB11" s="46">
        <v>5174.3999999999996</v>
      </c>
      <c r="AC11" s="46">
        <v>5242.5</v>
      </c>
      <c r="AD11" s="46">
        <v>4967.875</v>
      </c>
      <c r="AE11" s="46">
        <v>4978</v>
      </c>
      <c r="AF11" s="46">
        <v>5621.25</v>
      </c>
      <c r="AG11" s="46">
        <v>9064.3333333333339</v>
      </c>
      <c r="AH11" s="46">
        <v>6564.833333333333</v>
      </c>
      <c r="AI11" s="46">
        <v>3070</v>
      </c>
      <c r="AJ11" s="46">
        <v>6546.6666666666661</v>
      </c>
      <c r="AK11" s="46">
        <v>6420</v>
      </c>
      <c r="AL11" s="46">
        <v>6980</v>
      </c>
      <c r="AM11" s="46" t="s">
        <v>358</v>
      </c>
      <c r="AN11" s="181" t="s">
        <v>358</v>
      </c>
      <c r="AO11" s="45">
        <v>2460</v>
      </c>
      <c r="AP11" s="46">
        <v>2947.3</v>
      </c>
      <c r="AQ11" s="46">
        <v>1938.7</v>
      </c>
    </row>
    <row r="12" spans="1:45" ht="24" customHeight="1" x14ac:dyDescent="0.15">
      <c r="A12" s="29"/>
      <c r="B12" s="228"/>
      <c r="C12" s="228"/>
      <c r="D12" s="49" t="s">
        <v>354</v>
      </c>
      <c r="E12" s="46">
        <v>1532.6091549295772</v>
      </c>
      <c r="F12" s="46">
        <v>1721.75</v>
      </c>
      <c r="G12" s="46">
        <v>2221.1666666666665</v>
      </c>
      <c r="H12" s="46">
        <v>1942.1428571428569</v>
      </c>
      <c r="I12" s="46">
        <v>1998.8125</v>
      </c>
      <c r="J12" s="46">
        <v>2271.2857142857142</v>
      </c>
      <c r="K12" s="46">
        <v>2424.5454545454545</v>
      </c>
      <c r="L12" s="46">
        <v>2906.5</v>
      </c>
      <c r="M12" s="46">
        <v>2858.375</v>
      </c>
      <c r="N12" s="46">
        <v>4216</v>
      </c>
      <c r="O12" s="46">
        <v>4462.75</v>
      </c>
      <c r="P12" s="46">
        <v>3837.333333333333</v>
      </c>
      <c r="Q12" s="46">
        <v>4075.8</v>
      </c>
      <c r="R12" s="46">
        <v>3857.75</v>
      </c>
      <c r="S12" s="46">
        <v>3715.5</v>
      </c>
      <c r="T12" s="46">
        <v>2067.5714285714284</v>
      </c>
      <c r="U12" s="46">
        <v>3265.1666666666665</v>
      </c>
      <c r="V12" s="46">
        <v>2714.7142857142853</v>
      </c>
      <c r="W12" s="46">
        <v>5321</v>
      </c>
      <c r="X12" s="46" t="s">
        <v>358</v>
      </c>
      <c r="Y12" s="46" t="s">
        <v>358</v>
      </c>
      <c r="Z12" s="46">
        <v>4007.6666666666665</v>
      </c>
      <c r="AA12" s="46">
        <v>5674</v>
      </c>
      <c r="AB12" s="46">
        <v>5225</v>
      </c>
      <c r="AC12" s="46">
        <v>3560</v>
      </c>
      <c r="AD12" s="46">
        <v>7462</v>
      </c>
      <c r="AE12" s="46">
        <v>4280</v>
      </c>
      <c r="AF12" s="46">
        <v>6000</v>
      </c>
      <c r="AG12" s="46">
        <v>4491</v>
      </c>
      <c r="AH12" s="46">
        <v>3980</v>
      </c>
      <c r="AI12" s="46">
        <v>5333</v>
      </c>
      <c r="AJ12" s="46">
        <v>3194.625</v>
      </c>
      <c r="AK12" s="46" t="s">
        <v>358</v>
      </c>
      <c r="AL12" s="46" t="s">
        <v>358</v>
      </c>
      <c r="AM12" s="46" t="s">
        <v>358</v>
      </c>
      <c r="AN12" s="181" t="s">
        <v>358</v>
      </c>
      <c r="AO12" s="45">
        <v>1781.5</v>
      </c>
      <c r="AP12" s="46">
        <v>2069.1</v>
      </c>
      <c r="AQ12" s="46">
        <v>1242</v>
      </c>
    </row>
    <row r="13" spans="1:45" ht="24" customHeight="1" x14ac:dyDescent="0.15">
      <c r="B13" s="228"/>
      <c r="C13" s="228"/>
      <c r="D13" s="49" t="s">
        <v>355</v>
      </c>
      <c r="E13" s="46">
        <v>1852.1923076923076</v>
      </c>
      <c r="F13" s="46">
        <v>1598.3846153846152</v>
      </c>
      <c r="G13" s="46">
        <v>2955.6666666666665</v>
      </c>
      <c r="H13" s="46">
        <v>2602.6</v>
      </c>
      <c r="I13" s="46">
        <v>2158.583333333333</v>
      </c>
      <c r="J13" s="46">
        <v>1873.25</v>
      </c>
      <c r="K13" s="46">
        <v>2830</v>
      </c>
      <c r="L13" s="46">
        <v>2195.5333333333333</v>
      </c>
      <c r="M13" s="46">
        <v>3265.6666666666665</v>
      </c>
      <c r="N13" s="46">
        <v>2945.2</v>
      </c>
      <c r="O13" s="46">
        <v>3185.6</v>
      </c>
      <c r="P13" s="46">
        <v>3615.5</v>
      </c>
      <c r="Q13" s="46">
        <v>3379</v>
      </c>
      <c r="R13" s="46">
        <v>4063.6666666666665</v>
      </c>
      <c r="S13" s="46">
        <v>3118</v>
      </c>
      <c r="T13" s="46">
        <v>3642.6666666666665</v>
      </c>
      <c r="U13" s="46">
        <v>2469.25</v>
      </c>
      <c r="V13" s="46">
        <v>3818</v>
      </c>
      <c r="W13" s="46">
        <v>3266.2</v>
      </c>
      <c r="X13" s="46" t="s">
        <v>358</v>
      </c>
      <c r="Y13" s="46" t="s">
        <v>358</v>
      </c>
      <c r="Z13" s="46">
        <v>4953</v>
      </c>
      <c r="AA13" s="46">
        <v>4074</v>
      </c>
      <c r="AB13" s="46">
        <v>3180</v>
      </c>
      <c r="AC13" s="46">
        <v>4241.5</v>
      </c>
      <c r="AD13" s="46">
        <v>3050</v>
      </c>
      <c r="AE13" s="46">
        <v>3543</v>
      </c>
      <c r="AF13" s="46" t="s">
        <v>358</v>
      </c>
      <c r="AG13" s="46" t="s">
        <v>358</v>
      </c>
      <c r="AH13" s="46">
        <v>5878</v>
      </c>
      <c r="AI13" s="46">
        <v>4441</v>
      </c>
      <c r="AJ13" s="46" t="s">
        <v>358</v>
      </c>
      <c r="AK13" s="46" t="s">
        <v>358</v>
      </c>
      <c r="AL13" s="46" t="s">
        <v>358</v>
      </c>
      <c r="AM13" s="46" t="s">
        <v>358</v>
      </c>
      <c r="AN13" s="181" t="s">
        <v>358</v>
      </c>
      <c r="AO13" s="45">
        <v>2150</v>
      </c>
      <c r="AP13" s="46">
        <v>2380.8000000000002</v>
      </c>
      <c r="AQ13" s="46">
        <v>1262.5</v>
      </c>
    </row>
    <row r="14" spans="1:45" ht="24" customHeight="1" x14ac:dyDescent="0.15">
      <c r="B14" s="228"/>
      <c r="C14" s="228"/>
      <c r="D14" s="49" t="s">
        <v>356</v>
      </c>
      <c r="E14" s="46">
        <v>1403.4090909090908</v>
      </c>
      <c r="F14" s="46">
        <v>944</v>
      </c>
      <c r="G14" s="46">
        <v>1693.5</v>
      </c>
      <c r="H14" s="46" t="s">
        <v>358</v>
      </c>
      <c r="I14" s="46">
        <v>1600</v>
      </c>
      <c r="J14" s="46">
        <v>2442.5</v>
      </c>
      <c r="K14" s="46" t="s">
        <v>358</v>
      </c>
      <c r="L14" s="46">
        <v>2004</v>
      </c>
      <c r="M14" s="46" t="s">
        <v>358</v>
      </c>
      <c r="N14" s="46" t="s">
        <v>358</v>
      </c>
      <c r="O14" s="46">
        <v>955</v>
      </c>
      <c r="P14" s="46">
        <v>2449</v>
      </c>
      <c r="Q14" s="46" t="s">
        <v>358</v>
      </c>
      <c r="R14" s="46" t="s">
        <v>358</v>
      </c>
      <c r="S14" s="46">
        <v>3216</v>
      </c>
      <c r="T14" s="46">
        <v>3684.333333333333</v>
      </c>
      <c r="U14" s="46" t="s">
        <v>358</v>
      </c>
      <c r="V14" s="46">
        <v>2707</v>
      </c>
      <c r="W14" s="46">
        <v>1456</v>
      </c>
      <c r="X14" s="46">
        <v>1981</v>
      </c>
      <c r="Y14" s="46" t="s">
        <v>358</v>
      </c>
      <c r="Z14" s="46" t="s">
        <v>358</v>
      </c>
      <c r="AA14" s="46" t="s">
        <v>358</v>
      </c>
      <c r="AB14" s="46" t="s">
        <v>358</v>
      </c>
      <c r="AC14" s="46" t="s">
        <v>358</v>
      </c>
      <c r="AD14" s="46" t="s">
        <v>358</v>
      </c>
      <c r="AE14" s="46" t="s">
        <v>358</v>
      </c>
      <c r="AF14" s="46" t="s">
        <v>358</v>
      </c>
      <c r="AG14" s="46" t="s">
        <v>358</v>
      </c>
      <c r="AH14" s="46" t="s">
        <v>358</v>
      </c>
      <c r="AI14" s="46">
        <v>3380</v>
      </c>
      <c r="AJ14" s="46" t="s">
        <v>358</v>
      </c>
      <c r="AK14" s="46" t="s">
        <v>358</v>
      </c>
      <c r="AL14" s="46" t="s">
        <v>358</v>
      </c>
      <c r="AM14" s="46" t="s">
        <v>358</v>
      </c>
      <c r="AN14" s="181" t="s">
        <v>358</v>
      </c>
      <c r="AO14" s="45">
        <v>1600</v>
      </c>
      <c r="AP14" s="46">
        <v>1869</v>
      </c>
      <c r="AQ14" s="46">
        <v>1025.9000000000001</v>
      </c>
    </row>
    <row r="15" spans="1:45" ht="24" customHeight="1" x14ac:dyDescent="0.15">
      <c r="B15" s="228"/>
      <c r="C15" s="323"/>
      <c r="D15" s="49" t="s">
        <v>357</v>
      </c>
      <c r="E15" s="46">
        <v>667</v>
      </c>
      <c r="F15" s="46">
        <v>1680</v>
      </c>
      <c r="G15" s="46" t="s">
        <v>358</v>
      </c>
      <c r="H15" s="46" t="s">
        <v>358</v>
      </c>
      <c r="I15" s="46">
        <v>984</v>
      </c>
      <c r="J15" s="46">
        <v>1500</v>
      </c>
      <c r="K15" s="46" t="s">
        <v>358</v>
      </c>
      <c r="L15" s="46">
        <v>2141</v>
      </c>
      <c r="M15" s="46" t="s">
        <v>358</v>
      </c>
      <c r="N15" s="46" t="s">
        <v>358</v>
      </c>
      <c r="O15" s="46" t="s">
        <v>358</v>
      </c>
      <c r="P15" s="46" t="s">
        <v>358</v>
      </c>
      <c r="Q15" s="46">
        <v>1390</v>
      </c>
      <c r="R15" s="46" t="s">
        <v>358</v>
      </c>
      <c r="S15" s="46" t="s">
        <v>358</v>
      </c>
      <c r="T15" s="46">
        <v>1822</v>
      </c>
      <c r="U15" s="46">
        <v>1470</v>
      </c>
      <c r="V15" s="46" t="s">
        <v>358</v>
      </c>
      <c r="W15" s="46" t="s">
        <v>358</v>
      </c>
      <c r="X15" s="46" t="s">
        <v>358</v>
      </c>
      <c r="Y15" s="46" t="s">
        <v>358</v>
      </c>
      <c r="Z15" s="46" t="s">
        <v>358</v>
      </c>
      <c r="AA15" s="46" t="s">
        <v>358</v>
      </c>
      <c r="AB15" s="46" t="s">
        <v>358</v>
      </c>
      <c r="AC15" s="46" t="s">
        <v>358</v>
      </c>
      <c r="AD15" s="46" t="s">
        <v>358</v>
      </c>
      <c r="AE15" s="46" t="s">
        <v>358</v>
      </c>
      <c r="AF15" s="46" t="s">
        <v>358</v>
      </c>
      <c r="AG15" s="46">
        <v>4141</v>
      </c>
      <c r="AH15" s="46" t="s">
        <v>358</v>
      </c>
      <c r="AI15" s="46" t="s">
        <v>358</v>
      </c>
      <c r="AJ15" s="46" t="s">
        <v>358</v>
      </c>
      <c r="AK15" s="46" t="s">
        <v>358</v>
      </c>
      <c r="AL15" s="46" t="s">
        <v>358</v>
      </c>
      <c r="AM15" s="46" t="s">
        <v>358</v>
      </c>
      <c r="AN15" s="181" t="s">
        <v>358</v>
      </c>
      <c r="AO15" s="45">
        <v>1470</v>
      </c>
      <c r="AP15" s="46">
        <v>1720</v>
      </c>
      <c r="AQ15" s="46">
        <v>1064.2</v>
      </c>
    </row>
    <row r="16" spans="1:45" ht="24" customHeight="1" x14ac:dyDescent="0.15">
      <c r="A16" s="29"/>
      <c r="B16" s="228"/>
      <c r="C16" s="299" t="s">
        <v>223</v>
      </c>
      <c r="D16" s="321"/>
      <c r="E16" s="46">
        <v>1901.5085995085994</v>
      </c>
      <c r="F16" s="46">
        <v>1803.4375</v>
      </c>
      <c r="G16" s="46">
        <v>1709.75</v>
      </c>
      <c r="H16" s="46">
        <v>1988.4117647058822</v>
      </c>
      <c r="I16" s="46">
        <v>2316.1111111111109</v>
      </c>
      <c r="J16" s="46">
        <v>2269.4137931034479</v>
      </c>
      <c r="K16" s="46">
        <v>3039.1851851851848</v>
      </c>
      <c r="L16" s="46">
        <v>2588.2800000000002</v>
      </c>
      <c r="M16" s="46">
        <v>2714.590909090909</v>
      </c>
      <c r="N16" s="46">
        <v>3612.8095238095234</v>
      </c>
      <c r="O16" s="46">
        <v>3488.1111111111109</v>
      </c>
      <c r="P16" s="46">
        <v>3409.090909090909</v>
      </c>
      <c r="Q16" s="46">
        <v>3845.0714285714284</v>
      </c>
      <c r="R16" s="46">
        <v>3885.1578947368416</v>
      </c>
      <c r="S16" s="46">
        <v>4479.363636363636</v>
      </c>
      <c r="T16" s="46">
        <v>3954.4444444444439</v>
      </c>
      <c r="U16" s="46">
        <v>3233.25</v>
      </c>
      <c r="V16" s="46">
        <v>4184.45</v>
      </c>
      <c r="W16" s="46">
        <v>3770</v>
      </c>
      <c r="X16" s="46">
        <v>3903.2</v>
      </c>
      <c r="Y16" s="46">
        <v>4241.5</v>
      </c>
      <c r="Z16" s="46">
        <v>4275.6666666666661</v>
      </c>
      <c r="AA16" s="46">
        <v>5013.4285714285706</v>
      </c>
      <c r="AB16" s="46">
        <v>5144.5</v>
      </c>
      <c r="AC16" s="46">
        <v>5624.6666666666661</v>
      </c>
      <c r="AD16" s="46">
        <v>5120.1428571428569</v>
      </c>
      <c r="AE16" s="46">
        <v>4934.2307692307686</v>
      </c>
      <c r="AF16" s="46">
        <v>5416</v>
      </c>
      <c r="AG16" s="46">
        <v>6229.9</v>
      </c>
      <c r="AH16" s="46">
        <v>4556.6666666666661</v>
      </c>
      <c r="AI16" s="46">
        <v>4228</v>
      </c>
      <c r="AJ16" s="46">
        <v>5690.5</v>
      </c>
      <c r="AK16" s="46">
        <v>7798.5</v>
      </c>
      <c r="AL16" s="46" t="s">
        <v>358</v>
      </c>
      <c r="AM16" s="46" t="s">
        <v>358</v>
      </c>
      <c r="AN16" s="181" t="s">
        <v>358</v>
      </c>
      <c r="AO16" s="45">
        <v>2380</v>
      </c>
      <c r="AP16" s="46">
        <v>2777.1</v>
      </c>
      <c r="AQ16" s="46">
        <v>1710.9</v>
      </c>
    </row>
    <row r="17" spans="1:43" ht="24" customHeight="1" x14ac:dyDescent="0.15">
      <c r="B17" s="228"/>
      <c r="C17" s="228"/>
      <c r="D17" s="49" t="s">
        <v>351</v>
      </c>
      <c r="E17" s="46">
        <v>2273.6134969325153</v>
      </c>
      <c r="F17" s="46">
        <v>4297.5</v>
      </c>
      <c r="G17" s="46" t="s">
        <v>358</v>
      </c>
      <c r="H17" s="46">
        <v>2488</v>
      </c>
      <c r="I17" s="46">
        <v>3219.4</v>
      </c>
      <c r="J17" s="46">
        <v>2041</v>
      </c>
      <c r="K17" s="46">
        <v>3986.4</v>
      </c>
      <c r="L17" s="46">
        <v>2838.333333333333</v>
      </c>
      <c r="M17" s="46">
        <v>3321.1666666666665</v>
      </c>
      <c r="N17" s="46">
        <v>4204.2222222222217</v>
      </c>
      <c r="O17" s="46">
        <v>3501.7142857142853</v>
      </c>
      <c r="P17" s="46">
        <v>3493.6666666666665</v>
      </c>
      <c r="Q17" s="46">
        <v>4245.5714285714284</v>
      </c>
      <c r="R17" s="46">
        <v>4266.25</v>
      </c>
      <c r="S17" s="46">
        <v>4908.333333333333</v>
      </c>
      <c r="T17" s="46">
        <v>5579.5</v>
      </c>
      <c r="U17" s="46">
        <v>4191.2</v>
      </c>
      <c r="V17" s="46">
        <v>6193.333333333333</v>
      </c>
      <c r="W17" s="46">
        <v>3712.5</v>
      </c>
      <c r="X17" s="46">
        <v>3960</v>
      </c>
      <c r="Y17" s="46">
        <v>4478.2</v>
      </c>
      <c r="Z17" s="46">
        <v>3790</v>
      </c>
      <c r="AA17" s="46">
        <v>5068</v>
      </c>
      <c r="AB17" s="46">
        <v>5372.4</v>
      </c>
      <c r="AC17" s="46">
        <v>8540</v>
      </c>
      <c r="AD17" s="46">
        <v>4735.6666666666661</v>
      </c>
      <c r="AE17" s="46">
        <v>5735</v>
      </c>
      <c r="AF17" s="46">
        <v>11468</v>
      </c>
      <c r="AG17" s="46">
        <v>7310</v>
      </c>
      <c r="AH17" s="46">
        <v>4894.5</v>
      </c>
      <c r="AI17" s="46">
        <v>4672.8</v>
      </c>
      <c r="AJ17" s="46">
        <v>5992.4</v>
      </c>
      <c r="AK17" s="46">
        <v>7825.6666666666661</v>
      </c>
      <c r="AL17" s="46" t="s">
        <v>358</v>
      </c>
      <c r="AM17" s="46" t="s">
        <v>358</v>
      </c>
      <c r="AN17" s="181" t="s">
        <v>358</v>
      </c>
      <c r="AO17" s="45">
        <v>2840</v>
      </c>
      <c r="AP17" s="46">
        <v>3265.5</v>
      </c>
      <c r="AQ17" s="46">
        <v>1892.4</v>
      </c>
    </row>
    <row r="18" spans="1:43" ht="24" customHeight="1" x14ac:dyDescent="0.15">
      <c r="B18" s="228"/>
      <c r="C18" s="228"/>
      <c r="D18" s="49" t="s">
        <v>352</v>
      </c>
      <c r="E18" s="46">
        <v>1885.9452054794519</v>
      </c>
      <c r="F18" s="46">
        <v>1746</v>
      </c>
      <c r="G18" s="46" t="s">
        <v>358</v>
      </c>
      <c r="H18" s="46">
        <v>2186.1999999999998</v>
      </c>
      <c r="I18" s="46">
        <v>2676</v>
      </c>
      <c r="J18" s="46">
        <v>2515.1</v>
      </c>
      <c r="K18" s="46">
        <v>2969</v>
      </c>
      <c r="L18" s="46">
        <v>2185</v>
      </c>
      <c r="M18" s="46">
        <v>2822.625</v>
      </c>
      <c r="N18" s="46">
        <v>4043</v>
      </c>
      <c r="O18" s="46">
        <v>3283.6666666666665</v>
      </c>
      <c r="P18" s="46">
        <v>3703.5</v>
      </c>
      <c r="Q18" s="46">
        <v>2230</v>
      </c>
      <c r="R18" s="46">
        <v>3713.5</v>
      </c>
      <c r="S18" s="46">
        <v>4004</v>
      </c>
      <c r="T18" s="46">
        <v>2700</v>
      </c>
      <c r="U18" s="46">
        <v>2832</v>
      </c>
      <c r="V18" s="46">
        <v>3827.5714285714284</v>
      </c>
      <c r="W18" s="46">
        <v>3163</v>
      </c>
      <c r="X18" s="46">
        <v>4476</v>
      </c>
      <c r="Y18" s="46">
        <v>3895</v>
      </c>
      <c r="Z18" s="46">
        <v>4263.6666666666661</v>
      </c>
      <c r="AA18" s="46">
        <v>4906.1666666666661</v>
      </c>
      <c r="AB18" s="46">
        <v>4270</v>
      </c>
      <c r="AC18" s="46">
        <v>3000</v>
      </c>
      <c r="AD18" s="46">
        <v>2900</v>
      </c>
      <c r="AE18" s="46">
        <v>3820</v>
      </c>
      <c r="AF18" s="46">
        <v>3729</v>
      </c>
      <c r="AG18" s="46">
        <v>6222.25</v>
      </c>
      <c r="AH18" s="46">
        <v>4780</v>
      </c>
      <c r="AI18" s="46">
        <v>3897.5</v>
      </c>
      <c r="AJ18" s="46">
        <v>4497.5</v>
      </c>
      <c r="AK18" s="46">
        <v>7717</v>
      </c>
      <c r="AL18" s="46" t="s">
        <v>358</v>
      </c>
      <c r="AM18" s="46" t="s">
        <v>358</v>
      </c>
      <c r="AN18" s="181" t="s">
        <v>358</v>
      </c>
      <c r="AO18" s="45">
        <v>2476</v>
      </c>
      <c r="AP18" s="46">
        <v>2786.1</v>
      </c>
      <c r="AQ18" s="46">
        <v>1408.7</v>
      </c>
    </row>
    <row r="19" spans="1:43" ht="24" customHeight="1" x14ac:dyDescent="0.15">
      <c r="B19" s="228"/>
      <c r="C19" s="228"/>
      <c r="D19" s="49" t="s">
        <v>353</v>
      </c>
      <c r="E19" s="46">
        <v>1650.7567567567567</v>
      </c>
      <c r="F19" s="46">
        <v>1890.6666666666665</v>
      </c>
      <c r="G19" s="46">
        <v>891</v>
      </c>
      <c r="H19" s="46">
        <v>1137.5</v>
      </c>
      <c r="I19" s="46">
        <v>2130.333333333333</v>
      </c>
      <c r="J19" s="46">
        <v>1941</v>
      </c>
      <c r="K19" s="46">
        <v>3443.6</v>
      </c>
      <c r="L19" s="46">
        <v>2559.3000000000002</v>
      </c>
      <c r="M19" s="46">
        <v>1540</v>
      </c>
      <c r="N19" s="46">
        <v>3751</v>
      </c>
      <c r="O19" s="46">
        <v>4219</v>
      </c>
      <c r="P19" s="46">
        <v>3242.6666666666665</v>
      </c>
      <c r="Q19" s="46">
        <v>5085</v>
      </c>
      <c r="R19" s="46">
        <v>3886.333333333333</v>
      </c>
      <c r="S19" s="46">
        <v>4822.5</v>
      </c>
      <c r="T19" s="46">
        <v>3491</v>
      </c>
      <c r="U19" s="46">
        <v>3790</v>
      </c>
      <c r="V19" s="46">
        <v>3836.6666666666665</v>
      </c>
      <c r="W19" s="46">
        <v>6006.5</v>
      </c>
      <c r="X19" s="46" t="s">
        <v>358</v>
      </c>
      <c r="Y19" s="46" t="s">
        <v>358</v>
      </c>
      <c r="Z19" s="46">
        <v>5283</v>
      </c>
      <c r="AA19" s="46">
        <v>5119.75</v>
      </c>
      <c r="AB19" s="46">
        <v>5585</v>
      </c>
      <c r="AC19" s="46">
        <v>6854</v>
      </c>
      <c r="AD19" s="46">
        <v>3601</v>
      </c>
      <c r="AE19" s="46">
        <v>6200</v>
      </c>
      <c r="AF19" s="46">
        <v>4526</v>
      </c>
      <c r="AG19" s="46">
        <v>4570</v>
      </c>
      <c r="AH19" s="46" t="s">
        <v>358</v>
      </c>
      <c r="AI19" s="46" t="s">
        <v>358</v>
      </c>
      <c r="AJ19" s="46">
        <v>5646</v>
      </c>
      <c r="AK19" s="46" t="s">
        <v>358</v>
      </c>
      <c r="AL19" s="46" t="s">
        <v>358</v>
      </c>
      <c r="AM19" s="46" t="s">
        <v>358</v>
      </c>
      <c r="AN19" s="181" t="s">
        <v>358</v>
      </c>
      <c r="AO19" s="45">
        <v>2143.5</v>
      </c>
      <c r="AP19" s="46">
        <v>2614.3000000000002</v>
      </c>
      <c r="AQ19" s="46">
        <v>1766.8</v>
      </c>
    </row>
    <row r="20" spans="1:43" ht="24" customHeight="1" x14ac:dyDescent="0.15">
      <c r="A20" s="29"/>
      <c r="B20" s="228"/>
      <c r="C20" s="228"/>
      <c r="D20" s="49" t="s">
        <v>354</v>
      </c>
      <c r="E20" s="46">
        <v>1405.1698113207547</v>
      </c>
      <c r="F20" s="46">
        <v>1341</v>
      </c>
      <c r="G20" s="46">
        <v>1269</v>
      </c>
      <c r="H20" s="46">
        <v>1346.75</v>
      </c>
      <c r="I20" s="46">
        <v>1538.2857142857142</v>
      </c>
      <c r="J20" s="46">
        <v>1574.25</v>
      </c>
      <c r="K20" s="46">
        <v>1638.5</v>
      </c>
      <c r="L20" s="46">
        <v>1816</v>
      </c>
      <c r="M20" s="46">
        <v>2442.333333333333</v>
      </c>
      <c r="N20" s="46">
        <v>2430.1999999999998</v>
      </c>
      <c r="O20" s="46">
        <v>3598</v>
      </c>
      <c r="P20" s="46">
        <v>1805</v>
      </c>
      <c r="Q20" s="46">
        <v>2807.333333333333</v>
      </c>
      <c r="R20" s="46">
        <v>3293.75</v>
      </c>
      <c r="S20" s="46">
        <v>3625</v>
      </c>
      <c r="T20" s="46" t="s">
        <v>358</v>
      </c>
      <c r="U20" s="46">
        <v>1655.5</v>
      </c>
      <c r="V20" s="46">
        <v>3309.2</v>
      </c>
      <c r="W20" s="46">
        <v>2070</v>
      </c>
      <c r="X20" s="46" t="s">
        <v>358</v>
      </c>
      <c r="Y20" s="46">
        <v>3815</v>
      </c>
      <c r="Z20" s="46" t="s">
        <v>358</v>
      </c>
      <c r="AA20" s="46" t="s">
        <v>358</v>
      </c>
      <c r="AB20" s="46">
        <v>3558</v>
      </c>
      <c r="AC20" s="46">
        <v>4000</v>
      </c>
      <c r="AD20" s="46">
        <v>5263</v>
      </c>
      <c r="AE20" s="46">
        <v>4332.5</v>
      </c>
      <c r="AF20" s="46" t="s">
        <v>358</v>
      </c>
      <c r="AG20" s="46" t="s">
        <v>358</v>
      </c>
      <c r="AH20" s="46" t="s">
        <v>358</v>
      </c>
      <c r="AI20" s="46" t="s">
        <v>358</v>
      </c>
      <c r="AJ20" s="46">
        <v>6151</v>
      </c>
      <c r="AK20" s="46" t="s">
        <v>358</v>
      </c>
      <c r="AL20" s="46" t="s">
        <v>358</v>
      </c>
      <c r="AM20" s="46" t="s">
        <v>358</v>
      </c>
      <c r="AN20" s="181" t="s">
        <v>358</v>
      </c>
      <c r="AO20" s="45">
        <v>1667</v>
      </c>
      <c r="AP20" s="46">
        <v>2020.1</v>
      </c>
      <c r="AQ20" s="46">
        <v>1211.8</v>
      </c>
    </row>
    <row r="21" spans="1:43" ht="24" customHeight="1" x14ac:dyDescent="0.15">
      <c r="B21" s="228"/>
      <c r="C21" s="323"/>
      <c r="D21" s="49" t="s">
        <v>355</v>
      </c>
      <c r="E21" s="46">
        <v>1568.431818181818</v>
      </c>
      <c r="F21" s="46">
        <v>1057</v>
      </c>
      <c r="G21" s="46">
        <v>2049.8000000000002</v>
      </c>
      <c r="H21" s="46">
        <v>2629</v>
      </c>
      <c r="I21" s="46">
        <v>1480</v>
      </c>
      <c r="J21" s="46">
        <v>3457.6666666666665</v>
      </c>
      <c r="K21" s="46">
        <v>1649.75</v>
      </c>
      <c r="L21" s="46">
        <v>3948</v>
      </c>
      <c r="M21" s="46">
        <v>2268.6666666666665</v>
      </c>
      <c r="N21" s="46">
        <v>2790</v>
      </c>
      <c r="O21" s="46">
        <v>2938</v>
      </c>
      <c r="P21" s="46">
        <v>4039.5</v>
      </c>
      <c r="Q21" s="46">
        <v>6145</v>
      </c>
      <c r="R21" s="46" t="s">
        <v>358</v>
      </c>
      <c r="S21" s="46" t="s">
        <v>358</v>
      </c>
      <c r="T21" s="46">
        <v>2360.333333333333</v>
      </c>
      <c r="U21" s="46">
        <v>3171.6666666666665</v>
      </c>
      <c r="V21" s="46">
        <v>5130</v>
      </c>
      <c r="W21" s="46" t="s">
        <v>358</v>
      </c>
      <c r="X21" s="46">
        <v>3160</v>
      </c>
      <c r="Y21" s="46">
        <v>4209.5</v>
      </c>
      <c r="Z21" s="46" t="s">
        <v>358</v>
      </c>
      <c r="AA21" s="46" t="s">
        <v>358</v>
      </c>
      <c r="AB21" s="46" t="s">
        <v>358</v>
      </c>
      <c r="AC21" s="46">
        <v>4500</v>
      </c>
      <c r="AD21" s="46">
        <v>9870</v>
      </c>
      <c r="AE21" s="46">
        <v>4060</v>
      </c>
      <c r="AF21" s="46">
        <v>5315</v>
      </c>
      <c r="AG21" s="46">
        <v>3600</v>
      </c>
      <c r="AH21" s="46">
        <v>2982</v>
      </c>
      <c r="AI21" s="46">
        <v>3446.5</v>
      </c>
      <c r="AJ21" s="46" t="s">
        <v>358</v>
      </c>
      <c r="AK21" s="46" t="s">
        <v>358</v>
      </c>
      <c r="AL21" s="46" t="s">
        <v>358</v>
      </c>
      <c r="AM21" s="46" t="s">
        <v>358</v>
      </c>
      <c r="AN21" s="181" t="s">
        <v>358</v>
      </c>
      <c r="AO21" s="45">
        <v>2190</v>
      </c>
      <c r="AP21" s="46">
        <v>2411.6</v>
      </c>
      <c r="AQ21" s="46">
        <v>1576.7</v>
      </c>
    </row>
    <row r="22" spans="1:43" ht="24" customHeight="1" x14ac:dyDescent="0.15">
      <c r="B22" s="228"/>
      <c r="C22" s="299" t="s">
        <v>224</v>
      </c>
      <c r="D22" s="321"/>
      <c r="E22" s="46">
        <v>1688.0813953488371</v>
      </c>
      <c r="F22" s="46">
        <v>1529.8888888888887</v>
      </c>
      <c r="G22" s="46">
        <v>1696.4545454545453</v>
      </c>
      <c r="H22" s="46">
        <v>1682.6666666666665</v>
      </c>
      <c r="I22" s="46">
        <v>2111</v>
      </c>
      <c r="J22" s="46">
        <v>1699.0833333333333</v>
      </c>
      <c r="K22" s="46">
        <v>1597</v>
      </c>
      <c r="L22" s="46">
        <v>2084.333333333333</v>
      </c>
      <c r="M22" s="46">
        <v>2565.583333333333</v>
      </c>
      <c r="N22" s="46">
        <v>2668</v>
      </c>
      <c r="O22" s="46">
        <v>2143.833333333333</v>
      </c>
      <c r="P22" s="46">
        <v>1638</v>
      </c>
      <c r="Q22" s="46">
        <v>2881</v>
      </c>
      <c r="R22" s="46">
        <v>2766.4285714285711</v>
      </c>
      <c r="S22" s="46">
        <v>2972.333333333333</v>
      </c>
      <c r="T22" s="46">
        <v>2426.9</v>
      </c>
      <c r="U22" s="46">
        <v>2419.5</v>
      </c>
      <c r="V22" s="46">
        <v>2531.8571428571427</v>
      </c>
      <c r="W22" s="46">
        <v>3469</v>
      </c>
      <c r="X22" s="46">
        <v>4785</v>
      </c>
      <c r="Y22" s="46">
        <v>2178.5</v>
      </c>
      <c r="Z22" s="46">
        <v>4407.833333333333</v>
      </c>
      <c r="AA22" s="46">
        <v>3264</v>
      </c>
      <c r="AB22" s="46">
        <v>4695.333333333333</v>
      </c>
      <c r="AC22" s="46">
        <v>4497</v>
      </c>
      <c r="AD22" s="46">
        <v>3943.8</v>
      </c>
      <c r="AE22" s="46">
        <v>5159.333333333333</v>
      </c>
      <c r="AF22" s="46">
        <v>3368.333333333333</v>
      </c>
      <c r="AG22" s="46">
        <v>3600</v>
      </c>
      <c r="AH22" s="46">
        <v>4520.333333333333</v>
      </c>
      <c r="AI22" s="46">
        <v>4045.6666666666665</v>
      </c>
      <c r="AJ22" s="46">
        <v>4131.3999999999996</v>
      </c>
      <c r="AK22" s="46">
        <v>3526</v>
      </c>
      <c r="AL22" s="46">
        <v>8080</v>
      </c>
      <c r="AM22" s="46" t="s">
        <v>358</v>
      </c>
      <c r="AN22" s="181" t="s">
        <v>358</v>
      </c>
      <c r="AO22" s="45">
        <v>2102.5</v>
      </c>
      <c r="AP22" s="46">
        <v>2419.4</v>
      </c>
      <c r="AQ22" s="46">
        <v>1424.5</v>
      </c>
    </row>
    <row r="23" spans="1:43" ht="24" customHeight="1" x14ac:dyDescent="0.15">
      <c r="A23" s="29"/>
      <c r="B23" s="228"/>
      <c r="C23" s="228"/>
      <c r="D23" s="49" t="s">
        <v>351</v>
      </c>
      <c r="E23" s="46">
        <v>1924.5660377358488</v>
      </c>
      <c r="F23" s="46">
        <v>1651.8</v>
      </c>
      <c r="G23" s="46">
        <v>3012</v>
      </c>
      <c r="H23" s="46">
        <v>1660</v>
      </c>
      <c r="I23" s="46">
        <v>3382</v>
      </c>
      <c r="J23" s="46">
        <v>1909.4285714285713</v>
      </c>
      <c r="K23" s="46">
        <v>1656</v>
      </c>
      <c r="L23" s="46">
        <v>1993.5714285714284</v>
      </c>
      <c r="M23" s="46">
        <v>3485</v>
      </c>
      <c r="N23" s="46">
        <v>3252</v>
      </c>
      <c r="O23" s="46">
        <v>2605.75</v>
      </c>
      <c r="P23" s="46" t="s">
        <v>358</v>
      </c>
      <c r="Q23" s="46">
        <v>3204.2</v>
      </c>
      <c r="R23" s="46">
        <v>4233.5</v>
      </c>
      <c r="S23" s="46">
        <v>3087</v>
      </c>
      <c r="T23" s="46">
        <v>3025</v>
      </c>
      <c r="U23" s="46">
        <v>2917</v>
      </c>
      <c r="V23" s="46">
        <v>3200</v>
      </c>
      <c r="W23" s="46">
        <v>3867.75</v>
      </c>
      <c r="X23" s="46">
        <v>4785</v>
      </c>
      <c r="Y23" s="46">
        <v>1977</v>
      </c>
      <c r="Z23" s="46">
        <v>4591.3999999999996</v>
      </c>
      <c r="AA23" s="46">
        <v>5307</v>
      </c>
      <c r="AB23" s="46">
        <v>4695.333333333333</v>
      </c>
      <c r="AC23" s="46">
        <v>5784</v>
      </c>
      <c r="AD23" s="46">
        <v>4191</v>
      </c>
      <c r="AE23" s="46">
        <v>5159.333333333333</v>
      </c>
      <c r="AF23" s="46">
        <v>3402.5</v>
      </c>
      <c r="AG23" s="46" t="s">
        <v>358</v>
      </c>
      <c r="AH23" s="46">
        <v>4520.333333333333</v>
      </c>
      <c r="AI23" s="46">
        <v>3960.25</v>
      </c>
      <c r="AJ23" s="46">
        <v>3619</v>
      </c>
      <c r="AK23" s="46">
        <v>3526</v>
      </c>
      <c r="AL23" s="46" t="s">
        <v>358</v>
      </c>
      <c r="AM23" s="46" t="s">
        <v>358</v>
      </c>
      <c r="AN23" s="181" t="s">
        <v>358</v>
      </c>
      <c r="AO23" s="45">
        <v>2426</v>
      </c>
      <c r="AP23" s="46">
        <v>2800.1</v>
      </c>
      <c r="AQ23" s="46">
        <v>1565.7</v>
      </c>
    </row>
    <row r="24" spans="1:43" ht="24" customHeight="1" x14ac:dyDescent="0.15">
      <c r="B24" s="228"/>
      <c r="C24" s="228"/>
      <c r="D24" s="49" t="s">
        <v>352</v>
      </c>
      <c r="E24" s="46">
        <v>1262.1666666666665</v>
      </c>
      <c r="F24" s="46">
        <v>1906.5</v>
      </c>
      <c r="G24" s="46">
        <v>1820</v>
      </c>
      <c r="H24" s="46">
        <v>1690</v>
      </c>
      <c r="I24" s="46">
        <v>1587.6666666666665</v>
      </c>
      <c r="J24" s="46">
        <v>1404.6</v>
      </c>
      <c r="K24" s="46">
        <v>1954.3333333333333</v>
      </c>
      <c r="L24" s="46">
        <v>2273</v>
      </c>
      <c r="M24" s="46">
        <v>1385</v>
      </c>
      <c r="N24" s="46">
        <v>1500</v>
      </c>
      <c r="O24" s="46" t="s">
        <v>358</v>
      </c>
      <c r="P24" s="46">
        <v>1638</v>
      </c>
      <c r="Q24" s="46">
        <v>2173.6666666666665</v>
      </c>
      <c r="R24" s="46">
        <v>2132</v>
      </c>
      <c r="S24" s="46" t="s">
        <v>358</v>
      </c>
      <c r="T24" s="46">
        <v>2008.5</v>
      </c>
      <c r="U24" s="46" t="s">
        <v>358</v>
      </c>
      <c r="V24" s="46">
        <v>2544</v>
      </c>
      <c r="W24" s="46">
        <v>1874</v>
      </c>
      <c r="X24" s="46" t="s">
        <v>358</v>
      </c>
      <c r="Y24" s="46">
        <v>2380</v>
      </c>
      <c r="Z24" s="46" t="s">
        <v>358</v>
      </c>
      <c r="AA24" s="46" t="s">
        <v>358</v>
      </c>
      <c r="AB24" s="46" t="s">
        <v>358</v>
      </c>
      <c r="AC24" s="46" t="s">
        <v>358</v>
      </c>
      <c r="AD24" s="46" t="s">
        <v>358</v>
      </c>
      <c r="AE24" s="46" t="s">
        <v>358</v>
      </c>
      <c r="AF24" s="46" t="s">
        <v>358</v>
      </c>
      <c r="AG24" s="46" t="s">
        <v>358</v>
      </c>
      <c r="AH24" s="46" t="s">
        <v>358</v>
      </c>
      <c r="AI24" s="46">
        <v>4455</v>
      </c>
      <c r="AJ24" s="46">
        <v>4430</v>
      </c>
      <c r="AK24" s="46" t="s">
        <v>358</v>
      </c>
      <c r="AL24" s="46">
        <v>8080</v>
      </c>
      <c r="AM24" s="46" t="s">
        <v>358</v>
      </c>
      <c r="AN24" s="181" t="s">
        <v>358</v>
      </c>
      <c r="AO24" s="45">
        <v>1800</v>
      </c>
      <c r="AP24" s="46">
        <v>1908.7</v>
      </c>
      <c r="AQ24" s="46">
        <v>1175.8</v>
      </c>
    </row>
    <row r="25" spans="1:43" ht="24" customHeight="1" x14ac:dyDescent="0.15">
      <c r="B25" s="228"/>
      <c r="C25" s="228"/>
      <c r="D25" s="49" t="s">
        <v>353</v>
      </c>
      <c r="E25" s="46">
        <v>1371.4444444444443</v>
      </c>
      <c r="F25" s="46" t="s">
        <v>358</v>
      </c>
      <c r="G25" s="46">
        <v>1473.3333333333333</v>
      </c>
      <c r="H25" s="46" t="s">
        <v>358</v>
      </c>
      <c r="I25" s="46">
        <v>2153</v>
      </c>
      <c r="J25" s="46" t="s">
        <v>358</v>
      </c>
      <c r="K25" s="46" t="s">
        <v>358</v>
      </c>
      <c r="L25" s="46">
        <v>2531</v>
      </c>
      <c r="M25" s="46">
        <v>2607.333333333333</v>
      </c>
      <c r="N25" s="46" t="s">
        <v>358</v>
      </c>
      <c r="O25" s="46">
        <v>990</v>
      </c>
      <c r="P25" s="46" t="s">
        <v>358</v>
      </c>
      <c r="Q25" s="46" t="s">
        <v>358</v>
      </c>
      <c r="R25" s="46">
        <v>2499</v>
      </c>
      <c r="S25" s="46" t="s">
        <v>358</v>
      </c>
      <c r="T25" s="46">
        <v>1680</v>
      </c>
      <c r="U25" s="46">
        <v>1922</v>
      </c>
      <c r="V25" s="46" t="s">
        <v>358</v>
      </c>
      <c r="W25" s="46" t="s">
        <v>358</v>
      </c>
      <c r="X25" s="46" t="s">
        <v>358</v>
      </c>
      <c r="Y25" s="46" t="s">
        <v>358</v>
      </c>
      <c r="Z25" s="46" t="s">
        <v>358</v>
      </c>
      <c r="AA25" s="46">
        <v>1435</v>
      </c>
      <c r="AB25" s="46" t="s">
        <v>358</v>
      </c>
      <c r="AC25" s="46" t="s">
        <v>358</v>
      </c>
      <c r="AD25" s="46" t="s">
        <v>358</v>
      </c>
      <c r="AE25" s="46" t="s">
        <v>358</v>
      </c>
      <c r="AF25" s="46" t="s">
        <v>358</v>
      </c>
      <c r="AG25" s="46">
        <v>3600</v>
      </c>
      <c r="AH25" s="46" t="s">
        <v>358</v>
      </c>
      <c r="AI25" s="46" t="s">
        <v>358</v>
      </c>
      <c r="AJ25" s="46">
        <v>5370</v>
      </c>
      <c r="AK25" s="46" t="s">
        <v>358</v>
      </c>
      <c r="AL25" s="46" t="s">
        <v>358</v>
      </c>
      <c r="AM25" s="46" t="s">
        <v>358</v>
      </c>
      <c r="AN25" s="181" t="s">
        <v>358</v>
      </c>
      <c r="AO25" s="45">
        <v>1709</v>
      </c>
      <c r="AP25" s="46">
        <v>1956.7</v>
      </c>
      <c r="AQ25" s="46">
        <v>997.5</v>
      </c>
    </row>
    <row r="26" spans="1:43" ht="24" customHeight="1" x14ac:dyDescent="0.15">
      <c r="A26" s="29"/>
      <c r="B26" s="228"/>
      <c r="C26" s="228"/>
      <c r="D26" s="49" t="s">
        <v>354</v>
      </c>
      <c r="E26" s="46">
        <v>1351.8333333333333</v>
      </c>
      <c r="F26" s="46">
        <v>848.5</v>
      </c>
      <c r="G26" s="46">
        <v>1517.8</v>
      </c>
      <c r="H26" s="46">
        <v>1698</v>
      </c>
      <c r="I26" s="46">
        <v>2126</v>
      </c>
      <c r="J26" s="46" t="s">
        <v>358</v>
      </c>
      <c r="K26" s="46">
        <v>1200.5</v>
      </c>
      <c r="L26" s="46" t="s">
        <v>358</v>
      </c>
      <c r="M26" s="46" t="s">
        <v>358</v>
      </c>
      <c r="N26" s="46" t="s">
        <v>358</v>
      </c>
      <c r="O26" s="46">
        <v>1450</v>
      </c>
      <c r="P26" s="46" t="s">
        <v>358</v>
      </c>
      <c r="Q26" s="46">
        <v>3134</v>
      </c>
      <c r="R26" s="46">
        <v>2067.5</v>
      </c>
      <c r="S26" s="46">
        <v>2743</v>
      </c>
      <c r="T26" s="46">
        <v>2157.333333333333</v>
      </c>
      <c r="U26" s="46" t="s">
        <v>358</v>
      </c>
      <c r="V26" s="46">
        <v>2173.5</v>
      </c>
      <c r="W26" s="46" t="s">
        <v>358</v>
      </c>
      <c r="X26" s="46" t="s">
        <v>358</v>
      </c>
      <c r="Y26" s="46" t="s">
        <v>358</v>
      </c>
      <c r="Z26" s="46">
        <v>3490</v>
      </c>
      <c r="AA26" s="46">
        <v>1007</v>
      </c>
      <c r="AB26" s="46" t="s">
        <v>358</v>
      </c>
      <c r="AC26" s="46">
        <v>3210</v>
      </c>
      <c r="AD26" s="46">
        <v>2955</v>
      </c>
      <c r="AE26" s="46" t="s">
        <v>358</v>
      </c>
      <c r="AF26" s="46">
        <v>3300</v>
      </c>
      <c r="AG26" s="46" t="s">
        <v>358</v>
      </c>
      <c r="AH26" s="46" t="s">
        <v>358</v>
      </c>
      <c r="AI26" s="46">
        <v>3886.6666666666665</v>
      </c>
      <c r="AJ26" s="46" t="s">
        <v>358</v>
      </c>
      <c r="AK26" s="46" t="s">
        <v>358</v>
      </c>
      <c r="AL26" s="46" t="s">
        <v>358</v>
      </c>
      <c r="AM26" s="46" t="s">
        <v>358</v>
      </c>
      <c r="AN26" s="181" t="s">
        <v>358</v>
      </c>
      <c r="AO26" s="45">
        <v>1971.5</v>
      </c>
      <c r="AP26" s="46">
        <v>2073.9</v>
      </c>
      <c r="AQ26" s="46">
        <v>935.1</v>
      </c>
    </row>
    <row r="27" spans="1:43" ht="24" customHeight="1" x14ac:dyDescent="0.15">
      <c r="B27" s="323"/>
      <c r="C27" s="323"/>
      <c r="D27" s="49" t="s">
        <v>355</v>
      </c>
      <c r="E27" s="46" t="s">
        <v>358</v>
      </c>
      <c r="F27" s="46" t="s">
        <v>358</v>
      </c>
      <c r="G27" s="46" t="s">
        <v>358</v>
      </c>
      <c r="H27" s="46" t="s">
        <v>358</v>
      </c>
      <c r="I27" s="46">
        <v>2311</v>
      </c>
      <c r="J27" s="46" t="s">
        <v>358</v>
      </c>
      <c r="K27" s="46">
        <v>1082</v>
      </c>
      <c r="L27" s="46" t="s">
        <v>358</v>
      </c>
      <c r="M27" s="46" t="s">
        <v>358</v>
      </c>
      <c r="N27" s="46" t="s">
        <v>358</v>
      </c>
      <c r="O27" s="46" t="s">
        <v>358</v>
      </c>
      <c r="P27" s="46" t="s">
        <v>358</v>
      </c>
      <c r="Q27" s="46" t="s">
        <v>358</v>
      </c>
      <c r="R27" s="46" t="s">
        <v>358</v>
      </c>
      <c r="S27" s="46" t="s">
        <v>358</v>
      </c>
      <c r="T27" s="46" t="s">
        <v>358</v>
      </c>
      <c r="U27" s="46" t="s">
        <v>358</v>
      </c>
      <c r="V27" s="46" t="s">
        <v>358</v>
      </c>
      <c r="W27" s="46" t="s">
        <v>358</v>
      </c>
      <c r="X27" s="46" t="s">
        <v>358</v>
      </c>
      <c r="Y27" s="46" t="s">
        <v>358</v>
      </c>
      <c r="Z27" s="46" t="s">
        <v>358</v>
      </c>
      <c r="AA27" s="46" t="s">
        <v>358</v>
      </c>
      <c r="AB27" s="46" t="s">
        <v>358</v>
      </c>
      <c r="AC27" s="46" t="s">
        <v>358</v>
      </c>
      <c r="AD27" s="46" t="s">
        <v>358</v>
      </c>
      <c r="AE27" s="46" t="s">
        <v>358</v>
      </c>
      <c r="AF27" s="46" t="s">
        <v>358</v>
      </c>
      <c r="AG27" s="46" t="s">
        <v>358</v>
      </c>
      <c r="AH27" s="46" t="s">
        <v>358</v>
      </c>
      <c r="AI27" s="46" t="s">
        <v>358</v>
      </c>
      <c r="AJ27" s="46" t="s">
        <v>358</v>
      </c>
      <c r="AK27" s="46" t="s">
        <v>358</v>
      </c>
      <c r="AL27" s="46" t="s">
        <v>358</v>
      </c>
      <c r="AM27" s="46" t="s">
        <v>358</v>
      </c>
      <c r="AN27" s="181" t="s">
        <v>358</v>
      </c>
      <c r="AO27" s="45">
        <v>1696.5</v>
      </c>
      <c r="AP27" s="46">
        <v>1696.5</v>
      </c>
      <c r="AQ27" s="46">
        <v>614.5</v>
      </c>
    </row>
    <row r="28" spans="1:43" ht="24" customHeight="1" x14ac:dyDescent="0.15">
      <c r="B28" s="309" t="s">
        <v>96</v>
      </c>
      <c r="C28" s="320"/>
      <c r="D28" s="321"/>
      <c r="E28" s="197">
        <v>1573.7635467980294</v>
      </c>
      <c r="F28" s="174">
        <v>1482.5135135135133</v>
      </c>
      <c r="G28" s="174">
        <v>1712.8888888888887</v>
      </c>
      <c r="H28" s="174">
        <v>1848.181818181818</v>
      </c>
      <c r="I28" s="174">
        <v>1755.7083333333333</v>
      </c>
      <c r="J28" s="174">
        <v>1798.3809523809523</v>
      </c>
      <c r="K28" s="174">
        <v>2143.4210526315787</v>
      </c>
      <c r="L28" s="174">
        <v>2357.125</v>
      </c>
      <c r="M28" s="174">
        <v>2345.75</v>
      </c>
      <c r="N28" s="174">
        <v>2748</v>
      </c>
      <c r="O28" s="174">
        <v>2330.5555555555552</v>
      </c>
      <c r="P28" s="174">
        <v>2760.1176470588234</v>
      </c>
      <c r="Q28" s="174">
        <v>2860.8823529411761</v>
      </c>
      <c r="R28" s="174">
        <v>2663.125</v>
      </c>
      <c r="S28" s="174">
        <v>2877.8823529411761</v>
      </c>
      <c r="T28" s="174">
        <v>3294.4210526315787</v>
      </c>
      <c r="U28" s="174">
        <v>2526.375</v>
      </c>
      <c r="V28" s="174">
        <v>3822.0588235294113</v>
      </c>
      <c r="W28" s="174">
        <v>2766.3888888888887</v>
      </c>
      <c r="X28" s="174">
        <v>3093.7272727272725</v>
      </c>
      <c r="Y28" s="174">
        <v>3071.2222222222217</v>
      </c>
      <c r="Z28" s="174">
        <v>3191</v>
      </c>
      <c r="AA28" s="174">
        <v>3419.125</v>
      </c>
      <c r="AB28" s="174">
        <v>3616.9166666666665</v>
      </c>
      <c r="AC28" s="174">
        <v>3875</v>
      </c>
      <c r="AD28" s="174">
        <v>3625.25</v>
      </c>
      <c r="AE28" s="174">
        <v>3911.4166666666665</v>
      </c>
      <c r="AF28" s="174">
        <v>4387.4444444444443</v>
      </c>
      <c r="AG28" s="174">
        <v>4060.6</v>
      </c>
      <c r="AH28" s="174">
        <v>4252</v>
      </c>
      <c r="AI28" s="174">
        <v>4308.3999999999996</v>
      </c>
      <c r="AJ28" s="174">
        <v>4119.2</v>
      </c>
      <c r="AK28" s="174">
        <v>5826</v>
      </c>
      <c r="AL28" s="174">
        <v>7886</v>
      </c>
      <c r="AM28" s="174" t="s">
        <v>358</v>
      </c>
      <c r="AN28" s="180" t="s">
        <v>358</v>
      </c>
      <c r="AO28" s="197">
        <v>2182</v>
      </c>
      <c r="AP28" s="174">
        <v>2464.4</v>
      </c>
      <c r="AQ28" s="174">
        <v>1465.5</v>
      </c>
    </row>
    <row r="29" spans="1:43" ht="15" customHeight="1" x14ac:dyDescent="0.15">
      <c r="A29" s="29"/>
      <c r="B29" s="144"/>
      <c r="C29" s="144"/>
      <c r="D29" s="144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</row>
  </sheetData>
  <mergeCells count="20">
    <mergeCell ref="C8:D8"/>
    <mergeCell ref="C17:C21"/>
    <mergeCell ref="C22:D22"/>
    <mergeCell ref="AH3:AH5"/>
    <mergeCell ref="C23:C27"/>
    <mergeCell ref="B28:D28"/>
    <mergeCell ref="AQ3:AQ4"/>
    <mergeCell ref="B4:D5"/>
    <mergeCell ref="B6:D6"/>
    <mergeCell ref="B7:D7"/>
    <mergeCell ref="B8:B27"/>
    <mergeCell ref="AN3:AN5"/>
    <mergeCell ref="AO3:AO4"/>
    <mergeCell ref="C9:C15"/>
    <mergeCell ref="C16:D16"/>
    <mergeCell ref="B3:D3"/>
    <mergeCell ref="AP3:AP4"/>
    <mergeCell ref="E3:E5"/>
    <mergeCell ref="F3:F5"/>
    <mergeCell ref="AG3:AG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１㎡当たり購入価額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１㎡当たり購入価額'!Print_Area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１㎡当たり購入価額'!Print_Titles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