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735" yWindow="735" windowWidth="27195" windowHeight="14745" tabRatio="859"/>
  </bookViews>
  <sheets>
    <sheet name="第１表　地域別都道府県別主要指標" sheetId="38" r:id="rId1"/>
    <sheet name="第２表　年　　　　齢" sheetId="39" r:id="rId2"/>
    <sheet name="第３表　職　　　　業" sheetId="40" r:id="rId3"/>
    <sheet name="第４表　家　族　数" sheetId="41" r:id="rId4"/>
    <sheet name="第５表　世 帯 の 年 収" sheetId="42" r:id="rId5"/>
    <sheet name="第６表　本 人 の 年 収" sheetId="43" r:id="rId6"/>
    <sheet name="第７表　世帯年収五分位・十分位階級区分" sheetId="44" r:id="rId7"/>
    <sheet name="第８表　住宅の必要理由" sheetId="46" r:id="rId8"/>
    <sheet name="第９表　従前住宅の種類" sheetId="47" r:id="rId9"/>
    <sheet name="第10表　従前住宅の面積" sheetId="48" r:id="rId10"/>
    <sheet name="第11表　住 宅 面 積" sheetId="45" r:id="rId11"/>
    <sheet name="第12表　１人当たり住宅面積" sheetId="49" r:id="rId12"/>
    <sheet name="第13表　所要資金合計" sheetId="51" r:id="rId13"/>
    <sheet name="第14表　所要資金の年収倍率（所要資金÷世帯年収）" sheetId="52" r:id="rId14"/>
    <sheet name="第15表　手持金" sheetId="54" r:id="rId15"/>
    <sheet name="第16表　機構買取・付保金" sheetId="55" r:id="rId16"/>
    <sheet name="第17表　機構買取・付保金の割合（機構買取・付保金÷購入価額）" sheetId="56" r:id="rId17"/>
    <sheet name="第18表　その他からの借入金（合計）" sheetId="57" r:id="rId18"/>
    <sheet name="第19表　その他からの借入金（内訳）" sheetId="58" r:id="rId19"/>
    <sheet name="第20表　１か月当たり予定返済額" sheetId="59" r:id="rId20"/>
    <sheet name="第21表　総返済負担率" sheetId="60" r:id="rId21"/>
    <sheet name="第22表　償還方法・償還期間" sheetId="61" r:id="rId22"/>
    <sheet name="第23表　ボーナス併用償還希望の有無" sheetId="62" r:id="rId23"/>
    <sheet name="第24-1表　距離帯×住宅面積" sheetId="64" r:id="rId24"/>
    <sheet name="第24-2表　距離帯×住宅面積（構成比）" sheetId="65" r:id="rId25"/>
    <sheet name="第25-1表　距離帯×所要資金" sheetId="66" r:id="rId26"/>
    <sheet name="第25-2表　距離帯×所要資金（構成比）" sheetId="67" r:id="rId27"/>
  </sheets>
  <definedNames>
    <definedName name="_xlnm.Print_Area" localSheetId="9">'第10表　従前住宅の面積'!$A$1:$AE$69</definedName>
    <definedName name="_xlnm.Print_Area" localSheetId="10">'第11表　住 宅 面 積'!$A$1:$BE$69</definedName>
    <definedName name="_xlnm.Print_Area" localSheetId="11">'第12表　１人当たり住宅面積'!$A$1:$T$69</definedName>
    <definedName name="_xlnm.Print_Area" localSheetId="12">'第13表　所要資金合計'!$A$1:$BB$69</definedName>
    <definedName name="_xlnm.Print_Area" localSheetId="13">'第14表　所要資金の年収倍率（所要資金÷世帯年収）'!$A$1:$AC$69</definedName>
    <definedName name="_xlnm.Print_Area" localSheetId="14">'第15表　手持金'!$A$1:$AN$69</definedName>
    <definedName name="_xlnm.Print_Area" localSheetId="15">'第16表　機構買取・付保金'!$A$1:$AU$69</definedName>
    <definedName name="_xlnm.Print_Area" localSheetId="16">'第17表　機構買取・付保金の割合（機構買取・付保金÷購入価額）'!$A$1:$Z$69</definedName>
    <definedName name="_xlnm.Print_Area" localSheetId="17">'第18表　その他からの借入金（合計）'!$A$1:$AM$69</definedName>
    <definedName name="_xlnm.Print_Area" localSheetId="18">'第19表　その他からの借入金（内訳）'!$A$1:$P$71</definedName>
    <definedName name="_xlnm.Print_Area" localSheetId="0">'第１表　地域別都道府県別主要指標'!$A$1:$S$70</definedName>
    <definedName name="_xlnm.Print_Area" localSheetId="19">'第20表　１か月当たり予定返済額'!$A$1:$AJ$69</definedName>
    <definedName name="_xlnm.Print_Area" localSheetId="20">'第21表　総返済負担率'!$A$1:$N$69</definedName>
    <definedName name="_xlnm.Print_Area" localSheetId="21">'第22表　償還方法・償還期間'!$A$1:$X$70</definedName>
    <definedName name="_xlnm.Print_Area" localSheetId="22">'第23表　ボーナス併用償還希望の有無'!$A$1:$G$69</definedName>
    <definedName name="_xlnm.Print_Area" localSheetId="23">'第24-1表　距離帯×住宅面積'!$A$1:$BI$28</definedName>
    <definedName name="_xlnm.Print_Area" localSheetId="24">'第24-2表　距離帯×住宅面積（構成比）'!$A$1:$BC$28</definedName>
    <definedName name="_xlnm.Print_Area" localSheetId="25">'第25-1表　距離帯×所要資金'!$A$1:$BE$28</definedName>
    <definedName name="_xlnm.Print_Area" localSheetId="26">'第25-2表　距離帯×所要資金（構成比）'!$A$1:$AZ$28</definedName>
    <definedName name="_xlnm.Print_Area" localSheetId="1">'第２表　年　　　　齢'!$A$1:$Q$69</definedName>
    <definedName name="_xlnm.Print_Area" localSheetId="2">'第３表　職　　　　業'!$A$1:$N$69</definedName>
    <definedName name="_xlnm.Print_Area" localSheetId="3">'第４表　家　族　数'!$A$1:$N$69</definedName>
    <definedName name="_xlnm.Print_Area" localSheetId="4">'第５表　世 帯 の 年 収'!$A$1:$W$69</definedName>
    <definedName name="_xlnm.Print_Area" localSheetId="5">'第６表　本 人 の 年 収'!$A$1:$W$69</definedName>
    <definedName name="_xlnm.Print_Area" localSheetId="6">'第７表　世帯年収五分位・十分位階級区分'!$A$1:$S$69</definedName>
    <definedName name="_xlnm.Print_Area" localSheetId="7">'第８表　住宅の必要理由'!$A$1:$N$69</definedName>
    <definedName name="_xlnm.Print_Area" localSheetId="8">'第９表　従前住宅の種類'!$A$1:$M$69</definedName>
    <definedName name="_xlnm.Print_Titles" localSheetId="9">'第10表　従前住宅の面積'!$B:$C</definedName>
    <definedName name="_xlnm.Print_Titles" localSheetId="10">'第11表　住 宅 面 積'!$B:$C</definedName>
    <definedName name="_xlnm.Print_Titles" localSheetId="12">'第13表　所要資金合計'!$B:$C</definedName>
    <definedName name="_xlnm.Print_Titles" localSheetId="13">'第14表　所要資金の年収倍率（所要資金÷世帯年収）'!$B:$C</definedName>
    <definedName name="_xlnm.Print_Titles" localSheetId="14">'第15表　手持金'!$B:$C</definedName>
    <definedName name="_xlnm.Print_Titles" localSheetId="15">'第16表　機構買取・付保金'!$B:$C</definedName>
    <definedName name="_xlnm.Print_Titles" localSheetId="16">'第17表　機構買取・付保金の割合（機構買取・付保金÷購入価額）'!$B:$C</definedName>
    <definedName name="_xlnm.Print_Titles" localSheetId="17">'第18表　その他からの借入金（合計）'!$B:$C</definedName>
    <definedName name="_xlnm.Print_Titles" localSheetId="18">'第19表　その他からの借入金（内訳）'!$B:$C</definedName>
    <definedName name="_xlnm.Print_Titles" localSheetId="0">'第１表　地域別都道府県別主要指標'!$B:$C</definedName>
    <definedName name="_xlnm.Print_Titles" localSheetId="19">'第20表　１か月当たり予定返済額'!$B:$C</definedName>
    <definedName name="_xlnm.Print_Titles" localSheetId="20">'第21表　総返済負担率'!$B:$C</definedName>
    <definedName name="_xlnm.Print_Titles" localSheetId="21">'第22表　償還方法・償還期間'!$B:$C</definedName>
    <definedName name="_xlnm.Print_Titles" localSheetId="22">'第23表　ボーナス併用償還希望の有無'!$B:$C</definedName>
    <definedName name="_xlnm.Print_Titles" localSheetId="23">'第24-1表　距離帯×住宅面積'!$B:$D</definedName>
    <definedName name="_xlnm.Print_Titles" localSheetId="24">'第24-2表　距離帯×住宅面積（構成比）'!$B:$D</definedName>
    <definedName name="_xlnm.Print_Titles" localSheetId="25">'第25-1表　距離帯×所要資金'!$B:$D</definedName>
    <definedName name="_xlnm.Print_Titles" localSheetId="26">'第25-2表　距離帯×所要資金（構成比）'!$B:$D</definedName>
    <definedName name="_xlnm.Print_Titles" localSheetId="1">'第２表　年　　　　齢'!$B:$C</definedName>
    <definedName name="_xlnm.Print_Titles" localSheetId="2">'第３表　職　　　　業'!$B:$C</definedName>
    <definedName name="_xlnm.Print_Titles" localSheetId="3">'第４表　家　族　数'!$B:$C</definedName>
    <definedName name="_xlnm.Print_Titles" localSheetId="4">'第５表　世 帯 の 年 収'!$B:$C</definedName>
    <definedName name="_xlnm.Print_Titles" localSheetId="5">'第６表　本 人 の 年 収'!$B:$C</definedName>
    <definedName name="_xlnm.Print_Titles" localSheetId="6">'第７表　世帯年収五分位・十分位階級区分'!$B:$C</definedName>
    <definedName name="_xlnm.Print_Titles" localSheetId="7">'第８表　住宅の必要理由'!$B:$C</definedName>
    <definedName name="_xlnm.Print_Titles" localSheetId="8">'第９表　従前住宅の種類'!$B:$C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2" i="38" l="1"/>
  <c r="D73" i="38" s="1"/>
  <c r="D71" i="62"/>
  <c r="D72" i="62" s="1"/>
  <c r="D72" i="61"/>
  <c r="D73" i="61" s="1"/>
  <c r="D71" i="60"/>
  <c r="D72" i="60" s="1"/>
  <c r="D71" i="59"/>
  <c r="D72" i="59" s="1"/>
  <c r="D73" i="58"/>
  <c r="D74" i="58" s="1"/>
  <c r="D71" i="57"/>
  <c r="D72" i="57" s="1"/>
  <c r="D71" i="56"/>
  <c r="D72" i="56" s="1"/>
  <c r="D71" i="55"/>
  <c r="D72" i="55" s="1"/>
  <c r="D71" i="54"/>
  <c r="D72" i="54" s="1"/>
  <c r="D71" i="52"/>
  <c r="D72" i="52" s="1"/>
  <c r="D71" i="51"/>
  <c r="D72" i="51" s="1"/>
  <c r="D71" i="49"/>
  <c r="D72" i="49" s="1"/>
  <c r="D71" i="45"/>
  <c r="D72" i="45" s="1"/>
  <c r="D71" i="48"/>
  <c r="D72" i="48" s="1"/>
  <c r="D71" i="47"/>
  <c r="D72" i="47" s="1"/>
  <c r="D71" i="46"/>
  <c r="D72" i="46" s="1"/>
  <c r="D71" i="44"/>
  <c r="D72" i="44" s="1"/>
  <c r="D71" i="43"/>
  <c r="D72" i="43" s="1"/>
  <c r="D71" i="42"/>
  <c r="D72" i="42" s="1"/>
  <c r="D71" i="41"/>
  <c r="D72" i="41" s="1"/>
  <c r="D71" i="40"/>
  <c r="D72" i="40" s="1"/>
  <c r="D71" i="39"/>
  <c r="D72" i="39" s="1"/>
  <c r="E31" i="66"/>
  <c r="E31" i="64"/>
</calcChain>
</file>

<file path=xl/sharedStrings.xml><?xml version="1.0" encoding="utf-8"?>
<sst xmlns="http://schemas.openxmlformats.org/spreadsheetml/2006/main" count="2562" uniqueCount="326">
  <si>
    <t>全国</t>
  </si>
  <si>
    <t>三大都市圏</t>
  </si>
  <si>
    <t>首都圏</t>
  </si>
  <si>
    <t>近畿圏</t>
  </si>
  <si>
    <t>東海圏</t>
  </si>
  <si>
    <t>その他地域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</si>
  <si>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</si>
  <si>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</si>
  <si>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</si>
  <si>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</si>
  <si>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</si>
  <si>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</si>
  <si>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</si>
  <si>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</si>
  <si>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</si>
  <si>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</si>
  <si>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</si>
  <si>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</si>
  <si>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</si>
  <si>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</si>
  <si>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</si>
  <si>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</si>
  <si>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</si>
  <si>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</si>
  <si>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</si>
  <si>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</si>
  <si>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</si>
  <si>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</si>
  <si>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</si>
  <si>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</si>
  <si>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</si>
  <si>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</si>
  <si>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</si>
  <si>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</si>
  <si>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</si>
  <si>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</si>
  <si>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</si>
  <si>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</si>
  <si>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</si>
  <si>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</si>
  <si>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</si>
  <si>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</si>
  <si>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</si>
  <si>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</si>
  <si>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</si>
  <si>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</si>
  <si>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</si>
  <si>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</si>
  <si>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</si>
  <si>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</si>
  <si>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</si>
  <si>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</si>
  <si>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勤務先</t>
  </si>
  <si>
    <t>手持金</t>
    <phoneticPr fontId="3"/>
  </si>
  <si>
    <t>（歳）</t>
  </si>
  <si>
    <t>（万円）</t>
  </si>
  <si>
    <t>（㎡）</t>
  </si>
  <si>
    <t>（千円）</t>
  </si>
  <si>
    <t>（％）</t>
  </si>
  <si>
    <t>親・親戚
・知人</t>
    <phoneticPr fontId="3"/>
  </si>
  <si>
    <t>項目</t>
    <rPh sb="0" eb="2">
      <t>コウモク</t>
    </rPh>
    <phoneticPr fontId="3"/>
  </si>
  <si>
    <t>件数</t>
    <phoneticPr fontId="3"/>
  </si>
  <si>
    <t>年齢</t>
    <phoneticPr fontId="3"/>
  </si>
  <si>
    <t>家族数</t>
    <phoneticPr fontId="3"/>
  </si>
  <si>
    <t>（人）</t>
    <rPh sb="1" eb="2">
      <t>ニン</t>
    </rPh>
    <phoneticPr fontId="3"/>
  </si>
  <si>
    <t>世帯の
年収</t>
    <phoneticPr fontId="3"/>
  </si>
  <si>
    <t>資　金　調　達　の　内　訳　（　万　円　）</t>
    <rPh sb="0" eb="1">
      <t>シ</t>
    </rPh>
    <rPh sb="2" eb="3">
      <t>キン</t>
    </rPh>
    <rPh sb="4" eb="5">
      <t>チョウ</t>
    </rPh>
    <rPh sb="6" eb="7">
      <t>タチ</t>
    </rPh>
    <rPh sb="10" eb="11">
      <t>ウチ</t>
    </rPh>
    <rPh sb="12" eb="13">
      <t>ヤク</t>
    </rPh>
    <rPh sb="16" eb="17">
      <t>ヨロズ</t>
    </rPh>
    <rPh sb="18" eb="19">
      <t>エン</t>
    </rPh>
    <phoneticPr fontId="3"/>
  </si>
  <si>
    <r>
      <t>民 間</t>
    </r>
    <r>
      <rPr>
        <sz val="10"/>
        <rFont val="ＭＳ Ｐゴシック"/>
        <family val="3"/>
        <charset val="128"/>
      </rPr>
      <t>金融</t>
    </r>
    <r>
      <rPr>
        <sz val="10"/>
        <rFont val="ＭＳ Ｐゴシック"/>
        <family val="3"/>
        <charset val="128"/>
      </rPr>
      <t>機</t>
    </r>
    <r>
      <rPr>
        <sz val="10"/>
        <rFont val="ＭＳ Ｐゴシック"/>
        <family val="3"/>
        <charset val="128"/>
      </rPr>
      <t>関</t>
    </r>
    <phoneticPr fontId="3"/>
  </si>
  <si>
    <t>その他
からの
借入金
（合計）</t>
    <rPh sb="2" eb="3">
      <t>タ</t>
    </rPh>
    <phoneticPr fontId="3"/>
  </si>
  <si>
    <t>住宅
面積</t>
    <phoneticPr fontId="3"/>
  </si>
  <si>
    <t>住宅取得後も返済を要する土地取得費の借入金</t>
    <phoneticPr fontId="3"/>
  </si>
  <si>
    <t>公的機関</t>
    <phoneticPr fontId="3"/>
  </si>
  <si>
    <t>地域別都道府県別主要指標（フラット３５全体）</t>
    <rPh sb="0" eb="2">
      <t>チイキ</t>
    </rPh>
    <rPh sb="19" eb="21">
      <t>ゼンタイ</t>
    </rPh>
    <phoneticPr fontId="3"/>
  </si>
  <si>
    <t>地域・
都道府県</t>
    <rPh sb="0" eb="2">
      <t>チイキ</t>
    </rPh>
    <rPh sb="4" eb="8">
      <t>トドウフケン</t>
    </rPh>
    <phoneticPr fontId="3"/>
  </si>
  <si>
    <t>１か月当たり予定
返済額</t>
    <rPh sb="2" eb="3">
      <t>ゲツ</t>
    </rPh>
    <rPh sb="3" eb="4">
      <t>ア</t>
    </rPh>
    <rPh sb="6" eb="8">
      <t>ヨテイ</t>
    </rPh>
    <phoneticPr fontId="3"/>
  </si>
  <si>
    <t>機構
買取・
付保金</t>
    <rPh sb="0" eb="2">
      <t>キコウ</t>
    </rPh>
    <rPh sb="3" eb="5">
      <t>カイトリ</t>
    </rPh>
    <rPh sb="7" eb="8">
      <t>フ</t>
    </rPh>
    <rPh sb="8" eb="9">
      <t>ホ</t>
    </rPh>
    <rPh sb="9" eb="10">
      <t>キン</t>
    </rPh>
    <phoneticPr fontId="3"/>
  </si>
  <si>
    <t>第２表</t>
    <rPh sb="2" eb="3">
      <t>ヒョウ</t>
    </rPh>
    <phoneticPr fontId="3"/>
  </si>
  <si>
    <t>年　　　　齢</t>
    <phoneticPr fontId="3"/>
  </si>
  <si>
    <t>年 齢</t>
    <rPh sb="0" eb="1">
      <t>トシ</t>
    </rPh>
    <rPh sb="2" eb="3">
      <t>ヨワイ</t>
    </rPh>
    <phoneticPr fontId="3"/>
  </si>
  <si>
    <t>総計</t>
  </si>
  <si>
    <t>65
歳</t>
    <rPh sb="3" eb="4">
      <t>サイ</t>
    </rPh>
    <phoneticPr fontId="3"/>
  </si>
  <si>
    <t>中央値</t>
  </si>
  <si>
    <t>平均</t>
  </si>
  <si>
    <t>標準偏差</t>
  </si>
  <si>
    <t>～</t>
  </si>
  <si>
    <t>24
歳</t>
    <phoneticPr fontId="3"/>
  </si>
  <si>
    <t>（歳）</t>
    <rPh sb="1" eb="2">
      <t>サイ</t>
    </rPh>
    <phoneticPr fontId="3"/>
  </si>
  <si>
    <t>第３表　</t>
    <phoneticPr fontId="3"/>
  </si>
  <si>
    <t>職　　　　業</t>
    <phoneticPr fontId="3"/>
  </si>
  <si>
    <t>職 業</t>
    <rPh sb="0" eb="1">
      <t>ショク</t>
    </rPh>
    <rPh sb="2" eb="3">
      <t>ギョウ</t>
    </rPh>
    <phoneticPr fontId="3"/>
  </si>
  <si>
    <t>自営業</t>
  </si>
  <si>
    <t>公務員</t>
  </si>
  <si>
    <t>農林
漁業主</t>
    <phoneticPr fontId="3"/>
  </si>
  <si>
    <t>会社員</t>
  </si>
  <si>
    <t>短期社員</t>
  </si>
  <si>
    <t>派遣会社の
派遣職員</t>
    <phoneticPr fontId="3"/>
  </si>
  <si>
    <t>パート
アルバイト</t>
    <phoneticPr fontId="3"/>
  </si>
  <si>
    <t>年金
受給者</t>
    <phoneticPr fontId="3"/>
  </si>
  <si>
    <t>その他</t>
  </si>
  <si>
    <t>不明</t>
  </si>
  <si>
    <t>第４表　</t>
    <phoneticPr fontId="3"/>
  </si>
  <si>
    <t>家　族　数</t>
    <phoneticPr fontId="3"/>
  </si>
  <si>
    <t>家 族 数</t>
    <rPh sb="0" eb="1">
      <t>イエ</t>
    </rPh>
    <rPh sb="2" eb="3">
      <t>ゾク</t>
    </rPh>
    <rPh sb="4" eb="5">
      <t>カズ</t>
    </rPh>
    <phoneticPr fontId="3"/>
  </si>
  <si>
    <t>１人</t>
  </si>
  <si>
    <t>２人</t>
  </si>
  <si>
    <t>３人</t>
  </si>
  <si>
    <t>４人</t>
  </si>
  <si>
    <t>５人</t>
  </si>
  <si>
    <t>６人</t>
  </si>
  <si>
    <t>７人～</t>
  </si>
  <si>
    <t>中央値</t>
    <phoneticPr fontId="3"/>
  </si>
  <si>
    <t>平均</t>
    <phoneticPr fontId="3"/>
  </si>
  <si>
    <t>標準偏差</t>
    <phoneticPr fontId="3"/>
  </si>
  <si>
    <t>（人）</t>
  </si>
  <si>
    <t>　</t>
    <phoneticPr fontId="3"/>
  </si>
  <si>
    <t>第５表</t>
  </si>
  <si>
    <t>世 帯 の 年 収</t>
    <phoneticPr fontId="3"/>
  </si>
  <si>
    <t>世帯の年収</t>
    <rPh sb="0" eb="2">
      <t>セタイ</t>
    </rPh>
    <rPh sb="3" eb="5">
      <t>ネンシュウ</t>
    </rPh>
    <phoneticPr fontId="3"/>
  </si>
  <si>
    <t>（千円）</t>
    <rPh sb="1" eb="3">
      <t>センエン</t>
    </rPh>
    <phoneticPr fontId="3"/>
  </si>
  <si>
    <t>第６表</t>
  </si>
  <si>
    <t>本 人 の 年 収</t>
    <phoneticPr fontId="3"/>
  </si>
  <si>
    <t>本人の年収</t>
    <rPh sb="0" eb="2">
      <t>ホンニン</t>
    </rPh>
    <rPh sb="3" eb="5">
      <t>ネンシュウ</t>
    </rPh>
    <phoneticPr fontId="3"/>
  </si>
  <si>
    <t>第７表　</t>
    <phoneticPr fontId="3"/>
  </si>
  <si>
    <t>世帯年収五分位・十分位階級区分</t>
  </si>
  <si>
    <t>世帯年収
階級区分</t>
    <rPh sb="0" eb="2">
      <t>セタイ</t>
    </rPh>
    <rPh sb="2" eb="4">
      <t>ネンシュウ</t>
    </rPh>
    <rPh sb="5" eb="7">
      <t>カイキュウ</t>
    </rPh>
    <rPh sb="7" eb="9">
      <t>クブン</t>
    </rPh>
    <phoneticPr fontId="3"/>
  </si>
  <si>
    <t>総計</t>
    <rPh sb="0" eb="2">
      <t>ソウケイ</t>
    </rPh>
    <phoneticPr fontId="3"/>
  </si>
  <si>
    <t>五　　分　　位</t>
    <rPh sb="0" eb="1">
      <t>５</t>
    </rPh>
    <rPh sb="3" eb="4">
      <t>ブン</t>
    </rPh>
    <rPh sb="6" eb="7">
      <t>イ</t>
    </rPh>
    <phoneticPr fontId="3"/>
  </si>
  <si>
    <t>十　　分　　位</t>
    <rPh sb="0" eb="1">
      <t>ジュウ</t>
    </rPh>
    <rPh sb="3" eb="4">
      <t>ブン</t>
    </rPh>
    <rPh sb="6" eb="7">
      <t>イ</t>
    </rPh>
    <phoneticPr fontId="3"/>
  </si>
  <si>
    <t>第Ⅰ分位</t>
    <rPh sb="0" eb="1">
      <t>ダイ</t>
    </rPh>
    <rPh sb="2" eb="3">
      <t>ブン</t>
    </rPh>
    <rPh sb="3" eb="4">
      <t>グライ</t>
    </rPh>
    <phoneticPr fontId="3"/>
  </si>
  <si>
    <t>第Ⅱ分位</t>
    <rPh sb="0" eb="1">
      <t>ダイ</t>
    </rPh>
    <rPh sb="2" eb="3">
      <t>ブン</t>
    </rPh>
    <rPh sb="3" eb="4">
      <t>グライ</t>
    </rPh>
    <phoneticPr fontId="3"/>
  </si>
  <si>
    <t>第Ⅲ分位</t>
    <rPh sb="0" eb="1">
      <t>ダイ</t>
    </rPh>
    <rPh sb="2" eb="3">
      <t>ブン</t>
    </rPh>
    <rPh sb="3" eb="4">
      <t>グライ</t>
    </rPh>
    <phoneticPr fontId="3"/>
  </si>
  <si>
    <t>第Ⅳ分位</t>
    <rPh sb="0" eb="1">
      <t>ダイ</t>
    </rPh>
    <rPh sb="2" eb="3">
      <t>ブン</t>
    </rPh>
    <rPh sb="3" eb="4">
      <t>グライ</t>
    </rPh>
    <phoneticPr fontId="3"/>
  </si>
  <si>
    <t>第Ⅴ分位</t>
    <rPh sb="0" eb="1">
      <t>ダイ</t>
    </rPh>
    <rPh sb="2" eb="3">
      <t>ブン</t>
    </rPh>
    <rPh sb="3" eb="4">
      <t>グライ</t>
    </rPh>
    <phoneticPr fontId="3"/>
  </si>
  <si>
    <t>第Ⅵ分位</t>
    <rPh sb="0" eb="1">
      <t>ダイ</t>
    </rPh>
    <rPh sb="2" eb="3">
      <t>ブン</t>
    </rPh>
    <rPh sb="3" eb="4">
      <t>グライ</t>
    </rPh>
    <phoneticPr fontId="3"/>
  </si>
  <si>
    <t>第Ⅶ分位</t>
    <rPh sb="0" eb="1">
      <t>ダイ</t>
    </rPh>
    <rPh sb="2" eb="3">
      <t>ブン</t>
    </rPh>
    <rPh sb="3" eb="4">
      <t>グライ</t>
    </rPh>
    <phoneticPr fontId="3"/>
  </si>
  <si>
    <t>第Ⅷ分位</t>
    <rPh sb="0" eb="1">
      <t>ダイ</t>
    </rPh>
    <rPh sb="2" eb="3">
      <t>ブン</t>
    </rPh>
    <rPh sb="3" eb="4">
      <t>グライ</t>
    </rPh>
    <phoneticPr fontId="3"/>
  </si>
  <si>
    <t>第Ⅸ分位</t>
    <rPh sb="0" eb="1">
      <t>ダイ</t>
    </rPh>
    <rPh sb="2" eb="3">
      <t>ブン</t>
    </rPh>
    <rPh sb="3" eb="4">
      <t>グライ</t>
    </rPh>
    <phoneticPr fontId="3"/>
  </si>
  <si>
    <t>第Ⅹ分位</t>
    <rPh sb="0" eb="1">
      <t>ダイ</t>
    </rPh>
    <rPh sb="2" eb="3">
      <t>ブン</t>
    </rPh>
    <rPh sb="3" eb="4">
      <t>グライ</t>
    </rPh>
    <phoneticPr fontId="3"/>
  </si>
  <si>
    <t>第11表</t>
    <phoneticPr fontId="3"/>
  </si>
  <si>
    <t>住 宅 面 積</t>
    <phoneticPr fontId="3"/>
  </si>
  <si>
    <t>標準
偏差</t>
    <phoneticPr fontId="3"/>
  </si>
  <si>
    <t>（㎡）</t>
    <phoneticPr fontId="3"/>
  </si>
  <si>
    <t>第８表</t>
  </si>
  <si>
    <t>住宅の必要理由</t>
    <phoneticPr fontId="3"/>
  </si>
  <si>
    <t>住宅の必要
理由</t>
    <rPh sb="0" eb="2">
      <t>ジュウタク</t>
    </rPh>
    <rPh sb="3" eb="5">
      <t>ヒツヨウ</t>
    </rPh>
    <rPh sb="6" eb="8">
      <t>リユウ</t>
    </rPh>
    <phoneticPr fontId="3"/>
  </si>
  <si>
    <t>住宅が
古い</t>
    <phoneticPr fontId="3"/>
  </si>
  <si>
    <t>住宅が
狭い</t>
    <phoneticPr fontId="3"/>
  </si>
  <si>
    <t>結婚</t>
  </si>
  <si>
    <t>世帯を
分ける</t>
    <phoneticPr fontId="3"/>
  </si>
  <si>
    <t>環境が
悪い</t>
    <phoneticPr fontId="3"/>
  </si>
  <si>
    <t>家賃が
高い</t>
    <phoneticPr fontId="3"/>
  </si>
  <si>
    <t>立退き
要求</t>
    <phoneticPr fontId="3"/>
  </si>
  <si>
    <t>通勤・通学
に不便</t>
    <phoneticPr fontId="3"/>
  </si>
  <si>
    <t>（結婚を
除く）</t>
    <phoneticPr fontId="3"/>
  </si>
  <si>
    <t>第９表</t>
  </si>
  <si>
    <t>従前住宅の種類</t>
    <phoneticPr fontId="3"/>
  </si>
  <si>
    <t>従前住宅の
種類</t>
    <rPh sb="0" eb="2">
      <t>ジュウゼン</t>
    </rPh>
    <rPh sb="2" eb="4">
      <t>ジュウタク</t>
    </rPh>
    <rPh sb="6" eb="8">
      <t>シュルイ</t>
    </rPh>
    <phoneticPr fontId="3"/>
  </si>
  <si>
    <t>親族の家に居住</t>
  </si>
  <si>
    <t>持家</t>
  </si>
  <si>
    <t>公営住宅</t>
  </si>
  <si>
    <t>公団・公社等賃貸
住宅</t>
    <phoneticPr fontId="3"/>
  </si>
  <si>
    <t>民間木造アパート</t>
  </si>
  <si>
    <t>民間借家</t>
    <phoneticPr fontId="3"/>
  </si>
  <si>
    <t>借間・下宿</t>
    <phoneticPr fontId="3"/>
  </si>
  <si>
    <t>社宅・官舎</t>
  </si>
  <si>
    <t>（民間木造
アパートを除く）</t>
    <phoneticPr fontId="3"/>
  </si>
  <si>
    <t>第10表</t>
  </si>
  <si>
    <t>従前住宅の面積</t>
    <phoneticPr fontId="3"/>
  </si>
  <si>
    <t>従前住宅の
面積</t>
    <rPh sb="0" eb="2">
      <t>ジュウゼン</t>
    </rPh>
    <rPh sb="2" eb="4">
      <t>ジュウタク</t>
    </rPh>
    <rPh sb="6" eb="8">
      <t>メンセキ</t>
    </rPh>
    <phoneticPr fontId="3"/>
  </si>
  <si>
    <t>（㎡）</t>
    <phoneticPr fontId="3"/>
  </si>
  <si>
    <t>第12表</t>
    <phoneticPr fontId="3"/>
  </si>
  <si>
    <t>１人当たり住宅面積</t>
    <phoneticPr fontId="3"/>
  </si>
  <si>
    <t>１人当たり
住宅面積</t>
    <rPh sb="1" eb="2">
      <t>ニン</t>
    </rPh>
    <rPh sb="2" eb="3">
      <t>ア</t>
    </rPh>
    <rPh sb="6" eb="8">
      <t>ジュウタク</t>
    </rPh>
    <rPh sb="8" eb="10">
      <t>メンセキ</t>
    </rPh>
    <phoneticPr fontId="3"/>
  </si>
  <si>
    <t>標準
偏差</t>
    <phoneticPr fontId="3"/>
  </si>
  <si>
    <t>（㎡）</t>
    <phoneticPr fontId="3"/>
  </si>
  <si>
    <t>（万円）</t>
    <rPh sb="1" eb="3">
      <t>マンエン</t>
    </rPh>
    <phoneticPr fontId="3"/>
  </si>
  <si>
    <t>第15表　</t>
    <phoneticPr fontId="3"/>
  </si>
  <si>
    <t>11.0
倍</t>
    <rPh sb="5" eb="6">
      <t>バイ</t>
    </rPh>
    <phoneticPr fontId="3"/>
  </si>
  <si>
    <t>0.9
倍</t>
    <rPh sb="4" eb="5">
      <t>バイ</t>
    </rPh>
    <phoneticPr fontId="3"/>
  </si>
  <si>
    <t>（倍）</t>
    <rPh sb="1" eb="2">
      <t>バイ</t>
    </rPh>
    <phoneticPr fontId="3"/>
  </si>
  <si>
    <t>手  持  金</t>
  </si>
  <si>
    <t>手 持 金</t>
    <rPh sb="0" eb="1">
      <t>テ</t>
    </rPh>
    <rPh sb="2" eb="3">
      <t>モチ</t>
    </rPh>
    <rPh sb="4" eb="5">
      <t>カネ</t>
    </rPh>
    <phoneticPr fontId="3"/>
  </si>
  <si>
    <t>なし</t>
    <phoneticPr fontId="3"/>
  </si>
  <si>
    <t>平均（万円）</t>
    <rPh sb="3" eb="5">
      <t>マンエン</t>
    </rPh>
    <phoneticPr fontId="3"/>
  </si>
  <si>
    <t>全体</t>
    <rPh sb="0" eb="2">
      <t>ゼンタイ</t>
    </rPh>
    <phoneticPr fontId="3"/>
  </si>
  <si>
    <t>該当者
のみ</t>
    <phoneticPr fontId="3"/>
  </si>
  <si>
    <t>機 構 買 取 ・付 保 金</t>
    <rPh sb="0" eb="1">
      <t>キ</t>
    </rPh>
    <rPh sb="2" eb="3">
      <t>カマエ</t>
    </rPh>
    <rPh sb="4" eb="5">
      <t>バイ</t>
    </rPh>
    <rPh sb="6" eb="7">
      <t>トリ</t>
    </rPh>
    <rPh sb="9" eb="10">
      <t>フ</t>
    </rPh>
    <rPh sb="11" eb="12">
      <t>ホ</t>
    </rPh>
    <rPh sb="13" eb="14">
      <t>キン</t>
    </rPh>
    <phoneticPr fontId="3"/>
  </si>
  <si>
    <t>機構買取・
付保金</t>
    <rPh sb="0" eb="2">
      <t>キコウ</t>
    </rPh>
    <rPh sb="2" eb="4">
      <t>カイトリ</t>
    </rPh>
    <rPh sb="6" eb="7">
      <t>フ</t>
    </rPh>
    <rPh sb="7" eb="8">
      <t>ホ</t>
    </rPh>
    <rPh sb="8" eb="9">
      <t>キン</t>
    </rPh>
    <phoneticPr fontId="3"/>
  </si>
  <si>
    <t>機構買取金等
の割合</t>
    <rPh sb="0" eb="2">
      <t>キコウ</t>
    </rPh>
    <rPh sb="2" eb="3">
      <t>バイ</t>
    </rPh>
    <rPh sb="3" eb="4">
      <t>トリ</t>
    </rPh>
    <rPh sb="4" eb="5">
      <t>カネ</t>
    </rPh>
    <rPh sb="5" eb="6">
      <t>トウ</t>
    </rPh>
    <rPh sb="8" eb="10">
      <t>ワリアイ</t>
    </rPh>
    <phoneticPr fontId="3"/>
  </si>
  <si>
    <t>（％）</t>
    <phoneticPr fontId="3"/>
  </si>
  <si>
    <t>その他からの借入金（合計）</t>
    <phoneticPr fontId="3"/>
  </si>
  <si>
    <t>その他からの
借入金
(合計）</t>
    <rPh sb="2" eb="3">
      <t>タ</t>
    </rPh>
    <rPh sb="7" eb="9">
      <t>カリイレ</t>
    </rPh>
    <rPh sb="9" eb="10">
      <t>キン</t>
    </rPh>
    <rPh sb="12" eb="14">
      <t>ゴウケイ</t>
    </rPh>
    <phoneticPr fontId="3"/>
  </si>
  <si>
    <t>平均（万円）</t>
    <rPh sb="0" eb="2">
      <t>ヘイキン</t>
    </rPh>
    <rPh sb="3" eb="5">
      <t>マンエン</t>
    </rPh>
    <phoneticPr fontId="3"/>
  </si>
  <si>
    <t>標準偏差
該当者
のみ</t>
    <rPh sb="5" eb="8">
      <t>ガイトウシャ</t>
    </rPh>
    <phoneticPr fontId="3"/>
  </si>
  <si>
    <t>該当者
のみ</t>
    <rPh sb="0" eb="3">
      <t>ガイトウシャ</t>
    </rPh>
    <phoneticPr fontId="3"/>
  </si>
  <si>
    <t>その他からの借入金（内訳）</t>
    <phoneticPr fontId="3"/>
  </si>
  <si>
    <t>その他からの
借入金
（内訳）</t>
    <rPh sb="2" eb="3">
      <t>タ</t>
    </rPh>
    <rPh sb="7" eb="9">
      <t>カリイレ</t>
    </rPh>
    <rPh sb="9" eb="10">
      <t>キン</t>
    </rPh>
    <rPh sb="12" eb="14">
      <t>ウチワケ</t>
    </rPh>
    <phoneticPr fontId="3"/>
  </si>
  <si>
    <t>公的機関</t>
    <rPh sb="0" eb="2">
      <t>コウテキ</t>
    </rPh>
    <rPh sb="2" eb="4">
      <t>キカン</t>
    </rPh>
    <phoneticPr fontId="3"/>
  </si>
  <si>
    <t>民間金融機関</t>
    <rPh sb="0" eb="2">
      <t>ミンカン</t>
    </rPh>
    <rPh sb="2" eb="4">
      <t>キンユウ</t>
    </rPh>
    <rPh sb="4" eb="6">
      <t>キカン</t>
    </rPh>
    <phoneticPr fontId="3"/>
  </si>
  <si>
    <t>勤務先</t>
    <phoneticPr fontId="3"/>
  </si>
  <si>
    <t>親・親戚・知人</t>
    <rPh sb="0" eb="1">
      <t>オヤ</t>
    </rPh>
    <rPh sb="2" eb="4">
      <t>シンセキ</t>
    </rPh>
    <rPh sb="5" eb="7">
      <t>チジン</t>
    </rPh>
    <phoneticPr fontId="3"/>
  </si>
  <si>
    <t>第22表</t>
    <phoneticPr fontId="3"/>
  </si>
  <si>
    <t>１か月当たり予定返済額</t>
    <phoneticPr fontId="3"/>
  </si>
  <si>
    <t>１か月当たり
予定返済額</t>
    <rPh sb="2" eb="3">
      <t>ゲツ</t>
    </rPh>
    <rPh sb="3" eb="4">
      <t>ア</t>
    </rPh>
    <rPh sb="7" eb="9">
      <t>ヨテイ</t>
    </rPh>
    <rPh sb="9" eb="11">
      <t>ヘンサイ</t>
    </rPh>
    <rPh sb="11" eb="12">
      <t>ガク</t>
    </rPh>
    <phoneticPr fontId="3"/>
  </si>
  <si>
    <t>（千円）</t>
    <rPh sb="1" eb="2">
      <t>セン</t>
    </rPh>
    <rPh sb="2" eb="3">
      <t>エン</t>
    </rPh>
    <phoneticPr fontId="3"/>
  </si>
  <si>
    <t>償還方法・償還期間</t>
    <phoneticPr fontId="3"/>
  </si>
  <si>
    <t>償還方法・
償還期間</t>
    <rPh sb="0" eb="2">
      <t>ショウカン</t>
    </rPh>
    <rPh sb="2" eb="4">
      <t>ホウホウ</t>
    </rPh>
    <rPh sb="6" eb="8">
      <t>ショウカン</t>
    </rPh>
    <rPh sb="8" eb="10">
      <t>キカン</t>
    </rPh>
    <phoneticPr fontId="3"/>
  </si>
  <si>
    <t>小計</t>
    <rPh sb="0" eb="2">
      <t>ショウケイ</t>
    </rPh>
    <phoneticPr fontId="3"/>
  </si>
  <si>
    <t>元　利　均　等　償　還</t>
    <rPh sb="0" eb="1">
      <t>モト</t>
    </rPh>
    <rPh sb="2" eb="3">
      <t>リ</t>
    </rPh>
    <rPh sb="4" eb="5">
      <t>キン</t>
    </rPh>
    <rPh sb="6" eb="7">
      <t>トウ</t>
    </rPh>
    <rPh sb="8" eb="9">
      <t>ツグナ</t>
    </rPh>
    <rPh sb="10" eb="11">
      <t>メグ</t>
    </rPh>
    <phoneticPr fontId="3"/>
  </si>
  <si>
    <t>元　金　均　等　償　還</t>
    <rPh sb="0" eb="1">
      <t>モト</t>
    </rPh>
    <rPh sb="2" eb="3">
      <t>キン</t>
    </rPh>
    <rPh sb="4" eb="5">
      <t>キン</t>
    </rPh>
    <rPh sb="6" eb="7">
      <t>トウ</t>
    </rPh>
    <rPh sb="8" eb="9">
      <t>ツグナ</t>
    </rPh>
    <rPh sb="10" eb="11">
      <t>メグ</t>
    </rPh>
    <phoneticPr fontId="3"/>
  </si>
  <si>
    <t>不明</t>
    <rPh sb="0" eb="2">
      <t>フメイ</t>
    </rPh>
    <phoneticPr fontId="3"/>
  </si>
  <si>
    <t>標準
偏差</t>
    <phoneticPr fontId="3"/>
  </si>
  <si>
    <t>10年</t>
    <rPh sb="2" eb="3">
      <t>ネン</t>
    </rPh>
    <phoneticPr fontId="3"/>
  </si>
  <si>
    <t>11～
15年</t>
    <rPh sb="6" eb="7">
      <t>ネン</t>
    </rPh>
    <phoneticPr fontId="3"/>
  </si>
  <si>
    <t>16～
20年</t>
    <rPh sb="6" eb="7">
      <t>ネン</t>
    </rPh>
    <phoneticPr fontId="3"/>
  </si>
  <si>
    <t>21～
25年</t>
    <rPh sb="6" eb="7">
      <t>ネン</t>
    </rPh>
    <phoneticPr fontId="3"/>
  </si>
  <si>
    <t>26～
30年</t>
    <rPh sb="6" eb="7">
      <t>ネン</t>
    </rPh>
    <phoneticPr fontId="3"/>
  </si>
  <si>
    <t>（年）</t>
    <rPh sb="1" eb="2">
      <t>ネン</t>
    </rPh>
    <phoneticPr fontId="3"/>
  </si>
  <si>
    <t>ボーナス併用償還希望の有無</t>
    <phoneticPr fontId="3"/>
  </si>
  <si>
    <t>ボーナス併用
償還</t>
    <rPh sb="4" eb="6">
      <t>ヘイヨウ</t>
    </rPh>
    <rPh sb="7" eb="9">
      <t>ショウカン</t>
    </rPh>
    <phoneticPr fontId="3"/>
  </si>
  <si>
    <t>希望あり</t>
  </si>
  <si>
    <t>希望なし</t>
  </si>
  <si>
    <t>距離帯×住宅面積</t>
    <phoneticPr fontId="3"/>
  </si>
  <si>
    <t xml:space="preserve">住 宅 面 積
</t>
    <rPh sb="0" eb="1">
      <t>ジュウ</t>
    </rPh>
    <rPh sb="2" eb="3">
      <t>タク</t>
    </rPh>
    <rPh sb="4" eb="5">
      <t>メン</t>
    </rPh>
    <rPh sb="6" eb="7">
      <t>セキ</t>
    </rPh>
    <phoneticPr fontId="3"/>
  </si>
  <si>
    <t>距 離 帯</t>
    <rPh sb="0" eb="1">
      <t>キョ</t>
    </rPh>
    <rPh sb="2" eb="3">
      <t>ハナレ</t>
    </rPh>
    <rPh sb="4" eb="5">
      <t>タイ</t>
    </rPh>
    <phoneticPr fontId="3"/>
  </si>
  <si>
    <t>三大都市圏計</t>
  </si>
  <si>
    <t>東京圏</t>
  </si>
  <si>
    <t>大阪圏</t>
  </si>
  <si>
    <t>名古屋圏</t>
  </si>
  <si>
    <t>～</t>
    <phoneticPr fontId="3"/>
  </si>
  <si>
    <t>所要資金額</t>
    <rPh sb="0" eb="2">
      <t>ショヨウ</t>
    </rPh>
    <rPh sb="2" eb="5">
      <t>シキンガク</t>
    </rPh>
    <phoneticPr fontId="3"/>
  </si>
  <si>
    <t>所要資金合計</t>
    <rPh sb="0" eb="2">
      <t>ショヨウ</t>
    </rPh>
    <rPh sb="2" eb="4">
      <t>シキン</t>
    </rPh>
    <rPh sb="4" eb="6">
      <t>ゴウケイ</t>
    </rPh>
    <phoneticPr fontId="3"/>
  </si>
  <si>
    <t>所要資金の年収倍率（所要資金／世帯年収）</t>
    <rPh sb="0" eb="2">
      <t>ショヨウ</t>
    </rPh>
    <rPh sb="2" eb="4">
      <t>シキン</t>
    </rPh>
    <rPh sb="10" eb="12">
      <t>ショヨウ</t>
    </rPh>
    <rPh sb="12" eb="14">
      <t>シキン</t>
    </rPh>
    <phoneticPr fontId="3"/>
  </si>
  <si>
    <t>距離帯×所要資金</t>
    <rPh sb="4" eb="6">
      <t>ショヨウ</t>
    </rPh>
    <rPh sb="6" eb="8">
      <t>シキン</t>
    </rPh>
    <phoneticPr fontId="3"/>
  </si>
  <si>
    <t>総返済
負担率</t>
    <rPh sb="0" eb="1">
      <t>ソウ</t>
    </rPh>
    <phoneticPr fontId="3"/>
  </si>
  <si>
    <t>総　返　済　負　担　率</t>
    <rPh sb="0" eb="1">
      <t>ソウ</t>
    </rPh>
    <phoneticPr fontId="3"/>
  </si>
  <si>
    <t>総返済負担率</t>
    <rPh sb="0" eb="1">
      <t>ソウ</t>
    </rPh>
    <rPh sb="1" eb="3">
      <t>ヘンサイ</t>
    </rPh>
    <rPh sb="3" eb="6">
      <t>フタンリツ</t>
    </rPh>
    <phoneticPr fontId="3"/>
  </si>
  <si>
    <t>第１表</t>
    <phoneticPr fontId="3"/>
  </si>
  <si>
    <t>31年～</t>
    <rPh sb="2" eb="3">
      <t>ネン</t>
    </rPh>
    <phoneticPr fontId="3"/>
  </si>
  <si>
    <t>30㎡
未満</t>
    <rPh sb="4" eb="6">
      <t>ミマン</t>
    </rPh>
    <phoneticPr fontId="3"/>
  </si>
  <si>
    <t>240㎡
以上</t>
    <rPh sb="5" eb="7">
      <t>イジョウ</t>
    </rPh>
    <phoneticPr fontId="3"/>
  </si>
  <si>
    <t>35㎡
未満</t>
    <rPh sb="4" eb="6">
      <t>ミマン</t>
    </rPh>
    <phoneticPr fontId="3"/>
  </si>
  <si>
    <t>275㎡
以上</t>
    <rPh sb="5" eb="7">
      <t>イジョウ</t>
    </rPh>
    <phoneticPr fontId="3"/>
  </si>
  <si>
    <t>15㎡
未満</t>
    <rPh sb="4" eb="6">
      <t>ミマン</t>
    </rPh>
    <phoneticPr fontId="3"/>
  </si>
  <si>
    <t>70㎡
以上</t>
    <rPh sb="4" eb="6">
      <t>イジョウ</t>
    </rPh>
    <phoneticPr fontId="3"/>
  </si>
  <si>
    <t>第13表</t>
    <phoneticPr fontId="3"/>
  </si>
  <si>
    <r>
      <t xml:space="preserve">1,000
</t>
    </r>
    <r>
      <rPr>
        <sz val="8"/>
        <rFont val="ＭＳ Ｐゴシック"/>
        <family val="3"/>
        <charset val="128"/>
      </rPr>
      <t>万円未満</t>
    </r>
    <rPh sb="6" eb="8">
      <t>マンエン</t>
    </rPh>
    <rPh sb="8" eb="10">
      <t>ミマン</t>
    </rPh>
    <phoneticPr fontId="3"/>
  </si>
  <si>
    <r>
      <t xml:space="preserve">10,000
</t>
    </r>
    <r>
      <rPr>
        <sz val="8"/>
        <rFont val="ＭＳ Ｐゴシック"/>
        <family val="3"/>
        <charset val="128"/>
      </rPr>
      <t>万円以上</t>
    </r>
    <rPh sb="7" eb="9">
      <t>マンエン</t>
    </rPh>
    <rPh sb="9" eb="11">
      <t>イジョウ</t>
    </rPh>
    <phoneticPr fontId="3"/>
  </si>
  <si>
    <t>第14表　</t>
    <phoneticPr fontId="3"/>
  </si>
  <si>
    <r>
      <t xml:space="preserve">3,000
</t>
    </r>
    <r>
      <rPr>
        <sz val="8"/>
        <rFont val="ＭＳ Ｐゴシック"/>
        <family val="3"/>
        <charset val="128"/>
      </rPr>
      <t>万円以上</t>
    </r>
    <rPh sb="6" eb="8">
      <t>マンエン</t>
    </rPh>
    <phoneticPr fontId="3"/>
  </si>
  <si>
    <r>
      <t xml:space="preserve">100
</t>
    </r>
    <r>
      <rPr>
        <sz val="8"/>
        <rFont val="ＭＳ Ｐゴシック"/>
        <family val="3"/>
        <charset val="128"/>
      </rPr>
      <t>万円未満</t>
    </r>
    <rPh sb="6" eb="8">
      <t>ミマン</t>
    </rPh>
    <phoneticPr fontId="3"/>
  </si>
  <si>
    <t>第16表</t>
    <phoneticPr fontId="3"/>
  </si>
  <si>
    <t>200
万円未満</t>
    <rPh sb="4" eb="5">
      <t>マン</t>
    </rPh>
    <rPh sb="5" eb="6">
      <t>エン</t>
    </rPh>
    <rPh sb="6" eb="8">
      <t>ミマン</t>
    </rPh>
    <phoneticPr fontId="3"/>
  </si>
  <si>
    <t>第17表</t>
    <phoneticPr fontId="3"/>
  </si>
  <si>
    <t>10％
未満</t>
    <rPh sb="3" eb="5">
      <t>ミマン</t>
    </rPh>
    <phoneticPr fontId="3"/>
  </si>
  <si>
    <t>90％
以上</t>
    <rPh sb="4" eb="6">
      <t>イジョウ</t>
    </rPh>
    <phoneticPr fontId="3"/>
  </si>
  <si>
    <t>第18表</t>
    <phoneticPr fontId="3"/>
  </si>
  <si>
    <t>200万円
未満</t>
    <rPh sb="6" eb="8">
      <t>ミマン</t>
    </rPh>
    <phoneticPr fontId="3"/>
  </si>
  <si>
    <r>
      <t xml:space="preserve">3,000
</t>
    </r>
    <r>
      <rPr>
        <sz val="8"/>
        <rFont val="ＭＳ Ｐゴシック"/>
        <family val="3"/>
        <charset val="128"/>
      </rPr>
      <t>万円以上</t>
    </r>
    <rPh sb="8" eb="10">
      <t>イジョウ</t>
    </rPh>
    <phoneticPr fontId="3"/>
  </si>
  <si>
    <t>第19表　</t>
    <phoneticPr fontId="3"/>
  </si>
  <si>
    <t>300千円
以上</t>
    <phoneticPr fontId="3"/>
  </si>
  <si>
    <t>30千円
未満</t>
    <phoneticPr fontId="3"/>
  </si>
  <si>
    <t>第20表</t>
    <phoneticPr fontId="3"/>
  </si>
  <si>
    <t>第21表</t>
    <phoneticPr fontId="3"/>
  </si>
  <si>
    <t>5.0％
未満</t>
    <rPh sb="4" eb="6">
      <t>ミマン</t>
    </rPh>
    <phoneticPr fontId="3"/>
  </si>
  <si>
    <t>30.0％
以上</t>
    <phoneticPr fontId="3"/>
  </si>
  <si>
    <t>第23表</t>
    <phoneticPr fontId="3"/>
  </si>
  <si>
    <t>第24-1表　</t>
    <phoneticPr fontId="3"/>
  </si>
  <si>
    <t>第24-2表　</t>
    <phoneticPr fontId="3"/>
  </si>
  <si>
    <t>第25-1表　</t>
    <phoneticPr fontId="3"/>
  </si>
  <si>
    <t>第25-2表　</t>
    <phoneticPr fontId="3"/>
  </si>
  <si>
    <t>1,500万円
以上</t>
    <rPh sb="5" eb="7">
      <t>マンエン</t>
    </rPh>
    <rPh sb="8" eb="10">
      <t>イジョウ</t>
    </rPh>
    <phoneticPr fontId="3"/>
  </si>
  <si>
    <t>100万円
未満</t>
    <rPh sb="6" eb="8">
      <t>ミマン</t>
    </rPh>
    <phoneticPr fontId="3"/>
  </si>
  <si>
    <t>7,800
万円以上</t>
    <rPh sb="6" eb="8">
      <t>マンエン</t>
    </rPh>
    <rPh sb="8" eb="10">
      <t>イジョウ</t>
    </rPh>
    <phoneticPr fontId="3"/>
  </si>
  <si>
    <t>世 帯 の 年 収</t>
    <phoneticPr fontId="3"/>
  </si>
  <si>
    <t>世帯年収五分位・十分位階級区分</t>
    <phoneticPr fontId="3"/>
  </si>
  <si>
    <t>従前住宅の面積</t>
    <phoneticPr fontId="3"/>
  </si>
  <si>
    <t>住 宅 面 積</t>
    <phoneticPr fontId="3"/>
  </si>
  <si>
    <t>所要資金の年収倍率（所要資金／世帯年収）</t>
    <phoneticPr fontId="3"/>
  </si>
  <si>
    <t>手  持  金</t>
    <phoneticPr fontId="3"/>
  </si>
  <si>
    <t>手  持  金</t>
    <phoneticPr fontId="3"/>
  </si>
  <si>
    <t>機 構 買 取 ・付 保 金</t>
    <rPh sb="0" eb="1">
      <t>キ</t>
    </rPh>
    <rPh sb="2" eb="3">
      <t>カマエ</t>
    </rPh>
    <rPh sb="4" eb="5">
      <t>バイ</t>
    </rPh>
    <rPh sb="6" eb="7">
      <t>トリ</t>
    </rPh>
    <rPh sb="9" eb="10">
      <t>ヅケ</t>
    </rPh>
    <rPh sb="11" eb="12">
      <t>ホ</t>
    </rPh>
    <rPh sb="13" eb="14">
      <t>キン</t>
    </rPh>
    <phoneticPr fontId="3"/>
  </si>
  <si>
    <t>機構買取・付保金の割合（機構買取・付保金／購入価額）</t>
    <rPh sb="0" eb="2">
      <t>キコウ</t>
    </rPh>
    <rPh sb="5" eb="6">
      <t>フ</t>
    </rPh>
    <rPh sb="6" eb="7">
      <t>ホ</t>
    </rPh>
    <rPh sb="12" eb="14">
      <t>キコウ</t>
    </rPh>
    <rPh sb="17" eb="18">
      <t>フ</t>
    </rPh>
    <rPh sb="18" eb="19">
      <t>ホ</t>
    </rPh>
    <rPh sb="21" eb="23">
      <t>コウニュウ</t>
    </rPh>
    <rPh sb="23" eb="25">
      <t>カガク</t>
    </rPh>
    <phoneticPr fontId="3"/>
  </si>
  <si>
    <t>１か月当たり予定返済額</t>
    <phoneticPr fontId="3"/>
  </si>
  <si>
    <t xml:space="preserve">所 要 資 金
</t>
    <rPh sb="0" eb="1">
      <t>トコロ</t>
    </rPh>
    <rPh sb="2" eb="3">
      <t>ヨウ</t>
    </rPh>
    <rPh sb="4" eb="5">
      <t>シ</t>
    </rPh>
    <rPh sb="6" eb="7">
      <t>キン</t>
    </rPh>
    <phoneticPr fontId="3"/>
  </si>
  <si>
    <t>所 要 資 金</t>
    <rPh sb="0" eb="1">
      <t>トコロ</t>
    </rPh>
    <rPh sb="2" eb="3">
      <t>ヨウ</t>
    </rPh>
    <rPh sb="4" eb="5">
      <t>シ</t>
    </rPh>
    <rPh sb="6" eb="7">
      <t>キン</t>
    </rPh>
    <phoneticPr fontId="3"/>
  </si>
  <si>
    <t>所要資金の
年収倍率</t>
    <rPh sb="6" eb="8">
      <t>ネンシュウ</t>
    </rPh>
    <rPh sb="8" eb="10">
      <t>バイリツ</t>
    </rPh>
    <phoneticPr fontId="3"/>
  </si>
  <si>
    <t>住 宅 面 積</t>
    <rPh sb="0" eb="1">
      <t>ジュウ</t>
    </rPh>
    <rPh sb="2" eb="3">
      <t>タク</t>
    </rPh>
    <rPh sb="4" eb="5">
      <t>メン</t>
    </rPh>
    <rPh sb="6" eb="7">
      <t>セキ</t>
    </rPh>
    <phoneticPr fontId="3"/>
  </si>
  <si>
    <t>（全体）</t>
    <rPh sb="1" eb="3">
      <t>ゼンタイ</t>
    </rPh>
    <phoneticPr fontId="3"/>
  </si>
  <si>
    <t>距離帯×住宅面積（構成比：単位％）</t>
    <phoneticPr fontId="3"/>
  </si>
  <si>
    <t>距離帯×住宅面積（構成比：単位％）</t>
    <phoneticPr fontId="3"/>
  </si>
  <si>
    <t>距離帯×所要資金（構成比：単位％）</t>
    <rPh sb="4" eb="6">
      <t>ショヨウ</t>
    </rPh>
    <rPh sb="6" eb="8">
      <t>シキン</t>
    </rPh>
    <phoneticPr fontId="3"/>
  </si>
  <si>
    <t>機構買取・付保金の割合（機構買取・付保金／購入価額）</t>
    <rPh sb="0" eb="2">
      <t>キコウ</t>
    </rPh>
    <rPh sb="5" eb="6">
      <t>フ</t>
    </rPh>
    <rPh sb="6" eb="7">
      <t>ホ</t>
    </rPh>
    <rPh sb="12" eb="14">
      <t>キコウ</t>
    </rPh>
    <rPh sb="14" eb="16">
      <t>カイトリ</t>
    </rPh>
    <rPh sb="17" eb="19">
      <t>フホ</t>
    </rPh>
    <rPh sb="19" eb="20">
      <t>キン</t>
    </rPh>
    <rPh sb="21" eb="23">
      <t>コウニュウ</t>
    </rPh>
    <rPh sb="23" eb="25">
      <t>カガク</t>
    </rPh>
    <phoneticPr fontId="3"/>
  </si>
  <si>
    <t>（～335
万円）</t>
    <phoneticPr fontId="3"/>
  </si>
  <si>
    <t>（336～
479万円）</t>
    <phoneticPr fontId="3"/>
  </si>
  <si>
    <t>（480～
647万円）</t>
    <phoneticPr fontId="3"/>
  </si>
  <si>
    <t>（648～
884万円）</t>
    <phoneticPr fontId="3"/>
  </si>
  <si>
    <t>（885万円
～）</t>
    <phoneticPr fontId="3"/>
  </si>
  <si>
    <t>（～278
万円）</t>
    <phoneticPr fontId="3"/>
  </si>
  <si>
    <t>（279～
335万円）</t>
    <phoneticPr fontId="3"/>
  </si>
  <si>
    <t>（336～
401万円）</t>
    <phoneticPr fontId="3"/>
  </si>
  <si>
    <t>（402～
479万円）</t>
    <phoneticPr fontId="3"/>
  </si>
  <si>
    <t>（480～
559万円）</t>
    <phoneticPr fontId="3"/>
  </si>
  <si>
    <t>（560～
647万円）</t>
    <phoneticPr fontId="3"/>
  </si>
  <si>
    <t>（648～
756万円）</t>
    <phoneticPr fontId="3"/>
  </si>
  <si>
    <t>（757～
884万円）</t>
    <phoneticPr fontId="3"/>
  </si>
  <si>
    <t>（885～
1,114万円）</t>
    <phoneticPr fontId="3"/>
  </si>
  <si>
    <t>（1,115
万円～）</t>
    <phoneticPr fontId="3"/>
  </si>
  <si>
    <t>東北</t>
  </si>
  <si>
    <t>北関東信越</t>
  </si>
  <si>
    <t>南関東</t>
  </si>
  <si>
    <t>東海</t>
  </si>
  <si>
    <t>北陸</t>
  </si>
  <si>
    <t>近畿</t>
  </si>
  <si>
    <t>中国</t>
  </si>
  <si>
    <t>四国</t>
  </si>
  <si>
    <t>北部九州</t>
  </si>
  <si>
    <t>南九州</t>
  </si>
  <si>
    <t>沖縄県</t>
  </si>
  <si>
    <t>10㎞未満</t>
  </si>
  <si>
    <t>10～20㎞未満</t>
  </si>
  <si>
    <t>20～30㎞未満</t>
  </si>
  <si>
    <t>30～40㎞未満</t>
  </si>
  <si>
    <t>40～50㎞未満</t>
  </si>
  <si>
    <t>50～60㎞未満</t>
  </si>
  <si>
    <t>60～70㎞未満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</si>
</sst>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"/>
    <numFmt numFmtId="177" formatCode="#,##0.0;[Red]\-#,##0.0"/>
    <numFmt numFmtId="178" formatCode="0.0%"/>
    <numFmt numFmtId="179" formatCode="0.0_ "/>
    <numFmt numFmtId="180" formatCode="#,##0.0_ "/>
    <numFmt numFmtId="181" formatCode="#,##0_);[Red]\(#,##0\)"/>
  </numFmts>
  <fonts count="12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7.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</cellStyleXfs>
  <cellXfs count="304">
    <xf numFmtId="0" fontId="0" fillId="0" borderId="0" xfId="0"/>
    <xf numFmtId="38" fontId="4" fillId="0" borderId="0" xfId="2" applyFont="1"/>
    <xf numFmtId="38" fontId="5" fillId="0" borderId="0" xfId="2" applyFont="1"/>
    <xf numFmtId="38" fontId="4" fillId="0" borderId="0" xfId="2" applyFont="1" applyAlignment="1">
      <alignment vertical="center" wrapText="1"/>
    </xf>
    <xf numFmtId="38" fontId="0" fillId="0" borderId="0" xfId="0" applyNumberFormat="1"/>
    <xf numFmtId="38" fontId="0" fillId="0" borderId="0" xfId="2" applyFont="1"/>
    <xf numFmtId="38" fontId="0" fillId="0" borderId="1" xfId="2" applyFont="1" applyBorder="1"/>
    <xf numFmtId="177" fontId="0" fillId="0" borderId="0" xfId="2" applyNumberFormat="1" applyFont="1"/>
    <xf numFmtId="177" fontId="0" fillId="0" borderId="1" xfId="2" applyNumberFormat="1" applyFont="1" applyBorder="1"/>
    <xf numFmtId="38" fontId="0" fillId="0" borderId="0" xfId="2" applyFont="1" applyBorder="1"/>
    <xf numFmtId="177" fontId="0" fillId="0" borderId="0" xfId="2" applyNumberFormat="1" applyFont="1" applyBorder="1"/>
    <xf numFmtId="38" fontId="4" fillId="0" borderId="0" xfId="2" applyFont="1" applyFill="1"/>
    <xf numFmtId="0" fontId="1" fillId="0" borderId="2" xfId="0" applyFont="1" applyBorder="1" applyAlignment="1">
      <alignment horizontal="center" vertical="center"/>
    </xf>
    <xf numFmtId="177" fontId="0" fillId="0" borderId="0" xfId="2" applyNumberFormat="1" applyFont="1" applyFill="1"/>
    <xf numFmtId="38" fontId="1" fillId="0" borderId="3" xfId="2" applyFont="1" applyBorder="1" applyAlignment="1">
      <alignment horizontal="left" vertical="center" indent="1"/>
    </xf>
    <xf numFmtId="0" fontId="0" fillId="0" borderId="4" xfId="0" applyBorder="1" applyAlignment="1">
      <alignment horizontal="distributed" vertical="center"/>
    </xf>
    <xf numFmtId="38" fontId="7" fillId="0" borderId="0" xfId="2" applyFont="1"/>
    <xf numFmtId="38" fontId="7" fillId="0" borderId="0" xfId="2" applyFont="1" applyFill="1"/>
    <xf numFmtId="38" fontId="5" fillId="0" borderId="0" xfId="2" applyFont="1" applyAlignment="1"/>
    <xf numFmtId="38" fontId="4" fillId="0" borderId="0" xfId="2" applyFont="1" applyBorder="1"/>
    <xf numFmtId="38" fontId="0" fillId="0" borderId="5" xfId="2" applyFont="1" applyBorder="1"/>
    <xf numFmtId="177" fontId="0" fillId="0" borderId="5" xfId="2" applyNumberFormat="1" applyFont="1" applyBorder="1"/>
    <xf numFmtId="38" fontId="8" fillId="0" borderId="0" xfId="2" applyFont="1"/>
    <xf numFmtId="0" fontId="5" fillId="0" borderId="0" xfId="0" applyFont="1"/>
    <xf numFmtId="38" fontId="6" fillId="0" borderId="6" xfId="2" applyFont="1" applyBorder="1"/>
    <xf numFmtId="38" fontId="6" fillId="0" borderId="7" xfId="2" applyFont="1" applyBorder="1" applyAlignment="1">
      <alignment horizontal="right" vertical="top"/>
    </xf>
    <xf numFmtId="0" fontId="0" fillId="0" borderId="8" xfId="0" applyBorder="1" applyAlignment="1">
      <alignment horizontal="distributed" vertic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 textRotation="255"/>
    </xf>
    <xf numFmtId="0" fontId="0" fillId="0" borderId="3" xfId="0" applyBorder="1" applyAlignment="1">
      <alignment vertical="center" textRotation="255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177" fontId="0" fillId="0" borderId="11" xfId="2" applyNumberFormat="1" applyFont="1" applyBorder="1"/>
    <xf numFmtId="177" fontId="0" fillId="0" borderId="3" xfId="2" applyNumberFormat="1" applyFont="1" applyBorder="1"/>
    <xf numFmtId="38" fontId="2" fillId="0" borderId="3" xfId="2" applyFont="1" applyBorder="1" applyAlignment="1">
      <alignment horizontal="left" vertical="center" indent="1"/>
    </xf>
    <xf numFmtId="38" fontId="0" fillId="0" borderId="7" xfId="2" applyFont="1" applyBorder="1"/>
    <xf numFmtId="177" fontId="0" fillId="0" borderId="6" xfId="2" applyNumberFormat="1" applyFont="1" applyBorder="1"/>
    <xf numFmtId="177" fontId="0" fillId="0" borderId="7" xfId="2" applyNumberFormat="1" applyFont="1" applyBorder="1"/>
    <xf numFmtId="177" fontId="0" fillId="0" borderId="10" xfId="2" applyNumberFormat="1" applyFont="1" applyBorder="1"/>
    <xf numFmtId="177" fontId="0" fillId="0" borderId="3" xfId="2" applyNumberFormat="1" applyFont="1" applyBorder="1" applyAlignment="1">
      <alignment horizontal="right"/>
    </xf>
    <xf numFmtId="177" fontId="0" fillId="0" borderId="0" xfId="2" applyNumberFormat="1" applyFont="1" applyBorder="1" applyAlignment="1">
      <alignment horizontal="right"/>
    </xf>
    <xf numFmtId="177" fontId="0" fillId="0" borderId="3" xfId="2" applyNumberFormat="1" applyFont="1" applyFill="1" applyBorder="1" applyAlignment="1">
      <alignment horizontal="right"/>
    </xf>
    <xf numFmtId="177" fontId="0" fillId="0" borderId="0" xfId="2" applyNumberFormat="1" applyFont="1" applyFill="1" applyBorder="1" applyAlignment="1">
      <alignment horizontal="right"/>
    </xf>
    <xf numFmtId="0" fontId="0" fillId="0" borderId="0" xfId="0" applyAlignment="1">
      <alignment horizontal="distributed" vertical="center" wrapText="1"/>
    </xf>
    <xf numFmtId="0" fontId="0" fillId="0" borderId="12" xfId="0" applyBorder="1" applyAlignment="1">
      <alignment horizontal="distributed" vertical="center" wrapText="1"/>
    </xf>
    <xf numFmtId="0" fontId="0" fillId="0" borderId="12" xfId="0" applyBorder="1" applyAlignment="1">
      <alignment horizontal="distributed" vertical="center"/>
    </xf>
    <xf numFmtId="0" fontId="0" fillId="0" borderId="9" xfId="0" applyBorder="1" applyAlignment="1">
      <alignment horizontal="center" vertical="center"/>
    </xf>
    <xf numFmtId="177" fontId="0" fillId="0" borderId="0" xfId="2" applyNumberFormat="1" applyFont="1" applyAlignment="1">
      <alignment horizontal="right"/>
    </xf>
    <xf numFmtId="177" fontId="0" fillId="0" borderId="0" xfId="2" applyNumberFormat="1" applyFont="1" applyFill="1" applyAlignment="1">
      <alignment horizontal="right"/>
    </xf>
    <xf numFmtId="0" fontId="9" fillId="0" borderId="0" xfId="0" applyFont="1"/>
    <xf numFmtId="38" fontId="0" fillId="0" borderId="6" xfId="2" applyFont="1" applyBorder="1" applyAlignment="1">
      <alignment horizontal="center"/>
    </xf>
    <xf numFmtId="177" fontId="0" fillId="0" borderId="8" xfId="2" applyNumberFormat="1" applyFont="1" applyBorder="1" applyAlignment="1">
      <alignment horizontal="center" vertical="center"/>
    </xf>
    <xf numFmtId="38" fontId="0" fillId="0" borderId="6" xfId="2" applyFont="1" applyBorder="1" applyAlignment="1">
      <alignment horizontal="center" vertical="top" wrapText="1"/>
    </xf>
    <xf numFmtId="38" fontId="0" fillId="0" borderId="3" xfId="2" applyFont="1" applyBorder="1" applyAlignment="1">
      <alignment vertical="center" textRotation="255"/>
    </xf>
    <xf numFmtId="177" fontId="0" fillId="0" borderId="9" xfId="2" applyNumberFormat="1" applyFont="1" applyBorder="1" applyAlignment="1">
      <alignment vertical="center" textRotation="255"/>
    </xf>
    <xf numFmtId="177" fontId="0" fillId="0" borderId="9" xfId="2" applyNumberFormat="1" applyFont="1" applyBorder="1" applyAlignment="1">
      <alignment horizontal="center" vertical="center" textRotation="255"/>
    </xf>
    <xf numFmtId="177" fontId="0" fillId="0" borderId="3" xfId="2" applyNumberFormat="1" applyFont="1" applyBorder="1" applyAlignment="1">
      <alignment vertical="center" textRotation="255"/>
    </xf>
    <xf numFmtId="38" fontId="0" fillId="0" borderId="1" xfId="2" applyFont="1" applyBorder="1" applyAlignment="1">
      <alignment horizontal="center" wrapText="1"/>
    </xf>
    <xf numFmtId="177" fontId="0" fillId="0" borderId="2" xfId="2" applyNumberFormat="1" applyFont="1" applyBorder="1" applyAlignment="1">
      <alignment horizontal="center" vertical="center"/>
    </xf>
    <xf numFmtId="38" fontId="2" fillId="0" borderId="3" xfId="2" applyFont="1" applyBorder="1" applyAlignment="1">
      <alignment vertical="center"/>
    </xf>
    <xf numFmtId="38" fontId="0" fillId="0" borderId="2" xfId="2" applyFont="1" applyBorder="1" applyAlignment="1">
      <alignment horizontal="center" vertical="center"/>
    </xf>
    <xf numFmtId="0" fontId="0" fillId="0" borderId="8" xfId="0" applyBorder="1" applyAlignment="1">
      <alignment horizontal="distributed"/>
    </xf>
    <xf numFmtId="38" fontId="0" fillId="0" borderId="11" xfId="2" applyFont="1" applyBorder="1"/>
    <xf numFmtId="38" fontId="0" fillId="0" borderId="3" xfId="2" applyFont="1" applyBorder="1"/>
    <xf numFmtId="38" fontId="4" fillId="0" borderId="3" xfId="2" applyFont="1" applyBorder="1"/>
    <xf numFmtId="38" fontId="2" fillId="0" borderId="4" xfId="2" applyFont="1" applyBorder="1" applyAlignment="1">
      <alignment horizontal="distributed" vertical="center"/>
    </xf>
    <xf numFmtId="38" fontId="0" fillId="0" borderId="10" xfId="2" applyFont="1" applyBorder="1"/>
    <xf numFmtId="38" fontId="0" fillId="0" borderId="6" xfId="2" applyFont="1" applyBorder="1" applyAlignment="1">
      <alignment horizontal="distributed" vertical="center"/>
    </xf>
    <xf numFmtId="40" fontId="0" fillId="0" borderId="8" xfId="2" applyNumberFormat="1" applyFont="1" applyBorder="1" applyAlignment="1">
      <alignment horizontal="center" vertical="center" wrapText="1"/>
    </xf>
    <xf numFmtId="40" fontId="0" fillId="0" borderId="3" xfId="2" applyNumberFormat="1" applyFont="1" applyBorder="1" applyAlignment="1">
      <alignment vertical="center" textRotation="255"/>
    </xf>
    <xf numFmtId="40" fontId="0" fillId="0" borderId="9" xfId="2" applyNumberFormat="1" applyFont="1" applyBorder="1" applyAlignment="1">
      <alignment vertical="center" textRotation="255"/>
    </xf>
    <xf numFmtId="40" fontId="0" fillId="0" borderId="9" xfId="2" applyNumberFormat="1" applyFont="1" applyBorder="1" applyAlignment="1">
      <alignment horizontal="center" vertical="center" textRotation="255"/>
    </xf>
    <xf numFmtId="40" fontId="0" fillId="0" borderId="2" xfId="2" applyNumberFormat="1" applyFont="1" applyBorder="1" applyAlignment="1">
      <alignment horizontal="center" vertical="center"/>
    </xf>
    <xf numFmtId="177" fontId="0" fillId="0" borderId="2" xfId="2" applyNumberFormat="1" applyFont="1" applyBorder="1" applyAlignment="1">
      <alignment horizontal="center" vertical="distributed"/>
    </xf>
    <xf numFmtId="38" fontId="0" fillId="0" borderId="6" xfId="2" applyFont="1" applyBorder="1"/>
    <xf numFmtId="0" fontId="0" fillId="0" borderId="8" xfId="0" applyBorder="1" applyAlignment="1">
      <alignment horizontal="distributed" wrapText="1"/>
    </xf>
    <xf numFmtId="0" fontId="4" fillId="0" borderId="2" xfId="0" applyFont="1" applyBorder="1" applyAlignment="1">
      <alignment horizontal="distributed" vertical="top" wrapText="1"/>
    </xf>
    <xf numFmtId="177" fontId="0" fillId="0" borderId="6" xfId="2" applyNumberFormat="1" applyFont="1" applyBorder="1" applyAlignment="1">
      <alignment horizontal="center"/>
    </xf>
    <xf numFmtId="38" fontId="0" fillId="0" borderId="8" xfId="2" applyFont="1" applyBorder="1" applyAlignment="1">
      <alignment horizontal="center" vertical="center"/>
    </xf>
    <xf numFmtId="38" fontId="0" fillId="0" borderId="6" xfId="2" applyFont="1" applyBorder="1" applyAlignment="1">
      <alignment horizontal="center" vertical="center" wrapText="1"/>
    </xf>
    <xf numFmtId="38" fontId="0" fillId="0" borderId="9" xfId="2" applyFont="1" applyBorder="1" applyAlignment="1">
      <alignment vertical="center" textRotation="255"/>
    </xf>
    <xf numFmtId="38" fontId="0" fillId="0" borderId="9" xfId="2" applyFont="1" applyBorder="1" applyAlignment="1">
      <alignment horizontal="center" vertical="center" textRotation="255"/>
    </xf>
    <xf numFmtId="177" fontId="0" fillId="0" borderId="2" xfId="2" applyNumberFormat="1" applyFont="1" applyBorder="1" applyAlignment="1">
      <alignment horizontal="center" vertical="center" wrapText="1"/>
    </xf>
    <xf numFmtId="38" fontId="0" fillId="0" borderId="1" xfId="2" applyFont="1" applyBorder="1" applyAlignment="1">
      <alignment horizontal="center" vertical="center"/>
    </xf>
    <xf numFmtId="177" fontId="0" fillId="0" borderId="8" xfId="2" applyNumberFormat="1" applyFont="1" applyBorder="1" applyAlignment="1">
      <alignment horizontal="center" vertical="center" wrapText="1"/>
    </xf>
    <xf numFmtId="176" fontId="0" fillId="0" borderId="6" xfId="0" applyNumberFormat="1" applyBorder="1"/>
    <xf numFmtId="176" fontId="0" fillId="0" borderId="0" xfId="0" applyNumberFormat="1"/>
    <xf numFmtId="176" fontId="0" fillId="0" borderId="7" xfId="0" applyNumberFormat="1" applyBorder="1"/>
    <xf numFmtId="176" fontId="0" fillId="0" borderId="3" xfId="0" applyNumberFormat="1" applyBorder="1"/>
    <xf numFmtId="176" fontId="0" fillId="0" borderId="10" xfId="0" applyNumberFormat="1" applyBorder="1"/>
    <xf numFmtId="176" fontId="0" fillId="0" borderId="1" xfId="0" applyNumberFormat="1" applyBorder="1"/>
    <xf numFmtId="176" fontId="0" fillId="0" borderId="3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7" fontId="0" fillId="0" borderId="8" xfId="2" applyNumberFormat="1" applyFont="1" applyBorder="1" applyAlignment="1">
      <alignment horizontal="center"/>
    </xf>
    <xf numFmtId="3" fontId="0" fillId="0" borderId="8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/>
    </xf>
    <xf numFmtId="38" fontId="0" fillId="0" borderId="8" xfId="2" applyFont="1" applyBorder="1" applyAlignment="1">
      <alignment horizontal="center" vertical="center" wrapText="1"/>
    </xf>
    <xf numFmtId="38" fontId="0" fillId="0" borderId="2" xfId="2" applyFont="1" applyBorder="1" applyAlignment="1">
      <alignment horizontal="center" vertical="center" wrapText="1"/>
    </xf>
    <xf numFmtId="38" fontId="0" fillId="0" borderId="13" xfId="2" applyFont="1" applyBorder="1"/>
    <xf numFmtId="38" fontId="0" fillId="0" borderId="4" xfId="2" applyFont="1" applyBorder="1"/>
    <xf numFmtId="38" fontId="0" fillId="0" borderId="14" xfId="2" applyFont="1" applyBorder="1"/>
    <xf numFmtId="38" fontId="0" fillId="0" borderId="0" xfId="2" applyFont="1" applyFill="1" applyBorder="1" applyAlignment="1">
      <alignment horizontal="right"/>
    </xf>
    <xf numFmtId="38" fontId="0" fillId="0" borderId="4" xfId="2" applyFont="1" applyFill="1" applyBorder="1" applyAlignment="1">
      <alignment horizontal="right"/>
    </xf>
    <xf numFmtId="9" fontId="0" fillId="0" borderId="2" xfId="2" quotePrefix="1" applyNumberFormat="1" applyFont="1" applyBorder="1" applyAlignment="1">
      <alignment horizontal="center" vertical="center" wrapText="1"/>
    </xf>
    <xf numFmtId="177" fontId="0" fillId="0" borderId="10" xfId="2" applyNumberFormat="1" applyFont="1" applyBorder="1" applyAlignment="1">
      <alignment horizontal="center" vertical="center"/>
    </xf>
    <xf numFmtId="38" fontId="0" fillId="0" borderId="2" xfId="2" applyFont="1" applyFill="1" applyBorder="1" applyAlignment="1">
      <alignment horizontal="center" vertical="center"/>
    </xf>
    <xf numFmtId="38" fontId="0" fillId="0" borderId="15" xfId="2" applyFont="1" applyBorder="1"/>
    <xf numFmtId="0" fontId="0" fillId="0" borderId="2" xfId="0" applyBorder="1"/>
    <xf numFmtId="177" fontId="0" fillId="0" borderId="6" xfId="2" applyNumberFormat="1" applyFont="1" applyBorder="1" applyAlignment="1">
      <alignment horizontal="right"/>
    </xf>
    <xf numFmtId="177" fontId="0" fillId="0" borderId="7" xfId="2" applyNumberFormat="1" applyFont="1" applyBorder="1" applyAlignment="1">
      <alignment horizontal="right"/>
    </xf>
    <xf numFmtId="177" fontId="0" fillId="0" borderId="10" xfId="2" applyNumberFormat="1" applyFont="1" applyBorder="1" applyAlignment="1">
      <alignment horizontal="right"/>
    </xf>
    <xf numFmtId="177" fontId="0" fillId="0" borderId="1" xfId="2" applyNumberFormat="1" applyFont="1" applyBorder="1" applyAlignment="1">
      <alignment horizontal="right"/>
    </xf>
    <xf numFmtId="38" fontId="0" fillId="0" borderId="0" xfId="2" applyFont="1" applyFill="1" applyAlignment="1">
      <alignment horizontal="right"/>
    </xf>
    <xf numFmtId="38" fontId="0" fillId="0" borderId="7" xfId="2" applyFont="1" applyFill="1" applyBorder="1" applyAlignment="1">
      <alignment horizontal="right"/>
    </xf>
    <xf numFmtId="177" fontId="0" fillId="0" borderId="7" xfId="2" applyNumberFormat="1" applyFont="1" applyFill="1" applyBorder="1" applyAlignment="1">
      <alignment horizontal="right"/>
    </xf>
    <xf numFmtId="38" fontId="0" fillId="0" borderId="1" xfId="2" applyFont="1" applyFill="1" applyBorder="1" applyAlignment="1">
      <alignment horizontal="right"/>
    </xf>
    <xf numFmtId="177" fontId="0" fillId="0" borderId="1" xfId="2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38" fontId="0" fillId="0" borderId="10" xfId="2" applyFont="1" applyBorder="1" applyAlignment="1">
      <alignment horizontal="center" vertical="center"/>
    </xf>
    <xf numFmtId="178" fontId="0" fillId="0" borderId="2" xfId="2" quotePrefix="1" applyNumberFormat="1" applyFont="1" applyBorder="1" applyAlignment="1">
      <alignment horizontal="center" vertical="center" wrapText="1"/>
    </xf>
    <xf numFmtId="38" fontId="0" fillId="0" borderId="8" xfId="2" applyFont="1" applyBorder="1"/>
    <xf numFmtId="38" fontId="0" fillId="0" borderId="9" xfId="2" applyFont="1" applyBorder="1"/>
    <xf numFmtId="38" fontId="0" fillId="0" borderId="2" xfId="2" applyFont="1" applyBorder="1"/>
    <xf numFmtId="38" fontId="0" fillId="0" borderId="9" xfId="2" applyFont="1" applyBorder="1" applyAlignment="1">
      <alignment horizontal="right"/>
    </xf>
    <xf numFmtId="40" fontId="2" fillId="0" borderId="8" xfId="2" applyNumberFormat="1" applyFont="1" applyBorder="1" applyAlignment="1">
      <alignment horizontal="center" vertical="center"/>
    </xf>
    <xf numFmtId="177" fontId="2" fillId="0" borderId="9" xfId="2" applyNumberFormat="1" applyFont="1" applyBorder="1" applyAlignment="1">
      <alignment horizontal="center" vertical="center" textRotation="255"/>
    </xf>
    <xf numFmtId="177" fontId="2" fillId="0" borderId="9" xfId="2" applyNumberFormat="1" applyFont="1" applyBorder="1" applyAlignment="1">
      <alignment vertical="center" textRotation="255"/>
    </xf>
    <xf numFmtId="177" fontId="2" fillId="0" borderId="2" xfId="2" applyNumberFormat="1" applyFont="1" applyBorder="1" applyAlignment="1">
      <alignment horizontal="center" vertical="distributed"/>
    </xf>
    <xf numFmtId="38" fontId="2" fillId="0" borderId="5" xfId="2" applyFont="1" applyBorder="1"/>
    <xf numFmtId="179" fontId="0" fillId="0" borderId="6" xfId="0" applyNumberFormat="1" applyBorder="1"/>
    <xf numFmtId="179" fontId="0" fillId="0" borderId="0" xfId="0" applyNumberFormat="1"/>
    <xf numFmtId="179" fontId="0" fillId="0" borderId="11" xfId="0" applyNumberFormat="1" applyBorder="1"/>
    <xf numFmtId="179" fontId="0" fillId="0" borderId="5" xfId="0" applyNumberFormat="1" applyBorder="1"/>
    <xf numFmtId="38" fontId="2" fillId="0" borderId="0" xfId="2" applyFont="1" applyBorder="1"/>
    <xf numFmtId="179" fontId="0" fillId="0" borderId="3" xfId="0" applyNumberFormat="1" applyBorder="1"/>
    <xf numFmtId="38" fontId="0" fillId="0" borderId="0" xfId="0" applyNumberFormat="1" applyAlignment="1">
      <alignment horizontal="right"/>
    </xf>
    <xf numFmtId="0" fontId="2" fillId="0" borderId="0" xfId="0" applyFont="1"/>
    <xf numFmtId="180" fontId="0" fillId="0" borderId="11" xfId="0" applyNumberFormat="1" applyBorder="1"/>
    <xf numFmtId="180" fontId="0" fillId="0" borderId="5" xfId="0" applyNumberFormat="1" applyBorder="1"/>
    <xf numFmtId="180" fontId="0" fillId="0" borderId="0" xfId="0" applyNumberFormat="1"/>
    <xf numFmtId="180" fontId="2" fillId="0" borderId="0" xfId="1" applyNumberFormat="1" applyFont="1"/>
    <xf numFmtId="180" fontId="2" fillId="0" borderId="5" xfId="1" applyNumberFormat="1" applyFont="1" applyBorder="1"/>
    <xf numFmtId="180" fontId="0" fillId="0" borderId="3" xfId="0" applyNumberFormat="1" applyBorder="1"/>
    <xf numFmtId="180" fontId="0" fillId="0" borderId="1" xfId="0" applyNumberFormat="1" applyBorder="1" applyAlignment="1">
      <alignment horizontal="right"/>
    </xf>
    <xf numFmtId="180" fontId="0" fillId="0" borderId="0" xfId="0" applyNumberFormat="1" applyAlignment="1">
      <alignment horizontal="right"/>
    </xf>
    <xf numFmtId="180" fontId="0" fillId="0" borderId="10" xfId="0" applyNumberFormat="1" applyBorder="1"/>
    <xf numFmtId="180" fontId="0" fillId="0" borderId="1" xfId="0" applyNumberFormat="1" applyBorder="1"/>
    <xf numFmtId="0" fontId="0" fillId="0" borderId="0" xfId="0" applyAlignment="1">
      <alignment horizontal="distributed" vertical="center"/>
    </xf>
    <xf numFmtId="177" fontId="0" fillId="0" borderId="0" xfId="2" applyNumberFormat="1" applyFont="1" applyBorder="1" applyAlignment="1">
      <alignment horizontal="center" vertical="center"/>
    </xf>
    <xf numFmtId="178" fontId="0" fillId="0" borderId="0" xfId="0" applyNumberFormat="1"/>
    <xf numFmtId="0" fontId="4" fillId="0" borderId="2" xfId="0" applyFont="1" applyBorder="1" applyAlignment="1">
      <alignment horizontal="center" vertical="top" wrapText="1"/>
    </xf>
    <xf numFmtId="38" fontId="4" fillId="0" borderId="0" xfId="2" applyFont="1" applyAlignment="1">
      <alignment horizontal="right"/>
    </xf>
    <xf numFmtId="38" fontId="4" fillId="0" borderId="0" xfId="0" applyNumberFormat="1" applyFont="1"/>
    <xf numFmtId="38" fontId="0" fillId="0" borderId="3" xfId="2" applyFont="1" applyBorder="1" applyAlignment="1">
      <alignment horizontal="center" vertical="center"/>
    </xf>
    <xf numFmtId="181" fontId="0" fillId="0" borderId="8" xfId="2" applyNumberFormat="1" applyFont="1" applyBorder="1" applyAlignment="1">
      <alignment horizontal="center" vertical="center"/>
    </xf>
    <xf numFmtId="181" fontId="0" fillId="0" borderId="2" xfId="2" applyNumberFormat="1" applyFont="1" applyBorder="1" applyAlignment="1">
      <alignment horizontal="center" vertical="center"/>
    </xf>
    <xf numFmtId="38" fontId="0" fillId="0" borderId="10" xfId="2" applyFont="1" applyBorder="1" applyAlignment="1">
      <alignment horizontal="center" vertical="center" wrapText="1"/>
    </xf>
    <xf numFmtId="38" fontId="0" fillId="0" borderId="6" xfId="2" applyFont="1" applyBorder="1" applyAlignment="1">
      <alignment horizontal="center" vertical="center"/>
    </xf>
    <xf numFmtId="38" fontId="0" fillId="0" borderId="2" xfId="2" applyFont="1" applyBorder="1" applyAlignment="1">
      <alignment horizontal="distributed" vertical="center"/>
    </xf>
    <xf numFmtId="38" fontId="0" fillId="0" borderId="1" xfId="2" applyFont="1" applyBorder="1" applyAlignment="1">
      <alignment horizontal="distributed" vertical="center"/>
    </xf>
    <xf numFmtId="40" fontId="0" fillId="0" borderId="2" xfId="2" applyNumberFormat="1" applyFont="1" applyBorder="1" applyAlignment="1">
      <alignment horizontal="center" vertical="center" wrapText="1"/>
    </xf>
    <xf numFmtId="177" fontId="2" fillId="0" borderId="2" xfId="2" applyNumberFormat="1" applyFont="1" applyBorder="1" applyAlignment="1">
      <alignment horizontal="center" vertical="center" wrapText="1"/>
    </xf>
    <xf numFmtId="181" fontId="2" fillId="0" borderId="8" xfId="2" applyNumberFormat="1" applyFont="1" applyBorder="1" applyAlignment="1">
      <alignment horizontal="center" vertical="center"/>
    </xf>
    <xf numFmtId="38" fontId="2" fillId="0" borderId="2" xfId="2" applyFont="1" applyBorder="1" applyAlignment="1">
      <alignment horizontal="center" vertical="center"/>
    </xf>
    <xf numFmtId="177" fontId="0" fillId="0" borderId="5" xfId="0" applyNumberFormat="1" applyBorder="1"/>
    <xf numFmtId="177" fontId="0" fillId="0" borderId="0" xfId="0" applyNumberFormat="1"/>
    <xf numFmtId="177" fontId="0" fillId="0" borderId="1" xfId="0" applyNumberFormat="1" applyBorder="1"/>
    <xf numFmtId="38" fontId="0" fillId="0" borderId="7" xfId="0" applyNumberFormat="1" applyBorder="1"/>
    <xf numFmtId="38" fontId="0" fillId="0" borderId="13" xfId="0" applyNumberFormat="1" applyBorder="1"/>
    <xf numFmtId="38" fontId="0" fillId="0" borderId="4" xfId="0" applyNumberFormat="1" applyBorder="1"/>
    <xf numFmtId="38" fontId="0" fillId="0" borderId="1" xfId="0" applyNumberFormat="1" applyBorder="1"/>
    <xf numFmtId="38" fontId="0" fillId="0" borderId="14" xfId="0" applyNumberFormat="1" applyBorder="1"/>
    <xf numFmtId="177" fontId="0" fillId="0" borderId="7" xfId="0" applyNumberFormat="1" applyBorder="1"/>
    <xf numFmtId="177" fontId="0" fillId="0" borderId="0" xfId="0" applyNumberFormat="1" applyAlignment="1">
      <alignment horizontal="right"/>
    </xf>
    <xf numFmtId="38" fontId="2" fillId="0" borderId="11" xfId="2" applyFont="1" applyBorder="1"/>
    <xf numFmtId="38" fontId="0" fillId="0" borderId="5" xfId="0" applyNumberFormat="1" applyBorder="1"/>
    <xf numFmtId="38" fontId="2" fillId="0" borderId="3" xfId="2" applyFont="1" applyBorder="1"/>
    <xf numFmtId="38" fontId="1" fillId="0" borderId="3" xfId="2" applyFont="1" applyBorder="1" applyAlignment="1">
      <alignment horizontal="distributed" vertical="center"/>
    </xf>
    <xf numFmtId="0" fontId="0" fillId="0" borderId="4" xfId="0" applyBorder="1" applyAlignment="1">
      <alignment vertical="center"/>
    </xf>
    <xf numFmtId="38" fontId="1" fillId="0" borderId="3" xfId="2" applyFont="1" applyFill="1" applyBorder="1" applyAlignment="1">
      <alignment horizontal="distributed" vertical="center"/>
    </xf>
    <xf numFmtId="38" fontId="1" fillId="0" borderId="10" xfId="2" applyFont="1" applyBorder="1" applyAlignment="1">
      <alignment horizontal="distributed" vertical="center"/>
    </xf>
    <xf numFmtId="0" fontId="0" fillId="0" borderId="14" xfId="0" applyBorder="1" applyAlignment="1">
      <alignment vertical="center"/>
    </xf>
    <xf numFmtId="38" fontId="0" fillId="0" borderId="8" xfId="2" applyFont="1" applyBorder="1" applyAlignment="1">
      <alignment horizontal="distributed" vertical="center" wrapText="1"/>
    </xf>
    <xf numFmtId="0" fontId="1" fillId="0" borderId="9" xfId="0" applyFont="1" applyBorder="1" applyAlignment="1">
      <alignment horizontal="distributed"/>
    </xf>
    <xf numFmtId="0" fontId="0" fillId="0" borderId="9" xfId="0" applyBorder="1"/>
    <xf numFmtId="38" fontId="1" fillId="0" borderId="9" xfId="2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38" fontId="1" fillId="0" borderId="9" xfId="2" applyFont="1" applyBorder="1" applyAlignment="1">
      <alignment horizontal="distributed" vertical="center" wrapText="1"/>
    </xf>
    <xf numFmtId="0" fontId="1" fillId="0" borderId="9" xfId="0" applyFont="1" applyBorder="1" applyAlignment="1">
      <alignment horizontal="distributed" vertical="center" wrapText="1"/>
    </xf>
    <xf numFmtId="0" fontId="0" fillId="0" borderId="2" xfId="0" applyBorder="1" applyAlignment="1">
      <alignment horizontal="distributed" vertical="center" wrapText="1"/>
    </xf>
    <xf numFmtId="38" fontId="1" fillId="0" borderId="3" xfId="2" applyFont="1" applyBorder="1" applyAlignment="1">
      <alignment horizontal="distributed" vertical="center" wrapText="1"/>
    </xf>
    <xf numFmtId="0" fontId="0" fillId="0" borderId="3" xfId="0" applyBorder="1"/>
    <xf numFmtId="0" fontId="0" fillId="0" borderId="10" xfId="0" applyBorder="1"/>
    <xf numFmtId="38" fontId="1" fillId="0" borderId="8" xfId="2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38" fontId="1" fillId="0" borderId="8" xfId="2" applyFont="1" applyBorder="1" applyAlignment="1">
      <alignment horizontal="distributed" vertical="center" wrapText="1"/>
    </xf>
    <xf numFmtId="38" fontId="1" fillId="0" borderId="8" xfId="2" applyFont="1" applyFill="1" applyBorder="1" applyAlignment="1">
      <alignment horizontal="distributed" vertical="center" wrapText="1"/>
    </xf>
    <xf numFmtId="38" fontId="0" fillId="0" borderId="8" xfId="2" applyFont="1" applyBorder="1" applyAlignment="1">
      <alignment horizontal="distributed" vertical="center" wrapText="1" justifyLastLine="1"/>
    </xf>
    <xf numFmtId="0" fontId="1" fillId="0" borderId="9" xfId="0" applyFont="1" applyBorder="1" applyAlignment="1">
      <alignment horizontal="distributed" vertical="center" justifyLastLine="1"/>
    </xf>
    <xf numFmtId="38" fontId="1" fillId="0" borderId="11" xfId="2" applyFont="1" applyBorder="1" applyAlignment="1">
      <alignment horizontal="center" vertical="center"/>
    </xf>
    <xf numFmtId="38" fontId="1" fillId="0" borderId="5" xfId="2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38" fontId="6" fillId="0" borderId="3" xfId="2" applyFont="1" applyBorder="1" applyAlignment="1">
      <alignment horizontal="left" wrapText="1"/>
    </xf>
    <xf numFmtId="0" fontId="6" fillId="0" borderId="4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38" fontId="1" fillId="0" borderId="7" xfId="2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38" fontId="1" fillId="0" borderId="11" xfId="2" applyFont="1" applyBorder="1" applyAlignment="1">
      <alignment horizontal="distributed" vertical="center"/>
    </xf>
    <xf numFmtId="0" fontId="0" fillId="0" borderId="15" xfId="0" applyBorder="1" applyAlignment="1">
      <alignment vertical="center"/>
    </xf>
    <xf numFmtId="38" fontId="1" fillId="0" borderId="12" xfId="2" applyFont="1" applyBorder="1" applyAlignment="1">
      <alignment horizontal="distributed" vertical="center" wrapText="1"/>
    </xf>
    <xf numFmtId="0" fontId="1" fillId="0" borderId="12" xfId="0" applyFont="1" applyBorder="1" applyAlignment="1">
      <alignment horizontal="distributed" vertical="center" wrapText="1"/>
    </xf>
    <xf numFmtId="0" fontId="1" fillId="0" borderId="8" xfId="0" applyFont="1" applyBorder="1" applyAlignment="1">
      <alignment vertical="center"/>
    </xf>
    <xf numFmtId="38" fontId="1" fillId="0" borderId="8" xfId="2" applyFont="1" applyFill="1" applyBorder="1" applyAlignment="1">
      <alignment horizontal="distributed" vertical="center" wrapText="1" justifyLastLine="1"/>
    </xf>
    <xf numFmtId="0" fontId="1" fillId="0" borderId="9" xfId="0" applyFont="1" applyBorder="1" applyAlignment="1">
      <alignment horizontal="distributed" vertical="center" wrapText="1" justifyLastLine="1"/>
    </xf>
    <xf numFmtId="0" fontId="1" fillId="0" borderId="12" xfId="0" applyFont="1" applyBorder="1" applyAlignment="1">
      <alignment horizontal="distributed"/>
    </xf>
    <xf numFmtId="38" fontId="1" fillId="0" borderId="12" xfId="2" applyFont="1" applyBorder="1" applyAlignment="1">
      <alignment horizontal="center" vertical="center" textRotation="255"/>
    </xf>
    <xf numFmtId="0" fontId="1" fillId="0" borderId="12" xfId="0" applyFont="1" applyBorder="1" applyAlignment="1">
      <alignment horizontal="center" vertical="center" textRotation="255"/>
    </xf>
    <xf numFmtId="38" fontId="6" fillId="0" borderId="6" xfId="2" applyFont="1" applyBorder="1" applyAlignment="1">
      <alignment horizontal="right" vertical="top"/>
    </xf>
    <xf numFmtId="0" fontId="6" fillId="0" borderId="13" xfId="0" applyFont="1" applyBorder="1" applyAlignment="1">
      <alignment horizontal="right" vertical="top"/>
    </xf>
    <xf numFmtId="0" fontId="6" fillId="0" borderId="3" xfId="0" applyFont="1" applyBorder="1" applyAlignment="1">
      <alignment horizontal="right" vertical="top"/>
    </xf>
    <xf numFmtId="0" fontId="6" fillId="0" borderId="4" xfId="0" applyFont="1" applyBorder="1" applyAlignment="1">
      <alignment horizontal="right" vertical="top"/>
    </xf>
    <xf numFmtId="38" fontId="2" fillId="0" borderId="10" xfId="2" applyFont="1" applyBorder="1" applyAlignment="1">
      <alignment horizontal="distributed" vertical="center"/>
    </xf>
    <xf numFmtId="38" fontId="2" fillId="0" borderId="3" xfId="2" applyFont="1" applyBorder="1" applyAlignment="1">
      <alignment horizontal="distributed" vertical="center"/>
    </xf>
    <xf numFmtId="38" fontId="2" fillId="0" borderId="11" xfId="2" applyFont="1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8" xfId="0" applyBorder="1" applyAlignment="1">
      <alignment horizontal="distributed" vertical="center" wrapText="1"/>
    </xf>
    <xf numFmtId="0" fontId="0" fillId="0" borderId="13" xfId="0" applyBorder="1" applyAlignment="1">
      <alignment horizontal="right" vertical="top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distributed" vertical="center" wrapText="1"/>
    </xf>
    <xf numFmtId="0" fontId="0" fillId="0" borderId="12" xfId="0" applyBorder="1" applyAlignment="1">
      <alignment horizontal="distributed" vertical="center"/>
    </xf>
    <xf numFmtId="38" fontId="0" fillId="0" borderId="8" xfId="2" applyFont="1" applyBorder="1" applyAlignment="1">
      <alignment horizontal="distributed" vertical="center"/>
    </xf>
    <xf numFmtId="38" fontId="0" fillId="0" borderId="9" xfId="2" applyFont="1" applyBorder="1" applyAlignment="1">
      <alignment horizontal="distributed" vertical="center"/>
    </xf>
    <xf numFmtId="38" fontId="0" fillId="0" borderId="2" xfId="2" applyFont="1" applyBorder="1" applyAlignment="1">
      <alignment horizontal="distributed" vertical="center"/>
    </xf>
    <xf numFmtId="177" fontId="0" fillId="0" borderId="8" xfId="2" applyNumberFormat="1" applyFont="1" applyBorder="1" applyAlignment="1">
      <alignment horizontal="distributed" vertical="center"/>
    </xf>
    <xf numFmtId="177" fontId="0" fillId="0" borderId="9" xfId="2" applyNumberFormat="1" applyFont="1" applyBorder="1" applyAlignment="1">
      <alignment horizontal="distributed" vertical="center"/>
    </xf>
    <xf numFmtId="38" fontId="2" fillId="0" borderId="6" xfId="2" applyFont="1" applyBorder="1" applyAlignment="1">
      <alignment horizontal="distributed" vertical="center"/>
    </xf>
    <xf numFmtId="0" fontId="0" fillId="0" borderId="13" xfId="0" applyBorder="1" applyAlignment="1">
      <alignment horizontal="distributed" vertical="center"/>
    </xf>
    <xf numFmtId="38" fontId="6" fillId="0" borderId="6" xfId="2" applyFont="1" applyBorder="1" applyAlignment="1">
      <alignment horizontal="right" vertical="top" wrapText="1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distributed" wrapText="1"/>
    </xf>
    <xf numFmtId="0" fontId="0" fillId="0" borderId="9" xfId="0" applyBorder="1" applyAlignment="1">
      <alignment horizontal="distributed" wrapText="1"/>
    </xf>
    <xf numFmtId="0" fontId="0" fillId="0" borderId="10" xfId="0" applyBorder="1" applyAlignment="1">
      <alignment horizontal="left" wrapText="1"/>
    </xf>
    <xf numFmtId="0" fontId="0" fillId="0" borderId="14" xfId="0" applyBorder="1" applyAlignment="1">
      <alignment horizontal="left"/>
    </xf>
    <xf numFmtId="0" fontId="0" fillId="0" borderId="3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6" fillId="0" borderId="3" xfId="0" applyFont="1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10" xfId="0" applyBorder="1" applyAlignment="1">
      <alignment horizontal="left"/>
    </xf>
    <xf numFmtId="0" fontId="10" fillId="0" borderId="9" xfId="0" applyFont="1" applyBorder="1" applyAlignment="1">
      <alignment horizontal="distributed" vertical="top" wrapText="1"/>
    </xf>
    <xf numFmtId="0" fontId="0" fillId="0" borderId="2" xfId="0" applyBorder="1" applyAlignment="1">
      <alignment horizontal="distributed" vertical="top"/>
    </xf>
    <xf numFmtId="177" fontId="0" fillId="0" borderId="8" xfId="2" applyNumberFormat="1" applyFont="1" applyBorder="1" applyAlignment="1">
      <alignment horizontal="distributed" vertical="center" wrapText="1"/>
    </xf>
    <xf numFmtId="177" fontId="0" fillId="0" borderId="8" xfId="2" applyNumberFormat="1" applyFont="1" applyBorder="1" applyAlignment="1">
      <alignment horizontal="distributed" vertical="center" wrapText="1" justifyLastLine="1"/>
    </xf>
    <xf numFmtId="177" fontId="0" fillId="0" borderId="9" xfId="2" applyNumberFormat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38" fontId="0" fillId="0" borderId="8" xfId="2" applyFont="1" applyFill="1" applyBorder="1" applyAlignment="1">
      <alignment horizontal="distributed" vertical="center"/>
    </xf>
    <xf numFmtId="0" fontId="0" fillId="0" borderId="13" xfId="0" applyBorder="1" applyAlignment="1">
      <alignment vertical="center"/>
    </xf>
    <xf numFmtId="38" fontId="4" fillId="0" borderId="6" xfId="2" applyFont="1" applyBorder="1" applyAlignment="1">
      <alignment horizontal="right" vertical="top" wrapText="1"/>
    </xf>
    <xf numFmtId="0" fontId="4" fillId="0" borderId="13" xfId="0" applyFont="1" applyBorder="1" applyAlignment="1">
      <alignment horizontal="right" vertical="top"/>
    </xf>
    <xf numFmtId="0" fontId="4" fillId="0" borderId="3" xfId="0" applyFont="1" applyBorder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6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distributed"/>
    </xf>
    <xf numFmtId="0" fontId="0" fillId="0" borderId="9" xfId="0" applyBorder="1" applyAlignment="1">
      <alignment horizontal="distributed"/>
    </xf>
    <xf numFmtId="0" fontId="0" fillId="0" borderId="8" xfId="0" applyBorder="1" applyAlignment="1">
      <alignment horizontal="distributed" wrapText="1" justifyLastLine="1"/>
    </xf>
    <xf numFmtId="0" fontId="0" fillId="0" borderId="9" xfId="0" applyBorder="1" applyAlignment="1">
      <alignment horizontal="distributed" justifyLastLine="1"/>
    </xf>
    <xf numFmtId="0" fontId="0" fillId="0" borderId="10" xfId="0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38" fontId="6" fillId="0" borderId="7" xfId="2" applyFont="1" applyBorder="1" applyAlignment="1">
      <alignment horizontal="right" vertical="top" wrapText="1"/>
    </xf>
    <xf numFmtId="38" fontId="2" fillId="0" borderId="8" xfId="2" applyFont="1" applyBorder="1" applyAlignment="1">
      <alignment horizontal="distributed" vertical="center"/>
    </xf>
    <xf numFmtId="38" fontId="2" fillId="0" borderId="9" xfId="2" applyFont="1" applyBorder="1" applyAlignment="1">
      <alignment horizontal="distributed" vertical="center"/>
    </xf>
    <xf numFmtId="38" fontId="2" fillId="0" borderId="2" xfId="2" applyFont="1" applyBorder="1" applyAlignment="1">
      <alignment horizontal="distributed" vertical="center"/>
    </xf>
    <xf numFmtId="177" fontId="2" fillId="0" borderId="8" xfId="2" applyNumberFormat="1" applyFont="1" applyBorder="1" applyAlignment="1">
      <alignment horizontal="distributed" vertical="center"/>
    </xf>
    <xf numFmtId="177" fontId="2" fillId="0" borderId="9" xfId="2" applyNumberFormat="1" applyFont="1" applyBorder="1" applyAlignment="1">
      <alignment horizontal="distributed" vertical="center"/>
    </xf>
    <xf numFmtId="177" fontId="2" fillId="0" borderId="8" xfId="2" applyNumberFormat="1" applyFont="1" applyBorder="1" applyAlignment="1">
      <alignment horizontal="distributed" vertical="center" wrapText="1" justifyLastLine="1"/>
    </xf>
    <xf numFmtId="177" fontId="2" fillId="0" borderId="9" xfId="2" applyNumberFormat="1" applyFont="1" applyBorder="1" applyAlignment="1">
      <alignment horizontal="distributed" vertical="center" justifyLastLine="1"/>
    </xf>
    <xf numFmtId="0" fontId="6" fillId="0" borderId="0" xfId="0" applyFont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distributed" vertical="center"/>
    </xf>
    <xf numFmtId="0" fontId="0" fillId="0" borderId="15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2" xfId="0" applyBorder="1"/>
    <xf numFmtId="0" fontId="0" fillId="0" borderId="1" xfId="0" applyBorder="1" applyAlignment="1">
      <alignment horizontal="distributed" vertical="center"/>
    </xf>
    <xf numFmtId="0" fontId="0" fillId="0" borderId="14" xfId="0" applyBorder="1" applyAlignment="1">
      <alignment horizontal="distributed" vertical="center"/>
    </xf>
    <xf numFmtId="177" fontId="0" fillId="0" borderId="3" xfId="2" applyNumberFormat="1" applyFont="1" applyBorder="1" applyAlignment="1">
      <alignment horizontal="distributed" vertical="center" wrapText="1"/>
    </xf>
    <xf numFmtId="177" fontId="0" fillId="0" borderId="0" xfId="2" applyNumberFormat="1" applyFont="1" applyBorder="1" applyAlignment="1">
      <alignment horizontal="distributed" vertical="center" wrapText="1"/>
    </xf>
    <xf numFmtId="0" fontId="0" fillId="0" borderId="0" xfId="0" applyAlignment="1">
      <alignment horizontal="distributed" vertical="center"/>
    </xf>
  </cellXfs>
  <cellStyles count="5">
    <cellStyle name="パーセント" xfId="1" builtinId="5"/>
    <cellStyle name="桁区切り" xfId="2" builtinId="6"/>
    <cellStyle name="標準" xfId="0" builtinId="0"/>
    <cellStyle name="標準 2" xfId="3"/>
    <cellStyle name="標準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6</xdr:row>
      <xdr:rowOff>0</xdr:rowOff>
    </xdr:from>
    <xdr:to>
      <xdr:col>3</xdr:col>
      <xdr:colOff>9525</xdr:colOff>
      <xdr:row>6</xdr:row>
      <xdr:rowOff>0</xdr:rowOff>
    </xdr:to>
    <xdr:sp macro="" textlink="">
      <xdr:nvSpPr>
        <xdr:cNvPr id="1293" name="Line 2">
          <a:extLst>
            <a:ext uri="{FF2B5EF4-FFF2-40B4-BE49-F238E27FC236}">
              <a16:creationId xmlns:a16="http://schemas.microsoft.com/office/drawing/2014/main" id="{1B548C45-158F-416F-A8F5-66E86875BB4F}"/>
            </a:ext>
          </a:extLst>
        </xdr:cNvPr>
        <xdr:cNvSpPr>
          <a:spLocks noChangeShapeType="1"/>
        </xdr:cNvSpPr>
      </xdr:nvSpPr>
      <xdr:spPr bwMode="auto">
        <a:xfrm>
          <a:off x="1057275" y="1743075"/>
          <a:ext cx="9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</xdr:row>
      <xdr:rowOff>0</xdr:rowOff>
    </xdr:from>
    <xdr:to>
      <xdr:col>3</xdr:col>
      <xdr:colOff>0</xdr:colOff>
      <xdr:row>6</xdr:row>
      <xdr:rowOff>9525</xdr:rowOff>
    </xdr:to>
    <xdr:sp macro="" textlink="">
      <xdr:nvSpPr>
        <xdr:cNvPr id="1294" name="Line 4">
          <a:extLst>
            <a:ext uri="{FF2B5EF4-FFF2-40B4-BE49-F238E27FC236}">
              <a16:creationId xmlns:a16="http://schemas.microsoft.com/office/drawing/2014/main" id="{22675FB3-9694-402E-220B-B3769481F6B9}"/>
            </a:ext>
          </a:extLst>
        </xdr:cNvPr>
        <xdr:cNvSpPr>
          <a:spLocks noChangeShapeType="1"/>
        </xdr:cNvSpPr>
      </xdr:nvSpPr>
      <xdr:spPr bwMode="auto">
        <a:xfrm>
          <a:off x="180975" y="485775"/>
          <a:ext cx="876300" cy="1266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56453" name="Line 3">
          <a:extLst>
            <a:ext uri="{FF2B5EF4-FFF2-40B4-BE49-F238E27FC236}">
              <a16:creationId xmlns:a16="http://schemas.microsoft.com/office/drawing/2014/main" id="{DDAE2993-F49F-5863-28E0-4367DE760589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53381" name="Line 1">
          <a:extLst>
            <a:ext uri="{FF2B5EF4-FFF2-40B4-BE49-F238E27FC236}">
              <a16:creationId xmlns:a16="http://schemas.microsoft.com/office/drawing/2014/main" id="{D87FF1DB-7687-5A1D-E33A-3FCA7360D9CB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57476" name="Line 1">
          <a:extLst>
            <a:ext uri="{FF2B5EF4-FFF2-40B4-BE49-F238E27FC236}">
              <a16:creationId xmlns:a16="http://schemas.microsoft.com/office/drawing/2014/main" id="{4A57E55D-CFB0-4BD8-2441-1E146797FDDA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59524" name="Line 1">
          <a:extLst>
            <a:ext uri="{FF2B5EF4-FFF2-40B4-BE49-F238E27FC236}">
              <a16:creationId xmlns:a16="http://schemas.microsoft.com/office/drawing/2014/main" id="{5329D432-7904-63F4-8083-7149F066B0B2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60548" name="Line 1">
          <a:extLst>
            <a:ext uri="{FF2B5EF4-FFF2-40B4-BE49-F238E27FC236}">
              <a16:creationId xmlns:a16="http://schemas.microsoft.com/office/drawing/2014/main" id="{F1CBFACD-443B-A055-0192-5D368CD7BF83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62596" name="Line 3">
          <a:extLst>
            <a:ext uri="{FF2B5EF4-FFF2-40B4-BE49-F238E27FC236}">
              <a16:creationId xmlns:a16="http://schemas.microsoft.com/office/drawing/2014/main" id="{88BDD405-EBAE-6337-8C71-867F73B9D994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63620" name="Line 1">
          <a:extLst>
            <a:ext uri="{FF2B5EF4-FFF2-40B4-BE49-F238E27FC236}">
              <a16:creationId xmlns:a16="http://schemas.microsoft.com/office/drawing/2014/main" id="{1565D4BC-669C-F083-5E1A-54E91140929E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64644" name="Line 1">
          <a:extLst>
            <a:ext uri="{FF2B5EF4-FFF2-40B4-BE49-F238E27FC236}">
              <a16:creationId xmlns:a16="http://schemas.microsoft.com/office/drawing/2014/main" id="{0E9FF383-3590-F40F-C689-5248DC880F56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65668" name="Line 3">
          <a:extLst>
            <a:ext uri="{FF2B5EF4-FFF2-40B4-BE49-F238E27FC236}">
              <a16:creationId xmlns:a16="http://schemas.microsoft.com/office/drawing/2014/main" id="{E3779C16-C44E-6F03-605F-23711A2A09EE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914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2</xdr:col>
      <xdr:colOff>704850</xdr:colOff>
      <xdr:row>7</xdr:row>
      <xdr:rowOff>0</xdr:rowOff>
    </xdr:to>
    <xdr:sp macro="" textlink="">
      <xdr:nvSpPr>
        <xdr:cNvPr id="66692" name="Line 2">
          <a:extLst>
            <a:ext uri="{FF2B5EF4-FFF2-40B4-BE49-F238E27FC236}">
              <a16:creationId xmlns:a16="http://schemas.microsoft.com/office/drawing/2014/main" id="{D1571FC3-7AEE-5EF1-D1E7-257A7B9FB6ED}"/>
            </a:ext>
          </a:extLst>
        </xdr:cNvPr>
        <xdr:cNvSpPr>
          <a:spLocks noChangeShapeType="1"/>
        </xdr:cNvSpPr>
      </xdr:nvSpPr>
      <xdr:spPr bwMode="auto">
        <a:xfrm>
          <a:off x="180975" y="447675"/>
          <a:ext cx="866775" cy="942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3</xdr:col>
      <xdr:colOff>9525</xdr:colOff>
      <xdr:row>5</xdr:row>
      <xdr:rowOff>19050</xdr:rowOff>
    </xdr:to>
    <xdr:sp macro="" textlink="">
      <xdr:nvSpPr>
        <xdr:cNvPr id="47237" name="Line 3">
          <a:extLst>
            <a:ext uri="{FF2B5EF4-FFF2-40B4-BE49-F238E27FC236}">
              <a16:creationId xmlns:a16="http://schemas.microsoft.com/office/drawing/2014/main" id="{4249C1E6-9A96-DFB3-6B4B-BAABDFFDDF81}"/>
            </a:ext>
          </a:extLst>
        </xdr:cNvPr>
        <xdr:cNvSpPr>
          <a:spLocks noChangeShapeType="1"/>
        </xdr:cNvSpPr>
      </xdr:nvSpPr>
      <xdr:spPr bwMode="auto">
        <a:xfrm>
          <a:off x="180975" y="457200"/>
          <a:ext cx="885825" cy="885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67716" name="Line 3">
          <a:extLst>
            <a:ext uri="{FF2B5EF4-FFF2-40B4-BE49-F238E27FC236}">
              <a16:creationId xmlns:a16="http://schemas.microsoft.com/office/drawing/2014/main" id="{A10E97EE-BEDE-9747-BF4B-7753ABCA0948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68740" name="Line 3">
          <a:extLst>
            <a:ext uri="{FF2B5EF4-FFF2-40B4-BE49-F238E27FC236}">
              <a16:creationId xmlns:a16="http://schemas.microsoft.com/office/drawing/2014/main" id="{66CA68CC-16F4-4729-C2C2-A1D9111E4ED1}"/>
            </a:ext>
          </a:extLst>
        </xdr:cNvPr>
        <xdr:cNvSpPr>
          <a:spLocks noChangeShapeType="1"/>
        </xdr:cNvSpPr>
      </xdr:nvSpPr>
      <xdr:spPr bwMode="auto">
        <a:xfrm>
          <a:off x="171450" y="381000"/>
          <a:ext cx="88582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6</xdr:row>
      <xdr:rowOff>0</xdr:rowOff>
    </xdr:to>
    <xdr:sp macro="" textlink="">
      <xdr:nvSpPr>
        <xdr:cNvPr id="69764" name="Line 3">
          <a:extLst>
            <a:ext uri="{FF2B5EF4-FFF2-40B4-BE49-F238E27FC236}">
              <a16:creationId xmlns:a16="http://schemas.microsoft.com/office/drawing/2014/main" id="{B9E09776-5F12-7D18-2DC3-6688A93C3397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704850</xdr:colOff>
      <xdr:row>5</xdr:row>
      <xdr:rowOff>0</xdr:rowOff>
    </xdr:to>
    <xdr:sp macro="" textlink="">
      <xdr:nvSpPr>
        <xdr:cNvPr id="70788" name="Line 2">
          <a:extLst>
            <a:ext uri="{FF2B5EF4-FFF2-40B4-BE49-F238E27FC236}">
              <a16:creationId xmlns:a16="http://schemas.microsoft.com/office/drawing/2014/main" id="{D3CB0CEB-9115-A4CC-CD07-F41970C1A63E}"/>
            </a:ext>
          </a:extLst>
        </xdr:cNvPr>
        <xdr:cNvSpPr>
          <a:spLocks noChangeShapeType="1"/>
        </xdr:cNvSpPr>
      </xdr:nvSpPr>
      <xdr:spPr bwMode="auto">
        <a:xfrm>
          <a:off x="171450" y="438150"/>
          <a:ext cx="876300" cy="666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72836" name="Line 1">
          <a:extLst>
            <a:ext uri="{FF2B5EF4-FFF2-40B4-BE49-F238E27FC236}">
              <a16:creationId xmlns:a16="http://schemas.microsoft.com/office/drawing/2014/main" id="{7A62BB97-7BB0-A033-CCCE-DBA94F34F06C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73860" name="Line 1">
          <a:extLst>
            <a:ext uri="{FF2B5EF4-FFF2-40B4-BE49-F238E27FC236}">
              <a16:creationId xmlns:a16="http://schemas.microsoft.com/office/drawing/2014/main" id="{4F4CF2C1-DAB6-D3C0-424D-8CE7B5D7943E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74884" name="Line 3">
          <a:extLst>
            <a:ext uri="{FF2B5EF4-FFF2-40B4-BE49-F238E27FC236}">
              <a16:creationId xmlns:a16="http://schemas.microsoft.com/office/drawing/2014/main" id="{E6A0B448-8CB6-78D8-F244-8385FB0263F8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75908" name="Line 3">
          <a:extLst>
            <a:ext uri="{FF2B5EF4-FFF2-40B4-BE49-F238E27FC236}">
              <a16:creationId xmlns:a16="http://schemas.microsoft.com/office/drawing/2014/main" id="{C6147EC5-D795-45F3-5BFB-FD851DB7B0D9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48261" name="Line 2">
          <a:extLst>
            <a:ext uri="{FF2B5EF4-FFF2-40B4-BE49-F238E27FC236}">
              <a16:creationId xmlns:a16="http://schemas.microsoft.com/office/drawing/2014/main" id="{BFE69B77-1142-0B27-E7EE-4523692CAD20}"/>
            </a:ext>
          </a:extLst>
        </xdr:cNvPr>
        <xdr:cNvSpPr>
          <a:spLocks noChangeShapeType="1"/>
        </xdr:cNvSpPr>
      </xdr:nvSpPr>
      <xdr:spPr bwMode="auto">
        <a:xfrm>
          <a:off x="180975" y="447675"/>
          <a:ext cx="876300" cy="704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49285" name="Line 3">
          <a:extLst>
            <a:ext uri="{FF2B5EF4-FFF2-40B4-BE49-F238E27FC236}">
              <a16:creationId xmlns:a16="http://schemas.microsoft.com/office/drawing/2014/main" id="{70185440-5F76-A0C7-9156-76850A42C87D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50309" name="Line 3">
          <a:extLst>
            <a:ext uri="{FF2B5EF4-FFF2-40B4-BE49-F238E27FC236}">
              <a16:creationId xmlns:a16="http://schemas.microsoft.com/office/drawing/2014/main" id="{4CD0F666-B027-B2BE-5C74-747BB62A274F}"/>
            </a:ext>
          </a:extLst>
        </xdr:cNvPr>
        <xdr:cNvSpPr>
          <a:spLocks noChangeShapeType="1"/>
        </xdr:cNvSpPr>
      </xdr:nvSpPr>
      <xdr:spPr bwMode="auto">
        <a:xfrm>
          <a:off x="171450" y="46672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51333" name="Line 1">
          <a:extLst>
            <a:ext uri="{FF2B5EF4-FFF2-40B4-BE49-F238E27FC236}">
              <a16:creationId xmlns:a16="http://schemas.microsoft.com/office/drawing/2014/main" id="{A29F854E-F6D4-B0AE-1A47-894C6EBA9B5D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52357" name="Line 1">
          <a:extLst>
            <a:ext uri="{FF2B5EF4-FFF2-40B4-BE49-F238E27FC236}">
              <a16:creationId xmlns:a16="http://schemas.microsoft.com/office/drawing/2014/main" id="{A33B17EB-BE03-AAF7-D452-53883285C5BD}"/>
            </a:ext>
          </a:extLst>
        </xdr:cNvPr>
        <xdr:cNvSpPr>
          <a:spLocks noChangeShapeType="1"/>
        </xdr:cNvSpPr>
      </xdr:nvSpPr>
      <xdr:spPr bwMode="auto">
        <a:xfrm>
          <a:off x="171450" y="381000"/>
          <a:ext cx="885825" cy="990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54405" name="Line 3">
          <a:extLst>
            <a:ext uri="{FF2B5EF4-FFF2-40B4-BE49-F238E27FC236}">
              <a16:creationId xmlns:a16="http://schemas.microsoft.com/office/drawing/2014/main" id="{67566CDA-5697-361F-2BDB-176034F86C0A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33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55429" name="Line 1">
          <a:extLst>
            <a:ext uri="{FF2B5EF4-FFF2-40B4-BE49-F238E27FC236}">
              <a16:creationId xmlns:a16="http://schemas.microsoft.com/office/drawing/2014/main" id="{EEB40841-1BD0-31D9-B88D-C128A774BA7A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3"/>
  <sheetViews>
    <sheetView showGridLines="0" tabSelected="1" zoomScale="85" zoomScaleNormal="85" workbookViewId="0"/>
  </sheetViews>
  <sheetFormatPr defaultRowHeight="12" x14ac:dyDescent="0.15"/>
  <cols>
    <col min="1" max="2" width="2.5703125" style="1" customWidth="1"/>
    <col min="3" max="3" width="10.7109375" style="1" customWidth="1"/>
    <col min="4" max="4" width="9.5703125" style="7" bestFit="1" customWidth="1"/>
    <col min="5" max="6" width="6" style="7" bestFit="1" customWidth="1"/>
    <col min="7" max="7" width="7.42578125" style="7" customWidth="1"/>
    <col min="8" max="8" width="6.7109375" style="13" customWidth="1"/>
    <col min="9" max="9" width="8" style="7" customWidth="1"/>
    <col min="10" max="16" width="8.7109375" style="7" customWidth="1"/>
    <col min="17" max="17" width="10.42578125" style="7" customWidth="1"/>
    <col min="18" max="18" width="7.7109375" style="7" customWidth="1"/>
    <col min="19" max="19" width="7.7109375" customWidth="1"/>
  </cols>
  <sheetData>
    <row r="1" spans="2:21" s="1" customFormat="1" ht="21" x14ac:dyDescent="0.2">
      <c r="B1" s="2" t="s">
        <v>237</v>
      </c>
      <c r="C1" s="16"/>
      <c r="D1" s="18" t="s">
        <v>72</v>
      </c>
      <c r="E1" s="16"/>
      <c r="F1" s="16"/>
      <c r="G1" s="16"/>
      <c r="H1" s="17"/>
      <c r="I1" s="16"/>
      <c r="P1" s="11"/>
      <c r="Q1" s="11"/>
    </row>
    <row r="2" spans="2:21" s="1" customFormat="1" ht="17.25" x14ac:dyDescent="0.2">
      <c r="B2" s="1" t="s">
        <v>288</v>
      </c>
      <c r="C2" s="2"/>
      <c r="H2" s="11"/>
      <c r="R2" s="11"/>
    </row>
    <row r="3" spans="2:21" s="1" customFormat="1" ht="16.5" customHeight="1" x14ac:dyDescent="0.15">
      <c r="B3" s="224" t="s">
        <v>60</v>
      </c>
      <c r="C3" s="225"/>
      <c r="D3" s="216" t="s">
        <v>61</v>
      </c>
      <c r="E3" s="222" t="s">
        <v>62</v>
      </c>
      <c r="F3" s="222" t="s">
        <v>63</v>
      </c>
      <c r="G3" s="216" t="s">
        <v>65</v>
      </c>
      <c r="H3" s="219" t="s">
        <v>69</v>
      </c>
      <c r="I3" s="203" t="s">
        <v>230</v>
      </c>
      <c r="J3" s="205" t="s">
        <v>66</v>
      </c>
      <c r="K3" s="206"/>
      <c r="L3" s="206"/>
      <c r="M3" s="206"/>
      <c r="N3" s="206"/>
      <c r="O3" s="206"/>
      <c r="P3" s="206"/>
      <c r="Q3" s="207"/>
      <c r="R3" s="202" t="s">
        <v>74</v>
      </c>
      <c r="S3" s="187" t="s">
        <v>234</v>
      </c>
    </row>
    <row r="4" spans="2:21" s="3" customFormat="1" ht="12" customHeight="1" x14ac:dyDescent="0.15">
      <c r="B4" s="226"/>
      <c r="C4" s="227"/>
      <c r="D4" s="221"/>
      <c r="E4" s="223"/>
      <c r="F4" s="223"/>
      <c r="G4" s="217"/>
      <c r="H4" s="220"/>
      <c r="I4" s="204"/>
      <c r="J4" s="190" t="s">
        <v>53</v>
      </c>
      <c r="K4" s="193" t="s">
        <v>75</v>
      </c>
      <c r="L4" s="196" t="s">
        <v>68</v>
      </c>
      <c r="M4" s="212"/>
      <c r="N4" s="212"/>
      <c r="O4" s="212"/>
      <c r="P4" s="212"/>
      <c r="Q4" s="213"/>
      <c r="R4" s="188"/>
      <c r="S4" s="188"/>
    </row>
    <row r="5" spans="2:21" s="3" customFormat="1" ht="38.25" customHeight="1" x14ac:dyDescent="0.15">
      <c r="B5" s="208" t="s">
        <v>73</v>
      </c>
      <c r="C5" s="209"/>
      <c r="D5" s="221"/>
      <c r="E5" s="218"/>
      <c r="F5" s="218"/>
      <c r="G5" s="218"/>
      <c r="H5" s="204"/>
      <c r="I5" s="204"/>
      <c r="J5" s="191"/>
      <c r="K5" s="194"/>
      <c r="L5" s="197"/>
      <c r="M5" s="199" t="s">
        <v>71</v>
      </c>
      <c r="N5" s="201" t="s">
        <v>67</v>
      </c>
      <c r="O5" s="199" t="s">
        <v>52</v>
      </c>
      <c r="P5" s="199" t="s">
        <v>59</v>
      </c>
      <c r="Q5" s="199" t="s">
        <v>70</v>
      </c>
      <c r="R5" s="189"/>
      <c r="S5" s="189"/>
    </row>
    <row r="6" spans="2:21" s="3" customFormat="1" ht="32.25" customHeight="1" x14ac:dyDescent="0.15">
      <c r="B6" s="210"/>
      <c r="C6" s="211"/>
      <c r="D6" s="221"/>
      <c r="E6" s="12" t="s">
        <v>54</v>
      </c>
      <c r="F6" s="12" t="s">
        <v>64</v>
      </c>
      <c r="G6" s="12" t="s">
        <v>55</v>
      </c>
      <c r="H6" s="12" t="s">
        <v>56</v>
      </c>
      <c r="I6" s="12" t="s">
        <v>55</v>
      </c>
      <c r="J6" s="192"/>
      <c r="K6" s="195"/>
      <c r="L6" s="198"/>
      <c r="M6" s="200"/>
      <c r="N6" s="200"/>
      <c r="O6" s="200"/>
      <c r="P6" s="200"/>
      <c r="Q6" s="192"/>
      <c r="R6" s="12" t="s">
        <v>57</v>
      </c>
      <c r="S6" s="12" t="s">
        <v>58</v>
      </c>
    </row>
    <row r="7" spans="2:21" ht="15.95" customHeight="1" x14ac:dyDescent="0.15">
      <c r="B7" s="214" t="s">
        <v>0</v>
      </c>
      <c r="C7" s="215"/>
      <c r="D7" s="20">
        <v>35553</v>
      </c>
      <c r="E7" s="169">
        <v>43.3</v>
      </c>
      <c r="F7" s="169">
        <v>3</v>
      </c>
      <c r="G7" s="169">
        <v>715.9</v>
      </c>
      <c r="H7" s="169">
        <v>100.3</v>
      </c>
      <c r="I7" s="21">
        <v>4202.8999999999996</v>
      </c>
      <c r="J7" s="21">
        <v>551.20000000000005</v>
      </c>
      <c r="K7" s="21">
        <v>3357</v>
      </c>
      <c r="L7" s="21">
        <v>294.7</v>
      </c>
      <c r="M7" s="21">
        <v>165.7</v>
      </c>
      <c r="N7" s="21">
        <v>128.1</v>
      </c>
      <c r="O7" s="21">
        <v>0.4</v>
      </c>
      <c r="P7" s="21">
        <v>0.5</v>
      </c>
      <c r="Q7" s="21">
        <v>0</v>
      </c>
      <c r="R7" s="21">
        <v>123.8</v>
      </c>
      <c r="S7" s="21">
        <v>22.8</v>
      </c>
      <c r="U7" s="4"/>
    </row>
    <row r="8" spans="2:21" ht="15.95" customHeight="1" x14ac:dyDescent="0.15">
      <c r="B8" s="182" t="s">
        <v>1</v>
      </c>
      <c r="C8" s="183"/>
      <c r="D8" s="5">
        <v>23472</v>
      </c>
      <c r="E8" s="170">
        <v>43</v>
      </c>
      <c r="F8" s="170">
        <v>3</v>
      </c>
      <c r="G8" s="170">
        <v>730.1</v>
      </c>
      <c r="H8" s="170">
        <v>96.6</v>
      </c>
      <c r="I8" s="7">
        <v>4440</v>
      </c>
      <c r="J8" s="7">
        <v>624.1</v>
      </c>
      <c r="K8" s="7">
        <v>3467.9</v>
      </c>
      <c r="L8" s="7">
        <v>348.1</v>
      </c>
      <c r="M8" s="7">
        <v>202.7</v>
      </c>
      <c r="N8" s="7">
        <v>144.19999999999999</v>
      </c>
      <c r="O8" s="7">
        <v>0.5</v>
      </c>
      <c r="P8" s="7">
        <v>0.6</v>
      </c>
      <c r="Q8" s="7">
        <v>0.1</v>
      </c>
      <c r="R8" s="7">
        <v>128.1</v>
      </c>
      <c r="S8" s="7">
        <v>23</v>
      </c>
    </row>
    <row r="9" spans="2:21" ht="15.95" customHeight="1" x14ac:dyDescent="0.15">
      <c r="B9" s="14"/>
      <c r="C9" s="15" t="s">
        <v>2</v>
      </c>
      <c r="D9" s="5">
        <v>12979</v>
      </c>
      <c r="E9" s="170">
        <v>43</v>
      </c>
      <c r="F9" s="170">
        <v>2.9</v>
      </c>
      <c r="G9" s="170">
        <v>761.5</v>
      </c>
      <c r="H9" s="170">
        <v>92.3</v>
      </c>
      <c r="I9" s="7">
        <v>4792.3</v>
      </c>
      <c r="J9" s="7">
        <v>731.6</v>
      </c>
      <c r="K9" s="7">
        <v>3629.5</v>
      </c>
      <c r="L9" s="7">
        <v>431.2</v>
      </c>
      <c r="M9" s="7">
        <v>274.3</v>
      </c>
      <c r="N9" s="7">
        <v>156</v>
      </c>
      <c r="O9" s="7">
        <v>0.3</v>
      </c>
      <c r="P9" s="7">
        <v>0.6</v>
      </c>
      <c r="Q9" s="7">
        <v>0</v>
      </c>
      <c r="R9" s="7">
        <v>134.9</v>
      </c>
      <c r="S9" s="7">
        <v>23.2</v>
      </c>
    </row>
    <row r="10" spans="2:21" ht="15.95" customHeight="1" x14ac:dyDescent="0.15">
      <c r="B10" s="14"/>
      <c r="C10" s="15" t="s">
        <v>3</v>
      </c>
      <c r="D10" s="5">
        <v>6725</v>
      </c>
      <c r="E10" s="170">
        <v>43</v>
      </c>
      <c r="F10" s="170">
        <v>3</v>
      </c>
      <c r="G10" s="170">
        <v>695.5</v>
      </c>
      <c r="H10" s="170">
        <v>99.2</v>
      </c>
      <c r="I10" s="7">
        <v>4128.2</v>
      </c>
      <c r="J10" s="7">
        <v>523.5</v>
      </c>
      <c r="K10" s="7">
        <v>3326</v>
      </c>
      <c r="L10" s="7">
        <v>278.7</v>
      </c>
      <c r="M10" s="7">
        <v>131.1</v>
      </c>
      <c r="N10" s="7">
        <v>146.19999999999999</v>
      </c>
      <c r="O10" s="7">
        <v>1</v>
      </c>
      <c r="P10" s="7">
        <v>0.3</v>
      </c>
      <c r="Q10" s="7">
        <v>0</v>
      </c>
      <c r="R10" s="7">
        <v>122</v>
      </c>
      <c r="S10" s="7">
        <v>23</v>
      </c>
    </row>
    <row r="11" spans="2:21" ht="15.95" customHeight="1" x14ac:dyDescent="0.15">
      <c r="B11" s="14"/>
      <c r="C11" s="15" t="s">
        <v>4</v>
      </c>
      <c r="D11" s="5">
        <v>3768</v>
      </c>
      <c r="E11" s="170">
        <v>43.2</v>
      </c>
      <c r="F11" s="170">
        <v>3</v>
      </c>
      <c r="G11" s="170">
        <v>684</v>
      </c>
      <c r="H11" s="170">
        <v>107</v>
      </c>
      <c r="I11" s="7">
        <v>3783.3</v>
      </c>
      <c r="J11" s="7">
        <v>433.3</v>
      </c>
      <c r="K11" s="7">
        <v>3164.1</v>
      </c>
      <c r="L11" s="7">
        <v>185.8</v>
      </c>
      <c r="M11" s="7">
        <v>83.9</v>
      </c>
      <c r="N11" s="7">
        <v>100</v>
      </c>
      <c r="O11" s="7">
        <v>0</v>
      </c>
      <c r="P11" s="7">
        <v>1.5</v>
      </c>
      <c r="Q11" s="7">
        <v>0.4</v>
      </c>
      <c r="R11" s="7">
        <v>115.8</v>
      </c>
      <c r="S11" s="7">
        <v>22.4</v>
      </c>
    </row>
    <row r="12" spans="2:21" ht="15.95" customHeight="1" x14ac:dyDescent="0.15">
      <c r="B12" s="185" t="s">
        <v>5</v>
      </c>
      <c r="C12" s="186"/>
      <c r="D12" s="6">
        <v>12081</v>
      </c>
      <c r="E12" s="171">
        <v>43.7</v>
      </c>
      <c r="F12" s="171">
        <v>3.2</v>
      </c>
      <c r="G12" s="171">
        <v>688.3</v>
      </c>
      <c r="H12" s="171">
        <v>107.4</v>
      </c>
      <c r="I12" s="8">
        <v>3742.3</v>
      </c>
      <c r="J12" s="8">
        <v>409.7</v>
      </c>
      <c r="K12" s="8">
        <v>3141.6</v>
      </c>
      <c r="L12" s="8">
        <v>191</v>
      </c>
      <c r="M12" s="8">
        <v>93.7</v>
      </c>
      <c r="N12" s="8">
        <v>96.8</v>
      </c>
      <c r="O12" s="8">
        <v>0.3</v>
      </c>
      <c r="P12" s="8">
        <v>0.2</v>
      </c>
      <c r="Q12" s="8">
        <v>0</v>
      </c>
      <c r="R12" s="8">
        <v>115.3</v>
      </c>
      <c r="S12" s="8">
        <v>22.4</v>
      </c>
    </row>
    <row r="13" spans="2:21" ht="15.95" customHeight="1" x14ac:dyDescent="0.15">
      <c r="B13" s="182" t="s">
        <v>6</v>
      </c>
      <c r="C13" s="183"/>
      <c r="D13" s="5">
        <v>1202</v>
      </c>
      <c r="E13" s="170">
        <v>43</v>
      </c>
      <c r="F13" s="170">
        <v>3</v>
      </c>
      <c r="G13" s="170">
        <v>760.2</v>
      </c>
      <c r="H13" s="170">
        <v>110.3</v>
      </c>
      <c r="I13" s="7">
        <v>3973.4</v>
      </c>
      <c r="J13" s="7">
        <v>418.4</v>
      </c>
      <c r="K13" s="7">
        <v>3309.7</v>
      </c>
      <c r="L13" s="7">
        <v>245.3</v>
      </c>
      <c r="M13" s="7">
        <v>181.6</v>
      </c>
      <c r="N13" s="7">
        <v>61.9</v>
      </c>
      <c r="O13" s="7">
        <v>1.8</v>
      </c>
      <c r="P13" s="7">
        <v>0</v>
      </c>
      <c r="Q13" s="7">
        <v>0</v>
      </c>
      <c r="R13" s="7">
        <v>122.6</v>
      </c>
      <c r="S13" s="7">
        <v>21.7</v>
      </c>
    </row>
    <row r="14" spans="2:21" ht="15.95" customHeight="1" x14ac:dyDescent="0.15">
      <c r="B14" s="182" t="s">
        <v>308</v>
      </c>
      <c r="C14" s="183"/>
      <c r="D14" s="5">
        <v>1988</v>
      </c>
      <c r="E14" s="170">
        <v>44.5</v>
      </c>
      <c r="F14" s="170">
        <v>3.2</v>
      </c>
      <c r="G14" s="170">
        <v>665.4</v>
      </c>
      <c r="H14" s="170">
        <v>108.2</v>
      </c>
      <c r="I14" s="7">
        <v>3587.3</v>
      </c>
      <c r="J14" s="7">
        <v>392.2</v>
      </c>
      <c r="K14" s="7">
        <v>3029.9</v>
      </c>
      <c r="L14" s="7">
        <v>165.2</v>
      </c>
      <c r="M14" s="7">
        <v>77.3</v>
      </c>
      <c r="N14" s="7">
        <v>87.9</v>
      </c>
      <c r="O14" s="7">
        <v>0</v>
      </c>
      <c r="P14" s="7">
        <v>0</v>
      </c>
      <c r="Q14" s="7">
        <v>0</v>
      </c>
      <c r="R14" s="7">
        <v>111.5</v>
      </c>
      <c r="S14" s="7">
        <v>22.3</v>
      </c>
    </row>
    <row r="15" spans="2:21" ht="15.95" customHeight="1" x14ac:dyDescent="0.15">
      <c r="B15" s="182" t="s">
        <v>309</v>
      </c>
      <c r="C15" s="183"/>
      <c r="D15" s="5">
        <v>2180</v>
      </c>
      <c r="E15" s="170">
        <v>43.8</v>
      </c>
      <c r="F15" s="170">
        <v>3</v>
      </c>
      <c r="G15" s="170">
        <v>683.7</v>
      </c>
      <c r="H15" s="170">
        <v>111.2</v>
      </c>
      <c r="I15" s="7">
        <v>3604.1</v>
      </c>
      <c r="J15" s="7">
        <v>409.7</v>
      </c>
      <c r="K15" s="7">
        <v>3032.6</v>
      </c>
      <c r="L15" s="7">
        <v>161.9</v>
      </c>
      <c r="M15" s="7">
        <v>55.5</v>
      </c>
      <c r="N15" s="7">
        <v>106.3</v>
      </c>
      <c r="O15" s="7">
        <v>0</v>
      </c>
      <c r="P15" s="7">
        <v>0</v>
      </c>
      <c r="Q15" s="7">
        <v>0</v>
      </c>
      <c r="R15" s="7">
        <v>111.7</v>
      </c>
      <c r="S15" s="7">
        <v>22.1</v>
      </c>
    </row>
    <row r="16" spans="2:21" ht="15.95" customHeight="1" x14ac:dyDescent="0.15">
      <c r="B16" s="182" t="s">
        <v>310</v>
      </c>
      <c r="C16" s="183"/>
      <c r="D16" s="5">
        <v>15040</v>
      </c>
      <c r="E16" s="170">
        <v>43.1</v>
      </c>
      <c r="F16" s="170">
        <v>2.9</v>
      </c>
      <c r="G16" s="170">
        <v>745.5</v>
      </c>
      <c r="H16" s="170">
        <v>94.9</v>
      </c>
      <c r="I16" s="7">
        <v>4614.1000000000004</v>
      </c>
      <c r="J16" s="7">
        <v>678.3</v>
      </c>
      <c r="K16" s="7">
        <v>3539.2</v>
      </c>
      <c r="L16" s="7">
        <v>396.6</v>
      </c>
      <c r="M16" s="7">
        <v>246.2</v>
      </c>
      <c r="N16" s="7">
        <v>149.6</v>
      </c>
      <c r="O16" s="7">
        <v>0.3</v>
      </c>
      <c r="P16" s="7">
        <v>0.5</v>
      </c>
      <c r="Q16" s="7">
        <v>0</v>
      </c>
      <c r="R16" s="7">
        <v>131.30000000000001</v>
      </c>
      <c r="S16" s="7">
        <v>23</v>
      </c>
    </row>
    <row r="17" spans="2:19" ht="15.95" customHeight="1" x14ac:dyDescent="0.15">
      <c r="B17" s="182" t="s">
        <v>311</v>
      </c>
      <c r="C17" s="183"/>
      <c r="D17" s="5">
        <v>3027</v>
      </c>
      <c r="E17" s="170">
        <v>43.1</v>
      </c>
      <c r="F17" s="170">
        <v>3</v>
      </c>
      <c r="G17" s="170">
        <v>695.7</v>
      </c>
      <c r="H17" s="170">
        <v>105.6</v>
      </c>
      <c r="I17" s="7">
        <v>3843.5</v>
      </c>
      <c r="J17" s="7">
        <v>454.8</v>
      </c>
      <c r="K17" s="7">
        <v>3200.7</v>
      </c>
      <c r="L17" s="7">
        <v>188</v>
      </c>
      <c r="M17" s="7">
        <v>91.1</v>
      </c>
      <c r="N17" s="7">
        <v>94.6</v>
      </c>
      <c r="O17" s="7">
        <v>0</v>
      </c>
      <c r="P17" s="7">
        <v>1.8</v>
      </c>
      <c r="Q17" s="7">
        <v>0.5</v>
      </c>
      <c r="R17" s="7">
        <v>117.5</v>
      </c>
      <c r="S17" s="7">
        <v>22.5</v>
      </c>
    </row>
    <row r="18" spans="2:19" ht="15.95" customHeight="1" x14ac:dyDescent="0.15">
      <c r="B18" s="182" t="s">
        <v>312</v>
      </c>
      <c r="C18" s="183"/>
      <c r="D18" s="5">
        <v>349</v>
      </c>
      <c r="E18" s="170">
        <v>42.8</v>
      </c>
      <c r="F18" s="170">
        <v>3.2</v>
      </c>
      <c r="G18" s="170">
        <v>759.8</v>
      </c>
      <c r="H18" s="170">
        <v>115</v>
      </c>
      <c r="I18" s="7">
        <v>3789.9</v>
      </c>
      <c r="J18" s="7">
        <v>473.1</v>
      </c>
      <c r="K18" s="7">
        <v>3100.2</v>
      </c>
      <c r="L18" s="7">
        <v>216.6</v>
      </c>
      <c r="M18" s="7">
        <v>107.9</v>
      </c>
      <c r="N18" s="7">
        <v>106.4</v>
      </c>
      <c r="O18" s="7">
        <v>0</v>
      </c>
      <c r="P18" s="7">
        <v>2.2999999999999998</v>
      </c>
      <c r="Q18" s="7">
        <v>0</v>
      </c>
      <c r="R18" s="7">
        <v>115.7</v>
      </c>
      <c r="S18" s="7">
        <v>22.1</v>
      </c>
    </row>
    <row r="19" spans="2:19" ht="15.95" customHeight="1" x14ac:dyDescent="0.15">
      <c r="B19" s="182" t="s">
        <v>313</v>
      </c>
      <c r="C19" s="183"/>
      <c r="D19" s="5">
        <v>6725</v>
      </c>
      <c r="E19" s="170">
        <v>43</v>
      </c>
      <c r="F19" s="170">
        <v>3</v>
      </c>
      <c r="G19" s="170">
        <v>695.5</v>
      </c>
      <c r="H19" s="170">
        <v>99.2</v>
      </c>
      <c r="I19" s="7">
        <v>4128.2</v>
      </c>
      <c r="J19" s="7">
        <v>523.5</v>
      </c>
      <c r="K19" s="7">
        <v>3326</v>
      </c>
      <c r="L19" s="7">
        <v>278.7</v>
      </c>
      <c r="M19" s="7">
        <v>131.1</v>
      </c>
      <c r="N19" s="7">
        <v>146.19999999999999</v>
      </c>
      <c r="O19" s="7">
        <v>1</v>
      </c>
      <c r="P19" s="7">
        <v>0.3</v>
      </c>
      <c r="Q19" s="7">
        <v>0</v>
      </c>
      <c r="R19" s="7">
        <v>122</v>
      </c>
      <c r="S19" s="7">
        <v>23</v>
      </c>
    </row>
    <row r="20" spans="2:19" ht="15.95" customHeight="1" x14ac:dyDescent="0.15">
      <c r="B20" s="182" t="s">
        <v>314</v>
      </c>
      <c r="C20" s="183"/>
      <c r="D20" s="5">
        <v>887</v>
      </c>
      <c r="E20" s="170">
        <v>43.5</v>
      </c>
      <c r="F20" s="170">
        <v>3.1</v>
      </c>
      <c r="G20" s="170">
        <v>642.6</v>
      </c>
      <c r="H20" s="170">
        <v>103.8</v>
      </c>
      <c r="I20" s="7">
        <v>3738.2</v>
      </c>
      <c r="J20" s="7">
        <v>500</v>
      </c>
      <c r="K20" s="7">
        <v>3043.4</v>
      </c>
      <c r="L20" s="7">
        <v>194.8</v>
      </c>
      <c r="M20" s="7">
        <v>108.3</v>
      </c>
      <c r="N20" s="7">
        <v>86.4</v>
      </c>
      <c r="O20" s="7">
        <v>0</v>
      </c>
      <c r="P20" s="7">
        <v>0</v>
      </c>
      <c r="Q20" s="7">
        <v>0</v>
      </c>
      <c r="R20" s="7">
        <v>111.4</v>
      </c>
      <c r="S20" s="7">
        <v>22.7</v>
      </c>
    </row>
    <row r="21" spans="2:19" ht="15.95" customHeight="1" x14ac:dyDescent="0.15">
      <c r="B21" s="182" t="s">
        <v>315</v>
      </c>
      <c r="C21" s="183"/>
      <c r="D21" s="5">
        <v>559</v>
      </c>
      <c r="E21" s="170">
        <v>43.1</v>
      </c>
      <c r="F21" s="170">
        <v>3.2</v>
      </c>
      <c r="G21" s="170">
        <v>654.6</v>
      </c>
      <c r="H21" s="170">
        <v>105.8</v>
      </c>
      <c r="I21" s="7">
        <v>3649.5</v>
      </c>
      <c r="J21" s="7">
        <v>359.3</v>
      </c>
      <c r="K21" s="7">
        <v>3110.4</v>
      </c>
      <c r="L21" s="7">
        <v>179.8</v>
      </c>
      <c r="M21" s="7">
        <v>74.099999999999994</v>
      </c>
      <c r="N21" s="7">
        <v>103.9</v>
      </c>
      <c r="O21" s="7">
        <v>1.8</v>
      </c>
      <c r="P21" s="7">
        <v>0</v>
      </c>
      <c r="Q21" s="7">
        <v>0</v>
      </c>
      <c r="R21" s="7">
        <v>112.4</v>
      </c>
      <c r="S21" s="7">
        <v>22.8</v>
      </c>
    </row>
    <row r="22" spans="2:19" ht="15.95" customHeight="1" x14ac:dyDescent="0.15">
      <c r="B22" s="182" t="s">
        <v>316</v>
      </c>
      <c r="C22" s="183"/>
      <c r="D22" s="5">
        <v>1962</v>
      </c>
      <c r="E22" s="170">
        <v>43.1</v>
      </c>
      <c r="F22" s="170">
        <v>3.3</v>
      </c>
      <c r="G22" s="170">
        <v>685.4</v>
      </c>
      <c r="H22" s="170">
        <v>103.1</v>
      </c>
      <c r="I22" s="7">
        <v>4057</v>
      </c>
      <c r="J22" s="7">
        <v>422.5</v>
      </c>
      <c r="K22" s="7">
        <v>3381.4</v>
      </c>
      <c r="L22" s="7">
        <v>253.1</v>
      </c>
      <c r="M22" s="7">
        <v>139.5</v>
      </c>
      <c r="N22" s="7">
        <v>113.3</v>
      </c>
      <c r="O22" s="7">
        <v>0</v>
      </c>
      <c r="P22" s="7">
        <v>0.3</v>
      </c>
      <c r="Q22" s="7">
        <v>0</v>
      </c>
      <c r="R22" s="7">
        <v>122.9</v>
      </c>
      <c r="S22" s="7">
        <v>23.3</v>
      </c>
    </row>
    <row r="23" spans="2:19" ht="15.95" customHeight="1" x14ac:dyDescent="0.15">
      <c r="B23" s="185" t="s">
        <v>317</v>
      </c>
      <c r="C23" s="186"/>
      <c r="D23" s="6">
        <v>1634</v>
      </c>
      <c r="E23" s="171">
        <v>45</v>
      </c>
      <c r="F23" s="171">
        <v>3.3</v>
      </c>
      <c r="G23" s="171">
        <v>724.7</v>
      </c>
      <c r="H23" s="171">
        <v>102.8</v>
      </c>
      <c r="I23" s="8">
        <v>3814</v>
      </c>
      <c r="J23" s="8">
        <v>419.9</v>
      </c>
      <c r="K23" s="8">
        <v>3242.4</v>
      </c>
      <c r="L23" s="8">
        <v>151.69999999999999</v>
      </c>
      <c r="M23" s="8">
        <v>53.5</v>
      </c>
      <c r="N23" s="8">
        <v>98.2</v>
      </c>
      <c r="O23" s="8">
        <v>0</v>
      </c>
      <c r="P23" s="8">
        <v>0</v>
      </c>
      <c r="Q23" s="8">
        <v>0</v>
      </c>
      <c r="R23" s="8">
        <v>118.8</v>
      </c>
      <c r="S23" s="8">
        <v>22.7</v>
      </c>
    </row>
    <row r="24" spans="2:19" ht="15.95" customHeight="1" x14ac:dyDescent="0.15">
      <c r="B24" s="182" t="s">
        <v>6</v>
      </c>
      <c r="C24" s="183"/>
      <c r="D24" s="5">
        <v>1202</v>
      </c>
      <c r="E24" s="170">
        <v>43</v>
      </c>
      <c r="F24" s="170">
        <v>3</v>
      </c>
      <c r="G24" s="170">
        <v>760.2</v>
      </c>
      <c r="H24" s="170">
        <v>110.3</v>
      </c>
      <c r="I24" s="7">
        <v>3973.4</v>
      </c>
      <c r="J24" s="7">
        <v>418.4</v>
      </c>
      <c r="K24" s="7">
        <v>3309.7</v>
      </c>
      <c r="L24" s="7">
        <v>245.3</v>
      </c>
      <c r="M24" s="7">
        <v>181.6</v>
      </c>
      <c r="N24" s="7">
        <v>61.9</v>
      </c>
      <c r="O24" s="7">
        <v>1.8</v>
      </c>
      <c r="P24" s="7">
        <v>0</v>
      </c>
      <c r="Q24" s="7">
        <v>0</v>
      </c>
      <c r="R24" s="7">
        <v>122.6</v>
      </c>
      <c r="S24" s="7">
        <v>21.7</v>
      </c>
    </row>
    <row r="25" spans="2:19" ht="15.95" customHeight="1" x14ac:dyDescent="0.15">
      <c r="B25" s="182" t="s">
        <v>7</v>
      </c>
      <c r="C25" s="183"/>
      <c r="D25" s="5">
        <v>206</v>
      </c>
      <c r="E25" s="170">
        <v>45.7</v>
      </c>
      <c r="F25" s="170">
        <v>3.3</v>
      </c>
      <c r="G25" s="170">
        <v>720.9</v>
      </c>
      <c r="H25" s="170">
        <v>110.1</v>
      </c>
      <c r="I25" s="7">
        <v>3772.7</v>
      </c>
      <c r="J25" s="7">
        <v>352.6</v>
      </c>
      <c r="K25" s="7">
        <v>3243.8</v>
      </c>
      <c r="L25" s="7">
        <v>176.2</v>
      </c>
      <c r="M25" s="7">
        <v>71.400000000000006</v>
      </c>
      <c r="N25" s="7">
        <v>104.8</v>
      </c>
      <c r="O25" s="7">
        <v>0</v>
      </c>
      <c r="P25" s="7">
        <v>0</v>
      </c>
      <c r="Q25" s="7">
        <v>0</v>
      </c>
      <c r="R25" s="7">
        <v>117.7</v>
      </c>
      <c r="S25" s="7">
        <v>22.5</v>
      </c>
    </row>
    <row r="26" spans="2:19" ht="15.95" customHeight="1" x14ac:dyDescent="0.15">
      <c r="B26" s="182" t="s">
        <v>8</v>
      </c>
      <c r="C26" s="183"/>
      <c r="D26" s="5">
        <v>178</v>
      </c>
      <c r="E26" s="170">
        <v>45.1</v>
      </c>
      <c r="F26" s="170">
        <v>3.4</v>
      </c>
      <c r="G26" s="170">
        <v>621</v>
      </c>
      <c r="H26" s="170">
        <v>108.3</v>
      </c>
      <c r="I26" s="7">
        <v>3521</v>
      </c>
      <c r="J26" s="7">
        <v>353.3</v>
      </c>
      <c r="K26" s="7">
        <v>3054.1</v>
      </c>
      <c r="L26" s="7">
        <v>113.6</v>
      </c>
      <c r="M26" s="7">
        <v>22.5</v>
      </c>
      <c r="N26" s="7">
        <v>91.2</v>
      </c>
      <c r="O26" s="7">
        <v>0</v>
      </c>
      <c r="P26" s="7">
        <v>0</v>
      </c>
      <c r="Q26" s="7">
        <v>0</v>
      </c>
      <c r="R26" s="7">
        <v>108.5</v>
      </c>
      <c r="S26" s="7">
        <v>22.6</v>
      </c>
    </row>
    <row r="27" spans="2:19" ht="15.95" customHeight="1" x14ac:dyDescent="0.15">
      <c r="B27" s="182" t="s">
        <v>9</v>
      </c>
      <c r="C27" s="183"/>
      <c r="D27" s="5">
        <v>673</v>
      </c>
      <c r="E27" s="170">
        <v>44.5</v>
      </c>
      <c r="F27" s="170">
        <v>3.2</v>
      </c>
      <c r="G27" s="170">
        <v>670.3</v>
      </c>
      <c r="H27" s="170">
        <v>105.4</v>
      </c>
      <c r="I27" s="7">
        <v>3631.2</v>
      </c>
      <c r="J27" s="7">
        <v>396</v>
      </c>
      <c r="K27" s="7">
        <v>3026.7</v>
      </c>
      <c r="L27" s="7">
        <v>208.5</v>
      </c>
      <c r="M27" s="7">
        <v>115.7</v>
      </c>
      <c r="N27" s="7">
        <v>92.8</v>
      </c>
      <c r="O27" s="7">
        <v>0</v>
      </c>
      <c r="P27" s="7">
        <v>0</v>
      </c>
      <c r="Q27" s="7">
        <v>0</v>
      </c>
      <c r="R27" s="7">
        <v>113.2</v>
      </c>
      <c r="S27" s="7">
        <v>22.5</v>
      </c>
    </row>
    <row r="28" spans="2:19" ht="15.95" customHeight="1" x14ac:dyDescent="0.15">
      <c r="B28" s="182" t="s">
        <v>10</v>
      </c>
      <c r="C28" s="183"/>
      <c r="D28" s="5">
        <v>364</v>
      </c>
      <c r="E28" s="170">
        <v>44.1</v>
      </c>
      <c r="F28" s="170">
        <v>3.1</v>
      </c>
      <c r="G28" s="170">
        <v>684.9</v>
      </c>
      <c r="H28" s="170">
        <v>111.1</v>
      </c>
      <c r="I28" s="7">
        <v>3372.6</v>
      </c>
      <c r="J28" s="7">
        <v>437.8</v>
      </c>
      <c r="K28" s="7">
        <v>2853.1</v>
      </c>
      <c r="L28" s="7">
        <v>81.8</v>
      </c>
      <c r="M28" s="7">
        <v>31.4</v>
      </c>
      <c r="N28" s="7">
        <v>50.4</v>
      </c>
      <c r="O28" s="7">
        <v>0</v>
      </c>
      <c r="P28" s="7">
        <v>0</v>
      </c>
      <c r="Q28" s="7">
        <v>0</v>
      </c>
      <c r="R28" s="7">
        <v>106.1</v>
      </c>
      <c r="S28" s="7">
        <v>21</v>
      </c>
    </row>
    <row r="29" spans="2:19" ht="15.95" customHeight="1" x14ac:dyDescent="0.15">
      <c r="B29" s="182" t="s">
        <v>11</v>
      </c>
      <c r="C29" s="183"/>
      <c r="D29" s="5">
        <v>186</v>
      </c>
      <c r="E29" s="170">
        <v>44.8</v>
      </c>
      <c r="F29" s="170">
        <v>3.4</v>
      </c>
      <c r="G29" s="170">
        <v>669.3</v>
      </c>
      <c r="H29" s="170">
        <v>114.3</v>
      </c>
      <c r="I29" s="7">
        <v>3864.5</v>
      </c>
      <c r="J29" s="7">
        <v>402.2</v>
      </c>
      <c r="K29" s="7">
        <v>3299.2</v>
      </c>
      <c r="L29" s="7">
        <v>163.1</v>
      </c>
      <c r="M29" s="7">
        <v>64.2</v>
      </c>
      <c r="N29" s="7">
        <v>98.8</v>
      </c>
      <c r="O29" s="7">
        <v>0</v>
      </c>
      <c r="P29" s="7">
        <v>0</v>
      </c>
      <c r="Q29" s="7">
        <v>0</v>
      </c>
      <c r="R29" s="7">
        <v>117.3</v>
      </c>
      <c r="S29" s="7">
        <v>22.6</v>
      </c>
    </row>
    <row r="30" spans="2:19" ht="15.95" customHeight="1" x14ac:dyDescent="0.15">
      <c r="B30" s="182" t="s">
        <v>12</v>
      </c>
      <c r="C30" s="183"/>
      <c r="D30" s="5">
        <v>381</v>
      </c>
      <c r="E30" s="170">
        <v>43.9</v>
      </c>
      <c r="F30" s="170">
        <v>3.1</v>
      </c>
      <c r="G30" s="170">
        <v>626.79999999999995</v>
      </c>
      <c r="H30" s="170">
        <v>106.3</v>
      </c>
      <c r="I30" s="7">
        <v>3510.3</v>
      </c>
      <c r="J30" s="7">
        <v>376.4</v>
      </c>
      <c r="K30" s="7">
        <v>2946.2</v>
      </c>
      <c r="L30" s="7">
        <v>187.6</v>
      </c>
      <c r="M30" s="7">
        <v>88.6</v>
      </c>
      <c r="N30" s="7">
        <v>99</v>
      </c>
      <c r="O30" s="7">
        <v>0</v>
      </c>
      <c r="P30" s="7">
        <v>0</v>
      </c>
      <c r="Q30" s="7">
        <v>0</v>
      </c>
      <c r="R30" s="7">
        <v>108.9</v>
      </c>
      <c r="S30" s="7">
        <v>22.7</v>
      </c>
    </row>
    <row r="31" spans="2:19" ht="15.95" customHeight="1" x14ac:dyDescent="0.15">
      <c r="B31" s="182" t="s">
        <v>13</v>
      </c>
      <c r="C31" s="183"/>
      <c r="D31" s="5">
        <v>956</v>
      </c>
      <c r="E31" s="170">
        <v>42.8</v>
      </c>
      <c r="F31" s="170">
        <v>3</v>
      </c>
      <c r="G31" s="170">
        <v>642.4</v>
      </c>
      <c r="H31" s="170">
        <v>109.5</v>
      </c>
      <c r="I31" s="7">
        <v>3432</v>
      </c>
      <c r="J31" s="7">
        <v>331.4</v>
      </c>
      <c r="K31" s="7">
        <v>2914.9</v>
      </c>
      <c r="L31" s="7">
        <v>185.6</v>
      </c>
      <c r="M31" s="7">
        <v>77.2</v>
      </c>
      <c r="N31" s="7">
        <v>108.2</v>
      </c>
      <c r="O31" s="7">
        <v>0.2</v>
      </c>
      <c r="P31" s="7">
        <v>0</v>
      </c>
      <c r="Q31" s="7">
        <v>0</v>
      </c>
      <c r="R31" s="7">
        <v>107.9</v>
      </c>
      <c r="S31" s="7">
        <v>22</v>
      </c>
    </row>
    <row r="32" spans="2:19" ht="15.95" customHeight="1" x14ac:dyDescent="0.15">
      <c r="B32" s="182" t="s">
        <v>14</v>
      </c>
      <c r="C32" s="183"/>
      <c r="D32" s="5">
        <v>748</v>
      </c>
      <c r="E32" s="170">
        <v>43.4</v>
      </c>
      <c r="F32" s="170">
        <v>3</v>
      </c>
      <c r="G32" s="170">
        <v>634.20000000000005</v>
      </c>
      <c r="H32" s="170">
        <v>110.6</v>
      </c>
      <c r="I32" s="7">
        <v>3336.8</v>
      </c>
      <c r="J32" s="7">
        <v>345.8</v>
      </c>
      <c r="K32" s="7">
        <v>2818.3</v>
      </c>
      <c r="L32" s="7">
        <v>172.7</v>
      </c>
      <c r="M32" s="7">
        <v>79.599999999999994</v>
      </c>
      <c r="N32" s="7">
        <v>93.2</v>
      </c>
      <c r="O32" s="7">
        <v>0</v>
      </c>
      <c r="P32" s="7">
        <v>0</v>
      </c>
      <c r="Q32" s="7">
        <v>0</v>
      </c>
      <c r="R32" s="7">
        <v>103.4</v>
      </c>
      <c r="S32" s="7">
        <v>21.6</v>
      </c>
    </row>
    <row r="33" spans="1:19" ht="15.95" customHeight="1" x14ac:dyDescent="0.15">
      <c r="B33" s="182" t="s">
        <v>15</v>
      </c>
      <c r="C33" s="183"/>
      <c r="D33" s="5">
        <v>737</v>
      </c>
      <c r="E33" s="170">
        <v>42.7</v>
      </c>
      <c r="F33" s="170">
        <v>3.1</v>
      </c>
      <c r="G33" s="170">
        <v>615.1</v>
      </c>
      <c r="H33" s="170">
        <v>111</v>
      </c>
      <c r="I33" s="7">
        <v>3439.7</v>
      </c>
      <c r="J33" s="7">
        <v>308.39999999999998</v>
      </c>
      <c r="K33" s="7">
        <v>2969.3</v>
      </c>
      <c r="L33" s="7">
        <v>162</v>
      </c>
      <c r="M33" s="7">
        <v>39.200000000000003</v>
      </c>
      <c r="N33" s="7">
        <v>122.8</v>
      </c>
      <c r="O33" s="7">
        <v>0</v>
      </c>
      <c r="P33" s="7">
        <v>0</v>
      </c>
      <c r="Q33" s="7">
        <v>0</v>
      </c>
      <c r="R33" s="7">
        <v>108.2</v>
      </c>
      <c r="S33" s="7">
        <v>23.3</v>
      </c>
    </row>
    <row r="34" spans="1:19" ht="15.95" customHeight="1" x14ac:dyDescent="0.15">
      <c r="B34" s="182" t="s">
        <v>16</v>
      </c>
      <c r="C34" s="183"/>
      <c r="D34" s="5">
        <v>3039</v>
      </c>
      <c r="E34" s="170">
        <v>42.2</v>
      </c>
      <c r="F34" s="170">
        <v>2.9</v>
      </c>
      <c r="G34" s="170">
        <v>664.8</v>
      </c>
      <c r="H34" s="170">
        <v>97.2</v>
      </c>
      <c r="I34" s="7">
        <v>3940.6</v>
      </c>
      <c r="J34" s="7">
        <v>439.2</v>
      </c>
      <c r="K34" s="7">
        <v>3239.9</v>
      </c>
      <c r="L34" s="7">
        <v>261.39999999999998</v>
      </c>
      <c r="M34" s="7">
        <v>145.1</v>
      </c>
      <c r="N34" s="7">
        <v>116.3</v>
      </c>
      <c r="O34" s="7">
        <v>0</v>
      </c>
      <c r="P34" s="7">
        <v>0</v>
      </c>
      <c r="Q34" s="7">
        <v>0</v>
      </c>
      <c r="R34" s="7">
        <v>118.3</v>
      </c>
      <c r="S34" s="7">
        <v>22.9</v>
      </c>
    </row>
    <row r="35" spans="1:19" ht="15.95" customHeight="1" x14ac:dyDescent="0.15">
      <c r="B35" s="182" t="s">
        <v>17</v>
      </c>
      <c r="C35" s="183"/>
      <c r="D35" s="5">
        <v>2470</v>
      </c>
      <c r="E35" s="170">
        <v>42.6</v>
      </c>
      <c r="F35" s="170">
        <v>2.9</v>
      </c>
      <c r="G35" s="170">
        <v>689.6</v>
      </c>
      <c r="H35" s="170">
        <v>100.4</v>
      </c>
      <c r="I35" s="7">
        <v>3944.6</v>
      </c>
      <c r="J35" s="7">
        <v>451.7</v>
      </c>
      <c r="K35" s="7">
        <v>3240.8</v>
      </c>
      <c r="L35" s="7">
        <v>252.2</v>
      </c>
      <c r="M35" s="7">
        <v>130.6</v>
      </c>
      <c r="N35" s="7">
        <v>119.6</v>
      </c>
      <c r="O35" s="7">
        <v>0</v>
      </c>
      <c r="P35" s="7">
        <v>2</v>
      </c>
      <c r="Q35" s="7">
        <v>0</v>
      </c>
      <c r="R35" s="7">
        <v>118.6</v>
      </c>
      <c r="S35" s="7">
        <v>22.4</v>
      </c>
    </row>
    <row r="36" spans="1:19" ht="15.95" customHeight="1" x14ac:dyDescent="0.15">
      <c r="B36" s="182" t="s">
        <v>18</v>
      </c>
      <c r="C36" s="183"/>
      <c r="D36" s="5">
        <v>4105</v>
      </c>
      <c r="E36" s="170">
        <v>43.1</v>
      </c>
      <c r="F36" s="170">
        <v>2.9</v>
      </c>
      <c r="G36" s="170">
        <v>866.5</v>
      </c>
      <c r="H36" s="170">
        <v>85.4</v>
      </c>
      <c r="I36" s="7">
        <v>6135.4</v>
      </c>
      <c r="J36" s="7">
        <v>1144.5</v>
      </c>
      <c r="K36" s="7">
        <v>4256.8</v>
      </c>
      <c r="L36" s="7">
        <v>734</v>
      </c>
      <c r="M36" s="7">
        <v>525.1</v>
      </c>
      <c r="N36" s="7">
        <v>208.4</v>
      </c>
      <c r="O36" s="7">
        <v>0</v>
      </c>
      <c r="P36" s="7">
        <v>0.6</v>
      </c>
      <c r="Q36" s="7">
        <v>0</v>
      </c>
      <c r="R36" s="7">
        <v>159.6</v>
      </c>
      <c r="S36" s="7">
        <v>24</v>
      </c>
    </row>
    <row r="37" spans="1:19" ht="15.95" customHeight="1" x14ac:dyDescent="0.15">
      <c r="B37" s="182" t="s">
        <v>19</v>
      </c>
      <c r="C37" s="183"/>
      <c r="D37" s="5">
        <v>3365</v>
      </c>
      <c r="E37" s="170">
        <v>44.1</v>
      </c>
      <c r="F37" s="170">
        <v>2.9</v>
      </c>
      <c r="G37" s="170">
        <v>773.5</v>
      </c>
      <c r="H37" s="170">
        <v>90.5</v>
      </c>
      <c r="I37" s="7">
        <v>4545.3</v>
      </c>
      <c r="J37" s="7">
        <v>697.3</v>
      </c>
      <c r="K37" s="7">
        <v>3501.4</v>
      </c>
      <c r="L37" s="7">
        <v>346.5</v>
      </c>
      <c r="M37" s="7">
        <v>190.5</v>
      </c>
      <c r="N37" s="7">
        <v>154.80000000000001</v>
      </c>
      <c r="O37" s="7">
        <v>1.3</v>
      </c>
      <c r="P37" s="7">
        <v>0</v>
      </c>
      <c r="Q37" s="7">
        <v>0</v>
      </c>
      <c r="R37" s="7">
        <v>131.80000000000001</v>
      </c>
      <c r="S37" s="7">
        <v>22.9</v>
      </c>
    </row>
    <row r="38" spans="1:19" ht="15.95" customHeight="1" x14ac:dyDescent="0.15">
      <c r="B38" s="182" t="s">
        <v>20</v>
      </c>
      <c r="C38" s="183"/>
      <c r="D38" s="5">
        <v>265</v>
      </c>
      <c r="E38" s="170">
        <v>43.2</v>
      </c>
      <c r="F38" s="170">
        <v>3.1</v>
      </c>
      <c r="G38" s="170">
        <v>725.1</v>
      </c>
      <c r="H38" s="170">
        <v>109.3</v>
      </c>
      <c r="I38" s="7">
        <v>3880.6</v>
      </c>
      <c r="J38" s="7">
        <v>616.79999999999995</v>
      </c>
      <c r="K38" s="7">
        <v>3168.6</v>
      </c>
      <c r="L38" s="7">
        <v>95.2</v>
      </c>
      <c r="M38" s="7">
        <v>43.2</v>
      </c>
      <c r="N38" s="7">
        <v>52.1</v>
      </c>
      <c r="O38" s="7">
        <v>0</v>
      </c>
      <c r="P38" s="7">
        <v>0</v>
      </c>
      <c r="Q38" s="7">
        <v>0</v>
      </c>
      <c r="R38" s="7">
        <v>113.5</v>
      </c>
      <c r="S38" s="7">
        <v>21.3</v>
      </c>
    </row>
    <row r="39" spans="1:19" ht="15.95" customHeight="1" x14ac:dyDescent="0.15">
      <c r="B39" s="182" t="s">
        <v>21</v>
      </c>
      <c r="C39" s="183"/>
      <c r="D39" s="5">
        <v>82</v>
      </c>
      <c r="E39" s="170">
        <v>41.8</v>
      </c>
      <c r="F39" s="170">
        <v>3.2</v>
      </c>
      <c r="G39" s="170">
        <v>666.3</v>
      </c>
      <c r="H39" s="170">
        <v>113.5</v>
      </c>
      <c r="I39" s="7">
        <v>3636</v>
      </c>
      <c r="J39" s="7">
        <v>490</v>
      </c>
      <c r="K39" s="7">
        <v>3005.6</v>
      </c>
      <c r="L39" s="7">
        <v>140.4</v>
      </c>
      <c r="M39" s="7">
        <v>57</v>
      </c>
      <c r="N39" s="7">
        <v>83.5</v>
      </c>
      <c r="O39" s="7">
        <v>0</v>
      </c>
      <c r="P39" s="7">
        <v>0</v>
      </c>
      <c r="Q39" s="7">
        <v>0</v>
      </c>
      <c r="R39" s="7">
        <v>110.9</v>
      </c>
      <c r="S39" s="7">
        <v>21.8</v>
      </c>
    </row>
    <row r="40" spans="1:19" ht="15.95" customHeight="1" x14ac:dyDescent="0.15">
      <c r="B40" s="182" t="s">
        <v>22</v>
      </c>
      <c r="C40" s="183"/>
      <c r="D40" s="5">
        <v>149</v>
      </c>
      <c r="E40" s="170">
        <v>45.2</v>
      </c>
      <c r="F40" s="170">
        <v>3.1</v>
      </c>
      <c r="G40" s="170">
        <v>942.6</v>
      </c>
      <c r="H40" s="170">
        <v>112.4</v>
      </c>
      <c r="I40" s="7">
        <v>4138.1000000000004</v>
      </c>
      <c r="J40" s="7">
        <v>589.79999999999995</v>
      </c>
      <c r="K40" s="7">
        <v>3281.7</v>
      </c>
      <c r="L40" s="7">
        <v>266.60000000000002</v>
      </c>
      <c r="M40" s="7">
        <v>125.6</v>
      </c>
      <c r="N40" s="7">
        <v>135.6</v>
      </c>
      <c r="O40" s="7">
        <v>0</v>
      </c>
      <c r="P40" s="7">
        <v>5.4</v>
      </c>
      <c r="Q40" s="7">
        <v>0</v>
      </c>
      <c r="R40" s="7">
        <v>128.5</v>
      </c>
      <c r="S40" s="7">
        <v>22.2</v>
      </c>
    </row>
    <row r="41" spans="1:19" ht="15.95" customHeight="1" x14ac:dyDescent="0.15">
      <c r="A41" s="11"/>
      <c r="B41" s="184" t="s">
        <v>23</v>
      </c>
      <c r="C41" s="183"/>
      <c r="D41" s="5">
        <v>118</v>
      </c>
      <c r="E41" s="170">
        <v>40.4</v>
      </c>
      <c r="F41" s="170">
        <v>3.3</v>
      </c>
      <c r="G41" s="170">
        <v>594</v>
      </c>
      <c r="H41" s="170">
        <v>119.4</v>
      </c>
      <c r="I41" s="7">
        <v>3457.2</v>
      </c>
      <c r="J41" s="7">
        <v>314.10000000000002</v>
      </c>
      <c r="K41" s="7">
        <v>2936.7</v>
      </c>
      <c r="L41" s="7">
        <v>206.4</v>
      </c>
      <c r="M41" s="7">
        <v>121</v>
      </c>
      <c r="N41" s="7">
        <v>85.4</v>
      </c>
      <c r="O41" s="7">
        <v>0</v>
      </c>
      <c r="P41" s="7">
        <v>0</v>
      </c>
      <c r="Q41" s="7">
        <v>0</v>
      </c>
      <c r="R41" s="7">
        <v>102.8</v>
      </c>
      <c r="S41" s="7">
        <v>22.2</v>
      </c>
    </row>
    <row r="42" spans="1:19" ht="15.95" customHeight="1" x14ac:dyDescent="0.15">
      <c r="B42" s="182" t="s">
        <v>24</v>
      </c>
      <c r="C42" s="183"/>
      <c r="D42" s="5">
        <v>364</v>
      </c>
      <c r="E42" s="170">
        <v>43.6</v>
      </c>
      <c r="F42" s="170">
        <v>3</v>
      </c>
      <c r="G42" s="170">
        <v>670.2</v>
      </c>
      <c r="H42" s="170">
        <v>112.8</v>
      </c>
      <c r="I42" s="7">
        <v>3556.4</v>
      </c>
      <c r="J42" s="7">
        <v>365</v>
      </c>
      <c r="K42" s="7">
        <v>3025.9</v>
      </c>
      <c r="L42" s="7">
        <v>165.6</v>
      </c>
      <c r="M42" s="7">
        <v>79.900000000000006</v>
      </c>
      <c r="N42" s="7">
        <v>83.5</v>
      </c>
      <c r="O42" s="7">
        <v>0</v>
      </c>
      <c r="P42" s="7">
        <v>2.1</v>
      </c>
      <c r="Q42" s="7">
        <v>0</v>
      </c>
      <c r="R42" s="7">
        <v>109.4</v>
      </c>
      <c r="S42" s="7">
        <v>21.9</v>
      </c>
    </row>
    <row r="43" spans="1:19" ht="15.95" customHeight="1" x14ac:dyDescent="0.15">
      <c r="B43" s="182" t="s">
        <v>25</v>
      </c>
      <c r="C43" s="183"/>
      <c r="D43" s="5">
        <v>430</v>
      </c>
      <c r="E43" s="170">
        <v>46.6</v>
      </c>
      <c r="F43" s="170">
        <v>3</v>
      </c>
      <c r="G43" s="170">
        <v>861.8</v>
      </c>
      <c r="H43" s="170">
        <v>113.8</v>
      </c>
      <c r="I43" s="7">
        <v>4180.7</v>
      </c>
      <c r="J43" s="7">
        <v>567</v>
      </c>
      <c r="K43" s="7">
        <v>3429.9</v>
      </c>
      <c r="L43" s="7">
        <v>183.8</v>
      </c>
      <c r="M43" s="7">
        <v>49.3</v>
      </c>
      <c r="N43" s="7">
        <v>134.5</v>
      </c>
      <c r="O43" s="7">
        <v>0</v>
      </c>
      <c r="P43" s="7">
        <v>0</v>
      </c>
      <c r="Q43" s="7">
        <v>0</v>
      </c>
      <c r="R43" s="7">
        <v>130.9</v>
      </c>
      <c r="S43" s="7">
        <v>21.6</v>
      </c>
    </row>
    <row r="44" spans="1:19" ht="15.95" customHeight="1" x14ac:dyDescent="0.15">
      <c r="B44" s="182" t="s">
        <v>26</v>
      </c>
      <c r="C44" s="183"/>
      <c r="D44" s="5">
        <v>493</v>
      </c>
      <c r="E44" s="170">
        <v>41.8</v>
      </c>
      <c r="F44" s="170">
        <v>3.1</v>
      </c>
      <c r="G44" s="170">
        <v>629.70000000000005</v>
      </c>
      <c r="H44" s="170">
        <v>116</v>
      </c>
      <c r="I44" s="7">
        <v>3539.1</v>
      </c>
      <c r="J44" s="7">
        <v>357.7</v>
      </c>
      <c r="K44" s="7">
        <v>3008.7</v>
      </c>
      <c r="L44" s="7">
        <v>172.8</v>
      </c>
      <c r="M44" s="7">
        <v>78.099999999999994</v>
      </c>
      <c r="N44" s="7">
        <v>89.6</v>
      </c>
      <c r="O44" s="7">
        <v>0</v>
      </c>
      <c r="P44" s="7">
        <v>2</v>
      </c>
      <c r="Q44" s="7">
        <v>3</v>
      </c>
      <c r="R44" s="7">
        <v>108.8</v>
      </c>
      <c r="S44" s="7">
        <v>22.3</v>
      </c>
    </row>
    <row r="45" spans="1:19" ht="15.95" customHeight="1" x14ac:dyDescent="0.15">
      <c r="B45" s="182" t="s">
        <v>27</v>
      </c>
      <c r="C45" s="183"/>
      <c r="D45" s="5">
        <v>741</v>
      </c>
      <c r="E45" s="170">
        <v>43.5</v>
      </c>
      <c r="F45" s="170">
        <v>3.1</v>
      </c>
      <c r="G45" s="170">
        <v>636.1</v>
      </c>
      <c r="H45" s="170">
        <v>112.4</v>
      </c>
      <c r="I45" s="7">
        <v>3537.3</v>
      </c>
      <c r="J45" s="7">
        <v>345.6</v>
      </c>
      <c r="K45" s="7">
        <v>3014.6</v>
      </c>
      <c r="L45" s="7">
        <v>177</v>
      </c>
      <c r="M45" s="7">
        <v>54.7</v>
      </c>
      <c r="N45" s="7">
        <v>122.3</v>
      </c>
      <c r="O45" s="7">
        <v>0</v>
      </c>
      <c r="P45" s="7">
        <v>0</v>
      </c>
      <c r="Q45" s="7">
        <v>0</v>
      </c>
      <c r="R45" s="7">
        <v>108.7</v>
      </c>
      <c r="S45" s="7">
        <v>22.3</v>
      </c>
    </row>
    <row r="46" spans="1:19" ht="15.95" customHeight="1" x14ac:dyDescent="0.15">
      <c r="B46" s="182" t="s">
        <v>28</v>
      </c>
      <c r="C46" s="183"/>
      <c r="D46" s="5">
        <v>2242</v>
      </c>
      <c r="E46" s="170">
        <v>43.3</v>
      </c>
      <c r="F46" s="170">
        <v>3</v>
      </c>
      <c r="G46" s="170">
        <v>702.7</v>
      </c>
      <c r="H46" s="170">
        <v>102.7</v>
      </c>
      <c r="I46" s="7">
        <v>3956</v>
      </c>
      <c r="J46" s="7">
        <v>474</v>
      </c>
      <c r="K46" s="7">
        <v>3282.5</v>
      </c>
      <c r="L46" s="7">
        <v>199.5</v>
      </c>
      <c r="M46" s="7">
        <v>98.1</v>
      </c>
      <c r="N46" s="7">
        <v>99.4</v>
      </c>
      <c r="O46" s="7">
        <v>0</v>
      </c>
      <c r="P46" s="7">
        <v>2</v>
      </c>
      <c r="Q46" s="7">
        <v>0</v>
      </c>
      <c r="R46" s="7">
        <v>120.6</v>
      </c>
      <c r="S46" s="7">
        <v>22.7</v>
      </c>
    </row>
    <row r="47" spans="1:19" ht="15.95" customHeight="1" x14ac:dyDescent="0.15">
      <c r="B47" s="182" t="s">
        <v>29</v>
      </c>
      <c r="C47" s="183"/>
      <c r="D47" s="5">
        <v>292</v>
      </c>
      <c r="E47" s="170">
        <v>43.8</v>
      </c>
      <c r="F47" s="170">
        <v>3</v>
      </c>
      <c r="G47" s="170">
        <v>753.6</v>
      </c>
      <c r="H47" s="170">
        <v>110.8</v>
      </c>
      <c r="I47" s="7">
        <v>3493.8</v>
      </c>
      <c r="J47" s="7">
        <v>470.7</v>
      </c>
      <c r="K47" s="7">
        <v>2897.4</v>
      </c>
      <c r="L47" s="7">
        <v>125.6</v>
      </c>
      <c r="M47" s="7">
        <v>59.6</v>
      </c>
      <c r="N47" s="7">
        <v>66</v>
      </c>
      <c r="O47" s="7">
        <v>0</v>
      </c>
      <c r="P47" s="7">
        <v>0</v>
      </c>
      <c r="Q47" s="7">
        <v>0</v>
      </c>
      <c r="R47" s="7">
        <v>108.1</v>
      </c>
      <c r="S47" s="7">
        <v>21.2</v>
      </c>
    </row>
    <row r="48" spans="1:19" ht="15.95" customHeight="1" x14ac:dyDescent="0.15">
      <c r="B48" s="182" t="s">
        <v>30</v>
      </c>
      <c r="C48" s="183"/>
      <c r="D48" s="5">
        <v>584</v>
      </c>
      <c r="E48" s="170">
        <v>42.9</v>
      </c>
      <c r="F48" s="170">
        <v>2.9</v>
      </c>
      <c r="G48" s="170">
        <v>621.6</v>
      </c>
      <c r="H48" s="170">
        <v>107.6</v>
      </c>
      <c r="I48" s="7">
        <v>3453.8</v>
      </c>
      <c r="J48" s="7">
        <v>361.9</v>
      </c>
      <c r="K48" s="7">
        <v>2888.6</v>
      </c>
      <c r="L48" s="7">
        <v>203.2</v>
      </c>
      <c r="M48" s="7">
        <v>100.1</v>
      </c>
      <c r="N48" s="7">
        <v>103.1</v>
      </c>
      <c r="O48" s="7">
        <v>0</v>
      </c>
      <c r="P48" s="7">
        <v>0</v>
      </c>
      <c r="Q48" s="7">
        <v>0</v>
      </c>
      <c r="R48" s="7">
        <v>104.1</v>
      </c>
      <c r="S48" s="7">
        <v>22.5</v>
      </c>
    </row>
    <row r="49" spans="2:19" ht="15.95" customHeight="1" x14ac:dyDescent="0.15">
      <c r="B49" s="182" t="s">
        <v>31</v>
      </c>
      <c r="C49" s="183"/>
      <c r="D49" s="5">
        <v>621</v>
      </c>
      <c r="E49" s="170">
        <v>44</v>
      </c>
      <c r="F49" s="170">
        <v>3</v>
      </c>
      <c r="G49" s="170">
        <v>724.4</v>
      </c>
      <c r="H49" s="170">
        <v>94.1</v>
      </c>
      <c r="I49" s="7">
        <v>4192.5</v>
      </c>
      <c r="J49" s="7">
        <v>528.5</v>
      </c>
      <c r="K49" s="7">
        <v>3378.1</v>
      </c>
      <c r="L49" s="7">
        <v>285.8</v>
      </c>
      <c r="M49" s="7">
        <v>135</v>
      </c>
      <c r="N49" s="7">
        <v>150.9</v>
      </c>
      <c r="O49" s="7">
        <v>0</v>
      </c>
      <c r="P49" s="7">
        <v>0</v>
      </c>
      <c r="Q49" s="7">
        <v>0</v>
      </c>
      <c r="R49" s="7">
        <v>127.3</v>
      </c>
      <c r="S49" s="7">
        <v>23.5</v>
      </c>
    </row>
    <row r="50" spans="2:19" ht="15.95" customHeight="1" x14ac:dyDescent="0.15">
      <c r="B50" s="182" t="s">
        <v>32</v>
      </c>
      <c r="C50" s="183"/>
      <c r="D50" s="5">
        <v>2876</v>
      </c>
      <c r="E50" s="170">
        <v>43.1</v>
      </c>
      <c r="F50" s="170">
        <v>3.1</v>
      </c>
      <c r="G50" s="170">
        <v>724.6</v>
      </c>
      <c r="H50" s="170">
        <v>95.2</v>
      </c>
      <c r="I50" s="7">
        <v>4437.3999999999996</v>
      </c>
      <c r="J50" s="7">
        <v>598.4</v>
      </c>
      <c r="K50" s="7">
        <v>3518.6</v>
      </c>
      <c r="L50" s="7">
        <v>320.5</v>
      </c>
      <c r="M50" s="7">
        <v>144.30000000000001</v>
      </c>
      <c r="N50" s="7">
        <v>175.8</v>
      </c>
      <c r="O50" s="7">
        <v>0</v>
      </c>
      <c r="P50" s="7">
        <v>0.2</v>
      </c>
      <c r="Q50" s="7">
        <v>0.1</v>
      </c>
      <c r="R50" s="7">
        <v>129.5</v>
      </c>
      <c r="S50" s="7">
        <v>23.3</v>
      </c>
    </row>
    <row r="51" spans="2:19" ht="15.95" customHeight="1" x14ac:dyDescent="0.15">
      <c r="B51" s="182" t="s">
        <v>33</v>
      </c>
      <c r="C51" s="183"/>
      <c r="D51" s="5">
        <v>1914</v>
      </c>
      <c r="E51" s="170">
        <v>42.8</v>
      </c>
      <c r="F51" s="170">
        <v>3</v>
      </c>
      <c r="G51" s="170">
        <v>697.3</v>
      </c>
      <c r="H51" s="170">
        <v>100.5</v>
      </c>
      <c r="I51" s="7">
        <v>4032.1</v>
      </c>
      <c r="J51" s="7">
        <v>511.9</v>
      </c>
      <c r="K51" s="7">
        <v>3273.4</v>
      </c>
      <c r="L51" s="7">
        <v>246.8</v>
      </c>
      <c r="M51" s="7">
        <v>135.19999999999999</v>
      </c>
      <c r="N51" s="7">
        <v>107.6</v>
      </c>
      <c r="O51" s="7">
        <v>3.1</v>
      </c>
      <c r="P51" s="7">
        <v>0.8</v>
      </c>
      <c r="Q51" s="7">
        <v>0</v>
      </c>
      <c r="R51" s="7">
        <v>119.1</v>
      </c>
      <c r="S51" s="7">
        <v>22.8</v>
      </c>
    </row>
    <row r="52" spans="2:19" ht="15.95" customHeight="1" x14ac:dyDescent="0.15">
      <c r="B52" s="182" t="s">
        <v>34</v>
      </c>
      <c r="C52" s="183"/>
      <c r="D52" s="5">
        <v>446</v>
      </c>
      <c r="E52" s="170">
        <v>42.2</v>
      </c>
      <c r="F52" s="170">
        <v>3</v>
      </c>
      <c r="G52" s="170">
        <v>632.4</v>
      </c>
      <c r="H52" s="170">
        <v>108.8</v>
      </c>
      <c r="I52" s="7">
        <v>3814.1</v>
      </c>
      <c r="J52" s="7">
        <v>394.2</v>
      </c>
      <c r="K52" s="7">
        <v>3104.3</v>
      </c>
      <c r="L52" s="7">
        <v>315.5</v>
      </c>
      <c r="M52" s="7">
        <v>116.2</v>
      </c>
      <c r="N52" s="7">
        <v>199.3</v>
      </c>
      <c r="O52" s="7">
        <v>0</v>
      </c>
      <c r="P52" s="7">
        <v>0</v>
      </c>
      <c r="Q52" s="7">
        <v>0</v>
      </c>
      <c r="R52" s="7">
        <v>115.1</v>
      </c>
      <c r="S52" s="7">
        <v>23.2</v>
      </c>
    </row>
    <row r="53" spans="2:19" ht="15.95" customHeight="1" x14ac:dyDescent="0.15">
      <c r="B53" s="182" t="s">
        <v>35</v>
      </c>
      <c r="C53" s="183"/>
      <c r="D53" s="5">
        <v>284</v>
      </c>
      <c r="E53" s="170">
        <v>42.1</v>
      </c>
      <c r="F53" s="170">
        <v>3</v>
      </c>
      <c r="G53" s="170">
        <v>575.79999999999995</v>
      </c>
      <c r="H53" s="170">
        <v>110.1</v>
      </c>
      <c r="I53" s="7">
        <v>3384.1</v>
      </c>
      <c r="J53" s="7">
        <v>367.1</v>
      </c>
      <c r="K53" s="7">
        <v>2864.6</v>
      </c>
      <c r="L53" s="7">
        <v>152.30000000000001</v>
      </c>
      <c r="M53" s="7">
        <v>47.9</v>
      </c>
      <c r="N53" s="7">
        <v>102</v>
      </c>
      <c r="O53" s="7">
        <v>2.5</v>
      </c>
      <c r="P53" s="7">
        <v>0</v>
      </c>
      <c r="Q53" s="7">
        <v>0</v>
      </c>
      <c r="R53" s="7">
        <v>101.7</v>
      </c>
      <c r="S53" s="7">
        <v>22.2</v>
      </c>
    </row>
    <row r="54" spans="2:19" ht="15.95" customHeight="1" x14ac:dyDescent="0.15">
      <c r="B54" s="182" t="s">
        <v>36</v>
      </c>
      <c r="C54" s="183"/>
      <c r="D54" s="5">
        <v>30</v>
      </c>
      <c r="E54" s="170">
        <v>43.5</v>
      </c>
      <c r="F54" s="170">
        <v>2.9</v>
      </c>
      <c r="G54" s="170">
        <v>615.1</v>
      </c>
      <c r="H54" s="170">
        <v>103.8</v>
      </c>
      <c r="I54" s="7">
        <v>3656.9</v>
      </c>
      <c r="J54" s="7">
        <v>407.6</v>
      </c>
      <c r="K54" s="7">
        <v>3133.3</v>
      </c>
      <c r="L54" s="7">
        <v>116</v>
      </c>
      <c r="M54" s="7">
        <v>30.3</v>
      </c>
      <c r="N54" s="7">
        <v>85.7</v>
      </c>
      <c r="O54" s="7">
        <v>0</v>
      </c>
      <c r="P54" s="7">
        <v>0</v>
      </c>
      <c r="Q54" s="7">
        <v>0</v>
      </c>
      <c r="R54" s="7">
        <v>110.5</v>
      </c>
      <c r="S54" s="7">
        <v>23.5</v>
      </c>
    </row>
    <row r="55" spans="2:19" ht="15.95" customHeight="1" x14ac:dyDescent="0.15">
      <c r="B55" s="182" t="s">
        <v>37</v>
      </c>
      <c r="C55" s="183"/>
      <c r="D55" s="5">
        <v>23</v>
      </c>
      <c r="E55" s="170">
        <v>40.200000000000003</v>
      </c>
      <c r="F55" s="170">
        <v>3</v>
      </c>
      <c r="G55" s="170">
        <v>664.7</v>
      </c>
      <c r="H55" s="170">
        <v>98.2</v>
      </c>
      <c r="I55" s="7">
        <v>3588.8</v>
      </c>
      <c r="J55" s="7">
        <v>408.4</v>
      </c>
      <c r="K55" s="7">
        <v>3120.2</v>
      </c>
      <c r="L55" s="7">
        <v>60.2</v>
      </c>
      <c r="M55" s="7">
        <v>0</v>
      </c>
      <c r="N55" s="7">
        <v>60.2</v>
      </c>
      <c r="O55" s="7">
        <v>0</v>
      </c>
      <c r="P55" s="7">
        <v>0</v>
      </c>
      <c r="Q55" s="7">
        <v>0</v>
      </c>
      <c r="R55" s="7">
        <v>105.8</v>
      </c>
      <c r="S55" s="7">
        <v>21.2</v>
      </c>
    </row>
    <row r="56" spans="2:19" ht="15.95" customHeight="1" x14ac:dyDescent="0.15">
      <c r="B56" s="182" t="s">
        <v>38</v>
      </c>
      <c r="C56" s="183"/>
      <c r="D56" s="5">
        <v>291</v>
      </c>
      <c r="E56" s="170">
        <v>44.7</v>
      </c>
      <c r="F56" s="170">
        <v>3.1</v>
      </c>
      <c r="G56" s="170">
        <v>627.6</v>
      </c>
      <c r="H56" s="170">
        <v>106.4</v>
      </c>
      <c r="I56" s="7">
        <v>3781.2</v>
      </c>
      <c r="J56" s="7">
        <v>437.6</v>
      </c>
      <c r="K56" s="7">
        <v>3090.5</v>
      </c>
      <c r="L56" s="7">
        <v>253.1</v>
      </c>
      <c r="M56" s="7">
        <v>152.1</v>
      </c>
      <c r="N56" s="7">
        <v>101</v>
      </c>
      <c r="O56" s="7">
        <v>0</v>
      </c>
      <c r="P56" s="7">
        <v>0</v>
      </c>
      <c r="Q56" s="7">
        <v>0</v>
      </c>
      <c r="R56" s="7">
        <v>113.8</v>
      </c>
      <c r="S56" s="7">
        <v>23.5</v>
      </c>
    </row>
    <row r="57" spans="2:19" ht="15.95" customHeight="1" x14ac:dyDescent="0.15">
      <c r="B57" s="182" t="s">
        <v>39</v>
      </c>
      <c r="C57" s="183"/>
      <c r="D57" s="5">
        <v>340</v>
      </c>
      <c r="E57" s="170">
        <v>43.1</v>
      </c>
      <c r="F57" s="170">
        <v>3.1</v>
      </c>
      <c r="G57" s="170">
        <v>645.9</v>
      </c>
      <c r="H57" s="170">
        <v>99.9</v>
      </c>
      <c r="I57" s="7">
        <v>3762.1</v>
      </c>
      <c r="J57" s="7">
        <v>603.6</v>
      </c>
      <c r="K57" s="7">
        <v>2989.6</v>
      </c>
      <c r="L57" s="7">
        <v>169</v>
      </c>
      <c r="M57" s="7">
        <v>92.9</v>
      </c>
      <c r="N57" s="7">
        <v>76.099999999999994</v>
      </c>
      <c r="O57" s="7">
        <v>0</v>
      </c>
      <c r="P57" s="7">
        <v>0</v>
      </c>
      <c r="Q57" s="7">
        <v>0</v>
      </c>
      <c r="R57" s="7">
        <v>110.8</v>
      </c>
      <c r="S57" s="7">
        <v>22.6</v>
      </c>
    </row>
    <row r="58" spans="2:19" ht="15.95" customHeight="1" x14ac:dyDescent="0.15">
      <c r="B58" s="182" t="s">
        <v>40</v>
      </c>
      <c r="C58" s="183"/>
      <c r="D58" s="5">
        <v>203</v>
      </c>
      <c r="E58" s="170">
        <v>42.9</v>
      </c>
      <c r="F58" s="170">
        <v>3.2</v>
      </c>
      <c r="G58" s="170">
        <v>660.2</v>
      </c>
      <c r="H58" s="170">
        <v>107.4</v>
      </c>
      <c r="I58" s="7">
        <v>3665.4</v>
      </c>
      <c r="J58" s="7">
        <v>439.9</v>
      </c>
      <c r="K58" s="7">
        <v>3044.3</v>
      </c>
      <c r="L58" s="7">
        <v>181.2</v>
      </c>
      <c r="M58" s="7">
        <v>95.2</v>
      </c>
      <c r="N58" s="7">
        <v>86.1</v>
      </c>
      <c r="O58" s="7">
        <v>0</v>
      </c>
      <c r="P58" s="7">
        <v>0</v>
      </c>
      <c r="Q58" s="7">
        <v>0</v>
      </c>
      <c r="R58" s="7">
        <v>109.8</v>
      </c>
      <c r="S58" s="7">
        <v>21.7</v>
      </c>
    </row>
    <row r="59" spans="2:19" ht="15.95" customHeight="1" x14ac:dyDescent="0.15">
      <c r="B59" s="182" t="s">
        <v>41</v>
      </c>
      <c r="C59" s="183"/>
      <c r="D59" s="5">
        <v>56</v>
      </c>
      <c r="E59" s="170">
        <v>40.6</v>
      </c>
      <c r="F59" s="170">
        <v>2.9</v>
      </c>
      <c r="G59" s="170">
        <v>618.29999999999995</v>
      </c>
      <c r="H59" s="170">
        <v>104.7</v>
      </c>
      <c r="I59" s="7">
        <v>3191.5</v>
      </c>
      <c r="J59" s="7">
        <v>319.60000000000002</v>
      </c>
      <c r="K59" s="7">
        <v>2775.1</v>
      </c>
      <c r="L59" s="7">
        <v>96.8</v>
      </c>
      <c r="M59" s="7">
        <v>56.2</v>
      </c>
      <c r="N59" s="7">
        <v>40.6</v>
      </c>
      <c r="O59" s="7">
        <v>0</v>
      </c>
      <c r="P59" s="7">
        <v>0</v>
      </c>
      <c r="Q59" s="7">
        <v>0</v>
      </c>
      <c r="R59" s="7">
        <v>102.3</v>
      </c>
      <c r="S59" s="7">
        <v>22.3</v>
      </c>
    </row>
    <row r="60" spans="2:19" ht="15.95" customHeight="1" x14ac:dyDescent="0.15">
      <c r="B60" s="182" t="s">
        <v>42</v>
      </c>
      <c r="C60" s="183"/>
      <c r="D60" s="5">
        <v>106</v>
      </c>
      <c r="E60" s="170">
        <v>42</v>
      </c>
      <c r="F60" s="170">
        <v>3.2</v>
      </c>
      <c r="G60" s="170">
        <v>705.6</v>
      </c>
      <c r="H60" s="170">
        <v>108.7</v>
      </c>
      <c r="I60" s="7">
        <v>3470.1</v>
      </c>
      <c r="J60" s="7">
        <v>409.3</v>
      </c>
      <c r="K60" s="7">
        <v>2870.1</v>
      </c>
      <c r="L60" s="7">
        <v>190.7</v>
      </c>
      <c r="M60" s="7">
        <v>126.4</v>
      </c>
      <c r="N60" s="7">
        <v>54.9</v>
      </c>
      <c r="O60" s="7">
        <v>9.4</v>
      </c>
      <c r="P60" s="7">
        <v>0</v>
      </c>
      <c r="Q60" s="7">
        <v>0</v>
      </c>
      <c r="R60" s="7">
        <v>106.8</v>
      </c>
      <c r="S60" s="7">
        <v>20.9</v>
      </c>
    </row>
    <row r="61" spans="2:19" ht="15.95" customHeight="1" x14ac:dyDescent="0.15">
      <c r="B61" s="182" t="s">
        <v>43</v>
      </c>
      <c r="C61" s="183"/>
      <c r="D61" s="5">
        <v>282</v>
      </c>
      <c r="E61" s="170">
        <v>43.9</v>
      </c>
      <c r="F61" s="170">
        <v>3.2</v>
      </c>
      <c r="G61" s="170">
        <v>649.1</v>
      </c>
      <c r="H61" s="170">
        <v>104.1</v>
      </c>
      <c r="I61" s="7">
        <v>3792.5</v>
      </c>
      <c r="J61" s="7">
        <v>320.3</v>
      </c>
      <c r="K61" s="7">
        <v>3263</v>
      </c>
      <c r="L61" s="7">
        <v>209.3</v>
      </c>
      <c r="M61" s="7">
        <v>70.599999999999994</v>
      </c>
      <c r="N61" s="7">
        <v>138.6</v>
      </c>
      <c r="O61" s="7">
        <v>0</v>
      </c>
      <c r="P61" s="7">
        <v>0</v>
      </c>
      <c r="Q61" s="7">
        <v>0</v>
      </c>
      <c r="R61" s="7">
        <v>116.9</v>
      </c>
      <c r="S61" s="7">
        <v>23.5</v>
      </c>
    </row>
    <row r="62" spans="2:19" ht="15.95" customHeight="1" x14ac:dyDescent="0.15">
      <c r="B62" s="182" t="s">
        <v>44</v>
      </c>
      <c r="C62" s="183"/>
      <c r="D62" s="5">
        <v>115</v>
      </c>
      <c r="E62" s="170">
        <v>43.2</v>
      </c>
      <c r="F62" s="170">
        <v>3.4</v>
      </c>
      <c r="G62" s="170">
        <v>638.5</v>
      </c>
      <c r="H62" s="170">
        <v>108.1</v>
      </c>
      <c r="I62" s="7">
        <v>3686.9</v>
      </c>
      <c r="J62" s="7">
        <v>428</v>
      </c>
      <c r="K62" s="7">
        <v>3120.8</v>
      </c>
      <c r="L62" s="7">
        <v>138.1</v>
      </c>
      <c r="M62" s="7">
        <v>43.3</v>
      </c>
      <c r="N62" s="7">
        <v>94.9</v>
      </c>
      <c r="O62" s="7">
        <v>0</v>
      </c>
      <c r="P62" s="7">
        <v>0</v>
      </c>
      <c r="Q62" s="7">
        <v>0</v>
      </c>
      <c r="R62" s="7">
        <v>111.4</v>
      </c>
      <c r="S62" s="7">
        <v>22.7</v>
      </c>
    </row>
    <row r="63" spans="2:19" ht="15.95" customHeight="1" x14ac:dyDescent="0.15">
      <c r="B63" s="182" t="s">
        <v>45</v>
      </c>
      <c r="C63" s="183"/>
      <c r="D63" s="5">
        <v>1530</v>
      </c>
      <c r="E63" s="170">
        <v>42.9</v>
      </c>
      <c r="F63" s="170">
        <v>3.3</v>
      </c>
      <c r="G63" s="170">
        <v>689.2</v>
      </c>
      <c r="H63" s="170">
        <v>102.7</v>
      </c>
      <c r="I63" s="7">
        <v>4153.3</v>
      </c>
      <c r="J63" s="7">
        <v>437.7</v>
      </c>
      <c r="K63" s="7">
        <v>3443.3</v>
      </c>
      <c r="L63" s="7">
        <v>272.39999999999998</v>
      </c>
      <c r="M63" s="7">
        <v>152.30000000000001</v>
      </c>
      <c r="N63" s="7">
        <v>120.1</v>
      </c>
      <c r="O63" s="7">
        <v>0</v>
      </c>
      <c r="P63" s="7">
        <v>0</v>
      </c>
      <c r="Q63" s="7">
        <v>0</v>
      </c>
      <c r="R63" s="7">
        <v>124.9</v>
      </c>
      <c r="S63" s="7">
        <v>23.5</v>
      </c>
    </row>
    <row r="64" spans="2:19" ht="15.95" customHeight="1" x14ac:dyDescent="0.15">
      <c r="B64" s="182" t="s">
        <v>46</v>
      </c>
      <c r="C64" s="183"/>
      <c r="D64" s="5">
        <v>183</v>
      </c>
      <c r="E64" s="170">
        <v>44.1</v>
      </c>
      <c r="F64" s="170">
        <v>3.6</v>
      </c>
      <c r="G64" s="170">
        <v>638</v>
      </c>
      <c r="H64" s="170">
        <v>109.7</v>
      </c>
      <c r="I64" s="7">
        <v>3675.1</v>
      </c>
      <c r="J64" s="7">
        <v>376.4</v>
      </c>
      <c r="K64" s="7">
        <v>3133</v>
      </c>
      <c r="L64" s="7">
        <v>165.7</v>
      </c>
      <c r="M64" s="7">
        <v>65.3</v>
      </c>
      <c r="N64" s="7">
        <v>97.1</v>
      </c>
      <c r="O64" s="7">
        <v>0</v>
      </c>
      <c r="P64" s="7">
        <v>3.3</v>
      </c>
      <c r="Q64" s="7">
        <v>0</v>
      </c>
      <c r="R64" s="7">
        <v>113.7</v>
      </c>
      <c r="S64" s="7">
        <v>22.8</v>
      </c>
    </row>
    <row r="65" spans="1:19" ht="15.95" customHeight="1" x14ac:dyDescent="0.15">
      <c r="B65" s="182" t="s">
        <v>47</v>
      </c>
      <c r="C65" s="183"/>
      <c r="D65" s="5">
        <v>249</v>
      </c>
      <c r="E65" s="170">
        <v>43.3</v>
      </c>
      <c r="F65" s="170">
        <v>3.3</v>
      </c>
      <c r="G65" s="170">
        <v>696.8</v>
      </c>
      <c r="H65" s="170">
        <v>101.1</v>
      </c>
      <c r="I65" s="7">
        <v>3745.9</v>
      </c>
      <c r="J65" s="7">
        <v>362.9</v>
      </c>
      <c r="K65" s="7">
        <v>3184.1</v>
      </c>
      <c r="L65" s="7">
        <v>198.9</v>
      </c>
      <c r="M65" s="7">
        <v>115.5</v>
      </c>
      <c r="N65" s="7">
        <v>83.4</v>
      </c>
      <c r="O65" s="7">
        <v>0</v>
      </c>
      <c r="P65" s="7">
        <v>0</v>
      </c>
      <c r="Q65" s="7">
        <v>0</v>
      </c>
      <c r="R65" s="7">
        <v>117.1</v>
      </c>
      <c r="S65" s="7">
        <v>22.2</v>
      </c>
    </row>
    <row r="66" spans="1:19" ht="15.95" customHeight="1" x14ac:dyDescent="0.15">
      <c r="B66" s="182" t="s">
        <v>48</v>
      </c>
      <c r="C66" s="183"/>
      <c r="D66" s="5">
        <v>523</v>
      </c>
      <c r="E66" s="170">
        <v>45.5</v>
      </c>
      <c r="F66" s="170">
        <v>3.4</v>
      </c>
      <c r="G66" s="170">
        <v>644.20000000000005</v>
      </c>
      <c r="H66" s="170">
        <v>105.7</v>
      </c>
      <c r="I66" s="7">
        <v>3702.7</v>
      </c>
      <c r="J66" s="7">
        <v>382.9</v>
      </c>
      <c r="K66" s="7">
        <v>3137.9</v>
      </c>
      <c r="L66" s="7">
        <v>182</v>
      </c>
      <c r="M66" s="7">
        <v>70.099999999999994</v>
      </c>
      <c r="N66" s="7">
        <v>111.8</v>
      </c>
      <c r="O66" s="7">
        <v>0</v>
      </c>
      <c r="P66" s="7">
        <v>0</v>
      </c>
      <c r="Q66" s="7">
        <v>0</v>
      </c>
      <c r="R66" s="7">
        <v>114.8</v>
      </c>
      <c r="S66" s="7">
        <v>23.1</v>
      </c>
    </row>
    <row r="67" spans="1:19" ht="15.95" customHeight="1" x14ac:dyDescent="0.15">
      <c r="B67" s="182" t="s">
        <v>49</v>
      </c>
      <c r="C67" s="183"/>
      <c r="D67" s="5">
        <v>214</v>
      </c>
      <c r="E67" s="170">
        <v>42.7</v>
      </c>
      <c r="F67" s="170">
        <v>3.4</v>
      </c>
      <c r="G67" s="170">
        <v>639.70000000000005</v>
      </c>
      <c r="H67" s="170">
        <v>105.5</v>
      </c>
      <c r="I67" s="7">
        <v>3718.5</v>
      </c>
      <c r="J67" s="7">
        <v>345.1</v>
      </c>
      <c r="K67" s="7">
        <v>3276.8</v>
      </c>
      <c r="L67" s="7">
        <v>96.6</v>
      </c>
      <c r="M67" s="7">
        <v>0</v>
      </c>
      <c r="N67" s="7">
        <v>96.6</v>
      </c>
      <c r="O67" s="7">
        <v>0</v>
      </c>
      <c r="P67" s="7">
        <v>0</v>
      </c>
      <c r="Q67" s="7">
        <v>0</v>
      </c>
      <c r="R67" s="7">
        <v>118.4</v>
      </c>
      <c r="S67" s="7">
        <v>23.6</v>
      </c>
    </row>
    <row r="68" spans="1:19" ht="15.95" customHeight="1" x14ac:dyDescent="0.15">
      <c r="B68" s="182" t="s">
        <v>50</v>
      </c>
      <c r="C68" s="183"/>
      <c r="D68" s="5">
        <v>213</v>
      </c>
      <c r="E68" s="170">
        <v>44.8</v>
      </c>
      <c r="F68" s="170">
        <v>3.4</v>
      </c>
      <c r="G68" s="170">
        <v>669.5</v>
      </c>
      <c r="H68" s="170">
        <v>106</v>
      </c>
      <c r="I68" s="7">
        <v>3618.3</v>
      </c>
      <c r="J68" s="7">
        <v>388.6</v>
      </c>
      <c r="K68" s="7">
        <v>3102.9</v>
      </c>
      <c r="L68" s="7">
        <v>126.7</v>
      </c>
      <c r="M68" s="7">
        <v>56.8</v>
      </c>
      <c r="N68" s="7">
        <v>70</v>
      </c>
      <c r="O68" s="7">
        <v>0</v>
      </c>
      <c r="P68" s="7">
        <v>0</v>
      </c>
      <c r="Q68" s="7">
        <v>0</v>
      </c>
      <c r="R68" s="7">
        <v>113.9</v>
      </c>
      <c r="S68" s="7">
        <v>22.1</v>
      </c>
    </row>
    <row r="69" spans="1:19" ht="15.95" customHeight="1" x14ac:dyDescent="0.15">
      <c r="B69" s="182" t="s">
        <v>51</v>
      </c>
      <c r="C69" s="183"/>
      <c r="D69" s="9">
        <v>400</v>
      </c>
      <c r="E69" s="170">
        <v>45</v>
      </c>
      <c r="F69" s="170">
        <v>3.2</v>
      </c>
      <c r="G69" s="170">
        <v>644.6</v>
      </c>
      <c r="H69" s="170">
        <v>103.1</v>
      </c>
      <c r="I69" s="10">
        <v>3569</v>
      </c>
      <c r="J69" s="10">
        <v>375.1</v>
      </c>
      <c r="K69" s="10">
        <v>3071.9</v>
      </c>
      <c r="L69" s="10">
        <v>122</v>
      </c>
      <c r="M69" s="10">
        <v>41</v>
      </c>
      <c r="N69" s="10">
        <v>81</v>
      </c>
      <c r="O69" s="10">
        <v>0</v>
      </c>
      <c r="P69" s="10">
        <v>0</v>
      </c>
      <c r="Q69" s="10">
        <v>0</v>
      </c>
      <c r="R69" s="10">
        <v>110.7</v>
      </c>
      <c r="S69" s="10">
        <v>22.6</v>
      </c>
    </row>
    <row r="70" spans="1:19" ht="15.95" customHeight="1" x14ac:dyDescent="0.15">
      <c r="A70" s="19"/>
      <c r="B70" s="185" t="s">
        <v>318</v>
      </c>
      <c r="C70" s="186"/>
      <c r="D70" s="6">
        <v>284</v>
      </c>
      <c r="E70" s="171">
        <v>45.9</v>
      </c>
      <c r="F70" s="171">
        <v>3.2</v>
      </c>
      <c r="G70" s="171">
        <v>1090.8</v>
      </c>
      <c r="H70" s="171">
        <v>92.5</v>
      </c>
      <c r="I70" s="8">
        <v>4582.8</v>
      </c>
      <c r="J70" s="8">
        <v>631.20000000000005</v>
      </c>
      <c r="K70" s="8">
        <v>3753.7</v>
      </c>
      <c r="L70" s="8">
        <v>198</v>
      </c>
      <c r="M70" s="8">
        <v>78.5</v>
      </c>
      <c r="N70" s="8">
        <v>119.5</v>
      </c>
      <c r="O70" s="8">
        <v>0</v>
      </c>
      <c r="P70" s="8">
        <v>0</v>
      </c>
      <c r="Q70" s="8">
        <v>0</v>
      </c>
      <c r="R70" s="8">
        <v>141.6</v>
      </c>
      <c r="S70" s="8">
        <v>21.5</v>
      </c>
    </row>
    <row r="72" spans="1:19" x14ac:dyDescent="0.15">
      <c r="D72" s="156">
        <f>D7</f>
        <v>35553</v>
      </c>
    </row>
    <row r="73" spans="1:19" x14ac:dyDescent="0.15">
      <c r="D73" s="156" t="str">
        <f>IF(D72=SUM(D9:D12,D13:D23,D24:D70)/3,"OK","NG")</f>
        <v>OK</v>
      </c>
    </row>
  </sheetData>
  <mergeCells count="81">
    <mergeCell ref="B70:C70"/>
    <mergeCell ref="B14:C14"/>
    <mergeCell ref="B15:C15"/>
    <mergeCell ref="B16:C16"/>
    <mergeCell ref="B18:C18"/>
    <mergeCell ref="B19:C19"/>
    <mergeCell ref="B20:C20"/>
    <mergeCell ref="B21:C21"/>
    <mergeCell ref="B22:C22"/>
    <mergeCell ref="B23:C23"/>
    <mergeCell ref="B17:C17"/>
    <mergeCell ref="B27:C27"/>
    <mergeCell ref="B28:C28"/>
    <mergeCell ref="B29:C29"/>
    <mergeCell ref="B30:C30"/>
    <mergeCell ref="B31:C31"/>
    <mergeCell ref="I3:I5"/>
    <mergeCell ref="J3:Q3"/>
    <mergeCell ref="B8:C8"/>
    <mergeCell ref="B5:C6"/>
    <mergeCell ref="M4:Q4"/>
    <mergeCell ref="Q5:Q6"/>
    <mergeCell ref="P5:P6"/>
    <mergeCell ref="B7:C7"/>
    <mergeCell ref="G3:G5"/>
    <mergeCell ref="H3:H5"/>
    <mergeCell ref="D3:D6"/>
    <mergeCell ref="E3:E5"/>
    <mergeCell ref="F3:F5"/>
    <mergeCell ref="B3:C4"/>
    <mergeCell ref="S3:S5"/>
    <mergeCell ref="J4:J6"/>
    <mergeCell ref="K4:K6"/>
    <mergeCell ref="L4:L6"/>
    <mergeCell ref="M5:M6"/>
    <mergeCell ref="N5:N6"/>
    <mergeCell ref="O5:O6"/>
    <mergeCell ref="R3:R5"/>
    <mergeCell ref="B12:C12"/>
    <mergeCell ref="B13:C13"/>
    <mergeCell ref="B24:C24"/>
    <mergeCell ref="B25:C25"/>
    <mergeCell ref="B26:C26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8:C68"/>
    <mergeCell ref="B69:C69"/>
    <mergeCell ref="B64:C64"/>
    <mergeCell ref="B65:C65"/>
    <mergeCell ref="B66:C66"/>
    <mergeCell ref="B67:C67"/>
  </mergeCells>
  <phoneticPr fontId="3"/>
  <pageMargins left="0.39370078740157483" right="0.39370078740157483" top="0.59055118110236227" bottom="0.59055118110236227" header="0.51181102362204722" footer="0.51181102362204722"/>
  <pageSetup paperSize="9" scale="70" fitToWidth="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" width="7.28515625" style="5" customWidth="1"/>
    <col min="5" max="28" width="6.28515625" style="5" customWidth="1"/>
    <col min="29" max="31" width="9.140625" style="7" customWidth="1"/>
  </cols>
  <sheetData>
    <row r="1" spans="2:31" ht="17.25" x14ac:dyDescent="0.2">
      <c r="B1" s="23" t="s">
        <v>166</v>
      </c>
      <c r="D1" s="23" t="s">
        <v>167</v>
      </c>
      <c r="S1" s="23" t="s">
        <v>276</v>
      </c>
    </row>
    <row r="2" spans="2:31" ht="17.25" x14ac:dyDescent="0.2">
      <c r="B2" s="1" t="s">
        <v>288</v>
      </c>
      <c r="C2" s="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</row>
    <row r="3" spans="2:31" ht="24" customHeight="1" x14ac:dyDescent="0.15">
      <c r="B3" s="250" t="s">
        <v>168</v>
      </c>
      <c r="C3" s="235"/>
      <c r="D3" s="231" t="s">
        <v>79</v>
      </c>
      <c r="E3" s="81"/>
      <c r="F3" s="82">
        <v>30</v>
      </c>
      <c r="G3" s="82">
        <v>40</v>
      </c>
      <c r="H3" s="82">
        <v>50</v>
      </c>
      <c r="I3" s="82">
        <v>60</v>
      </c>
      <c r="J3" s="82">
        <v>70</v>
      </c>
      <c r="K3" s="82">
        <v>80</v>
      </c>
      <c r="L3" s="82">
        <v>90</v>
      </c>
      <c r="M3" s="82">
        <v>100</v>
      </c>
      <c r="N3" s="82">
        <v>110</v>
      </c>
      <c r="O3" s="82">
        <v>120</v>
      </c>
      <c r="P3" s="82">
        <v>130</v>
      </c>
      <c r="Q3" s="82">
        <v>140</v>
      </c>
      <c r="R3" s="82">
        <v>150</v>
      </c>
      <c r="S3" s="82">
        <v>160</v>
      </c>
      <c r="T3" s="83">
        <v>170</v>
      </c>
      <c r="U3" s="83">
        <v>180</v>
      </c>
      <c r="V3" s="83">
        <v>190</v>
      </c>
      <c r="W3" s="83">
        <v>200</v>
      </c>
      <c r="X3" s="82">
        <v>210</v>
      </c>
      <c r="Y3" s="83">
        <v>220</v>
      </c>
      <c r="Z3" s="82">
        <v>230</v>
      </c>
      <c r="AA3" s="83" t="s">
        <v>240</v>
      </c>
      <c r="AB3" s="246" t="s">
        <v>99</v>
      </c>
      <c r="AC3" s="264" t="s">
        <v>81</v>
      </c>
      <c r="AD3" s="264" t="s">
        <v>82</v>
      </c>
      <c r="AE3" s="264" t="s">
        <v>83</v>
      </c>
    </row>
    <row r="4" spans="2:31" s="29" customFormat="1" ht="13.5" customHeight="1" x14ac:dyDescent="0.15">
      <c r="B4" s="259" t="s">
        <v>73</v>
      </c>
      <c r="C4" s="260"/>
      <c r="D4" s="232"/>
      <c r="E4" s="60"/>
      <c r="F4" s="84" t="s">
        <v>84</v>
      </c>
      <c r="G4" s="84" t="s">
        <v>84</v>
      </c>
      <c r="H4" s="84" t="s">
        <v>84</v>
      </c>
      <c r="I4" s="85" t="s">
        <v>84</v>
      </c>
      <c r="J4" s="84" t="s">
        <v>84</v>
      </c>
      <c r="K4" s="84" t="s">
        <v>84</v>
      </c>
      <c r="L4" s="84" t="s">
        <v>84</v>
      </c>
      <c r="M4" s="84" t="s">
        <v>84</v>
      </c>
      <c r="N4" s="57" t="s">
        <v>84</v>
      </c>
      <c r="O4" s="57" t="s">
        <v>84</v>
      </c>
      <c r="P4" s="57" t="s">
        <v>84</v>
      </c>
      <c r="Q4" s="57" t="s">
        <v>84</v>
      </c>
      <c r="R4" s="84" t="s">
        <v>84</v>
      </c>
      <c r="S4" s="57" t="s">
        <v>84</v>
      </c>
      <c r="T4" s="57" t="s">
        <v>84</v>
      </c>
      <c r="U4" s="57" t="s">
        <v>84</v>
      </c>
      <c r="V4" s="57" t="s">
        <v>84</v>
      </c>
      <c r="W4" s="57" t="s">
        <v>84</v>
      </c>
      <c r="X4" s="57" t="s">
        <v>84</v>
      </c>
      <c r="Y4" s="57" t="s">
        <v>84</v>
      </c>
      <c r="Z4" s="57" t="s">
        <v>84</v>
      </c>
      <c r="AA4" s="57" t="s">
        <v>84</v>
      </c>
      <c r="AB4" s="232"/>
      <c r="AC4" s="232"/>
      <c r="AD4" s="232"/>
      <c r="AE4" s="232"/>
    </row>
    <row r="5" spans="2:31" ht="24" customHeight="1" x14ac:dyDescent="0.15">
      <c r="B5" s="261"/>
      <c r="C5" s="256"/>
      <c r="D5" s="233"/>
      <c r="E5" s="86" t="s">
        <v>239</v>
      </c>
      <c r="F5" s="64">
        <v>40</v>
      </c>
      <c r="G5" s="64">
        <v>50</v>
      </c>
      <c r="H5" s="64">
        <v>60</v>
      </c>
      <c r="I5" s="64">
        <v>70</v>
      </c>
      <c r="J5" s="64">
        <v>80</v>
      </c>
      <c r="K5" s="64">
        <v>90</v>
      </c>
      <c r="L5" s="64">
        <v>100</v>
      </c>
      <c r="M5" s="64">
        <v>110</v>
      </c>
      <c r="N5" s="64">
        <v>120</v>
      </c>
      <c r="O5" s="64">
        <v>130</v>
      </c>
      <c r="P5" s="64">
        <v>140</v>
      </c>
      <c r="Q5" s="64">
        <v>150</v>
      </c>
      <c r="R5" s="64">
        <v>160</v>
      </c>
      <c r="S5" s="161">
        <v>170</v>
      </c>
      <c r="T5" s="161">
        <v>180</v>
      </c>
      <c r="U5" s="161">
        <v>190</v>
      </c>
      <c r="V5" s="161">
        <v>200</v>
      </c>
      <c r="W5" s="64">
        <v>210</v>
      </c>
      <c r="X5" s="161">
        <v>220</v>
      </c>
      <c r="Y5" s="64">
        <v>230</v>
      </c>
      <c r="Z5" s="64">
        <v>240</v>
      </c>
      <c r="AA5" s="87"/>
      <c r="AB5" s="233"/>
      <c r="AC5" s="62" t="s">
        <v>169</v>
      </c>
      <c r="AD5" s="62" t="s">
        <v>169</v>
      </c>
      <c r="AE5" s="62" t="s">
        <v>169</v>
      </c>
    </row>
    <row r="6" spans="2:31" ht="12" customHeight="1" x14ac:dyDescent="0.15">
      <c r="B6" s="230" t="s">
        <v>0</v>
      </c>
      <c r="C6" s="215"/>
      <c r="D6" s="5">
        <v>35553</v>
      </c>
      <c r="E6" s="5">
        <v>598</v>
      </c>
      <c r="F6" s="5">
        <v>1255</v>
      </c>
      <c r="G6" s="5">
        <v>3995</v>
      </c>
      <c r="H6" s="5">
        <v>8003</v>
      </c>
      <c r="I6" s="5">
        <v>6442</v>
      </c>
      <c r="J6" s="5">
        <v>3684</v>
      </c>
      <c r="K6" s="5">
        <v>2348</v>
      </c>
      <c r="L6" s="5">
        <v>1904</v>
      </c>
      <c r="M6" s="5">
        <v>2588</v>
      </c>
      <c r="N6" s="5">
        <v>918</v>
      </c>
      <c r="O6" s="5">
        <v>1013</v>
      </c>
      <c r="P6" s="5">
        <v>581</v>
      </c>
      <c r="Q6" s="5">
        <v>417</v>
      </c>
      <c r="R6" s="5">
        <v>417</v>
      </c>
      <c r="S6" s="5">
        <v>271</v>
      </c>
      <c r="T6" s="5">
        <v>169</v>
      </c>
      <c r="U6" s="5">
        <v>160</v>
      </c>
      <c r="V6" s="5">
        <v>133</v>
      </c>
      <c r="W6" s="5">
        <v>176</v>
      </c>
      <c r="X6" s="5">
        <v>73</v>
      </c>
      <c r="Y6" s="5">
        <v>42</v>
      </c>
      <c r="Z6" s="5">
        <v>58</v>
      </c>
      <c r="AA6" s="5">
        <v>308</v>
      </c>
      <c r="AB6" s="5">
        <v>0</v>
      </c>
      <c r="AC6" s="37">
        <v>61.2</v>
      </c>
      <c r="AD6" s="7">
        <v>75.2</v>
      </c>
      <c r="AE6" s="7">
        <v>41.5</v>
      </c>
    </row>
    <row r="7" spans="2:31" ht="12" customHeight="1" x14ac:dyDescent="0.15">
      <c r="B7" s="229" t="s">
        <v>1</v>
      </c>
      <c r="C7" s="183"/>
      <c r="D7" s="39">
        <v>23472</v>
      </c>
      <c r="E7" s="39">
        <v>473</v>
      </c>
      <c r="F7" s="39">
        <v>925</v>
      </c>
      <c r="G7" s="39">
        <v>2929</v>
      </c>
      <c r="H7" s="39">
        <v>5364</v>
      </c>
      <c r="I7" s="39">
        <v>4386</v>
      </c>
      <c r="J7" s="39">
        <v>2482</v>
      </c>
      <c r="K7" s="39">
        <v>1581</v>
      </c>
      <c r="L7" s="39">
        <v>1341</v>
      </c>
      <c r="M7" s="39">
        <v>1568</v>
      </c>
      <c r="N7" s="39">
        <v>495</v>
      </c>
      <c r="O7" s="39">
        <v>526</v>
      </c>
      <c r="P7" s="39">
        <v>284</v>
      </c>
      <c r="Q7" s="39">
        <v>219</v>
      </c>
      <c r="R7" s="39">
        <v>210</v>
      </c>
      <c r="S7" s="39">
        <v>129</v>
      </c>
      <c r="T7" s="39">
        <v>86</v>
      </c>
      <c r="U7" s="39">
        <v>77</v>
      </c>
      <c r="V7" s="39">
        <v>68</v>
      </c>
      <c r="W7" s="39">
        <v>92</v>
      </c>
      <c r="X7" s="39">
        <v>31</v>
      </c>
      <c r="Y7" s="39">
        <v>14</v>
      </c>
      <c r="Z7" s="39">
        <v>27</v>
      </c>
      <c r="AA7" s="39">
        <v>165</v>
      </c>
      <c r="AB7" s="39">
        <v>0</v>
      </c>
      <c r="AC7" s="40">
        <v>60</v>
      </c>
      <c r="AD7" s="41">
        <v>71.900000000000006</v>
      </c>
      <c r="AE7" s="41">
        <v>39.1</v>
      </c>
    </row>
    <row r="8" spans="2:31" ht="12" customHeight="1" x14ac:dyDescent="0.15">
      <c r="B8" s="63"/>
      <c r="C8" s="15" t="s">
        <v>2</v>
      </c>
      <c r="D8" s="9">
        <v>12979</v>
      </c>
      <c r="E8" s="9">
        <v>349</v>
      </c>
      <c r="F8" s="9">
        <v>670</v>
      </c>
      <c r="G8" s="9">
        <v>1956</v>
      </c>
      <c r="H8" s="9">
        <v>2964</v>
      </c>
      <c r="I8" s="9">
        <v>2258</v>
      </c>
      <c r="J8" s="9">
        <v>1373</v>
      </c>
      <c r="K8" s="9">
        <v>858</v>
      </c>
      <c r="L8" s="9">
        <v>750</v>
      </c>
      <c r="M8" s="9">
        <v>741</v>
      </c>
      <c r="N8" s="9">
        <v>213</v>
      </c>
      <c r="O8" s="9">
        <v>233</v>
      </c>
      <c r="P8" s="9">
        <v>134</v>
      </c>
      <c r="Q8" s="9">
        <v>106</v>
      </c>
      <c r="R8" s="9">
        <v>93</v>
      </c>
      <c r="S8" s="9">
        <v>59</v>
      </c>
      <c r="T8" s="9">
        <v>33</v>
      </c>
      <c r="U8" s="9">
        <v>33</v>
      </c>
      <c r="V8" s="9">
        <v>30</v>
      </c>
      <c r="W8" s="9">
        <v>37</v>
      </c>
      <c r="X8" s="9">
        <v>16</v>
      </c>
      <c r="Y8" s="9">
        <v>5</v>
      </c>
      <c r="Z8" s="9">
        <v>11</v>
      </c>
      <c r="AA8" s="9">
        <v>57</v>
      </c>
      <c r="AB8" s="9">
        <v>0</v>
      </c>
      <c r="AC8" s="37">
        <v>60</v>
      </c>
      <c r="AD8" s="10">
        <v>68.3</v>
      </c>
      <c r="AE8" s="10">
        <v>36.200000000000003</v>
      </c>
    </row>
    <row r="9" spans="2:31" ht="12" customHeight="1" x14ac:dyDescent="0.15">
      <c r="B9" s="63"/>
      <c r="C9" s="15" t="s">
        <v>3</v>
      </c>
      <c r="D9" s="9">
        <v>6725</v>
      </c>
      <c r="E9" s="9">
        <v>86</v>
      </c>
      <c r="F9" s="9">
        <v>179</v>
      </c>
      <c r="G9" s="9">
        <v>637</v>
      </c>
      <c r="H9" s="9">
        <v>1451</v>
      </c>
      <c r="I9" s="9">
        <v>1403</v>
      </c>
      <c r="J9" s="9">
        <v>763</v>
      </c>
      <c r="K9" s="9">
        <v>502</v>
      </c>
      <c r="L9" s="9">
        <v>408</v>
      </c>
      <c r="M9" s="9">
        <v>529</v>
      </c>
      <c r="N9" s="9">
        <v>170</v>
      </c>
      <c r="O9" s="9">
        <v>140</v>
      </c>
      <c r="P9" s="9">
        <v>85</v>
      </c>
      <c r="Q9" s="9">
        <v>72</v>
      </c>
      <c r="R9" s="9">
        <v>57</v>
      </c>
      <c r="S9" s="9">
        <v>40</v>
      </c>
      <c r="T9" s="9">
        <v>25</v>
      </c>
      <c r="U9" s="9">
        <v>26</v>
      </c>
      <c r="V9" s="9">
        <v>22</v>
      </c>
      <c r="W9" s="9">
        <v>40</v>
      </c>
      <c r="X9" s="9">
        <v>5</v>
      </c>
      <c r="Y9" s="9">
        <v>6</v>
      </c>
      <c r="Z9" s="9">
        <v>10</v>
      </c>
      <c r="AA9" s="9">
        <v>69</v>
      </c>
      <c r="AB9" s="9">
        <v>0</v>
      </c>
      <c r="AC9" s="37">
        <v>65</v>
      </c>
      <c r="AD9" s="10">
        <v>75.599999999999994</v>
      </c>
      <c r="AE9" s="10">
        <v>41.7</v>
      </c>
    </row>
    <row r="10" spans="2:31" ht="12" customHeight="1" x14ac:dyDescent="0.15">
      <c r="B10" s="63"/>
      <c r="C10" s="15" t="s">
        <v>4</v>
      </c>
      <c r="D10" s="9">
        <v>3768</v>
      </c>
      <c r="E10" s="9">
        <v>38</v>
      </c>
      <c r="F10" s="9">
        <v>76</v>
      </c>
      <c r="G10" s="9">
        <v>336</v>
      </c>
      <c r="H10" s="9">
        <v>949</v>
      </c>
      <c r="I10" s="9">
        <v>725</v>
      </c>
      <c r="J10" s="9">
        <v>346</v>
      </c>
      <c r="K10" s="9">
        <v>221</v>
      </c>
      <c r="L10" s="9">
        <v>183</v>
      </c>
      <c r="M10" s="9">
        <v>298</v>
      </c>
      <c r="N10" s="9">
        <v>112</v>
      </c>
      <c r="O10" s="9">
        <v>153</v>
      </c>
      <c r="P10" s="9">
        <v>65</v>
      </c>
      <c r="Q10" s="9">
        <v>41</v>
      </c>
      <c r="R10" s="9">
        <v>60</v>
      </c>
      <c r="S10" s="9">
        <v>30</v>
      </c>
      <c r="T10" s="9">
        <v>28</v>
      </c>
      <c r="U10" s="9">
        <v>18</v>
      </c>
      <c r="V10" s="9">
        <v>16</v>
      </c>
      <c r="W10" s="9">
        <v>15</v>
      </c>
      <c r="X10" s="9">
        <v>10</v>
      </c>
      <c r="Y10" s="9">
        <v>3</v>
      </c>
      <c r="Z10" s="9">
        <v>6</v>
      </c>
      <c r="AA10" s="9">
        <v>39</v>
      </c>
      <c r="AB10" s="9">
        <v>0</v>
      </c>
      <c r="AC10" s="37">
        <v>60</v>
      </c>
      <c r="AD10" s="10">
        <v>77.8</v>
      </c>
      <c r="AE10" s="10">
        <v>42.7</v>
      </c>
    </row>
    <row r="11" spans="2:31" ht="12" customHeight="1" x14ac:dyDescent="0.15">
      <c r="B11" s="228" t="s">
        <v>5</v>
      </c>
      <c r="C11" s="186"/>
      <c r="D11" s="6">
        <v>12081</v>
      </c>
      <c r="E11" s="6">
        <v>125</v>
      </c>
      <c r="F11" s="6">
        <v>330</v>
      </c>
      <c r="G11" s="6">
        <v>1066</v>
      </c>
      <c r="H11" s="6">
        <v>2639</v>
      </c>
      <c r="I11" s="6">
        <v>2056</v>
      </c>
      <c r="J11" s="6">
        <v>1202</v>
      </c>
      <c r="K11" s="6">
        <v>767</v>
      </c>
      <c r="L11" s="6">
        <v>563</v>
      </c>
      <c r="M11" s="6">
        <v>1020</v>
      </c>
      <c r="N11" s="6">
        <v>423</v>
      </c>
      <c r="O11" s="6">
        <v>487</v>
      </c>
      <c r="P11" s="6">
        <v>297</v>
      </c>
      <c r="Q11" s="6">
        <v>198</v>
      </c>
      <c r="R11" s="6">
        <v>207</v>
      </c>
      <c r="S11" s="6">
        <v>142</v>
      </c>
      <c r="T11" s="6">
        <v>83</v>
      </c>
      <c r="U11" s="6">
        <v>83</v>
      </c>
      <c r="V11" s="6">
        <v>65</v>
      </c>
      <c r="W11" s="6">
        <v>84</v>
      </c>
      <c r="X11" s="6">
        <v>42</v>
      </c>
      <c r="Y11" s="6">
        <v>28</v>
      </c>
      <c r="Z11" s="6">
        <v>31</v>
      </c>
      <c r="AA11" s="6">
        <v>143</v>
      </c>
      <c r="AB11" s="6">
        <v>0</v>
      </c>
      <c r="AC11" s="42">
        <v>66.2</v>
      </c>
      <c r="AD11" s="8">
        <v>81.599999999999994</v>
      </c>
      <c r="AE11" s="8">
        <v>45</v>
      </c>
    </row>
    <row r="12" spans="2:31" ht="12" customHeight="1" x14ac:dyDescent="0.15">
      <c r="B12" s="229" t="s">
        <v>6</v>
      </c>
      <c r="C12" s="183"/>
      <c r="D12" s="5">
        <v>1202</v>
      </c>
      <c r="E12" s="5">
        <v>11</v>
      </c>
      <c r="F12" s="5">
        <v>46</v>
      </c>
      <c r="G12" s="5">
        <v>90</v>
      </c>
      <c r="H12" s="5">
        <v>285</v>
      </c>
      <c r="I12" s="5">
        <v>189</v>
      </c>
      <c r="J12" s="5">
        <v>125</v>
      </c>
      <c r="K12" s="5">
        <v>81</v>
      </c>
      <c r="L12" s="5">
        <v>50</v>
      </c>
      <c r="M12" s="5">
        <v>111</v>
      </c>
      <c r="N12" s="5">
        <v>46</v>
      </c>
      <c r="O12" s="5">
        <v>55</v>
      </c>
      <c r="P12" s="5">
        <v>29</v>
      </c>
      <c r="Q12" s="5">
        <v>22</v>
      </c>
      <c r="R12" s="5">
        <v>9</v>
      </c>
      <c r="S12" s="5">
        <v>8</v>
      </c>
      <c r="T12" s="5">
        <v>6</v>
      </c>
      <c r="U12" s="5">
        <v>5</v>
      </c>
      <c r="V12" s="5">
        <v>5</v>
      </c>
      <c r="W12" s="5">
        <v>3</v>
      </c>
      <c r="X12" s="5">
        <v>7</v>
      </c>
      <c r="Y12" s="5">
        <v>2</v>
      </c>
      <c r="Z12" s="5">
        <v>1</v>
      </c>
      <c r="AA12" s="5">
        <v>16</v>
      </c>
      <c r="AB12" s="5">
        <v>0</v>
      </c>
      <c r="AC12" s="37">
        <v>66</v>
      </c>
      <c r="AD12" s="7">
        <v>80.3</v>
      </c>
      <c r="AE12" s="7">
        <v>44.3</v>
      </c>
    </row>
    <row r="13" spans="2:31" ht="12" customHeight="1" x14ac:dyDescent="0.15">
      <c r="B13" s="229" t="s">
        <v>308</v>
      </c>
      <c r="C13" s="183"/>
      <c r="D13" s="5">
        <v>1988</v>
      </c>
      <c r="E13" s="5">
        <v>31</v>
      </c>
      <c r="F13" s="5">
        <v>84</v>
      </c>
      <c r="G13" s="5">
        <v>185</v>
      </c>
      <c r="H13" s="5">
        <v>396</v>
      </c>
      <c r="I13" s="5">
        <v>267</v>
      </c>
      <c r="J13" s="5">
        <v>158</v>
      </c>
      <c r="K13" s="5">
        <v>100</v>
      </c>
      <c r="L13" s="5">
        <v>80</v>
      </c>
      <c r="M13" s="5">
        <v>156</v>
      </c>
      <c r="N13" s="5">
        <v>72</v>
      </c>
      <c r="O13" s="5">
        <v>85</v>
      </c>
      <c r="P13" s="5">
        <v>60</v>
      </c>
      <c r="Q13" s="5">
        <v>41</v>
      </c>
      <c r="R13" s="5">
        <v>48</v>
      </c>
      <c r="S13" s="5">
        <v>44</v>
      </c>
      <c r="T13" s="5">
        <v>21</v>
      </c>
      <c r="U13" s="5">
        <v>32</v>
      </c>
      <c r="V13" s="5">
        <v>17</v>
      </c>
      <c r="W13" s="5">
        <v>26</v>
      </c>
      <c r="X13" s="5">
        <v>10</v>
      </c>
      <c r="Y13" s="5">
        <v>13</v>
      </c>
      <c r="Z13" s="5">
        <v>15</v>
      </c>
      <c r="AA13" s="5">
        <v>47</v>
      </c>
      <c r="AB13" s="5">
        <v>0</v>
      </c>
      <c r="AC13" s="37">
        <v>70</v>
      </c>
      <c r="AD13" s="7">
        <v>90.2</v>
      </c>
      <c r="AE13" s="7">
        <v>56.6</v>
      </c>
    </row>
    <row r="14" spans="2:31" ht="12" customHeight="1" x14ac:dyDescent="0.15">
      <c r="B14" s="229" t="s">
        <v>309</v>
      </c>
      <c r="C14" s="183"/>
      <c r="D14" s="5">
        <v>2180</v>
      </c>
      <c r="E14" s="5">
        <v>19</v>
      </c>
      <c r="F14" s="5">
        <v>50</v>
      </c>
      <c r="G14" s="5">
        <v>187</v>
      </c>
      <c r="H14" s="5">
        <v>548</v>
      </c>
      <c r="I14" s="5">
        <v>295</v>
      </c>
      <c r="J14" s="5">
        <v>177</v>
      </c>
      <c r="K14" s="5">
        <v>125</v>
      </c>
      <c r="L14" s="5">
        <v>103</v>
      </c>
      <c r="M14" s="5">
        <v>213</v>
      </c>
      <c r="N14" s="5">
        <v>75</v>
      </c>
      <c r="O14" s="5">
        <v>101</v>
      </c>
      <c r="P14" s="5">
        <v>66</v>
      </c>
      <c r="Q14" s="5">
        <v>39</v>
      </c>
      <c r="R14" s="5">
        <v>57</v>
      </c>
      <c r="S14" s="5">
        <v>26</v>
      </c>
      <c r="T14" s="5">
        <v>18</v>
      </c>
      <c r="U14" s="5">
        <v>14</v>
      </c>
      <c r="V14" s="5">
        <v>12</v>
      </c>
      <c r="W14" s="5">
        <v>15</v>
      </c>
      <c r="X14" s="5">
        <v>5</v>
      </c>
      <c r="Y14" s="5">
        <v>4</v>
      </c>
      <c r="Z14" s="5">
        <v>5</v>
      </c>
      <c r="AA14" s="5">
        <v>26</v>
      </c>
      <c r="AB14" s="5">
        <v>0</v>
      </c>
      <c r="AC14" s="37">
        <v>68</v>
      </c>
      <c r="AD14" s="7">
        <v>83</v>
      </c>
      <c r="AE14" s="7">
        <v>44.9</v>
      </c>
    </row>
    <row r="15" spans="2:31" ht="12" customHeight="1" x14ac:dyDescent="0.15">
      <c r="B15" s="229" t="s">
        <v>310</v>
      </c>
      <c r="C15" s="183"/>
      <c r="D15" s="5">
        <v>15040</v>
      </c>
      <c r="E15" s="5">
        <v>366</v>
      </c>
      <c r="F15" s="5">
        <v>711</v>
      </c>
      <c r="G15" s="5">
        <v>2199</v>
      </c>
      <c r="H15" s="5">
        <v>3445</v>
      </c>
      <c r="I15" s="5">
        <v>2590</v>
      </c>
      <c r="J15" s="5">
        <v>1580</v>
      </c>
      <c r="K15" s="5">
        <v>986</v>
      </c>
      <c r="L15" s="5">
        <v>828</v>
      </c>
      <c r="M15" s="5">
        <v>907</v>
      </c>
      <c r="N15" s="5">
        <v>305</v>
      </c>
      <c r="O15" s="5">
        <v>310</v>
      </c>
      <c r="P15" s="5">
        <v>179</v>
      </c>
      <c r="Q15" s="5">
        <v>132</v>
      </c>
      <c r="R15" s="5">
        <v>127</v>
      </c>
      <c r="S15" s="5">
        <v>74</v>
      </c>
      <c r="T15" s="5">
        <v>49</v>
      </c>
      <c r="U15" s="5">
        <v>47</v>
      </c>
      <c r="V15" s="5">
        <v>38</v>
      </c>
      <c r="W15" s="5">
        <v>49</v>
      </c>
      <c r="X15" s="5">
        <v>22</v>
      </c>
      <c r="Y15" s="5">
        <v>7</v>
      </c>
      <c r="Z15" s="5">
        <v>18</v>
      </c>
      <c r="AA15" s="5">
        <v>71</v>
      </c>
      <c r="AB15" s="5">
        <v>0</v>
      </c>
      <c r="AC15" s="37">
        <v>60</v>
      </c>
      <c r="AD15" s="7">
        <v>69.7</v>
      </c>
      <c r="AE15" s="7">
        <v>36.9</v>
      </c>
    </row>
    <row r="16" spans="2:31" ht="12" customHeight="1" x14ac:dyDescent="0.15">
      <c r="B16" s="229" t="s">
        <v>311</v>
      </c>
      <c r="C16" s="183"/>
      <c r="D16" s="5">
        <v>3027</v>
      </c>
      <c r="E16" s="5">
        <v>32</v>
      </c>
      <c r="F16" s="5">
        <v>66</v>
      </c>
      <c r="G16" s="5">
        <v>267</v>
      </c>
      <c r="H16" s="5">
        <v>760</v>
      </c>
      <c r="I16" s="5">
        <v>558</v>
      </c>
      <c r="J16" s="5">
        <v>270</v>
      </c>
      <c r="K16" s="5">
        <v>178</v>
      </c>
      <c r="L16" s="5">
        <v>160</v>
      </c>
      <c r="M16" s="5">
        <v>245</v>
      </c>
      <c r="N16" s="5">
        <v>89</v>
      </c>
      <c r="O16" s="5">
        <v>131</v>
      </c>
      <c r="P16" s="5">
        <v>55</v>
      </c>
      <c r="Q16" s="5">
        <v>34</v>
      </c>
      <c r="R16" s="5">
        <v>48</v>
      </c>
      <c r="S16" s="5">
        <v>27</v>
      </c>
      <c r="T16" s="5">
        <v>21</v>
      </c>
      <c r="U16" s="5">
        <v>11</v>
      </c>
      <c r="V16" s="5">
        <v>15</v>
      </c>
      <c r="W16" s="5">
        <v>14</v>
      </c>
      <c r="X16" s="5">
        <v>7</v>
      </c>
      <c r="Y16" s="5">
        <v>2</v>
      </c>
      <c r="Z16" s="5">
        <v>4</v>
      </c>
      <c r="AA16" s="5">
        <v>33</v>
      </c>
      <c r="AB16" s="5">
        <v>0</v>
      </c>
      <c r="AC16" s="37">
        <v>62</v>
      </c>
      <c r="AD16" s="7">
        <v>78.3</v>
      </c>
      <c r="AE16" s="7">
        <v>43.3</v>
      </c>
    </row>
    <row r="17" spans="2:31" ht="12" customHeight="1" x14ac:dyDescent="0.15">
      <c r="B17" s="229" t="s">
        <v>312</v>
      </c>
      <c r="C17" s="183"/>
      <c r="D17" s="5">
        <v>349</v>
      </c>
      <c r="E17" s="5">
        <v>5</v>
      </c>
      <c r="F17" s="5">
        <v>4</v>
      </c>
      <c r="G17" s="5">
        <v>23</v>
      </c>
      <c r="H17" s="5">
        <v>61</v>
      </c>
      <c r="I17" s="5">
        <v>51</v>
      </c>
      <c r="J17" s="5">
        <v>33</v>
      </c>
      <c r="K17" s="5">
        <v>20</v>
      </c>
      <c r="L17" s="5">
        <v>9</v>
      </c>
      <c r="M17" s="5">
        <v>39</v>
      </c>
      <c r="N17" s="5">
        <v>15</v>
      </c>
      <c r="O17" s="5">
        <v>15</v>
      </c>
      <c r="P17" s="5">
        <v>13</v>
      </c>
      <c r="Q17" s="5">
        <v>12</v>
      </c>
      <c r="R17" s="5">
        <v>10</v>
      </c>
      <c r="S17" s="5">
        <v>6</v>
      </c>
      <c r="T17" s="5">
        <v>2</v>
      </c>
      <c r="U17" s="5">
        <v>0</v>
      </c>
      <c r="V17" s="5">
        <v>3</v>
      </c>
      <c r="W17" s="5">
        <v>9</v>
      </c>
      <c r="X17" s="5">
        <v>1</v>
      </c>
      <c r="Y17" s="5">
        <v>2</v>
      </c>
      <c r="Z17" s="5">
        <v>2</v>
      </c>
      <c r="AA17" s="5">
        <v>14</v>
      </c>
      <c r="AB17" s="5">
        <v>0</v>
      </c>
      <c r="AC17" s="37">
        <v>78</v>
      </c>
      <c r="AD17" s="7">
        <v>96</v>
      </c>
      <c r="AE17" s="7">
        <v>57.1</v>
      </c>
    </row>
    <row r="18" spans="2:31" ht="12" customHeight="1" x14ac:dyDescent="0.15">
      <c r="B18" s="229" t="s">
        <v>313</v>
      </c>
      <c r="C18" s="183"/>
      <c r="D18" s="5">
        <v>6725</v>
      </c>
      <c r="E18" s="5">
        <v>86</v>
      </c>
      <c r="F18" s="5">
        <v>179</v>
      </c>
      <c r="G18" s="5">
        <v>637</v>
      </c>
      <c r="H18" s="5">
        <v>1451</v>
      </c>
      <c r="I18" s="5">
        <v>1403</v>
      </c>
      <c r="J18" s="5">
        <v>763</v>
      </c>
      <c r="K18" s="5">
        <v>502</v>
      </c>
      <c r="L18" s="5">
        <v>408</v>
      </c>
      <c r="M18" s="5">
        <v>529</v>
      </c>
      <c r="N18" s="5">
        <v>170</v>
      </c>
      <c r="O18" s="5">
        <v>140</v>
      </c>
      <c r="P18" s="5">
        <v>85</v>
      </c>
      <c r="Q18" s="5">
        <v>72</v>
      </c>
      <c r="R18" s="5">
        <v>57</v>
      </c>
      <c r="S18" s="5">
        <v>40</v>
      </c>
      <c r="T18" s="5">
        <v>25</v>
      </c>
      <c r="U18" s="5">
        <v>26</v>
      </c>
      <c r="V18" s="5">
        <v>22</v>
      </c>
      <c r="W18" s="5">
        <v>40</v>
      </c>
      <c r="X18" s="5">
        <v>5</v>
      </c>
      <c r="Y18" s="5">
        <v>6</v>
      </c>
      <c r="Z18" s="5">
        <v>10</v>
      </c>
      <c r="AA18" s="5">
        <v>69</v>
      </c>
      <c r="AB18" s="5">
        <v>0</v>
      </c>
      <c r="AC18" s="37">
        <v>65</v>
      </c>
      <c r="AD18" s="7">
        <v>75.599999999999994</v>
      </c>
      <c r="AE18" s="7">
        <v>41.7</v>
      </c>
    </row>
    <row r="19" spans="2:31" ht="12" customHeight="1" x14ac:dyDescent="0.15">
      <c r="B19" s="229" t="s">
        <v>314</v>
      </c>
      <c r="C19" s="183"/>
      <c r="D19" s="5">
        <v>887</v>
      </c>
      <c r="E19" s="5">
        <v>5</v>
      </c>
      <c r="F19" s="5">
        <v>25</v>
      </c>
      <c r="G19" s="5">
        <v>81</v>
      </c>
      <c r="H19" s="5">
        <v>186</v>
      </c>
      <c r="I19" s="5">
        <v>165</v>
      </c>
      <c r="J19" s="5">
        <v>87</v>
      </c>
      <c r="K19" s="5">
        <v>52</v>
      </c>
      <c r="L19" s="5">
        <v>46</v>
      </c>
      <c r="M19" s="5">
        <v>59</v>
      </c>
      <c r="N19" s="5">
        <v>32</v>
      </c>
      <c r="O19" s="5">
        <v>43</v>
      </c>
      <c r="P19" s="5">
        <v>20</v>
      </c>
      <c r="Q19" s="5">
        <v>11</v>
      </c>
      <c r="R19" s="5">
        <v>20</v>
      </c>
      <c r="S19" s="5">
        <v>16</v>
      </c>
      <c r="T19" s="5">
        <v>10</v>
      </c>
      <c r="U19" s="5">
        <v>3</v>
      </c>
      <c r="V19" s="5">
        <v>7</v>
      </c>
      <c r="W19" s="5">
        <v>6</v>
      </c>
      <c r="X19" s="5">
        <v>6</v>
      </c>
      <c r="Y19" s="5">
        <v>0</v>
      </c>
      <c r="Z19" s="5">
        <v>1</v>
      </c>
      <c r="AA19" s="5">
        <v>6</v>
      </c>
      <c r="AB19" s="5">
        <v>0</v>
      </c>
      <c r="AC19" s="37">
        <v>66</v>
      </c>
      <c r="AD19" s="7">
        <v>81.3</v>
      </c>
      <c r="AE19" s="7">
        <v>42.6</v>
      </c>
    </row>
    <row r="20" spans="2:31" ht="12" customHeight="1" x14ac:dyDescent="0.15">
      <c r="B20" s="229" t="s">
        <v>315</v>
      </c>
      <c r="C20" s="183"/>
      <c r="D20" s="5">
        <v>559</v>
      </c>
      <c r="E20" s="5">
        <v>3</v>
      </c>
      <c r="F20" s="5">
        <v>14</v>
      </c>
      <c r="G20" s="5">
        <v>32</v>
      </c>
      <c r="H20" s="5">
        <v>116</v>
      </c>
      <c r="I20" s="5">
        <v>127</v>
      </c>
      <c r="J20" s="5">
        <v>65</v>
      </c>
      <c r="K20" s="5">
        <v>49</v>
      </c>
      <c r="L20" s="5">
        <v>39</v>
      </c>
      <c r="M20" s="5">
        <v>39</v>
      </c>
      <c r="N20" s="5">
        <v>19</v>
      </c>
      <c r="O20" s="5">
        <v>17</v>
      </c>
      <c r="P20" s="5">
        <v>5</v>
      </c>
      <c r="Q20" s="5">
        <v>7</v>
      </c>
      <c r="R20" s="5">
        <v>7</v>
      </c>
      <c r="S20" s="5">
        <v>4</v>
      </c>
      <c r="T20" s="5">
        <v>4</v>
      </c>
      <c r="U20" s="5">
        <v>3</v>
      </c>
      <c r="V20" s="5">
        <v>0</v>
      </c>
      <c r="W20" s="5">
        <v>3</v>
      </c>
      <c r="X20" s="5">
        <v>2</v>
      </c>
      <c r="Y20" s="5">
        <v>2</v>
      </c>
      <c r="Z20" s="5">
        <v>0</v>
      </c>
      <c r="AA20" s="5">
        <v>2</v>
      </c>
      <c r="AB20" s="5">
        <v>0</v>
      </c>
      <c r="AC20" s="37">
        <v>66</v>
      </c>
      <c r="AD20" s="7">
        <v>76.900000000000006</v>
      </c>
      <c r="AE20" s="7">
        <v>34.4</v>
      </c>
    </row>
    <row r="21" spans="2:31" ht="12" customHeight="1" x14ac:dyDescent="0.15">
      <c r="B21" s="229" t="s">
        <v>316</v>
      </c>
      <c r="C21" s="183"/>
      <c r="D21" s="5">
        <v>1962</v>
      </c>
      <c r="E21" s="5">
        <v>24</v>
      </c>
      <c r="F21" s="5">
        <v>38</v>
      </c>
      <c r="G21" s="5">
        <v>171</v>
      </c>
      <c r="H21" s="5">
        <v>424</v>
      </c>
      <c r="I21" s="5">
        <v>430</v>
      </c>
      <c r="J21" s="5">
        <v>251</v>
      </c>
      <c r="K21" s="5">
        <v>125</v>
      </c>
      <c r="L21" s="5">
        <v>99</v>
      </c>
      <c r="M21" s="5">
        <v>136</v>
      </c>
      <c r="N21" s="5">
        <v>62</v>
      </c>
      <c r="O21" s="5">
        <v>59</v>
      </c>
      <c r="P21" s="5">
        <v>30</v>
      </c>
      <c r="Q21" s="5">
        <v>22</v>
      </c>
      <c r="R21" s="5">
        <v>25</v>
      </c>
      <c r="S21" s="5">
        <v>16</v>
      </c>
      <c r="T21" s="5">
        <v>6</v>
      </c>
      <c r="U21" s="5">
        <v>8</v>
      </c>
      <c r="V21" s="5">
        <v>9</v>
      </c>
      <c r="W21" s="5">
        <v>7</v>
      </c>
      <c r="X21" s="5">
        <v>5</v>
      </c>
      <c r="Y21" s="5">
        <v>4</v>
      </c>
      <c r="Z21" s="5">
        <v>0</v>
      </c>
      <c r="AA21" s="5">
        <v>11</v>
      </c>
      <c r="AB21" s="5">
        <v>0</v>
      </c>
      <c r="AC21" s="37">
        <v>65</v>
      </c>
      <c r="AD21" s="7">
        <v>75.8</v>
      </c>
      <c r="AE21" s="7">
        <v>38.299999999999997</v>
      </c>
    </row>
    <row r="22" spans="2:31" ht="12" customHeight="1" x14ac:dyDescent="0.15">
      <c r="B22" s="228" t="s">
        <v>317</v>
      </c>
      <c r="C22" s="186"/>
      <c r="D22" s="6">
        <v>1634</v>
      </c>
      <c r="E22" s="6">
        <v>16</v>
      </c>
      <c r="F22" s="6">
        <v>38</v>
      </c>
      <c r="G22" s="6">
        <v>123</v>
      </c>
      <c r="H22" s="6">
        <v>331</v>
      </c>
      <c r="I22" s="6">
        <v>367</v>
      </c>
      <c r="J22" s="6">
        <v>175</v>
      </c>
      <c r="K22" s="6">
        <v>130</v>
      </c>
      <c r="L22" s="6">
        <v>82</v>
      </c>
      <c r="M22" s="6">
        <v>154</v>
      </c>
      <c r="N22" s="6">
        <v>33</v>
      </c>
      <c r="O22" s="6">
        <v>57</v>
      </c>
      <c r="P22" s="6">
        <v>39</v>
      </c>
      <c r="Q22" s="6">
        <v>25</v>
      </c>
      <c r="R22" s="6">
        <v>9</v>
      </c>
      <c r="S22" s="6">
        <v>10</v>
      </c>
      <c r="T22" s="6">
        <v>7</v>
      </c>
      <c r="U22" s="6">
        <v>11</v>
      </c>
      <c r="V22" s="6">
        <v>5</v>
      </c>
      <c r="W22" s="6">
        <v>4</v>
      </c>
      <c r="X22" s="6">
        <v>3</v>
      </c>
      <c r="Y22" s="6">
        <v>0</v>
      </c>
      <c r="Z22" s="6">
        <v>2</v>
      </c>
      <c r="AA22" s="6">
        <v>13</v>
      </c>
      <c r="AB22" s="6">
        <v>0</v>
      </c>
      <c r="AC22" s="42">
        <v>65</v>
      </c>
      <c r="AD22" s="8">
        <v>77.2</v>
      </c>
      <c r="AE22" s="8">
        <v>39.799999999999997</v>
      </c>
    </row>
    <row r="23" spans="2:31" ht="12" customHeight="1" x14ac:dyDescent="0.15">
      <c r="B23" s="229" t="s">
        <v>6</v>
      </c>
      <c r="C23" s="183"/>
      <c r="D23" s="5">
        <v>1202</v>
      </c>
      <c r="E23" s="5">
        <v>11</v>
      </c>
      <c r="F23" s="5">
        <v>46</v>
      </c>
      <c r="G23" s="5">
        <v>90</v>
      </c>
      <c r="H23" s="5">
        <v>285</v>
      </c>
      <c r="I23" s="5">
        <v>189</v>
      </c>
      <c r="J23" s="5">
        <v>125</v>
      </c>
      <c r="K23" s="5">
        <v>81</v>
      </c>
      <c r="L23" s="5">
        <v>50</v>
      </c>
      <c r="M23" s="5">
        <v>111</v>
      </c>
      <c r="N23" s="5">
        <v>46</v>
      </c>
      <c r="O23" s="5">
        <v>55</v>
      </c>
      <c r="P23" s="5">
        <v>29</v>
      </c>
      <c r="Q23" s="5">
        <v>22</v>
      </c>
      <c r="R23" s="5">
        <v>9</v>
      </c>
      <c r="S23" s="5">
        <v>8</v>
      </c>
      <c r="T23" s="5">
        <v>6</v>
      </c>
      <c r="U23" s="5">
        <v>5</v>
      </c>
      <c r="V23" s="5">
        <v>5</v>
      </c>
      <c r="W23" s="5">
        <v>3</v>
      </c>
      <c r="X23" s="5">
        <v>7</v>
      </c>
      <c r="Y23" s="5">
        <v>2</v>
      </c>
      <c r="Z23" s="5">
        <v>1</v>
      </c>
      <c r="AA23" s="5">
        <v>16</v>
      </c>
      <c r="AB23" s="5">
        <v>0</v>
      </c>
      <c r="AC23" s="37">
        <v>66</v>
      </c>
      <c r="AD23" s="7">
        <v>80.3</v>
      </c>
      <c r="AE23" s="7">
        <v>44.3</v>
      </c>
    </row>
    <row r="24" spans="2:31" ht="12" customHeight="1" x14ac:dyDescent="0.15">
      <c r="B24" s="229" t="s">
        <v>7</v>
      </c>
      <c r="C24" s="183"/>
      <c r="D24" s="5">
        <v>206</v>
      </c>
      <c r="E24" s="5">
        <v>0</v>
      </c>
      <c r="F24" s="5">
        <v>13</v>
      </c>
      <c r="G24" s="5">
        <v>19</v>
      </c>
      <c r="H24" s="5">
        <v>29</v>
      </c>
      <c r="I24" s="5">
        <v>21</v>
      </c>
      <c r="J24" s="5">
        <v>13</v>
      </c>
      <c r="K24" s="5">
        <v>9</v>
      </c>
      <c r="L24" s="5">
        <v>6</v>
      </c>
      <c r="M24" s="5">
        <v>20</v>
      </c>
      <c r="N24" s="5">
        <v>9</v>
      </c>
      <c r="O24" s="5">
        <v>9</v>
      </c>
      <c r="P24" s="5">
        <v>8</v>
      </c>
      <c r="Q24" s="5">
        <v>8</v>
      </c>
      <c r="R24" s="5">
        <v>6</v>
      </c>
      <c r="S24" s="5">
        <v>4</v>
      </c>
      <c r="T24" s="5">
        <v>1</v>
      </c>
      <c r="U24" s="5">
        <v>4</v>
      </c>
      <c r="V24" s="5">
        <v>4</v>
      </c>
      <c r="W24" s="5">
        <v>6</v>
      </c>
      <c r="X24" s="5">
        <v>1</v>
      </c>
      <c r="Y24" s="5">
        <v>2</v>
      </c>
      <c r="Z24" s="5">
        <v>2</v>
      </c>
      <c r="AA24" s="5">
        <v>12</v>
      </c>
      <c r="AB24" s="5">
        <v>0</v>
      </c>
      <c r="AC24" s="37">
        <v>87.5</v>
      </c>
      <c r="AD24" s="7">
        <v>106.2</v>
      </c>
      <c r="AE24" s="7">
        <v>68.400000000000006</v>
      </c>
    </row>
    <row r="25" spans="2:31" ht="12" customHeight="1" x14ac:dyDescent="0.15">
      <c r="B25" s="229" t="s">
        <v>8</v>
      </c>
      <c r="C25" s="183"/>
      <c r="D25" s="5">
        <v>178</v>
      </c>
      <c r="E25" s="5">
        <v>3</v>
      </c>
      <c r="F25" s="5">
        <v>7</v>
      </c>
      <c r="G25" s="5">
        <v>21</v>
      </c>
      <c r="H25" s="5">
        <v>30</v>
      </c>
      <c r="I25" s="5">
        <v>21</v>
      </c>
      <c r="J25" s="5">
        <v>16</v>
      </c>
      <c r="K25" s="5">
        <v>8</v>
      </c>
      <c r="L25" s="5">
        <v>6</v>
      </c>
      <c r="M25" s="5">
        <v>13</v>
      </c>
      <c r="N25" s="5">
        <v>3</v>
      </c>
      <c r="O25" s="5">
        <v>9</v>
      </c>
      <c r="P25" s="5">
        <v>4</v>
      </c>
      <c r="Q25" s="5">
        <v>8</v>
      </c>
      <c r="R25" s="5">
        <v>5</v>
      </c>
      <c r="S25" s="5">
        <v>4</v>
      </c>
      <c r="T25" s="5">
        <v>2</v>
      </c>
      <c r="U25" s="5">
        <v>3</v>
      </c>
      <c r="V25" s="5">
        <v>2</v>
      </c>
      <c r="W25" s="5">
        <v>2</v>
      </c>
      <c r="X25" s="5">
        <v>2</v>
      </c>
      <c r="Y25" s="5">
        <v>2</v>
      </c>
      <c r="Z25" s="5">
        <v>1</v>
      </c>
      <c r="AA25" s="5">
        <v>6</v>
      </c>
      <c r="AB25" s="5">
        <v>0</v>
      </c>
      <c r="AC25" s="37">
        <v>70</v>
      </c>
      <c r="AD25" s="7">
        <v>95.2</v>
      </c>
      <c r="AE25" s="7">
        <v>61.1</v>
      </c>
    </row>
    <row r="26" spans="2:31" ht="12" customHeight="1" x14ac:dyDescent="0.15">
      <c r="B26" s="229" t="s">
        <v>9</v>
      </c>
      <c r="C26" s="183"/>
      <c r="D26" s="5">
        <v>673</v>
      </c>
      <c r="E26" s="5">
        <v>10</v>
      </c>
      <c r="F26" s="5">
        <v>25</v>
      </c>
      <c r="G26" s="5">
        <v>62</v>
      </c>
      <c r="H26" s="5">
        <v>152</v>
      </c>
      <c r="I26" s="5">
        <v>112</v>
      </c>
      <c r="J26" s="5">
        <v>64</v>
      </c>
      <c r="K26" s="5">
        <v>32</v>
      </c>
      <c r="L26" s="5">
        <v>32</v>
      </c>
      <c r="M26" s="5">
        <v>46</v>
      </c>
      <c r="N26" s="5">
        <v>24</v>
      </c>
      <c r="O26" s="5">
        <v>24</v>
      </c>
      <c r="P26" s="5">
        <v>20</v>
      </c>
      <c r="Q26" s="5">
        <v>9</v>
      </c>
      <c r="R26" s="5">
        <v>14</v>
      </c>
      <c r="S26" s="5">
        <v>17</v>
      </c>
      <c r="T26" s="5">
        <v>5</v>
      </c>
      <c r="U26" s="5">
        <v>7</v>
      </c>
      <c r="V26" s="5">
        <v>2</v>
      </c>
      <c r="W26" s="5">
        <v>5</v>
      </c>
      <c r="X26" s="5">
        <v>0</v>
      </c>
      <c r="Y26" s="5">
        <v>2</v>
      </c>
      <c r="Z26" s="5">
        <v>4</v>
      </c>
      <c r="AA26" s="5">
        <v>5</v>
      </c>
      <c r="AB26" s="5">
        <v>0</v>
      </c>
      <c r="AC26" s="37">
        <v>65</v>
      </c>
      <c r="AD26" s="7">
        <v>81.2</v>
      </c>
      <c r="AE26" s="7">
        <v>48.1</v>
      </c>
    </row>
    <row r="27" spans="2:31" x14ac:dyDescent="0.15">
      <c r="B27" s="229" t="s">
        <v>10</v>
      </c>
      <c r="C27" s="183"/>
      <c r="D27" s="5">
        <v>364</v>
      </c>
      <c r="E27" s="5">
        <v>3</v>
      </c>
      <c r="F27" s="5">
        <v>8</v>
      </c>
      <c r="G27" s="5">
        <v>30</v>
      </c>
      <c r="H27" s="5">
        <v>74</v>
      </c>
      <c r="I27" s="5">
        <v>39</v>
      </c>
      <c r="J27" s="5">
        <v>26</v>
      </c>
      <c r="K27" s="5">
        <v>19</v>
      </c>
      <c r="L27" s="5">
        <v>12</v>
      </c>
      <c r="M27" s="5">
        <v>36</v>
      </c>
      <c r="N27" s="5">
        <v>15</v>
      </c>
      <c r="O27" s="5">
        <v>18</v>
      </c>
      <c r="P27" s="5">
        <v>13</v>
      </c>
      <c r="Q27" s="5">
        <v>5</v>
      </c>
      <c r="R27" s="5">
        <v>7</v>
      </c>
      <c r="S27" s="5">
        <v>10</v>
      </c>
      <c r="T27" s="5">
        <v>5</v>
      </c>
      <c r="U27" s="5">
        <v>8</v>
      </c>
      <c r="V27" s="5">
        <v>7</v>
      </c>
      <c r="W27" s="5">
        <v>6</v>
      </c>
      <c r="X27" s="5">
        <v>3</v>
      </c>
      <c r="Y27" s="5">
        <v>6</v>
      </c>
      <c r="Z27" s="5">
        <v>4</v>
      </c>
      <c r="AA27" s="5">
        <v>10</v>
      </c>
      <c r="AB27" s="5">
        <v>0</v>
      </c>
      <c r="AC27" s="43">
        <v>80</v>
      </c>
      <c r="AD27" s="51">
        <v>98.9</v>
      </c>
      <c r="AE27" s="51">
        <v>60.3</v>
      </c>
    </row>
    <row r="28" spans="2:31" x14ac:dyDescent="0.15">
      <c r="B28" s="229" t="s">
        <v>11</v>
      </c>
      <c r="C28" s="183"/>
      <c r="D28" s="5">
        <v>186</v>
      </c>
      <c r="E28" s="5">
        <v>1</v>
      </c>
      <c r="F28" s="5">
        <v>7</v>
      </c>
      <c r="G28" s="5">
        <v>18</v>
      </c>
      <c r="H28" s="5">
        <v>34</v>
      </c>
      <c r="I28" s="5">
        <v>19</v>
      </c>
      <c r="J28" s="5">
        <v>7</v>
      </c>
      <c r="K28" s="5">
        <v>11</v>
      </c>
      <c r="L28" s="5">
        <v>7</v>
      </c>
      <c r="M28" s="5">
        <v>14</v>
      </c>
      <c r="N28" s="5">
        <v>8</v>
      </c>
      <c r="O28" s="5">
        <v>8</v>
      </c>
      <c r="P28" s="5">
        <v>7</v>
      </c>
      <c r="Q28" s="5">
        <v>6</v>
      </c>
      <c r="R28" s="5">
        <v>9</v>
      </c>
      <c r="S28" s="5">
        <v>4</v>
      </c>
      <c r="T28" s="5">
        <v>5</v>
      </c>
      <c r="U28" s="5">
        <v>6</v>
      </c>
      <c r="V28" s="5">
        <v>0</v>
      </c>
      <c r="W28" s="5">
        <v>5</v>
      </c>
      <c r="X28" s="5">
        <v>1</v>
      </c>
      <c r="Y28" s="5">
        <v>1</v>
      </c>
      <c r="Z28" s="5">
        <v>3</v>
      </c>
      <c r="AA28" s="5">
        <v>5</v>
      </c>
      <c r="AB28" s="5">
        <v>0</v>
      </c>
      <c r="AC28" s="37">
        <v>84.5</v>
      </c>
      <c r="AD28" s="7">
        <v>100.8</v>
      </c>
      <c r="AE28" s="51">
        <v>58.6</v>
      </c>
    </row>
    <row r="29" spans="2:31" x14ac:dyDescent="0.15">
      <c r="B29" s="229" t="s">
        <v>12</v>
      </c>
      <c r="C29" s="183"/>
      <c r="D29" s="5">
        <v>381</v>
      </c>
      <c r="E29" s="5">
        <v>14</v>
      </c>
      <c r="F29" s="5">
        <v>24</v>
      </c>
      <c r="G29" s="5">
        <v>35</v>
      </c>
      <c r="H29" s="5">
        <v>77</v>
      </c>
      <c r="I29" s="5">
        <v>55</v>
      </c>
      <c r="J29" s="5">
        <v>32</v>
      </c>
      <c r="K29" s="5">
        <v>21</v>
      </c>
      <c r="L29" s="5">
        <v>17</v>
      </c>
      <c r="M29" s="5">
        <v>27</v>
      </c>
      <c r="N29" s="5">
        <v>13</v>
      </c>
      <c r="O29" s="5">
        <v>17</v>
      </c>
      <c r="P29" s="5">
        <v>8</v>
      </c>
      <c r="Q29" s="5">
        <v>5</v>
      </c>
      <c r="R29" s="5">
        <v>7</v>
      </c>
      <c r="S29" s="5">
        <v>5</v>
      </c>
      <c r="T29" s="5">
        <v>3</v>
      </c>
      <c r="U29" s="5">
        <v>4</v>
      </c>
      <c r="V29" s="5">
        <v>2</v>
      </c>
      <c r="W29" s="5">
        <v>2</v>
      </c>
      <c r="X29" s="5">
        <v>3</v>
      </c>
      <c r="Y29" s="5">
        <v>0</v>
      </c>
      <c r="Z29" s="5">
        <v>1</v>
      </c>
      <c r="AA29" s="5">
        <v>9</v>
      </c>
      <c r="AB29" s="5">
        <v>0</v>
      </c>
      <c r="AC29" s="37">
        <v>61</v>
      </c>
      <c r="AD29" s="7">
        <v>81.7</v>
      </c>
      <c r="AE29" s="7">
        <v>52.1</v>
      </c>
    </row>
    <row r="30" spans="2:31" x14ac:dyDescent="0.15">
      <c r="B30" s="229" t="s">
        <v>13</v>
      </c>
      <c r="C30" s="183"/>
      <c r="D30" s="5">
        <v>956</v>
      </c>
      <c r="E30" s="5">
        <v>7</v>
      </c>
      <c r="F30" s="5">
        <v>22</v>
      </c>
      <c r="G30" s="5">
        <v>121</v>
      </c>
      <c r="H30" s="5">
        <v>219</v>
      </c>
      <c r="I30" s="5">
        <v>121</v>
      </c>
      <c r="J30" s="5">
        <v>92</v>
      </c>
      <c r="K30" s="5">
        <v>67</v>
      </c>
      <c r="L30" s="5">
        <v>40</v>
      </c>
      <c r="M30" s="5">
        <v>84</v>
      </c>
      <c r="N30" s="5">
        <v>53</v>
      </c>
      <c r="O30" s="5">
        <v>37</v>
      </c>
      <c r="P30" s="5">
        <v>23</v>
      </c>
      <c r="Q30" s="5">
        <v>12</v>
      </c>
      <c r="R30" s="5">
        <v>14</v>
      </c>
      <c r="S30" s="5">
        <v>8</v>
      </c>
      <c r="T30" s="5">
        <v>8</v>
      </c>
      <c r="U30" s="5">
        <v>3</v>
      </c>
      <c r="V30" s="5">
        <v>4</v>
      </c>
      <c r="W30" s="5">
        <v>10</v>
      </c>
      <c r="X30" s="5">
        <v>3</v>
      </c>
      <c r="Y30" s="5">
        <v>1</v>
      </c>
      <c r="Z30" s="5">
        <v>3</v>
      </c>
      <c r="AA30" s="5">
        <v>4</v>
      </c>
      <c r="AB30" s="5">
        <v>0</v>
      </c>
      <c r="AC30" s="37">
        <v>65</v>
      </c>
      <c r="AD30" s="7">
        <v>78.7</v>
      </c>
      <c r="AE30" s="7">
        <v>39.200000000000003</v>
      </c>
    </row>
    <row r="31" spans="2:31" x14ac:dyDescent="0.15">
      <c r="B31" s="229" t="s">
        <v>14</v>
      </c>
      <c r="C31" s="183"/>
      <c r="D31" s="5">
        <v>748</v>
      </c>
      <c r="E31" s="5">
        <v>6</v>
      </c>
      <c r="F31" s="5">
        <v>29</v>
      </c>
      <c r="G31" s="5">
        <v>67</v>
      </c>
      <c r="H31" s="5">
        <v>183</v>
      </c>
      <c r="I31" s="5">
        <v>91</v>
      </c>
      <c r="J31" s="5">
        <v>62</v>
      </c>
      <c r="K31" s="5">
        <v>38</v>
      </c>
      <c r="L31" s="5">
        <v>42</v>
      </c>
      <c r="M31" s="5">
        <v>83</v>
      </c>
      <c r="N31" s="5">
        <v>25</v>
      </c>
      <c r="O31" s="5">
        <v>31</v>
      </c>
      <c r="P31" s="5">
        <v>23</v>
      </c>
      <c r="Q31" s="5">
        <v>13</v>
      </c>
      <c r="R31" s="5">
        <v>20</v>
      </c>
      <c r="S31" s="5">
        <v>5</v>
      </c>
      <c r="T31" s="5">
        <v>7</v>
      </c>
      <c r="U31" s="5">
        <v>3</v>
      </c>
      <c r="V31" s="5">
        <v>5</v>
      </c>
      <c r="W31" s="5">
        <v>3</v>
      </c>
      <c r="X31" s="5">
        <v>3</v>
      </c>
      <c r="Y31" s="5">
        <v>2</v>
      </c>
      <c r="Z31" s="5">
        <v>2</v>
      </c>
      <c r="AA31" s="5">
        <v>5</v>
      </c>
      <c r="AB31" s="5">
        <v>0</v>
      </c>
      <c r="AC31" s="37">
        <v>69</v>
      </c>
      <c r="AD31" s="7">
        <v>81.3</v>
      </c>
      <c r="AE31" s="7">
        <v>41.7</v>
      </c>
    </row>
    <row r="32" spans="2:31" x14ac:dyDescent="0.15">
      <c r="B32" s="229" t="s">
        <v>15</v>
      </c>
      <c r="C32" s="183"/>
      <c r="D32" s="5">
        <v>737</v>
      </c>
      <c r="E32" s="5">
        <v>5</v>
      </c>
      <c r="F32" s="5">
        <v>11</v>
      </c>
      <c r="G32" s="5">
        <v>69</v>
      </c>
      <c r="H32" s="5">
        <v>209</v>
      </c>
      <c r="I32" s="5">
        <v>109</v>
      </c>
      <c r="J32" s="5">
        <v>64</v>
      </c>
      <c r="K32" s="5">
        <v>37</v>
      </c>
      <c r="L32" s="5">
        <v>26</v>
      </c>
      <c r="M32" s="5">
        <v>74</v>
      </c>
      <c r="N32" s="5">
        <v>35</v>
      </c>
      <c r="O32" s="5">
        <v>21</v>
      </c>
      <c r="P32" s="5">
        <v>19</v>
      </c>
      <c r="Q32" s="5">
        <v>14</v>
      </c>
      <c r="R32" s="5">
        <v>12</v>
      </c>
      <c r="S32" s="5">
        <v>13</v>
      </c>
      <c r="T32" s="5">
        <v>5</v>
      </c>
      <c r="U32" s="5">
        <v>3</v>
      </c>
      <c r="V32" s="5">
        <v>3</v>
      </c>
      <c r="W32" s="5">
        <v>2</v>
      </c>
      <c r="X32" s="5">
        <v>1</v>
      </c>
      <c r="Y32" s="5">
        <v>0</v>
      </c>
      <c r="Z32" s="5">
        <v>0</v>
      </c>
      <c r="AA32" s="5">
        <v>5</v>
      </c>
      <c r="AB32" s="5">
        <v>0</v>
      </c>
      <c r="AC32" s="37">
        <v>60</v>
      </c>
      <c r="AD32" s="7">
        <v>78.2</v>
      </c>
      <c r="AE32" s="7">
        <v>39.9</v>
      </c>
    </row>
    <row r="33" spans="2:31" x14ac:dyDescent="0.15">
      <c r="B33" s="229" t="s">
        <v>16</v>
      </c>
      <c r="C33" s="183"/>
      <c r="D33" s="5">
        <v>3039</v>
      </c>
      <c r="E33" s="5">
        <v>67</v>
      </c>
      <c r="F33" s="5">
        <v>161</v>
      </c>
      <c r="G33" s="5">
        <v>471</v>
      </c>
      <c r="H33" s="5">
        <v>762</v>
      </c>
      <c r="I33" s="5">
        <v>499</v>
      </c>
      <c r="J33" s="5">
        <v>242</v>
      </c>
      <c r="K33" s="5">
        <v>195</v>
      </c>
      <c r="L33" s="5">
        <v>200</v>
      </c>
      <c r="M33" s="5">
        <v>203</v>
      </c>
      <c r="N33" s="5">
        <v>44</v>
      </c>
      <c r="O33" s="5">
        <v>46</v>
      </c>
      <c r="P33" s="5">
        <v>32</v>
      </c>
      <c r="Q33" s="5">
        <v>25</v>
      </c>
      <c r="R33" s="5">
        <v>19</v>
      </c>
      <c r="S33" s="5">
        <v>11</v>
      </c>
      <c r="T33" s="5">
        <v>11</v>
      </c>
      <c r="U33" s="5">
        <v>10</v>
      </c>
      <c r="V33" s="5">
        <v>12</v>
      </c>
      <c r="W33" s="5">
        <v>7</v>
      </c>
      <c r="X33" s="5">
        <v>7</v>
      </c>
      <c r="Y33" s="5">
        <v>0</v>
      </c>
      <c r="Z33" s="5">
        <v>0</v>
      </c>
      <c r="AA33" s="5">
        <v>15</v>
      </c>
      <c r="AB33" s="5">
        <v>0</v>
      </c>
      <c r="AC33" s="37">
        <v>60</v>
      </c>
      <c r="AD33" s="7">
        <v>68.5</v>
      </c>
      <c r="AE33" s="7">
        <v>38.799999999999997</v>
      </c>
    </row>
    <row r="34" spans="2:31" x14ac:dyDescent="0.15">
      <c r="B34" s="229" t="s">
        <v>17</v>
      </c>
      <c r="C34" s="183"/>
      <c r="D34" s="5">
        <v>2470</v>
      </c>
      <c r="E34" s="5">
        <v>48</v>
      </c>
      <c r="F34" s="5">
        <v>107</v>
      </c>
      <c r="G34" s="5">
        <v>301</v>
      </c>
      <c r="H34" s="5">
        <v>517</v>
      </c>
      <c r="I34" s="5">
        <v>461</v>
      </c>
      <c r="J34" s="5">
        <v>287</v>
      </c>
      <c r="K34" s="5">
        <v>137</v>
      </c>
      <c r="L34" s="5">
        <v>184</v>
      </c>
      <c r="M34" s="5">
        <v>185</v>
      </c>
      <c r="N34" s="5">
        <v>59</v>
      </c>
      <c r="O34" s="5">
        <v>61</v>
      </c>
      <c r="P34" s="5">
        <v>25</v>
      </c>
      <c r="Q34" s="5">
        <v>27</v>
      </c>
      <c r="R34" s="5">
        <v>16</v>
      </c>
      <c r="S34" s="5">
        <v>12</v>
      </c>
      <c r="T34" s="5">
        <v>8</v>
      </c>
      <c r="U34" s="5">
        <v>10</v>
      </c>
      <c r="V34" s="5">
        <v>8</v>
      </c>
      <c r="W34" s="5">
        <v>4</v>
      </c>
      <c r="X34" s="5">
        <v>1</v>
      </c>
      <c r="Y34" s="5">
        <v>2</v>
      </c>
      <c r="Z34" s="5">
        <v>3</v>
      </c>
      <c r="AA34" s="5">
        <v>7</v>
      </c>
      <c r="AB34" s="5">
        <v>0</v>
      </c>
      <c r="AC34" s="37">
        <v>60.9</v>
      </c>
      <c r="AD34" s="7">
        <v>71.5</v>
      </c>
      <c r="AE34" s="7">
        <v>35.9</v>
      </c>
    </row>
    <row r="35" spans="2:31" x14ac:dyDescent="0.15">
      <c r="B35" s="229" t="s">
        <v>18</v>
      </c>
      <c r="C35" s="183"/>
      <c r="D35" s="5">
        <v>4105</v>
      </c>
      <c r="E35" s="5">
        <v>144</v>
      </c>
      <c r="F35" s="5">
        <v>233</v>
      </c>
      <c r="G35" s="5">
        <v>658</v>
      </c>
      <c r="H35" s="5">
        <v>910</v>
      </c>
      <c r="I35" s="5">
        <v>752</v>
      </c>
      <c r="J35" s="5">
        <v>491</v>
      </c>
      <c r="K35" s="5">
        <v>258</v>
      </c>
      <c r="L35" s="5">
        <v>195</v>
      </c>
      <c r="M35" s="5">
        <v>164</v>
      </c>
      <c r="N35" s="5">
        <v>66</v>
      </c>
      <c r="O35" s="5">
        <v>68</v>
      </c>
      <c r="P35" s="5">
        <v>36</v>
      </c>
      <c r="Q35" s="5">
        <v>25</v>
      </c>
      <c r="R35" s="5">
        <v>27</v>
      </c>
      <c r="S35" s="5">
        <v>18</v>
      </c>
      <c r="T35" s="5">
        <v>8</v>
      </c>
      <c r="U35" s="5">
        <v>6</v>
      </c>
      <c r="V35" s="5">
        <v>5</v>
      </c>
      <c r="W35" s="5">
        <v>11</v>
      </c>
      <c r="X35" s="5">
        <v>5</v>
      </c>
      <c r="Y35" s="5">
        <v>2</v>
      </c>
      <c r="Z35" s="5">
        <v>5</v>
      </c>
      <c r="AA35" s="5">
        <v>18</v>
      </c>
      <c r="AB35" s="5">
        <v>0</v>
      </c>
      <c r="AC35" s="37">
        <v>60</v>
      </c>
      <c r="AD35" s="7">
        <v>66.2</v>
      </c>
      <c r="AE35" s="7">
        <v>32.6</v>
      </c>
    </row>
    <row r="36" spans="2:31" x14ac:dyDescent="0.15">
      <c r="B36" s="229" t="s">
        <v>19</v>
      </c>
      <c r="C36" s="183"/>
      <c r="D36" s="5">
        <v>3365</v>
      </c>
      <c r="E36" s="5">
        <v>90</v>
      </c>
      <c r="F36" s="5">
        <v>169</v>
      </c>
      <c r="G36" s="5">
        <v>526</v>
      </c>
      <c r="H36" s="5">
        <v>775</v>
      </c>
      <c r="I36" s="5">
        <v>546</v>
      </c>
      <c r="J36" s="5">
        <v>353</v>
      </c>
      <c r="K36" s="5">
        <v>268</v>
      </c>
      <c r="L36" s="5">
        <v>171</v>
      </c>
      <c r="M36" s="5">
        <v>189</v>
      </c>
      <c r="N36" s="5">
        <v>44</v>
      </c>
      <c r="O36" s="5">
        <v>58</v>
      </c>
      <c r="P36" s="5">
        <v>41</v>
      </c>
      <c r="Q36" s="5">
        <v>29</v>
      </c>
      <c r="R36" s="5">
        <v>31</v>
      </c>
      <c r="S36" s="5">
        <v>18</v>
      </c>
      <c r="T36" s="5">
        <v>6</v>
      </c>
      <c r="U36" s="5">
        <v>7</v>
      </c>
      <c r="V36" s="5">
        <v>5</v>
      </c>
      <c r="W36" s="5">
        <v>15</v>
      </c>
      <c r="X36" s="5">
        <v>3</v>
      </c>
      <c r="Y36" s="5">
        <v>1</v>
      </c>
      <c r="Z36" s="5">
        <v>3</v>
      </c>
      <c r="AA36" s="5">
        <v>17</v>
      </c>
      <c r="AB36" s="5">
        <v>0</v>
      </c>
      <c r="AC36" s="37">
        <v>60</v>
      </c>
      <c r="AD36" s="7">
        <v>68.5</v>
      </c>
      <c r="AE36" s="7">
        <v>38</v>
      </c>
    </row>
    <row r="37" spans="2:31" x14ac:dyDescent="0.15">
      <c r="B37" s="229" t="s">
        <v>20</v>
      </c>
      <c r="C37" s="183"/>
      <c r="D37" s="5">
        <v>265</v>
      </c>
      <c r="E37" s="5">
        <v>6</v>
      </c>
      <c r="F37" s="5">
        <v>6</v>
      </c>
      <c r="G37" s="5">
        <v>22</v>
      </c>
      <c r="H37" s="5">
        <v>55</v>
      </c>
      <c r="I37" s="5">
        <v>35</v>
      </c>
      <c r="J37" s="5">
        <v>11</v>
      </c>
      <c r="K37" s="5">
        <v>18</v>
      </c>
      <c r="L37" s="5">
        <v>9</v>
      </c>
      <c r="M37" s="5">
        <v>18</v>
      </c>
      <c r="N37" s="5">
        <v>7</v>
      </c>
      <c r="O37" s="5">
        <v>21</v>
      </c>
      <c r="P37" s="5">
        <v>9</v>
      </c>
      <c r="Q37" s="5">
        <v>3</v>
      </c>
      <c r="R37" s="5">
        <v>14</v>
      </c>
      <c r="S37" s="5">
        <v>5</v>
      </c>
      <c r="T37" s="5">
        <v>2</v>
      </c>
      <c r="U37" s="5">
        <v>4</v>
      </c>
      <c r="V37" s="5">
        <v>1</v>
      </c>
      <c r="W37" s="5">
        <v>4</v>
      </c>
      <c r="X37" s="5">
        <v>0</v>
      </c>
      <c r="Y37" s="5">
        <v>2</v>
      </c>
      <c r="Z37" s="5">
        <v>0</v>
      </c>
      <c r="AA37" s="5">
        <v>13</v>
      </c>
      <c r="AB37" s="5">
        <v>0</v>
      </c>
      <c r="AC37" s="37">
        <v>76</v>
      </c>
      <c r="AD37" s="7">
        <v>95.5</v>
      </c>
      <c r="AE37" s="51">
        <v>60</v>
      </c>
    </row>
    <row r="38" spans="2:31" x14ac:dyDescent="0.15">
      <c r="B38" s="229" t="s">
        <v>21</v>
      </c>
      <c r="C38" s="183"/>
      <c r="D38" s="5">
        <v>82</v>
      </c>
      <c r="E38" s="5">
        <v>2</v>
      </c>
      <c r="F38" s="5">
        <v>0</v>
      </c>
      <c r="G38" s="5">
        <v>6</v>
      </c>
      <c r="H38" s="5">
        <v>16</v>
      </c>
      <c r="I38" s="5">
        <v>12</v>
      </c>
      <c r="J38" s="5">
        <v>8</v>
      </c>
      <c r="K38" s="5">
        <v>6</v>
      </c>
      <c r="L38" s="5">
        <v>0</v>
      </c>
      <c r="M38" s="5">
        <v>7</v>
      </c>
      <c r="N38" s="5">
        <v>5</v>
      </c>
      <c r="O38" s="5">
        <v>4</v>
      </c>
      <c r="P38" s="5">
        <v>3</v>
      </c>
      <c r="Q38" s="5">
        <v>3</v>
      </c>
      <c r="R38" s="5">
        <v>1</v>
      </c>
      <c r="S38" s="5">
        <v>2</v>
      </c>
      <c r="T38" s="5">
        <v>0</v>
      </c>
      <c r="U38" s="5">
        <v>0</v>
      </c>
      <c r="V38" s="5">
        <v>0</v>
      </c>
      <c r="W38" s="5">
        <v>2</v>
      </c>
      <c r="X38" s="5">
        <v>0</v>
      </c>
      <c r="Y38" s="5">
        <v>1</v>
      </c>
      <c r="Z38" s="5">
        <v>0</v>
      </c>
      <c r="AA38" s="5">
        <v>4</v>
      </c>
      <c r="AB38" s="5">
        <v>0</v>
      </c>
      <c r="AC38" s="37">
        <v>70</v>
      </c>
      <c r="AD38" s="7">
        <v>94.7</v>
      </c>
      <c r="AE38" s="7">
        <v>59</v>
      </c>
    </row>
    <row r="39" spans="2:31" x14ac:dyDescent="0.15">
      <c r="B39" s="229" t="s">
        <v>22</v>
      </c>
      <c r="C39" s="183"/>
      <c r="D39" s="5">
        <v>149</v>
      </c>
      <c r="E39" s="5">
        <v>2</v>
      </c>
      <c r="F39" s="5">
        <v>3</v>
      </c>
      <c r="G39" s="5">
        <v>5</v>
      </c>
      <c r="H39" s="5">
        <v>23</v>
      </c>
      <c r="I39" s="5">
        <v>24</v>
      </c>
      <c r="J39" s="5">
        <v>15</v>
      </c>
      <c r="K39" s="5">
        <v>9</v>
      </c>
      <c r="L39" s="5">
        <v>7</v>
      </c>
      <c r="M39" s="5">
        <v>14</v>
      </c>
      <c r="N39" s="5">
        <v>7</v>
      </c>
      <c r="O39" s="5">
        <v>3</v>
      </c>
      <c r="P39" s="5">
        <v>9</v>
      </c>
      <c r="Q39" s="5">
        <v>4</v>
      </c>
      <c r="R39" s="5">
        <v>5</v>
      </c>
      <c r="S39" s="5">
        <v>2</v>
      </c>
      <c r="T39" s="5">
        <v>1</v>
      </c>
      <c r="U39" s="5">
        <v>0</v>
      </c>
      <c r="V39" s="5">
        <v>1</v>
      </c>
      <c r="W39" s="5">
        <v>4</v>
      </c>
      <c r="X39" s="5">
        <v>0</v>
      </c>
      <c r="Y39" s="5">
        <v>0</v>
      </c>
      <c r="Z39" s="5">
        <v>2</v>
      </c>
      <c r="AA39" s="5">
        <v>9</v>
      </c>
      <c r="AB39" s="5">
        <v>0</v>
      </c>
      <c r="AC39" s="37">
        <v>80</v>
      </c>
      <c r="AD39" s="7">
        <v>101</v>
      </c>
      <c r="AE39" s="7">
        <v>62.5</v>
      </c>
    </row>
    <row r="40" spans="2:31" x14ac:dyDescent="0.15">
      <c r="B40" s="229" t="s">
        <v>23</v>
      </c>
      <c r="C40" s="183"/>
      <c r="D40" s="5">
        <v>118</v>
      </c>
      <c r="E40" s="5">
        <v>1</v>
      </c>
      <c r="F40" s="5">
        <v>1</v>
      </c>
      <c r="G40" s="5">
        <v>12</v>
      </c>
      <c r="H40" s="5">
        <v>22</v>
      </c>
      <c r="I40" s="5">
        <v>15</v>
      </c>
      <c r="J40" s="5">
        <v>10</v>
      </c>
      <c r="K40" s="5">
        <v>5</v>
      </c>
      <c r="L40" s="5">
        <v>2</v>
      </c>
      <c r="M40" s="5">
        <v>18</v>
      </c>
      <c r="N40" s="5">
        <v>3</v>
      </c>
      <c r="O40" s="5">
        <v>8</v>
      </c>
      <c r="P40" s="5">
        <v>1</v>
      </c>
      <c r="Q40" s="5">
        <v>5</v>
      </c>
      <c r="R40" s="5">
        <v>4</v>
      </c>
      <c r="S40" s="5">
        <v>2</v>
      </c>
      <c r="T40" s="5">
        <v>1</v>
      </c>
      <c r="U40" s="5">
        <v>0</v>
      </c>
      <c r="V40" s="5">
        <v>2</v>
      </c>
      <c r="W40" s="5">
        <v>3</v>
      </c>
      <c r="X40" s="5">
        <v>1</v>
      </c>
      <c r="Y40" s="5">
        <v>1</v>
      </c>
      <c r="Z40" s="5">
        <v>0</v>
      </c>
      <c r="AA40" s="5">
        <v>1</v>
      </c>
      <c r="AB40" s="5">
        <v>0</v>
      </c>
      <c r="AC40" s="45">
        <v>78</v>
      </c>
      <c r="AD40" s="52">
        <v>90.4</v>
      </c>
      <c r="AE40" s="52">
        <v>47.2</v>
      </c>
    </row>
    <row r="41" spans="2:31" x14ac:dyDescent="0.15">
      <c r="B41" s="229" t="s">
        <v>24</v>
      </c>
      <c r="C41" s="183"/>
      <c r="D41" s="5">
        <v>364</v>
      </c>
      <c r="E41" s="5">
        <v>4</v>
      </c>
      <c r="F41" s="5">
        <v>9</v>
      </c>
      <c r="G41" s="5">
        <v>53</v>
      </c>
      <c r="H41" s="5">
        <v>73</v>
      </c>
      <c r="I41" s="5">
        <v>44</v>
      </c>
      <c r="J41" s="5">
        <v>39</v>
      </c>
      <c r="K41" s="5">
        <v>18</v>
      </c>
      <c r="L41" s="5">
        <v>15</v>
      </c>
      <c r="M41" s="5">
        <v>29</v>
      </c>
      <c r="N41" s="5">
        <v>16</v>
      </c>
      <c r="O41" s="5">
        <v>18</v>
      </c>
      <c r="P41" s="5">
        <v>12</v>
      </c>
      <c r="Q41" s="5">
        <v>7</v>
      </c>
      <c r="R41" s="5">
        <v>8</v>
      </c>
      <c r="S41" s="5">
        <v>4</v>
      </c>
      <c r="T41" s="5">
        <v>1</v>
      </c>
      <c r="U41" s="5">
        <v>4</v>
      </c>
      <c r="V41" s="5">
        <v>3</v>
      </c>
      <c r="W41" s="5">
        <v>1</v>
      </c>
      <c r="X41" s="5">
        <v>0</v>
      </c>
      <c r="Y41" s="5">
        <v>0</v>
      </c>
      <c r="Z41" s="5">
        <v>2</v>
      </c>
      <c r="AA41" s="5">
        <v>4</v>
      </c>
      <c r="AB41" s="5">
        <v>0</v>
      </c>
      <c r="AC41" s="37">
        <v>66.7</v>
      </c>
      <c r="AD41" s="7">
        <v>81.5</v>
      </c>
      <c r="AE41" s="7">
        <v>42.9</v>
      </c>
    </row>
    <row r="42" spans="2:31" x14ac:dyDescent="0.15">
      <c r="B42" s="229" t="s">
        <v>25</v>
      </c>
      <c r="C42" s="183"/>
      <c r="D42" s="5">
        <v>430</v>
      </c>
      <c r="E42" s="5">
        <v>2</v>
      </c>
      <c r="F42" s="5">
        <v>4</v>
      </c>
      <c r="G42" s="5">
        <v>29</v>
      </c>
      <c r="H42" s="5">
        <v>101</v>
      </c>
      <c r="I42" s="5">
        <v>60</v>
      </c>
      <c r="J42" s="5">
        <v>40</v>
      </c>
      <c r="K42" s="5">
        <v>32</v>
      </c>
      <c r="L42" s="5">
        <v>26</v>
      </c>
      <c r="M42" s="5">
        <v>38</v>
      </c>
      <c r="N42" s="5">
        <v>8</v>
      </c>
      <c r="O42" s="5">
        <v>28</v>
      </c>
      <c r="P42" s="5">
        <v>15</v>
      </c>
      <c r="Q42" s="5">
        <v>9</v>
      </c>
      <c r="R42" s="5">
        <v>11</v>
      </c>
      <c r="S42" s="5">
        <v>3</v>
      </c>
      <c r="T42" s="5">
        <v>4</v>
      </c>
      <c r="U42" s="5">
        <v>4</v>
      </c>
      <c r="V42" s="5">
        <v>3</v>
      </c>
      <c r="W42" s="5">
        <v>6</v>
      </c>
      <c r="X42" s="5">
        <v>1</v>
      </c>
      <c r="Y42" s="5">
        <v>0</v>
      </c>
      <c r="Z42" s="5">
        <v>3</v>
      </c>
      <c r="AA42" s="5">
        <v>3</v>
      </c>
      <c r="AB42" s="5">
        <v>0</v>
      </c>
      <c r="AC42" s="37">
        <v>72</v>
      </c>
      <c r="AD42" s="7">
        <v>86.7</v>
      </c>
      <c r="AE42" s="7">
        <v>45.4</v>
      </c>
    </row>
    <row r="43" spans="2:31" x14ac:dyDescent="0.15">
      <c r="B43" s="229" t="s">
        <v>26</v>
      </c>
      <c r="C43" s="183"/>
      <c r="D43" s="5">
        <v>493</v>
      </c>
      <c r="E43" s="5">
        <v>0</v>
      </c>
      <c r="F43" s="5">
        <v>15</v>
      </c>
      <c r="G43" s="5">
        <v>32</v>
      </c>
      <c r="H43" s="5">
        <v>129</v>
      </c>
      <c r="I43" s="5">
        <v>88</v>
      </c>
      <c r="J43" s="5">
        <v>19</v>
      </c>
      <c r="K43" s="5">
        <v>24</v>
      </c>
      <c r="L43" s="5">
        <v>23</v>
      </c>
      <c r="M43" s="5">
        <v>60</v>
      </c>
      <c r="N43" s="5">
        <v>16</v>
      </c>
      <c r="O43" s="5">
        <v>34</v>
      </c>
      <c r="P43" s="5">
        <v>7</v>
      </c>
      <c r="Q43" s="5">
        <v>4</v>
      </c>
      <c r="R43" s="5">
        <v>11</v>
      </c>
      <c r="S43" s="5">
        <v>4</v>
      </c>
      <c r="T43" s="5">
        <v>6</v>
      </c>
      <c r="U43" s="5">
        <v>1</v>
      </c>
      <c r="V43" s="5">
        <v>4</v>
      </c>
      <c r="W43" s="5">
        <v>3</v>
      </c>
      <c r="X43" s="5">
        <v>2</v>
      </c>
      <c r="Y43" s="5">
        <v>0</v>
      </c>
      <c r="Z43" s="5">
        <v>1</v>
      </c>
      <c r="AA43" s="5">
        <v>10</v>
      </c>
      <c r="AB43" s="5">
        <v>0</v>
      </c>
      <c r="AC43" s="37">
        <v>60</v>
      </c>
      <c r="AD43" s="7">
        <v>84.5</v>
      </c>
      <c r="AE43" s="7">
        <v>51</v>
      </c>
    </row>
    <row r="44" spans="2:31" x14ac:dyDescent="0.15">
      <c r="B44" s="229" t="s">
        <v>27</v>
      </c>
      <c r="C44" s="183"/>
      <c r="D44" s="5">
        <v>741</v>
      </c>
      <c r="E44" s="5">
        <v>6</v>
      </c>
      <c r="F44" s="5">
        <v>10</v>
      </c>
      <c r="G44" s="5">
        <v>69</v>
      </c>
      <c r="H44" s="5">
        <v>189</v>
      </c>
      <c r="I44" s="5">
        <v>167</v>
      </c>
      <c r="J44" s="5">
        <v>76</v>
      </c>
      <c r="K44" s="5">
        <v>43</v>
      </c>
      <c r="L44" s="5">
        <v>23</v>
      </c>
      <c r="M44" s="5">
        <v>53</v>
      </c>
      <c r="N44" s="5">
        <v>23</v>
      </c>
      <c r="O44" s="5">
        <v>22</v>
      </c>
      <c r="P44" s="5">
        <v>10</v>
      </c>
      <c r="Q44" s="5">
        <v>7</v>
      </c>
      <c r="R44" s="5">
        <v>12</v>
      </c>
      <c r="S44" s="5">
        <v>3</v>
      </c>
      <c r="T44" s="5">
        <v>7</v>
      </c>
      <c r="U44" s="5">
        <v>7</v>
      </c>
      <c r="V44" s="5">
        <v>1</v>
      </c>
      <c r="W44" s="5">
        <v>1</v>
      </c>
      <c r="X44" s="5">
        <v>3</v>
      </c>
      <c r="Y44" s="5">
        <v>1</v>
      </c>
      <c r="Z44" s="5">
        <v>2</v>
      </c>
      <c r="AA44" s="5">
        <v>6</v>
      </c>
      <c r="AB44" s="5">
        <v>0</v>
      </c>
      <c r="AC44" s="37">
        <v>60</v>
      </c>
      <c r="AD44" s="7">
        <v>75.5</v>
      </c>
      <c r="AE44" s="7">
        <v>39.799999999999997</v>
      </c>
    </row>
    <row r="45" spans="2:31" x14ac:dyDescent="0.15">
      <c r="B45" s="229" t="s">
        <v>28</v>
      </c>
      <c r="C45" s="183"/>
      <c r="D45" s="5">
        <v>2242</v>
      </c>
      <c r="E45" s="5">
        <v>30</v>
      </c>
      <c r="F45" s="5">
        <v>47</v>
      </c>
      <c r="G45" s="5">
        <v>204</v>
      </c>
      <c r="H45" s="5">
        <v>560</v>
      </c>
      <c r="I45" s="5">
        <v>439</v>
      </c>
      <c r="J45" s="5">
        <v>235</v>
      </c>
      <c r="K45" s="5">
        <v>138</v>
      </c>
      <c r="L45" s="5">
        <v>114</v>
      </c>
      <c r="M45" s="5">
        <v>145</v>
      </c>
      <c r="N45" s="5">
        <v>64</v>
      </c>
      <c r="O45" s="5">
        <v>76</v>
      </c>
      <c r="P45" s="5">
        <v>39</v>
      </c>
      <c r="Q45" s="5">
        <v>27</v>
      </c>
      <c r="R45" s="5">
        <v>35</v>
      </c>
      <c r="S45" s="5">
        <v>19</v>
      </c>
      <c r="T45" s="5">
        <v>12</v>
      </c>
      <c r="U45" s="5">
        <v>9</v>
      </c>
      <c r="V45" s="5">
        <v>9</v>
      </c>
      <c r="W45" s="5">
        <v>10</v>
      </c>
      <c r="X45" s="5">
        <v>5</v>
      </c>
      <c r="Y45" s="5">
        <v>2</v>
      </c>
      <c r="Z45" s="5">
        <v>3</v>
      </c>
      <c r="AA45" s="5">
        <v>20</v>
      </c>
      <c r="AB45" s="5">
        <v>0</v>
      </c>
      <c r="AC45" s="37">
        <v>61</v>
      </c>
      <c r="AD45" s="7">
        <v>76.099999999999994</v>
      </c>
      <c r="AE45" s="7">
        <v>40.299999999999997</v>
      </c>
    </row>
    <row r="46" spans="2:31" x14ac:dyDescent="0.15">
      <c r="B46" s="229" t="s">
        <v>29</v>
      </c>
      <c r="C46" s="183"/>
      <c r="D46" s="5">
        <v>292</v>
      </c>
      <c r="E46" s="5">
        <v>2</v>
      </c>
      <c r="F46" s="5">
        <v>4</v>
      </c>
      <c r="G46" s="5">
        <v>31</v>
      </c>
      <c r="H46" s="5">
        <v>71</v>
      </c>
      <c r="I46" s="5">
        <v>31</v>
      </c>
      <c r="J46" s="5">
        <v>16</v>
      </c>
      <c r="K46" s="5">
        <v>16</v>
      </c>
      <c r="L46" s="5">
        <v>23</v>
      </c>
      <c r="M46" s="5">
        <v>40</v>
      </c>
      <c r="N46" s="5">
        <v>9</v>
      </c>
      <c r="O46" s="5">
        <v>21</v>
      </c>
      <c r="P46" s="5">
        <v>9</v>
      </c>
      <c r="Q46" s="5">
        <v>3</v>
      </c>
      <c r="R46" s="5">
        <v>2</v>
      </c>
      <c r="S46" s="5">
        <v>4</v>
      </c>
      <c r="T46" s="5">
        <v>3</v>
      </c>
      <c r="U46" s="5">
        <v>1</v>
      </c>
      <c r="V46" s="5">
        <v>2</v>
      </c>
      <c r="W46" s="5">
        <v>1</v>
      </c>
      <c r="X46" s="5">
        <v>0</v>
      </c>
      <c r="Y46" s="5">
        <v>0</v>
      </c>
      <c r="Z46" s="5">
        <v>0</v>
      </c>
      <c r="AA46" s="5">
        <v>3</v>
      </c>
      <c r="AB46" s="5">
        <v>0</v>
      </c>
      <c r="AC46" s="37">
        <v>71.400000000000006</v>
      </c>
      <c r="AD46" s="7">
        <v>84.3</v>
      </c>
      <c r="AE46" s="7">
        <v>49.8</v>
      </c>
    </row>
    <row r="47" spans="2:31" x14ac:dyDescent="0.15">
      <c r="B47" s="229" t="s">
        <v>30</v>
      </c>
      <c r="C47" s="183"/>
      <c r="D47" s="5">
        <v>584</v>
      </c>
      <c r="E47" s="5">
        <v>12</v>
      </c>
      <c r="F47" s="5">
        <v>20</v>
      </c>
      <c r="G47" s="5">
        <v>78</v>
      </c>
      <c r="H47" s="5">
        <v>113</v>
      </c>
      <c r="I47" s="5">
        <v>81</v>
      </c>
      <c r="J47" s="5">
        <v>47</v>
      </c>
      <c r="K47" s="5">
        <v>35</v>
      </c>
      <c r="L47" s="5">
        <v>27</v>
      </c>
      <c r="M47" s="5">
        <v>57</v>
      </c>
      <c r="N47" s="5">
        <v>24</v>
      </c>
      <c r="O47" s="5">
        <v>18</v>
      </c>
      <c r="P47" s="5">
        <v>17</v>
      </c>
      <c r="Q47" s="5">
        <v>17</v>
      </c>
      <c r="R47" s="5">
        <v>6</v>
      </c>
      <c r="S47" s="5">
        <v>8</v>
      </c>
      <c r="T47" s="5">
        <v>1</v>
      </c>
      <c r="U47" s="5">
        <v>5</v>
      </c>
      <c r="V47" s="5">
        <v>2</v>
      </c>
      <c r="W47" s="5">
        <v>5</v>
      </c>
      <c r="X47" s="5">
        <v>1</v>
      </c>
      <c r="Y47" s="5">
        <v>0</v>
      </c>
      <c r="Z47" s="5">
        <v>2</v>
      </c>
      <c r="AA47" s="5">
        <v>8</v>
      </c>
      <c r="AB47" s="5">
        <v>0</v>
      </c>
      <c r="AC47" s="37">
        <v>66</v>
      </c>
      <c r="AD47" s="7">
        <v>80.599999999999994</v>
      </c>
      <c r="AE47" s="7">
        <v>45.8</v>
      </c>
    </row>
    <row r="48" spans="2:31" x14ac:dyDescent="0.15">
      <c r="B48" s="229" t="s">
        <v>31</v>
      </c>
      <c r="C48" s="183"/>
      <c r="D48" s="5">
        <v>621</v>
      </c>
      <c r="E48" s="5">
        <v>7</v>
      </c>
      <c r="F48" s="5">
        <v>19</v>
      </c>
      <c r="G48" s="5">
        <v>65</v>
      </c>
      <c r="H48" s="5">
        <v>119</v>
      </c>
      <c r="I48" s="5">
        <v>107</v>
      </c>
      <c r="J48" s="5">
        <v>71</v>
      </c>
      <c r="K48" s="5">
        <v>59</v>
      </c>
      <c r="L48" s="5">
        <v>41</v>
      </c>
      <c r="M48" s="5">
        <v>53</v>
      </c>
      <c r="N48" s="5">
        <v>18</v>
      </c>
      <c r="O48" s="5">
        <v>12</v>
      </c>
      <c r="P48" s="5">
        <v>7</v>
      </c>
      <c r="Q48" s="5">
        <v>7</v>
      </c>
      <c r="R48" s="5">
        <v>2</v>
      </c>
      <c r="S48" s="5">
        <v>4</v>
      </c>
      <c r="T48" s="5">
        <v>5</v>
      </c>
      <c r="U48" s="5">
        <v>4</v>
      </c>
      <c r="V48" s="5">
        <v>5</v>
      </c>
      <c r="W48" s="5">
        <v>2</v>
      </c>
      <c r="X48" s="5">
        <v>0</v>
      </c>
      <c r="Y48" s="5">
        <v>0</v>
      </c>
      <c r="Z48" s="5">
        <v>0</v>
      </c>
      <c r="AA48" s="5">
        <v>14</v>
      </c>
      <c r="AB48" s="5">
        <v>0</v>
      </c>
      <c r="AC48" s="37">
        <v>68</v>
      </c>
      <c r="AD48" s="7">
        <v>81.3</v>
      </c>
      <c r="AE48" s="7">
        <v>60.6</v>
      </c>
    </row>
    <row r="49" spans="2:31" x14ac:dyDescent="0.15">
      <c r="B49" s="229" t="s">
        <v>32</v>
      </c>
      <c r="C49" s="183"/>
      <c r="D49" s="5">
        <v>2876</v>
      </c>
      <c r="E49" s="5">
        <v>41</v>
      </c>
      <c r="F49" s="5">
        <v>82</v>
      </c>
      <c r="G49" s="5">
        <v>243</v>
      </c>
      <c r="H49" s="5">
        <v>653</v>
      </c>
      <c r="I49" s="5">
        <v>681</v>
      </c>
      <c r="J49" s="5">
        <v>344</v>
      </c>
      <c r="K49" s="5">
        <v>193</v>
      </c>
      <c r="L49" s="5">
        <v>181</v>
      </c>
      <c r="M49" s="5">
        <v>198</v>
      </c>
      <c r="N49" s="5">
        <v>62</v>
      </c>
      <c r="O49" s="5">
        <v>44</v>
      </c>
      <c r="P49" s="5">
        <v>29</v>
      </c>
      <c r="Q49" s="5">
        <v>22</v>
      </c>
      <c r="R49" s="5">
        <v>22</v>
      </c>
      <c r="S49" s="5">
        <v>16</v>
      </c>
      <c r="T49" s="5">
        <v>5</v>
      </c>
      <c r="U49" s="5">
        <v>10</v>
      </c>
      <c r="V49" s="5">
        <v>6</v>
      </c>
      <c r="W49" s="5">
        <v>15</v>
      </c>
      <c r="X49" s="5">
        <v>1</v>
      </c>
      <c r="Y49" s="5">
        <v>3</v>
      </c>
      <c r="Z49" s="5">
        <v>3</v>
      </c>
      <c r="AA49" s="5">
        <v>22</v>
      </c>
      <c r="AB49" s="5">
        <v>0</v>
      </c>
      <c r="AC49" s="37">
        <v>62</v>
      </c>
      <c r="AD49" s="7">
        <v>72.8</v>
      </c>
      <c r="AE49" s="7">
        <v>37</v>
      </c>
    </row>
    <row r="50" spans="2:31" x14ac:dyDescent="0.15">
      <c r="B50" s="229" t="s">
        <v>33</v>
      </c>
      <c r="C50" s="183"/>
      <c r="D50" s="5">
        <v>1914</v>
      </c>
      <c r="E50" s="5">
        <v>18</v>
      </c>
      <c r="F50" s="5">
        <v>44</v>
      </c>
      <c r="G50" s="5">
        <v>190</v>
      </c>
      <c r="H50" s="5">
        <v>401</v>
      </c>
      <c r="I50" s="5">
        <v>389</v>
      </c>
      <c r="J50" s="5">
        <v>239</v>
      </c>
      <c r="K50" s="5">
        <v>153</v>
      </c>
      <c r="L50" s="5">
        <v>107</v>
      </c>
      <c r="M50" s="5">
        <v>154</v>
      </c>
      <c r="N50" s="5">
        <v>45</v>
      </c>
      <c r="O50" s="5">
        <v>47</v>
      </c>
      <c r="P50" s="5">
        <v>23</v>
      </c>
      <c r="Q50" s="5">
        <v>19</v>
      </c>
      <c r="R50" s="5">
        <v>14</v>
      </c>
      <c r="S50" s="5">
        <v>6</v>
      </c>
      <c r="T50" s="5">
        <v>11</v>
      </c>
      <c r="U50" s="5">
        <v>4</v>
      </c>
      <c r="V50" s="5">
        <v>9</v>
      </c>
      <c r="W50" s="5">
        <v>14</v>
      </c>
      <c r="X50" s="5">
        <v>1</v>
      </c>
      <c r="Y50" s="5">
        <v>2</v>
      </c>
      <c r="Z50" s="5">
        <v>4</v>
      </c>
      <c r="AA50" s="5">
        <v>20</v>
      </c>
      <c r="AB50" s="5">
        <v>0</v>
      </c>
      <c r="AC50" s="37">
        <v>65</v>
      </c>
      <c r="AD50" s="7">
        <v>75.900000000000006</v>
      </c>
      <c r="AE50" s="7">
        <v>40.700000000000003</v>
      </c>
    </row>
    <row r="51" spans="2:31" x14ac:dyDescent="0.15">
      <c r="B51" s="229" t="s">
        <v>34</v>
      </c>
      <c r="C51" s="183"/>
      <c r="D51" s="5">
        <v>446</v>
      </c>
      <c r="E51" s="5">
        <v>7</v>
      </c>
      <c r="F51" s="5">
        <v>7</v>
      </c>
      <c r="G51" s="5">
        <v>30</v>
      </c>
      <c r="H51" s="5">
        <v>103</v>
      </c>
      <c r="I51" s="5">
        <v>104</v>
      </c>
      <c r="J51" s="5">
        <v>37</v>
      </c>
      <c r="K51" s="5">
        <v>33</v>
      </c>
      <c r="L51" s="5">
        <v>30</v>
      </c>
      <c r="M51" s="5">
        <v>37</v>
      </c>
      <c r="N51" s="5">
        <v>12</v>
      </c>
      <c r="O51" s="5">
        <v>13</v>
      </c>
      <c r="P51" s="5">
        <v>6</v>
      </c>
      <c r="Q51" s="5">
        <v>2</v>
      </c>
      <c r="R51" s="5">
        <v>7</v>
      </c>
      <c r="S51" s="5">
        <v>4</v>
      </c>
      <c r="T51" s="5">
        <v>2</v>
      </c>
      <c r="U51" s="5">
        <v>3</v>
      </c>
      <c r="V51" s="5">
        <v>0</v>
      </c>
      <c r="W51" s="5">
        <v>4</v>
      </c>
      <c r="X51" s="5">
        <v>1</v>
      </c>
      <c r="Y51" s="5">
        <v>0</v>
      </c>
      <c r="Z51" s="5">
        <v>0</v>
      </c>
      <c r="AA51" s="5">
        <v>4</v>
      </c>
      <c r="AB51" s="5">
        <v>0</v>
      </c>
      <c r="AC51" s="37">
        <v>63</v>
      </c>
      <c r="AD51" s="7">
        <v>76.7</v>
      </c>
      <c r="AE51" s="7">
        <v>37.4</v>
      </c>
    </row>
    <row r="52" spans="2:31" x14ac:dyDescent="0.15">
      <c r="B52" s="229" t="s">
        <v>35</v>
      </c>
      <c r="C52" s="183"/>
      <c r="D52" s="5">
        <v>284</v>
      </c>
      <c r="E52" s="5">
        <v>1</v>
      </c>
      <c r="F52" s="5">
        <v>7</v>
      </c>
      <c r="G52" s="5">
        <v>31</v>
      </c>
      <c r="H52" s="5">
        <v>62</v>
      </c>
      <c r="I52" s="5">
        <v>41</v>
      </c>
      <c r="J52" s="5">
        <v>25</v>
      </c>
      <c r="K52" s="5">
        <v>29</v>
      </c>
      <c r="L52" s="5">
        <v>22</v>
      </c>
      <c r="M52" s="5">
        <v>30</v>
      </c>
      <c r="N52" s="5">
        <v>9</v>
      </c>
      <c r="O52" s="5">
        <v>6</v>
      </c>
      <c r="P52" s="5">
        <v>3</v>
      </c>
      <c r="Q52" s="5">
        <v>5</v>
      </c>
      <c r="R52" s="5">
        <v>6</v>
      </c>
      <c r="S52" s="5">
        <v>2</v>
      </c>
      <c r="T52" s="5">
        <v>1</v>
      </c>
      <c r="U52" s="5">
        <v>0</v>
      </c>
      <c r="V52" s="5">
        <v>0</v>
      </c>
      <c r="W52" s="5">
        <v>0</v>
      </c>
      <c r="X52" s="5">
        <v>1</v>
      </c>
      <c r="Y52" s="5">
        <v>1</v>
      </c>
      <c r="Z52" s="5">
        <v>1</v>
      </c>
      <c r="AA52" s="5">
        <v>1</v>
      </c>
      <c r="AB52" s="5">
        <v>0</v>
      </c>
      <c r="AC52" s="37">
        <v>68</v>
      </c>
      <c r="AD52" s="7">
        <v>76.7</v>
      </c>
      <c r="AE52" s="7">
        <v>37.1</v>
      </c>
    </row>
    <row r="53" spans="2:31" x14ac:dyDescent="0.15">
      <c r="B53" s="229" t="s">
        <v>36</v>
      </c>
      <c r="C53" s="183"/>
      <c r="D53" s="5">
        <v>30</v>
      </c>
      <c r="E53" s="5">
        <v>1</v>
      </c>
      <c r="F53" s="5">
        <v>2</v>
      </c>
      <c r="G53" s="5">
        <v>2</v>
      </c>
      <c r="H53" s="5">
        <v>6</v>
      </c>
      <c r="I53" s="5">
        <v>8</v>
      </c>
      <c r="J53" s="5">
        <v>2</v>
      </c>
      <c r="K53" s="5">
        <v>2</v>
      </c>
      <c r="L53" s="5">
        <v>0</v>
      </c>
      <c r="M53" s="5">
        <v>1</v>
      </c>
      <c r="N53" s="5">
        <v>1</v>
      </c>
      <c r="O53" s="5">
        <v>1</v>
      </c>
      <c r="P53" s="5">
        <v>2</v>
      </c>
      <c r="Q53" s="5">
        <v>0</v>
      </c>
      <c r="R53" s="5">
        <v>0</v>
      </c>
      <c r="S53" s="5">
        <v>1</v>
      </c>
      <c r="T53" s="5">
        <v>0</v>
      </c>
      <c r="U53" s="5">
        <v>0</v>
      </c>
      <c r="V53" s="5">
        <v>1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37">
        <v>60</v>
      </c>
      <c r="AD53" s="7">
        <v>74</v>
      </c>
      <c r="AE53" s="7">
        <v>40.1</v>
      </c>
    </row>
    <row r="54" spans="2:31" x14ac:dyDescent="0.15">
      <c r="B54" s="229" t="s">
        <v>37</v>
      </c>
      <c r="C54" s="183"/>
      <c r="D54" s="5">
        <v>23</v>
      </c>
      <c r="E54" s="5">
        <v>0</v>
      </c>
      <c r="F54" s="5">
        <v>1</v>
      </c>
      <c r="G54" s="5">
        <v>3</v>
      </c>
      <c r="H54" s="5">
        <v>8</v>
      </c>
      <c r="I54" s="5">
        <v>3</v>
      </c>
      <c r="J54" s="5">
        <v>1</v>
      </c>
      <c r="K54" s="5">
        <v>0</v>
      </c>
      <c r="L54" s="5">
        <v>0</v>
      </c>
      <c r="M54" s="5">
        <v>2</v>
      </c>
      <c r="N54" s="5">
        <v>0</v>
      </c>
      <c r="O54" s="5">
        <v>1</v>
      </c>
      <c r="P54" s="5">
        <v>0</v>
      </c>
      <c r="Q54" s="5">
        <v>1</v>
      </c>
      <c r="R54" s="5">
        <v>0</v>
      </c>
      <c r="S54" s="5">
        <v>0</v>
      </c>
      <c r="T54" s="5">
        <v>2</v>
      </c>
      <c r="U54" s="5">
        <v>0</v>
      </c>
      <c r="V54" s="5">
        <v>1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37">
        <v>58</v>
      </c>
      <c r="AD54" s="7">
        <v>80.5</v>
      </c>
      <c r="AE54" s="7">
        <v>46.9</v>
      </c>
    </row>
    <row r="55" spans="2:31" x14ac:dyDescent="0.15">
      <c r="B55" s="229" t="s">
        <v>38</v>
      </c>
      <c r="C55" s="183"/>
      <c r="D55" s="5">
        <v>291</v>
      </c>
      <c r="E55" s="5">
        <v>1</v>
      </c>
      <c r="F55" s="5">
        <v>7</v>
      </c>
      <c r="G55" s="5">
        <v>30</v>
      </c>
      <c r="H55" s="5">
        <v>55</v>
      </c>
      <c r="I55" s="5">
        <v>32</v>
      </c>
      <c r="J55" s="5">
        <v>40</v>
      </c>
      <c r="K55" s="5">
        <v>16</v>
      </c>
      <c r="L55" s="5">
        <v>18</v>
      </c>
      <c r="M55" s="5">
        <v>20</v>
      </c>
      <c r="N55" s="5">
        <v>13</v>
      </c>
      <c r="O55" s="5">
        <v>13</v>
      </c>
      <c r="P55" s="5">
        <v>8</v>
      </c>
      <c r="Q55" s="5">
        <v>4</v>
      </c>
      <c r="R55" s="5">
        <v>9</v>
      </c>
      <c r="S55" s="5">
        <v>9</v>
      </c>
      <c r="T55" s="5">
        <v>2</v>
      </c>
      <c r="U55" s="5">
        <v>0</v>
      </c>
      <c r="V55" s="5">
        <v>2</v>
      </c>
      <c r="W55" s="5">
        <v>4</v>
      </c>
      <c r="X55" s="5">
        <v>5</v>
      </c>
      <c r="Y55" s="5">
        <v>0</v>
      </c>
      <c r="Z55" s="5">
        <v>0</v>
      </c>
      <c r="AA55" s="5">
        <v>3</v>
      </c>
      <c r="AB55" s="5">
        <v>0</v>
      </c>
      <c r="AC55" s="37">
        <v>70</v>
      </c>
      <c r="AD55" s="7">
        <v>86.9</v>
      </c>
      <c r="AE55" s="7">
        <v>46.2</v>
      </c>
    </row>
    <row r="56" spans="2:31" x14ac:dyDescent="0.15">
      <c r="B56" s="229" t="s">
        <v>39</v>
      </c>
      <c r="C56" s="183"/>
      <c r="D56" s="5">
        <v>340</v>
      </c>
      <c r="E56" s="5">
        <v>3</v>
      </c>
      <c r="F56" s="5">
        <v>11</v>
      </c>
      <c r="G56" s="5">
        <v>29</v>
      </c>
      <c r="H56" s="5">
        <v>82</v>
      </c>
      <c r="I56" s="5">
        <v>76</v>
      </c>
      <c r="J56" s="5">
        <v>30</v>
      </c>
      <c r="K56" s="5">
        <v>13</v>
      </c>
      <c r="L56" s="5">
        <v>18</v>
      </c>
      <c r="M56" s="5">
        <v>18</v>
      </c>
      <c r="N56" s="5">
        <v>13</v>
      </c>
      <c r="O56" s="5">
        <v>17</v>
      </c>
      <c r="P56" s="5">
        <v>5</v>
      </c>
      <c r="Q56" s="5">
        <v>3</v>
      </c>
      <c r="R56" s="5">
        <v>6</v>
      </c>
      <c r="S56" s="5">
        <v>4</v>
      </c>
      <c r="T56" s="5">
        <v>5</v>
      </c>
      <c r="U56" s="5">
        <v>1</v>
      </c>
      <c r="V56" s="5">
        <v>2</v>
      </c>
      <c r="W56" s="5">
        <v>1</v>
      </c>
      <c r="X56" s="5">
        <v>1</v>
      </c>
      <c r="Y56" s="5">
        <v>0</v>
      </c>
      <c r="Z56" s="5">
        <v>1</v>
      </c>
      <c r="AA56" s="5">
        <v>1</v>
      </c>
      <c r="AB56" s="5">
        <v>0</v>
      </c>
      <c r="AC56" s="37">
        <v>61</v>
      </c>
      <c r="AD56" s="7">
        <v>76.400000000000006</v>
      </c>
      <c r="AE56" s="7">
        <v>37.700000000000003</v>
      </c>
    </row>
    <row r="57" spans="2:31" x14ac:dyDescent="0.15">
      <c r="B57" s="229" t="s">
        <v>40</v>
      </c>
      <c r="C57" s="183"/>
      <c r="D57" s="5">
        <v>203</v>
      </c>
      <c r="E57" s="5">
        <v>0</v>
      </c>
      <c r="F57" s="5">
        <v>4</v>
      </c>
      <c r="G57" s="5">
        <v>17</v>
      </c>
      <c r="H57" s="5">
        <v>35</v>
      </c>
      <c r="I57" s="5">
        <v>46</v>
      </c>
      <c r="J57" s="5">
        <v>14</v>
      </c>
      <c r="K57" s="5">
        <v>21</v>
      </c>
      <c r="L57" s="5">
        <v>10</v>
      </c>
      <c r="M57" s="5">
        <v>18</v>
      </c>
      <c r="N57" s="5">
        <v>5</v>
      </c>
      <c r="O57" s="5">
        <v>11</v>
      </c>
      <c r="P57" s="5">
        <v>5</v>
      </c>
      <c r="Q57" s="5">
        <v>3</v>
      </c>
      <c r="R57" s="5">
        <v>5</v>
      </c>
      <c r="S57" s="5">
        <v>2</v>
      </c>
      <c r="T57" s="5">
        <v>1</v>
      </c>
      <c r="U57" s="5">
        <v>2</v>
      </c>
      <c r="V57" s="5">
        <v>1</v>
      </c>
      <c r="W57" s="5">
        <v>1</v>
      </c>
      <c r="X57" s="5">
        <v>0</v>
      </c>
      <c r="Y57" s="5">
        <v>0</v>
      </c>
      <c r="Z57" s="5">
        <v>0</v>
      </c>
      <c r="AA57" s="5">
        <v>2</v>
      </c>
      <c r="AB57" s="5">
        <v>0</v>
      </c>
      <c r="AC57" s="37">
        <v>68</v>
      </c>
      <c r="AD57" s="7">
        <v>82.7</v>
      </c>
      <c r="AE57" s="7">
        <v>43.5</v>
      </c>
    </row>
    <row r="58" spans="2:31" x14ac:dyDescent="0.15">
      <c r="B58" s="229" t="s">
        <v>41</v>
      </c>
      <c r="C58" s="183"/>
      <c r="D58" s="5">
        <v>56</v>
      </c>
      <c r="E58" s="5">
        <v>0</v>
      </c>
      <c r="F58" s="5">
        <v>1</v>
      </c>
      <c r="G58" s="5">
        <v>10</v>
      </c>
      <c r="H58" s="5">
        <v>10</v>
      </c>
      <c r="I58" s="5">
        <v>12</v>
      </c>
      <c r="J58" s="5">
        <v>6</v>
      </c>
      <c r="K58" s="5">
        <v>3</v>
      </c>
      <c r="L58" s="5">
        <v>2</v>
      </c>
      <c r="M58" s="5">
        <v>1</v>
      </c>
      <c r="N58" s="5">
        <v>0</v>
      </c>
      <c r="O58" s="5">
        <v>2</v>
      </c>
      <c r="P58" s="5">
        <v>1</v>
      </c>
      <c r="Q58" s="5">
        <v>0</v>
      </c>
      <c r="R58" s="5">
        <v>1</v>
      </c>
      <c r="S58" s="5">
        <v>1</v>
      </c>
      <c r="T58" s="5">
        <v>2</v>
      </c>
      <c r="U58" s="5">
        <v>1</v>
      </c>
      <c r="V58" s="5">
        <v>0</v>
      </c>
      <c r="W58" s="5">
        <v>1</v>
      </c>
      <c r="X58" s="5">
        <v>1</v>
      </c>
      <c r="Y58" s="5">
        <v>1</v>
      </c>
      <c r="Z58" s="5">
        <v>0</v>
      </c>
      <c r="AA58" s="5">
        <v>0</v>
      </c>
      <c r="AB58" s="5">
        <v>0</v>
      </c>
      <c r="AC58" s="37">
        <v>60</v>
      </c>
      <c r="AD58" s="7">
        <v>81.400000000000006</v>
      </c>
      <c r="AE58" s="7">
        <v>48.1</v>
      </c>
    </row>
    <row r="59" spans="2:31" x14ac:dyDescent="0.15">
      <c r="B59" s="229" t="s">
        <v>42</v>
      </c>
      <c r="C59" s="183"/>
      <c r="D59" s="5">
        <v>106</v>
      </c>
      <c r="E59" s="5">
        <v>1</v>
      </c>
      <c r="F59" s="5">
        <v>0</v>
      </c>
      <c r="G59" s="5">
        <v>4</v>
      </c>
      <c r="H59" s="5">
        <v>25</v>
      </c>
      <c r="I59" s="5">
        <v>18</v>
      </c>
      <c r="J59" s="5">
        <v>10</v>
      </c>
      <c r="K59" s="5">
        <v>10</v>
      </c>
      <c r="L59" s="5">
        <v>11</v>
      </c>
      <c r="M59" s="5">
        <v>8</v>
      </c>
      <c r="N59" s="5">
        <v>4</v>
      </c>
      <c r="O59" s="5">
        <v>5</v>
      </c>
      <c r="P59" s="5">
        <v>1</v>
      </c>
      <c r="Q59" s="5">
        <v>1</v>
      </c>
      <c r="R59" s="5">
        <v>2</v>
      </c>
      <c r="S59" s="5">
        <v>2</v>
      </c>
      <c r="T59" s="5">
        <v>1</v>
      </c>
      <c r="U59" s="5">
        <v>0</v>
      </c>
      <c r="V59" s="5">
        <v>0</v>
      </c>
      <c r="W59" s="5">
        <v>1</v>
      </c>
      <c r="X59" s="5">
        <v>1</v>
      </c>
      <c r="Y59" s="5">
        <v>1</v>
      </c>
      <c r="Z59" s="5">
        <v>0</v>
      </c>
      <c r="AA59" s="5">
        <v>0</v>
      </c>
      <c r="AB59" s="5">
        <v>0</v>
      </c>
      <c r="AC59" s="37">
        <v>70</v>
      </c>
      <c r="AD59" s="7">
        <v>82.9</v>
      </c>
      <c r="AE59" s="7">
        <v>37.299999999999997</v>
      </c>
    </row>
    <row r="60" spans="2:31" x14ac:dyDescent="0.15">
      <c r="B60" s="229" t="s">
        <v>43</v>
      </c>
      <c r="C60" s="183"/>
      <c r="D60" s="5">
        <v>282</v>
      </c>
      <c r="E60" s="5">
        <v>2</v>
      </c>
      <c r="F60" s="5">
        <v>11</v>
      </c>
      <c r="G60" s="5">
        <v>8</v>
      </c>
      <c r="H60" s="5">
        <v>61</v>
      </c>
      <c r="I60" s="5">
        <v>73</v>
      </c>
      <c r="J60" s="5">
        <v>37</v>
      </c>
      <c r="K60" s="5">
        <v>21</v>
      </c>
      <c r="L60" s="5">
        <v>15</v>
      </c>
      <c r="M60" s="5">
        <v>19</v>
      </c>
      <c r="N60" s="5">
        <v>12</v>
      </c>
      <c r="O60" s="5">
        <v>7</v>
      </c>
      <c r="P60" s="5">
        <v>3</v>
      </c>
      <c r="Q60" s="5">
        <v>4</v>
      </c>
      <c r="R60" s="5">
        <v>2</v>
      </c>
      <c r="S60" s="5">
        <v>1</v>
      </c>
      <c r="T60" s="5">
        <v>1</v>
      </c>
      <c r="U60" s="5">
        <v>2</v>
      </c>
      <c r="V60" s="5">
        <v>0</v>
      </c>
      <c r="W60" s="5">
        <v>1</v>
      </c>
      <c r="X60" s="5">
        <v>0</v>
      </c>
      <c r="Y60" s="5">
        <v>0</v>
      </c>
      <c r="Z60" s="5">
        <v>0</v>
      </c>
      <c r="AA60" s="5">
        <v>2</v>
      </c>
      <c r="AB60" s="5">
        <v>0</v>
      </c>
      <c r="AC60" s="37">
        <v>65</v>
      </c>
      <c r="AD60" s="7">
        <v>74.599999999999994</v>
      </c>
      <c r="AE60" s="7">
        <v>32.700000000000003</v>
      </c>
    </row>
    <row r="61" spans="2:31" x14ac:dyDescent="0.15">
      <c r="B61" s="229" t="s">
        <v>44</v>
      </c>
      <c r="C61" s="183"/>
      <c r="D61" s="5">
        <v>115</v>
      </c>
      <c r="E61" s="5">
        <v>0</v>
      </c>
      <c r="F61" s="5">
        <v>2</v>
      </c>
      <c r="G61" s="5">
        <v>10</v>
      </c>
      <c r="H61" s="5">
        <v>20</v>
      </c>
      <c r="I61" s="5">
        <v>24</v>
      </c>
      <c r="J61" s="5">
        <v>12</v>
      </c>
      <c r="K61" s="5">
        <v>15</v>
      </c>
      <c r="L61" s="5">
        <v>11</v>
      </c>
      <c r="M61" s="5">
        <v>11</v>
      </c>
      <c r="N61" s="5">
        <v>3</v>
      </c>
      <c r="O61" s="5">
        <v>3</v>
      </c>
      <c r="P61" s="5">
        <v>0</v>
      </c>
      <c r="Q61" s="5">
        <v>2</v>
      </c>
      <c r="R61" s="5">
        <v>2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37">
        <v>70</v>
      </c>
      <c r="AD61" s="7">
        <v>74.7</v>
      </c>
      <c r="AE61" s="7">
        <v>25.4</v>
      </c>
    </row>
    <row r="62" spans="2:31" x14ac:dyDescent="0.15">
      <c r="B62" s="229" t="s">
        <v>45</v>
      </c>
      <c r="C62" s="183"/>
      <c r="D62" s="5">
        <v>1530</v>
      </c>
      <c r="E62" s="5">
        <v>18</v>
      </c>
      <c r="F62" s="5">
        <v>33</v>
      </c>
      <c r="G62" s="5">
        <v>146</v>
      </c>
      <c r="H62" s="5">
        <v>321</v>
      </c>
      <c r="I62" s="5">
        <v>346</v>
      </c>
      <c r="J62" s="5">
        <v>200</v>
      </c>
      <c r="K62" s="5">
        <v>98</v>
      </c>
      <c r="L62" s="5">
        <v>82</v>
      </c>
      <c r="M62" s="5">
        <v>109</v>
      </c>
      <c r="N62" s="5">
        <v>41</v>
      </c>
      <c r="O62" s="5">
        <v>39</v>
      </c>
      <c r="P62" s="5">
        <v>17</v>
      </c>
      <c r="Q62" s="5">
        <v>12</v>
      </c>
      <c r="R62" s="5">
        <v>19</v>
      </c>
      <c r="S62" s="5">
        <v>13</v>
      </c>
      <c r="T62" s="5">
        <v>3</v>
      </c>
      <c r="U62" s="5">
        <v>6</v>
      </c>
      <c r="V62" s="5">
        <v>6</v>
      </c>
      <c r="W62" s="5">
        <v>5</v>
      </c>
      <c r="X62" s="5">
        <v>5</v>
      </c>
      <c r="Y62" s="5">
        <v>3</v>
      </c>
      <c r="Z62" s="5">
        <v>0</v>
      </c>
      <c r="AA62" s="5">
        <v>8</v>
      </c>
      <c r="AB62" s="5">
        <v>0</v>
      </c>
      <c r="AC62" s="37">
        <v>65</v>
      </c>
      <c r="AD62" s="7">
        <v>74.400000000000006</v>
      </c>
      <c r="AE62" s="7">
        <v>35.299999999999997</v>
      </c>
    </row>
    <row r="63" spans="2:31" x14ac:dyDescent="0.15">
      <c r="B63" s="229" t="s">
        <v>46</v>
      </c>
      <c r="C63" s="183"/>
      <c r="D63" s="5">
        <v>183</v>
      </c>
      <c r="E63" s="5">
        <v>2</v>
      </c>
      <c r="F63" s="5">
        <v>1</v>
      </c>
      <c r="G63" s="5">
        <v>14</v>
      </c>
      <c r="H63" s="5">
        <v>51</v>
      </c>
      <c r="I63" s="5">
        <v>28</v>
      </c>
      <c r="J63" s="5">
        <v>14</v>
      </c>
      <c r="K63" s="5">
        <v>6</v>
      </c>
      <c r="L63" s="5">
        <v>10</v>
      </c>
      <c r="M63" s="5">
        <v>17</v>
      </c>
      <c r="N63" s="5">
        <v>11</v>
      </c>
      <c r="O63" s="5">
        <v>7</v>
      </c>
      <c r="P63" s="5">
        <v>3</v>
      </c>
      <c r="Q63" s="5">
        <v>6</v>
      </c>
      <c r="R63" s="5">
        <v>3</v>
      </c>
      <c r="S63" s="5">
        <v>2</v>
      </c>
      <c r="T63" s="5">
        <v>1</v>
      </c>
      <c r="U63" s="5">
        <v>2</v>
      </c>
      <c r="V63" s="5">
        <v>2</v>
      </c>
      <c r="W63" s="5">
        <v>1</v>
      </c>
      <c r="X63" s="5">
        <v>0</v>
      </c>
      <c r="Y63" s="5">
        <v>0</v>
      </c>
      <c r="Z63" s="5">
        <v>0</v>
      </c>
      <c r="AA63" s="5">
        <v>2</v>
      </c>
      <c r="AB63" s="5">
        <v>0</v>
      </c>
      <c r="AC63" s="37">
        <v>65</v>
      </c>
      <c r="AD63" s="7">
        <v>82.8</v>
      </c>
      <c r="AE63" s="7">
        <v>41.8</v>
      </c>
    </row>
    <row r="64" spans="2:31" x14ac:dyDescent="0.15">
      <c r="B64" s="229" t="s">
        <v>47</v>
      </c>
      <c r="C64" s="183"/>
      <c r="D64" s="5">
        <v>249</v>
      </c>
      <c r="E64" s="5">
        <v>4</v>
      </c>
      <c r="F64" s="5">
        <v>4</v>
      </c>
      <c r="G64" s="5">
        <v>11</v>
      </c>
      <c r="H64" s="5">
        <v>52</v>
      </c>
      <c r="I64" s="5">
        <v>56</v>
      </c>
      <c r="J64" s="5">
        <v>37</v>
      </c>
      <c r="K64" s="5">
        <v>21</v>
      </c>
      <c r="L64" s="5">
        <v>7</v>
      </c>
      <c r="M64" s="5">
        <v>10</v>
      </c>
      <c r="N64" s="5">
        <v>10</v>
      </c>
      <c r="O64" s="5">
        <v>13</v>
      </c>
      <c r="P64" s="5">
        <v>10</v>
      </c>
      <c r="Q64" s="5">
        <v>4</v>
      </c>
      <c r="R64" s="5">
        <v>3</v>
      </c>
      <c r="S64" s="5">
        <v>1</v>
      </c>
      <c r="T64" s="5">
        <v>2</v>
      </c>
      <c r="U64" s="5">
        <v>0</v>
      </c>
      <c r="V64" s="5">
        <v>1</v>
      </c>
      <c r="W64" s="5">
        <v>1</v>
      </c>
      <c r="X64" s="5">
        <v>0</v>
      </c>
      <c r="Y64" s="5">
        <v>1</v>
      </c>
      <c r="Z64" s="5">
        <v>0</v>
      </c>
      <c r="AA64" s="5">
        <v>1</v>
      </c>
      <c r="AB64" s="5">
        <v>0</v>
      </c>
      <c r="AC64" s="37">
        <v>66</v>
      </c>
      <c r="AD64" s="7">
        <v>79.7</v>
      </c>
      <c r="AE64" s="7">
        <v>50.5</v>
      </c>
    </row>
    <row r="65" spans="2:31" x14ac:dyDescent="0.15">
      <c r="B65" s="229" t="s">
        <v>48</v>
      </c>
      <c r="C65" s="183"/>
      <c r="D65" s="5">
        <v>523</v>
      </c>
      <c r="E65" s="5">
        <v>1</v>
      </c>
      <c r="F65" s="5">
        <v>13</v>
      </c>
      <c r="G65" s="5">
        <v>26</v>
      </c>
      <c r="H65" s="5">
        <v>80</v>
      </c>
      <c r="I65" s="5">
        <v>160</v>
      </c>
      <c r="J65" s="5">
        <v>51</v>
      </c>
      <c r="K65" s="5">
        <v>34</v>
      </c>
      <c r="L65" s="5">
        <v>20</v>
      </c>
      <c r="M65" s="5">
        <v>64</v>
      </c>
      <c r="N65" s="5">
        <v>9</v>
      </c>
      <c r="O65" s="5">
        <v>26</v>
      </c>
      <c r="P65" s="5">
        <v>9</v>
      </c>
      <c r="Q65" s="5">
        <v>7</v>
      </c>
      <c r="R65" s="5">
        <v>4</v>
      </c>
      <c r="S65" s="5">
        <v>4</v>
      </c>
      <c r="T65" s="5">
        <v>3</v>
      </c>
      <c r="U65" s="5">
        <v>3</v>
      </c>
      <c r="V65" s="5">
        <v>1</v>
      </c>
      <c r="W65" s="5">
        <v>2</v>
      </c>
      <c r="X65" s="5">
        <v>2</v>
      </c>
      <c r="Y65" s="5">
        <v>0</v>
      </c>
      <c r="Z65" s="5">
        <v>1</v>
      </c>
      <c r="AA65" s="5">
        <v>3</v>
      </c>
      <c r="AB65" s="5">
        <v>0</v>
      </c>
      <c r="AC65" s="37">
        <v>61</v>
      </c>
      <c r="AD65" s="7">
        <v>79.5</v>
      </c>
      <c r="AE65" s="7">
        <v>42.2</v>
      </c>
    </row>
    <row r="66" spans="2:31" x14ac:dyDescent="0.15">
      <c r="B66" s="229" t="s">
        <v>49</v>
      </c>
      <c r="C66" s="183"/>
      <c r="D66" s="5">
        <v>214</v>
      </c>
      <c r="E66" s="5">
        <v>5</v>
      </c>
      <c r="F66" s="5">
        <v>5</v>
      </c>
      <c r="G66" s="5">
        <v>15</v>
      </c>
      <c r="H66" s="5">
        <v>57</v>
      </c>
      <c r="I66" s="5">
        <v>47</v>
      </c>
      <c r="J66" s="5">
        <v>20</v>
      </c>
      <c r="K66" s="5">
        <v>16</v>
      </c>
      <c r="L66" s="5">
        <v>7</v>
      </c>
      <c r="M66" s="5">
        <v>18</v>
      </c>
      <c r="N66" s="5">
        <v>3</v>
      </c>
      <c r="O66" s="5">
        <v>5</v>
      </c>
      <c r="P66" s="5">
        <v>5</v>
      </c>
      <c r="Q66" s="5">
        <v>3</v>
      </c>
      <c r="R66" s="5">
        <v>1</v>
      </c>
      <c r="S66" s="5">
        <v>1</v>
      </c>
      <c r="T66" s="5">
        <v>1</v>
      </c>
      <c r="U66" s="5">
        <v>2</v>
      </c>
      <c r="V66" s="5">
        <v>1</v>
      </c>
      <c r="W66" s="5">
        <v>1</v>
      </c>
      <c r="X66" s="5">
        <v>0</v>
      </c>
      <c r="Y66" s="5">
        <v>0</v>
      </c>
      <c r="Z66" s="5">
        <v>0</v>
      </c>
      <c r="AA66" s="5">
        <v>1</v>
      </c>
      <c r="AB66" s="5">
        <v>0</v>
      </c>
      <c r="AC66" s="37">
        <v>60</v>
      </c>
      <c r="AD66" s="7">
        <v>73.3</v>
      </c>
      <c r="AE66" s="7">
        <v>35</v>
      </c>
    </row>
    <row r="67" spans="2:31" x14ac:dyDescent="0.15">
      <c r="B67" s="229" t="s">
        <v>50</v>
      </c>
      <c r="C67" s="183"/>
      <c r="D67" s="5">
        <v>213</v>
      </c>
      <c r="E67" s="5">
        <v>1</v>
      </c>
      <c r="F67" s="5">
        <v>4</v>
      </c>
      <c r="G67" s="5">
        <v>26</v>
      </c>
      <c r="H67" s="5">
        <v>51</v>
      </c>
      <c r="I67" s="5">
        <v>33</v>
      </c>
      <c r="J67" s="5">
        <v>22</v>
      </c>
      <c r="K67" s="5">
        <v>16</v>
      </c>
      <c r="L67" s="5">
        <v>11</v>
      </c>
      <c r="M67" s="5">
        <v>15</v>
      </c>
      <c r="N67" s="5">
        <v>4</v>
      </c>
      <c r="O67" s="5">
        <v>11</v>
      </c>
      <c r="P67" s="5">
        <v>8</v>
      </c>
      <c r="Q67" s="5">
        <v>3</v>
      </c>
      <c r="R67" s="5">
        <v>0</v>
      </c>
      <c r="S67" s="5">
        <v>2</v>
      </c>
      <c r="T67" s="5">
        <v>0</v>
      </c>
      <c r="U67" s="5">
        <v>4</v>
      </c>
      <c r="V67" s="5">
        <v>0</v>
      </c>
      <c r="W67" s="5">
        <v>0</v>
      </c>
      <c r="X67" s="5">
        <v>1</v>
      </c>
      <c r="Y67" s="5">
        <v>0</v>
      </c>
      <c r="Z67" s="5">
        <v>0</v>
      </c>
      <c r="AA67" s="5">
        <v>1</v>
      </c>
      <c r="AB67" s="5">
        <v>0</v>
      </c>
      <c r="AC67" s="37">
        <v>63</v>
      </c>
      <c r="AD67" s="7">
        <v>76.599999999999994</v>
      </c>
      <c r="AE67" s="7">
        <v>36.299999999999997</v>
      </c>
    </row>
    <row r="68" spans="2:31" x14ac:dyDescent="0.15">
      <c r="B68" s="229" t="s">
        <v>51</v>
      </c>
      <c r="C68" s="183"/>
      <c r="D68" s="9">
        <v>400</v>
      </c>
      <c r="E68" s="9">
        <v>5</v>
      </c>
      <c r="F68" s="9">
        <v>4</v>
      </c>
      <c r="G68" s="9">
        <v>27</v>
      </c>
      <c r="H68" s="9">
        <v>86</v>
      </c>
      <c r="I68" s="9">
        <v>79</v>
      </c>
      <c r="J68" s="9">
        <v>51</v>
      </c>
      <c r="K68" s="9">
        <v>42</v>
      </c>
      <c r="L68" s="9">
        <v>21</v>
      </c>
      <c r="M68" s="9">
        <v>33</v>
      </c>
      <c r="N68" s="9">
        <v>13</v>
      </c>
      <c r="O68" s="9">
        <v>10</v>
      </c>
      <c r="P68" s="9">
        <v>14</v>
      </c>
      <c r="Q68" s="9">
        <v>6</v>
      </c>
      <c r="R68" s="9">
        <v>1</v>
      </c>
      <c r="S68" s="9">
        <v>0</v>
      </c>
      <c r="T68" s="9">
        <v>1</v>
      </c>
      <c r="U68" s="9">
        <v>1</v>
      </c>
      <c r="V68" s="9">
        <v>2</v>
      </c>
      <c r="W68" s="9">
        <v>1</v>
      </c>
      <c r="X68" s="9">
        <v>0</v>
      </c>
      <c r="Y68" s="9">
        <v>0</v>
      </c>
      <c r="Z68" s="9">
        <v>0</v>
      </c>
      <c r="AA68" s="9">
        <v>3</v>
      </c>
      <c r="AB68" s="9">
        <v>0</v>
      </c>
      <c r="AC68" s="37">
        <v>69.400000000000006</v>
      </c>
      <c r="AD68" s="10">
        <v>76.2</v>
      </c>
      <c r="AE68" s="10">
        <v>33.1</v>
      </c>
    </row>
    <row r="69" spans="2:31" x14ac:dyDescent="0.15">
      <c r="B69" s="228" t="s">
        <v>318</v>
      </c>
      <c r="C69" s="186"/>
      <c r="D69" s="6">
        <v>284</v>
      </c>
      <c r="E69" s="6">
        <v>4</v>
      </c>
      <c r="F69" s="6">
        <v>12</v>
      </c>
      <c r="G69" s="6">
        <v>29</v>
      </c>
      <c r="H69" s="6">
        <v>57</v>
      </c>
      <c r="I69" s="6">
        <v>48</v>
      </c>
      <c r="J69" s="6">
        <v>31</v>
      </c>
      <c r="K69" s="6">
        <v>22</v>
      </c>
      <c r="L69" s="6">
        <v>23</v>
      </c>
      <c r="M69" s="6">
        <v>24</v>
      </c>
      <c r="N69" s="6">
        <v>4</v>
      </c>
      <c r="O69" s="6">
        <v>5</v>
      </c>
      <c r="P69" s="6">
        <v>3</v>
      </c>
      <c r="Q69" s="6">
        <v>6</v>
      </c>
      <c r="R69" s="6">
        <v>3</v>
      </c>
      <c r="S69" s="6">
        <v>3</v>
      </c>
      <c r="T69" s="6">
        <v>2</v>
      </c>
      <c r="U69" s="6">
        <v>1</v>
      </c>
      <c r="V69" s="6">
        <v>1</v>
      </c>
      <c r="W69" s="6">
        <v>0</v>
      </c>
      <c r="X69" s="6">
        <v>0</v>
      </c>
      <c r="Y69" s="6">
        <v>0</v>
      </c>
      <c r="Z69" s="6">
        <v>1</v>
      </c>
      <c r="AA69" s="6">
        <v>5</v>
      </c>
      <c r="AB69" s="6">
        <v>0</v>
      </c>
      <c r="AC69" s="42">
        <v>66</v>
      </c>
      <c r="AD69" s="8">
        <v>77.599999999999994</v>
      </c>
      <c r="AE69" s="8">
        <v>48.4</v>
      </c>
    </row>
    <row r="71" spans="2:31" x14ac:dyDescent="0.15">
      <c r="D71" s="156">
        <f>D6</f>
        <v>35553</v>
      </c>
    </row>
    <row r="72" spans="2:31" x14ac:dyDescent="0.15">
      <c r="D72" s="156" t="str">
        <f>IF(D71=SUM(D8:D11,D12:D22,D23:D69)/3,"OK","NG")</f>
        <v>OK</v>
      </c>
    </row>
  </sheetData>
  <mergeCells count="68">
    <mergeCell ref="AE3:AE4"/>
    <mergeCell ref="B4:C5"/>
    <mergeCell ref="B6:C6"/>
    <mergeCell ref="B7:C7"/>
    <mergeCell ref="B11:C11"/>
    <mergeCell ref="B3:C3"/>
    <mergeCell ref="D3:D5"/>
    <mergeCell ref="AB3:AB5"/>
    <mergeCell ref="AC3:AC4"/>
    <mergeCell ref="AD3:AD4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E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" width="7.5703125" style="5" customWidth="1"/>
    <col min="5" max="39" width="6.7109375" style="5" customWidth="1"/>
    <col min="40" max="54" width="6.7109375" style="7" customWidth="1"/>
    <col min="55" max="55" width="7.7109375" style="7" customWidth="1"/>
    <col min="56" max="56" width="7.5703125" customWidth="1"/>
    <col min="57" max="57" width="8.42578125" customWidth="1"/>
    <col min="58" max="64" width="7.7109375" bestFit="1" customWidth="1"/>
    <col min="65" max="65" width="7.140625" bestFit="1" customWidth="1"/>
    <col min="66" max="66" width="7.28515625" bestFit="1" customWidth="1"/>
    <col min="67" max="67" width="6.140625" bestFit="1" customWidth="1"/>
  </cols>
  <sheetData>
    <row r="1" spans="2:57" ht="17.25" x14ac:dyDescent="0.2">
      <c r="B1" s="23" t="s">
        <v>138</v>
      </c>
      <c r="D1" s="23" t="s">
        <v>139</v>
      </c>
      <c r="E1" s="23"/>
      <c r="F1" s="23"/>
      <c r="G1" s="23"/>
      <c r="H1" s="23"/>
      <c r="I1" s="23"/>
      <c r="J1" s="23"/>
      <c r="K1" s="23"/>
      <c r="L1" s="23"/>
      <c r="M1" s="23"/>
      <c r="R1" s="23" t="s">
        <v>277</v>
      </c>
      <c r="Y1" s="23"/>
      <c r="AF1" s="23" t="s">
        <v>139</v>
      </c>
      <c r="AK1" s="23"/>
      <c r="AL1" s="23"/>
      <c r="AM1" s="7"/>
      <c r="AT1" s="23" t="s">
        <v>139</v>
      </c>
      <c r="BB1"/>
      <c r="BC1"/>
    </row>
    <row r="2" spans="2:57" ht="17.25" x14ac:dyDescent="0.2">
      <c r="B2" s="1" t="s">
        <v>288</v>
      </c>
      <c r="C2" s="2"/>
    </row>
    <row r="3" spans="2:57" ht="24" customHeight="1" x14ac:dyDescent="0.15">
      <c r="B3" s="250" t="s">
        <v>287</v>
      </c>
      <c r="C3" s="235"/>
      <c r="D3" s="243" t="s">
        <v>79</v>
      </c>
      <c r="E3" s="71"/>
      <c r="F3" s="71">
        <v>35</v>
      </c>
      <c r="G3" s="162">
        <v>40</v>
      </c>
      <c r="H3" s="71">
        <v>45</v>
      </c>
      <c r="I3" s="162">
        <v>50</v>
      </c>
      <c r="J3" s="71">
        <v>55</v>
      </c>
      <c r="K3" s="162">
        <v>60</v>
      </c>
      <c r="L3" s="71">
        <v>65</v>
      </c>
      <c r="M3" s="162">
        <v>70</v>
      </c>
      <c r="N3" s="71">
        <v>75</v>
      </c>
      <c r="O3" s="162">
        <v>80</v>
      </c>
      <c r="P3" s="82">
        <v>85</v>
      </c>
      <c r="Q3" s="82">
        <v>90</v>
      </c>
      <c r="R3" s="82">
        <v>95</v>
      </c>
      <c r="S3" s="82">
        <v>100</v>
      </c>
      <c r="T3" s="82">
        <v>105</v>
      </c>
      <c r="U3" s="82">
        <v>110</v>
      </c>
      <c r="V3" s="82">
        <v>115</v>
      </c>
      <c r="W3" s="82">
        <v>120</v>
      </c>
      <c r="X3" s="82">
        <v>125</v>
      </c>
      <c r="Y3" s="82">
        <v>130</v>
      </c>
      <c r="Z3" s="82">
        <v>135</v>
      </c>
      <c r="AA3" s="82">
        <v>140</v>
      </c>
      <c r="AB3" s="82">
        <v>145</v>
      </c>
      <c r="AC3" s="82">
        <v>150</v>
      </c>
      <c r="AD3" s="83">
        <v>155</v>
      </c>
      <c r="AE3" s="101">
        <v>160</v>
      </c>
      <c r="AF3" s="101">
        <v>165</v>
      </c>
      <c r="AG3" s="83">
        <v>170</v>
      </c>
      <c r="AH3" s="82">
        <v>175</v>
      </c>
      <c r="AI3" s="101">
        <v>180</v>
      </c>
      <c r="AJ3" s="82">
        <v>185</v>
      </c>
      <c r="AK3" s="101">
        <v>190</v>
      </c>
      <c r="AL3" s="82">
        <v>195</v>
      </c>
      <c r="AM3" s="101">
        <v>200</v>
      </c>
      <c r="AN3" s="82">
        <v>205</v>
      </c>
      <c r="AO3" s="101">
        <v>210</v>
      </c>
      <c r="AP3" s="82">
        <v>215</v>
      </c>
      <c r="AQ3" s="101">
        <v>220</v>
      </c>
      <c r="AR3" s="82">
        <v>225</v>
      </c>
      <c r="AS3" s="101">
        <v>230</v>
      </c>
      <c r="AT3" s="82">
        <v>235</v>
      </c>
      <c r="AU3" s="101">
        <v>240</v>
      </c>
      <c r="AV3" s="82">
        <v>245</v>
      </c>
      <c r="AW3" s="101">
        <v>250</v>
      </c>
      <c r="AX3" s="82">
        <v>255</v>
      </c>
      <c r="AY3" s="101">
        <v>260</v>
      </c>
      <c r="AZ3" s="82">
        <v>265</v>
      </c>
      <c r="BA3" s="101">
        <v>270</v>
      </c>
      <c r="BB3" s="72" t="s">
        <v>242</v>
      </c>
      <c r="BC3" s="246" t="s">
        <v>81</v>
      </c>
      <c r="BD3" s="246" t="s">
        <v>82</v>
      </c>
      <c r="BE3" s="265" t="s">
        <v>140</v>
      </c>
    </row>
    <row r="4" spans="2:57" s="29" customFormat="1" ht="13.5" customHeight="1" x14ac:dyDescent="0.15">
      <c r="B4" s="259" t="s">
        <v>73</v>
      </c>
      <c r="C4" s="260"/>
      <c r="D4" s="244"/>
      <c r="E4" s="57"/>
      <c r="F4" s="73" t="s">
        <v>84</v>
      </c>
      <c r="G4" s="73" t="s">
        <v>84</v>
      </c>
      <c r="H4" s="73" t="s">
        <v>84</v>
      </c>
      <c r="I4" s="73" t="s">
        <v>84</v>
      </c>
      <c r="J4" s="73" t="s">
        <v>84</v>
      </c>
      <c r="K4" s="73" t="s">
        <v>84</v>
      </c>
      <c r="L4" s="73" t="s">
        <v>84</v>
      </c>
      <c r="M4" s="73" t="s">
        <v>84</v>
      </c>
      <c r="N4" s="73" t="s">
        <v>84</v>
      </c>
      <c r="O4" s="73" t="s">
        <v>84</v>
      </c>
      <c r="P4" s="74" t="s">
        <v>84</v>
      </c>
      <c r="Q4" s="74" t="s">
        <v>84</v>
      </c>
      <c r="R4" s="74" t="s">
        <v>84</v>
      </c>
      <c r="S4" s="75" t="s">
        <v>84</v>
      </c>
      <c r="T4" s="74" t="s">
        <v>84</v>
      </c>
      <c r="U4" s="74" t="s">
        <v>84</v>
      </c>
      <c r="V4" s="74" t="s">
        <v>84</v>
      </c>
      <c r="W4" s="74" t="s">
        <v>84</v>
      </c>
      <c r="X4" s="74" t="s">
        <v>84</v>
      </c>
      <c r="Y4" s="74" t="s">
        <v>84</v>
      </c>
      <c r="Z4" s="73" t="s">
        <v>84</v>
      </c>
      <c r="AA4" s="74" t="s">
        <v>84</v>
      </c>
      <c r="AB4" s="73" t="s">
        <v>84</v>
      </c>
      <c r="AC4" s="73" t="s">
        <v>84</v>
      </c>
      <c r="AD4" s="73" t="s">
        <v>84</v>
      </c>
      <c r="AE4" s="74" t="s">
        <v>84</v>
      </c>
      <c r="AF4" s="74" t="s">
        <v>84</v>
      </c>
      <c r="AG4" s="73" t="s">
        <v>84</v>
      </c>
      <c r="AH4" s="73" t="s">
        <v>84</v>
      </c>
      <c r="AI4" s="74" t="s">
        <v>84</v>
      </c>
      <c r="AJ4" s="74" t="s">
        <v>84</v>
      </c>
      <c r="AK4" s="74" t="s">
        <v>84</v>
      </c>
      <c r="AL4" s="74" t="s">
        <v>84</v>
      </c>
      <c r="AM4" s="74" t="s">
        <v>84</v>
      </c>
      <c r="AN4" s="74" t="s">
        <v>84</v>
      </c>
      <c r="AO4" s="74" t="s">
        <v>84</v>
      </c>
      <c r="AP4" s="74" t="s">
        <v>84</v>
      </c>
      <c r="AQ4" s="74" t="s">
        <v>84</v>
      </c>
      <c r="AR4" s="74" t="s">
        <v>84</v>
      </c>
      <c r="AS4" s="74" t="s">
        <v>84</v>
      </c>
      <c r="AT4" s="74" t="s">
        <v>84</v>
      </c>
      <c r="AU4" s="74" t="s">
        <v>84</v>
      </c>
      <c r="AV4" s="74" t="s">
        <v>84</v>
      </c>
      <c r="AW4" s="74" t="s">
        <v>84</v>
      </c>
      <c r="AX4" s="74" t="s">
        <v>84</v>
      </c>
      <c r="AY4" s="74" t="s">
        <v>84</v>
      </c>
      <c r="AZ4" s="74" t="s">
        <v>84</v>
      </c>
      <c r="BA4" s="74" t="s">
        <v>84</v>
      </c>
      <c r="BB4" s="74"/>
      <c r="BC4" s="247"/>
      <c r="BD4" s="247"/>
      <c r="BE4" s="266"/>
    </row>
    <row r="5" spans="2:57" ht="24" customHeight="1" x14ac:dyDescent="0.15">
      <c r="B5" s="261"/>
      <c r="C5" s="256"/>
      <c r="D5" s="245"/>
      <c r="E5" s="165" t="s">
        <v>241</v>
      </c>
      <c r="F5" s="163">
        <v>40</v>
      </c>
      <c r="G5" s="64">
        <v>45</v>
      </c>
      <c r="H5" s="163">
        <v>50</v>
      </c>
      <c r="I5" s="64">
        <v>55</v>
      </c>
      <c r="J5" s="163">
        <v>60</v>
      </c>
      <c r="K5" s="64">
        <v>65</v>
      </c>
      <c r="L5" s="163">
        <v>70</v>
      </c>
      <c r="M5" s="64">
        <v>75</v>
      </c>
      <c r="N5" s="163">
        <v>80</v>
      </c>
      <c r="O5" s="64">
        <v>85</v>
      </c>
      <c r="P5" s="64">
        <v>90</v>
      </c>
      <c r="Q5" s="64">
        <v>95</v>
      </c>
      <c r="R5" s="64">
        <v>100</v>
      </c>
      <c r="S5" s="64">
        <v>105</v>
      </c>
      <c r="T5" s="64">
        <v>110</v>
      </c>
      <c r="U5" s="64">
        <v>115</v>
      </c>
      <c r="V5" s="64">
        <v>120</v>
      </c>
      <c r="W5" s="64">
        <v>125</v>
      </c>
      <c r="X5" s="64">
        <v>130</v>
      </c>
      <c r="Y5" s="64">
        <v>135</v>
      </c>
      <c r="Z5" s="64">
        <v>140</v>
      </c>
      <c r="AA5" s="64">
        <v>145</v>
      </c>
      <c r="AB5" s="64">
        <v>150</v>
      </c>
      <c r="AC5" s="64">
        <v>155</v>
      </c>
      <c r="AD5" s="164">
        <v>160</v>
      </c>
      <c r="AE5" s="64">
        <v>165</v>
      </c>
      <c r="AF5" s="64">
        <v>170</v>
      </c>
      <c r="AG5" s="64">
        <v>175</v>
      </c>
      <c r="AH5" s="64">
        <v>180</v>
      </c>
      <c r="AI5" s="163">
        <v>185</v>
      </c>
      <c r="AJ5" s="64">
        <v>190</v>
      </c>
      <c r="AK5" s="163">
        <v>195</v>
      </c>
      <c r="AL5" s="64">
        <v>200</v>
      </c>
      <c r="AM5" s="163">
        <v>205</v>
      </c>
      <c r="AN5" s="64">
        <v>210</v>
      </c>
      <c r="AO5" s="163">
        <v>215</v>
      </c>
      <c r="AP5" s="64">
        <v>220</v>
      </c>
      <c r="AQ5" s="163">
        <v>225</v>
      </c>
      <c r="AR5" s="64">
        <v>230</v>
      </c>
      <c r="AS5" s="163">
        <v>235</v>
      </c>
      <c r="AT5" s="64">
        <v>240</v>
      </c>
      <c r="AU5" s="163">
        <v>245</v>
      </c>
      <c r="AV5" s="64">
        <v>250</v>
      </c>
      <c r="AW5" s="163">
        <v>255</v>
      </c>
      <c r="AX5" s="64">
        <v>260</v>
      </c>
      <c r="AY5" s="163">
        <v>265</v>
      </c>
      <c r="AZ5" s="64">
        <v>270</v>
      </c>
      <c r="BA5" s="163">
        <v>275</v>
      </c>
      <c r="BB5" s="76"/>
      <c r="BC5" s="77" t="s">
        <v>141</v>
      </c>
      <c r="BD5" s="77" t="s">
        <v>141</v>
      </c>
      <c r="BE5" s="77" t="s">
        <v>141</v>
      </c>
    </row>
    <row r="6" spans="2:57" ht="12" customHeight="1" x14ac:dyDescent="0.15">
      <c r="B6" s="230" t="s">
        <v>0</v>
      </c>
      <c r="C6" s="215"/>
      <c r="D6" s="5">
        <v>35553</v>
      </c>
      <c r="E6" s="5">
        <v>160</v>
      </c>
      <c r="F6" s="5">
        <v>111</v>
      </c>
      <c r="G6" s="5">
        <v>177</v>
      </c>
      <c r="H6" s="5">
        <v>267</v>
      </c>
      <c r="I6" s="5">
        <v>450</v>
      </c>
      <c r="J6" s="5">
        <v>680</v>
      </c>
      <c r="K6" s="5">
        <v>974</v>
      </c>
      <c r="L6" s="5">
        <v>1278</v>
      </c>
      <c r="M6" s="5">
        <v>2255</v>
      </c>
      <c r="N6" s="5">
        <v>1819</v>
      </c>
      <c r="O6" s="5">
        <v>1820</v>
      </c>
      <c r="P6" s="5">
        <v>1986</v>
      </c>
      <c r="Q6" s="5">
        <v>2642</v>
      </c>
      <c r="R6" s="5">
        <v>3886</v>
      </c>
      <c r="S6" s="5">
        <v>3840</v>
      </c>
      <c r="T6" s="5">
        <v>3464</v>
      </c>
      <c r="U6" s="5">
        <v>2202</v>
      </c>
      <c r="V6" s="5">
        <v>1639</v>
      </c>
      <c r="W6" s="5">
        <v>1102</v>
      </c>
      <c r="X6" s="5">
        <v>917</v>
      </c>
      <c r="Y6" s="5">
        <v>731</v>
      </c>
      <c r="Z6" s="5">
        <v>514</v>
      </c>
      <c r="AA6" s="5">
        <v>426</v>
      </c>
      <c r="AB6" s="5">
        <v>326</v>
      </c>
      <c r="AC6" s="5">
        <v>303</v>
      </c>
      <c r="AD6" s="5">
        <v>215</v>
      </c>
      <c r="AE6" s="5">
        <v>194</v>
      </c>
      <c r="AF6" s="5">
        <v>178</v>
      </c>
      <c r="AG6" s="5">
        <v>143</v>
      </c>
      <c r="AH6" s="5">
        <v>109</v>
      </c>
      <c r="AI6" s="5">
        <v>129</v>
      </c>
      <c r="AJ6" s="5">
        <v>87</v>
      </c>
      <c r="AK6" s="5">
        <v>77</v>
      </c>
      <c r="AL6" s="5">
        <v>105</v>
      </c>
      <c r="AM6" s="4">
        <v>35</v>
      </c>
      <c r="AN6" s="4">
        <v>39</v>
      </c>
      <c r="AO6" s="4">
        <v>37</v>
      </c>
      <c r="AP6" s="172">
        <v>37</v>
      </c>
      <c r="AQ6" s="172">
        <v>18</v>
      </c>
      <c r="AR6" s="172">
        <v>22</v>
      </c>
      <c r="AS6" s="172">
        <v>24</v>
      </c>
      <c r="AT6" s="172">
        <v>21</v>
      </c>
      <c r="AU6" s="172">
        <v>12</v>
      </c>
      <c r="AV6" s="172">
        <v>17</v>
      </c>
      <c r="AW6" s="172">
        <v>4</v>
      </c>
      <c r="AX6" s="172">
        <v>8</v>
      </c>
      <c r="AY6" s="172">
        <v>8</v>
      </c>
      <c r="AZ6" s="172">
        <v>9</v>
      </c>
      <c r="BA6" s="172">
        <v>4</v>
      </c>
      <c r="BB6" s="173">
        <v>52</v>
      </c>
      <c r="BC6" s="40">
        <v>99.2</v>
      </c>
      <c r="BD6" s="7">
        <v>100.3</v>
      </c>
      <c r="BE6" s="7">
        <v>29.9</v>
      </c>
    </row>
    <row r="7" spans="2:57" ht="12" customHeight="1" x14ac:dyDescent="0.15">
      <c r="B7" s="229" t="s">
        <v>1</v>
      </c>
      <c r="C7" s="183"/>
      <c r="D7" s="78">
        <v>23472</v>
      </c>
      <c r="E7" s="39">
        <v>135</v>
      </c>
      <c r="F7" s="39">
        <v>97</v>
      </c>
      <c r="G7" s="39">
        <v>156</v>
      </c>
      <c r="H7" s="39">
        <v>241</v>
      </c>
      <c r="I7" s="39">
        <v>383</v>
      </c>
      <c r="J7" s="39">
        <v>592</v>
      </c>
      <c r="K7" s="39">
        <v>831</v>
      </c>
      <c r="L7" s="39">
        <v>1046</v>
      </c>
      <c r="M7" s="39">
        <v>1621</v>
      </c>
      <c r="N7" s="39">
        <v>1248</v>
      </c>
      <c r="O7" s="39">
        <v>1221</v>
      </c>
      <c r="P7" s="39">
        <v>1384</v>
      </c>
      <c r="Q7" s="39">
        <v>1866</v>
      </c>
      <c r="R7" s="39">
        <v>2890</v>
      </c>
      <c r="S7" s="39">
        <v>2589</v>
      </c>
      <c r="T7" s="39">
        <v>2036</v>
      </c>
      <c r="U7" s="39">
        <v>1159</v>
      </c>
      <c r="V7" s="39">
        <v>881</v>
      </c>
      <c r="W7" s="39">
        <v>572</v>
      </c>
      <c r="X7" s="39">
        <v>472</v>
      </c>
      <c r="Y7" s="39">
        <v>382</v>
      </c>
      <c r="Z7" s="39">
        <v>267</v>
      </c>
      <c r="AA7" s="39">
        <v>224</v>
      </c>
      <c r="AB7" s="39">
        <v>170</v>
      </c>
      <c r="AC7" s="39">
        <v>151</v>
      </c>
      <c r="AD7" s="39">
        <v>111</v>
      </c>
      <c r="AE7" s="39">
        <v>101</v>
      </c>
      <c r="AF7" s="39">
        <v>110</v>
      </c>
      <c r="AG7" s="39">
        <v>81</v>
      </c>
      <c r="AH7" s="39">
        <v>51</v>
      </c>
      <c r="AI7" s="39">
        <v>62</v>
      </c>
      <c r="AJ7" s="39">
        <v>43</v>
      </c>
      <c r="AK7" s="39">
        <v>44</v>
      </c>
      <c r="AL7" s="39">
        <v>46</v>
      </c>
      <c r="AM7" s="172">
        <v>21</v>
      </c>
      <c r="AN7" s="172">
        <v>25</v>
      </c>
      <c r="AO7" s="172">
        <v>28</v>
      </c>
      <c r="AP7" s="172">
        <v>24</v>
      </c>
      <c r="AQ7" s="172">
        <v>10</v>
      </c>
      <c r="AR7" s="172">
        <v>12</v>
      </c>
      <c r="AS7" s="172">
        <v>12</v>
      </c>
      <c r="AT7" s="172">
        <v>10</v>
      </c>
      <c r="AU7" s="172">
        <v>6</v>
      </c>
      <c r="AV7" s="172">
        <v>10</v>
      </c>
      <c r="AW7" s="172">
        <v>3</v>
      </c>
      <c r="AX7" s="172">
        <v>5</v>
      </c>
      <c r="AY7" s="172">
        <v>5</v>
      </c>
      <c r="AZ7" s="172">
        <v>5</v>
      </c>
      <c r="BA7" s="172">
        <v>1</v>
      </c>
      <c r="BB7" s="173">
        <v>32</v>
      </c>
      <c r="BC7" s="40">
        <v>96.7</v>
      </c>
      <c r="BD7" s="41">
        <v>96.6</v>
      </c>
      <c r="BE7" s="41">
        <v>29.2</v>
      </c>
    </row>
    <row r="8" spans="2:57" ht="12" customHeight="1" x14ac:dyDescent="0.15">
      <c r="B8" s="63"/>
      <c r="C8" s="15" t="s">
        <v>2</v>
      </c>
      <c r="D8" s="67">
        <v>12979</v>
      </c>
      <c r="E8" s="9">
        <v>98</v>
      </c>
      <c r="F8" s="9">
        <v>75</v>
      </c>
      <c r="G8" s="9">
        <v>109</v>
      </c>
      <c r="H8" s="9">
        <v>193</v>
      </c>
      <c r="I8" s="9">
        <v>263</v>
      </c>
      <c r="J8" s="9">
        <v>413</v>
      </c>
      <c r="K8" s="9">
        <v>532</v>
      </c>
      <c r="L8" s="9">
        <v>671</v>
      </c>
      <c r="M8" s="9">
        <v>1022</v>
      </c>
      <c r="N8" s="9">
        <v>744</v>
      </c>
      <c r="O8" s="9">
        <v>738</v>
      </c>
      <c r="P8" s="9">
        <v>817</v>
      </c>
      <c r="Q8" s="9">
        <v>1154</v>
      </c>
      <c r="R8" s="9">
        <v>1740</v>
      </c>
      <c r="S8" s="9">
        <v>1463</v>
      </c>
      <c r="T8" s="9">
        <v>934</v>
      </c>
      <c r="U8" s="9">
        <v>464</v>
      </c>
      <c r="V8" s="9">
        <v>339</v>
      </c>
      <c r="W8" s="9">
        <v>211</v>
      </c>
      <c r="X8" s="9">
        <v>169</v>
      </c>
      <c r="Y8" s="9">
        <v>161</v>
      </c>
      <c r="Z8" s="9">
        <v>99</v>
      </c>
      <c r="AA8" s="9">
        <v>83</v>
      </c>
      <c r="AB8" s="9">
        <v>76</v>
      </c>
      <c r="AC8" s="9">
        <v>59</v>
      </c>
      <c r="AD8" s="9">
        <v>44</v>
      </c>
      <c r="AE8" s="9">
        <v>44</v>
      </c>
      <c r="AF8" s="9">
        <v>43</v>
      </c>
      <c r="AG8" s="9">
        <v>33</v>
      </c>
      <c r="AH8" s="9">
        <v>27</v>
      </c>
      <c r="AI8" s="9">
        <v>25</v>
      </c>
      <c r="AJ8" s="9">
        <v>20</v>
      </c>
      <c r="AK8" s="9">
        <v>18</v>
      </c>
      <c r="AL8" s="9">
        <v>16</v>
      </c>
      <c r="AM8" s="4">
        <v>7</v>
      </c>
      <c r="AN8" s="4">
        <v>11</v>
      </c>
      <c r="AO8" s="4">
        <v>10</v>
      </c>
      <c r="AP8" s="4">
        <v>9</v>
      </c>
      <c r="AQ8" s="4">
        <v>5</v>
      </c>
      <c r="AR8" s="4">
        <v>3</v>
      </c>
      <c r="AS8" s="4">
        <v>4</v>
      </c>
      <c r="AT8" s="4">
        <v>4</v>
      </c>
      <c r="AU8" s="4">
        <v>1</v>
      </c>
      <c r="AV8" s="4">
        <v>4</v>
      </c>
      <c r="AW8" s="4">
        <v>2</v>
      </c>
      <c r="AX8" s="4">
        <v>2</v>
      </c>
      <c r="AY8" s="4">
        <v>4</v>
      </c>
      <c r="AZ8" s="4">
        <v>4</v>
      </c>
      <c r="BA8" s="4">
        <v>0</v>
      </c>
      <c r="BB8" s="174">
        <v>12</v>
      </c>
      <c r="BC8" s="37">
        <v>93.6</v>
      </c>
      <c r="BD8" s="10">
        <v>92.3</v>
      </c>
      <c r="BE8" s="10">
        <v>27.4</v>
      </c>
    </row>
    <row r="9" spans="2:57" ht="12" customHeight="1" x14ac:dyDescent="0.15">
      <c r="B9" s="63"/>
      <c r="C9" s="15" t="s">
        <v>3</v>
      </c>
      <c r="D9" s="67">
        <v>6725</v>
      </c>
      <c r="E9" s="9">
        <v>14</v>
      </c>
      <c r="F9" s="9">
        <v>14</v>
      </c>
      <c r="G9" s="9">
        <v>37</v>
      </c>
      <c r="H9" s="9">
        <v>31</v>
      </c>
      <c r="I9" s="9">
        <v>88</v>
      </c>
      <c r="J9" s="9">
        <v>145</v>
      </c>
      <c r="K9" s="9">
        <v>258</v>
      </c>
      <c r="L9" s="9">
        <v>299</v>
      </c>
      <c r="M9" s="9">
        <v>448</v>
      </c>
      <c r="N9" s="9">
        <v>339</v>
      </c>
      <c r="O9" s="9">
        <v>338</v>
      </c>
      <c r="P9" s="9">
        <v>390</v>
      </c>
      <c r="Q9" s="9">
        <v>492</v>
      </c>
      <c r="R9" s="9">
        <v>738</v>
      </c>
      <c r="S9" s="9">
        <v>694</v>
      </c>
      <c r="T9" s="9">
        <v>612</v>
      </c>
      <c r="U9" s="9">
        <v>413</v>
      </c>
      <c r="V9" s="9">
        <v>310</v>
      </c>
      <c r="W9" s="9">
        <v>226</v>
      </c>
      <c r="X9" s="9">
        <v>166</v>
      </c>
      <c r="Y9" s="9">
        <v>137</v>
      </c>
      <c r="Z9" s="9">
        <v>81</v>
      </c>
      <c r="AA9" s="9">
        <v>68</v>
      </c>
      <c r="AB9" s="9">
        <v>54</v>
      </c>
      <c r="AC9" s="9">
        <v>55</v>
      </c>
      <c r="AD9" s="9">
        <v>40</v>
      </c>
      <c r="AE9" s="9">
        <v>26</v>
      </c>
      <c r="AF9" s="9">
        <v>35</v>
      </c>
      <c r="AG9" s="9">
        <v>36</v>
      </c>
      <c r="AH9" s="9">
        <v>12</v>
      </c>
      <c r="AI9" s="9">
        <v>22</v>
      </c>
      <c r="AJ9" s="9">
        <v>13</v>
      </c>
      <c r="AK9" s="9">
        <v>15</v>
      </c>
      <c r="AL9" s="9">
        <v>14</v>
      </c>
      <c r="AM9" s="4">
        <v>6</v>
      </c>
      <c r="AN9" s="4">
        <v>6</v>
      </c>
      <c r="AO9" s="4">
        <v>12</v>
      </c>
      <c r="AP9" s="4">
        <v>5</v>
      </c>
      <c r="AQ9" s="4">
        <v>1</v>
      </c>
      <c r="AR9" s="4">
        <v>6</v>
      </c>
      <c r="AS9" s="4">
        <v>4</v>
      </c>
      <c r="AT9" s="4">
        <v>2</v>
      </c>
      <c r="AU9" s="4">
        <v>3</v>
      </c>
      <c r="AV9" s="4">
        <v>4</v>
      </c>
      <c r="AW9" s="4">
        <v>0</v>
      </c>
      <c r="AX9" s="4">
        <v>3</v>
      </c>
      <c r="AY9" s="4">
        <v>1</v>
      </c>
      <c r="AZ9" s="4">
        <v>1</v>
      </c>
      <c r="BA9" s="4">
        <v>0</v>
      </c>
      <c r="BB9" s="174">
        <v>11</v>
      </c>
      <c r="BC9" s="37">
        <v>98.1</v>
      </c>
      <c r="BD9" s="10">
        <v>99.2</v>
      </c>
      <c r="BE9" s="10">
        <v>29.7</v>
      </c>
    </row>
    <row r="10" spans="2:57" ht="12" customHeight="1" x14ac:dyDescent="0.15">
      <c r="B10" s="63"/>
      <c r="C10" s="15" t="s">
        <v>4</v>
      </c>
      <c r="D10" s="67">
        <v>3768</v>
      </c>
      <c r="E10" s="9">
        <v>23</v>
      </c>
      <c r="F10" s="9">
        <v>8</v>
      </c>
      <c r="G10" s="9">
        <v>10</v>
      </c>
      <c r="H10" s="9">
        <v>17</v>
      </c>
      <c r="I10" s="9">
        <v>32</v>
      </c>
      <c r="J10" s="9">
        <v>34</v>
      </c>
      <c r="K10" s="9">
        <v>41</v>
      </c>
      <c r="L10" s="9">
        <v>76</v>
      </c>
      <c r="M10" s="9">
        <v>151</v>
      </c>
      <c r="N10" s="9">
        <v>165</v>
      </c>
      <c r="O10" s="9">
        <v>145</v>
      </c>
      <c r="P10" s="9">
        <v>177</v>
      </c>
      <c r="Q10" s="9">
        <v>220</v>
      </c>
      <c r="R10" s="9">
        <v>412</v>
      </c>
      <c r="S10" s="9">
        <v>432</v>
      </c>
      <c r="T10" s="9">
        <v>490</v>
      </c>
      <c r="U10" s="9">
        <v>282</v>
      </c>
      <c r="V10" s="9">
        <v>232</v>
      </c>
      <c r="W10" s="9">
        <v>135</v>
      </c>
      <c r="X10" s="9">
        <v>137</v>
      </c>
      <c r="Y10" s="9">
        <v>84</v>
      </c>
      <c r="Z10" s="9">
        <v>87</v>
      </c>
      <c r="AA10" s="9">
        <v>73</v>
      </c>
      <c r="AB10" s="9">
        <v>40</v>
      </c>
      <c r="AC10" s="9">
        <v>37</v>
      </c>
      <c r="AD10" s="9">
        <v>27</v>
      </c>
      <c r="AE10" s="9">
        <v>31</v>
      </c>
      <c r="AF10" s="9">
        <v>32</v>
      </c>
      <c r="AG10" s="9">
        <v>12</v>
      </c>
      <c r="AH10" s="9">
        <v>12</v>
      </c>
      <c r="AI10" s="9">
        <v>15</v>
      </c>
      <c r="AJ10" s="9">
        <v>10</v>
      </c>
      <c r="AK10" s="9">
        <v>11</v>
      </c>
      <c r="AL10" s="9">
        <v>16</v>
      </c>
      <c r="AM10" s="4">
        <v>8</v>
      </c>
      <c r="AN10" s="4">
        <v>8</v>
      </c>
      <c r="AO10" s="4">
        <v>6</v>
      </c>
      <c r="AP10" s="4">
        <v>10</v>
      </c>
      <c r="AQ10" s="4">
        <v>4</v>
      </c>
      <c r="AR10" s="4">
        <v>3</v>
      </c>
      <c r="AS10" s="4">
        <v>4</v>
      </c>
      <c r="AT10" s="4">
        <v>4</v>
      </c>
      <c r="AU10" s="4">
        <v>2</v>
      </c>
      <c r="AV10" s="4">
        <v>2</v>
      </c>
      <c r="AW10" s="4">
        <v>1</v>
      </c>
      <c r="AX10" s="4">
        <v>0</v>
      </c>
      <c r="AY10" s="4">
        <v>0</v>
      </c>
      <c r="AZ10" s="4">
        <v>0</v>
      </c>
      <c r="BA10" s="4">
        <v>1</v>
      </c>
      <c r="BB10" s="174">
        <v>9</v>
      </c>
      <c r="BC10" s="37">
        <v>104.3</v>
      </c>
      <c r="BD10" s="10">
        <v>107</v>
      </c>
      <c r="BE10" s="10">
        <v>31</v>
      </c>
    </row>
    <row r="11" spans="2:57" ht="12" customHeight="1" x14ac:dyDescent="0.15">
      <c r="B11" s="228" t="s">
        <v>5</v>
      </c>
      <c r="C11" s="186"/>
      <c r="D11" s="70">
        <v>12081</v>
      </c>
      <c r="E11" s="6">
        <v>25</v>
      </c>
      <c r="F11" s="6">
        <v>14</v>
      </c>
      <c r="G11" s="6">
        <v>21</v>
      </c>
      <c r="H11" s="6">
        <v>26</v>
      </c>
      <c r="I11" s="6">
        <v>67</v>
      </c>
      <c r="J11" s="6">
        <v>88</v>
      </c>
      <c r="K11" s="6">
        <v>143</v>
      </c>
      <c r="L11" s="6">
        <v>232</v>
      </c>
      <c r="M11" s="6">
        <v>634</v>
      </c>
      <c r="N11" s="6">
        <v>571</v>
      </c>
      <c r="O11" s="6">
        <v>599</v>
      </c>
      <c r="P11" s="6">
        <v>602</v>
      </c>
      <c r="Q11" s="6">
        <v>776</v>
      </c>
      <c r="R11" s="6">
        <v>996</v>
      </c>
      <c r="S11" s="6">
        <v>1251</v>
      </c>
      <c r="T11" s="6">
        <v>1428</v>
      </c>
      <c r="U11" s="6">
        <v>1043</v>
      </c>
      <c r="V11" s="6">
        <v>758</v>
      </c>
      <c r="W11" s="6">
        <v>530</v>
      </c>
      <c r="X11" s="6">
        <v>445</v>
      </c>
      <c r="Y11" s="6">
        <v>349</v>
      </c>
      <c r="Z11" s="6">
        <v>247</v>
      </c>
      <c r="AA11" s="6">
        <v>202</v>
      </c>
      <c r="AB11" s="6">
        <v>156</v>
      </c>
      <c r="AC11" s="6">
        <v>152</v>
      </c>
      <c r="AD11" s="6">
        <v>104</v>
      </c>
      <c r="AE11" s="6">
        <v>93</v>
      </c>
      <c r="AF11" s="6">
        <v>68</v>
      </c>
      <c r="AG11" s="6">
        <v>62</v>
      </c>
      <c r="AH11" s="6">
        <v>58</v>
      </c>
      <c r="AI11" s="6">
        <v>67</v>
      </c>
      <c r="AJ11" s="6">
        <v>44</v>
      </c>
      <c r="AK11" s="6">
        <v>33</v>
      </c>
      <c r="AL11" s="6">
        <v>59</v>
      </c>
      <c r="AM11" s="175">
        <v>14</v>
      </c>
      <c r="AN11" s="175">
        <v>14</v>
      </c>
      <c r="AO11" s="175">
        <v>9</v>
      </c>
      <c r="AP11" s="175">
        <v>13</v>
      </c>
      <c r="AQ11" s="175">
        <v>8</v>
      </c>
      <c r="AR11" s="175">
        <v>10</v>
      </c>
      <c r="AS11" s="175">
        <v>12</v>
      </c>
      <c r="AT11" s="175">
        <v>11</v>
      </c>
      <c r="AU11" s="175">
        <v>6</v>
      </c>
      <c r="AV11" s="175">
        <v>7</v>
      </c>
      <c r="AW11" s="175">
        <v>1</v>
      </c>
      <c r="AX11" s="175">
        <v>3</v>
      </c>
      <c r="AY11" s="175">
        <v>3</v>
      </c>
      <c r="AZ11" s="175">
        <v>4</v>
      </c>
      <c r="BA11" s="175">
        <v>3</v>
      </c>
      <c r="BB11" s="176">
        <v>20</v>
      </c>
      <c r="BC11" s="42">
        <v>105</v>
      </c>
      <c r="BD11" s="8">
        <v>107.4</v>
      </c>
      <c r="BE11" s="8">
        <v>30.1</v>
      </c>
    </row>
    <row r="12" spans="2:57" ht="12" customHeight="1" x14ac:dyDescent="0.15">
      <c r="B12" s="229" t="s">
        <v>6</v>
      </c>
      <c r="C12" s="183"/>
      <c r="D12" s="5">
        <v>1202</v>
      </c>
      <c r="E12" s="5">
        <v>5</v>
      </c>
      <c r="F12" s="5">
        <v>2</v>
      </c>
      <c r="G12" s="5">
        <v>4</v>
      </c>
      <c r="H12" s="5">
        <v>4</v>
      </c>
      <c r="I12" s="5">
        <v>14</v>
      </c>
      <c r="J12" s="5">
        <v>21</v>
      </c>
      <c r="K12" s="5">
        <v>12</v>
      </c>
      <c r="L12" s="5">
        <v>26</v>
      </c>
      <c r="M12" s="5">
        <v>71</v>
      </c>
      <c r="N12" s="5">
        <v>48</v>
      </c>
      <c r="O12" s="5">
        <v>49</v>
      </c>
      <c r="P12" s="5">
        <v>47</v>
      </c>
      <c r="Q12" s="5">
        <v>70</v>
      </c>
      <c r="R12" s="5">
        <v>72</v>
      </c>
      <c r="S12" s="5">
        <v>101</v>
      </c>
      <c r="T12" s="5">
        <v>116</v>
      </c>
      <c r="U12" s="5">
        <v>89</v>
      </c>
      <c r="V12" s="5">
        <v>74</v>
      </c>
      <c r="W12" s="5">
        <v>79</v>
      </c>
      <c r="X12" s="5">
        <v>50</v>
      </c>
      <c r="Y12" s="5">
        <v>47</v>
      </c>
      <c r="Z12" s="5">
        <v>38</v>
      </c>
      <c r="AA12" s="5">
        <v>22</v>
      </c>
      <c r="AB12" s="5">
        <v>26</v>
      </c>
      <c r="AC12" s="5">
        <v>17</v>
      </c>
      <c r="AD12" s="5">
        <v>10</v>
      </c>
      <c r="AE12" s="5">
        <v>14</v>
      </c>
      <c r="AF12" s="5">
        <v>9</v>
      </c>
      <c r="AG12" s="5">
        <v>7</v>
      </c>
      <c r="AH12" s="5">
        <v>11</v>
      </c>
      <c r="AI12" s="5">
        <v>11</v>
      </c>
      <c r="AJ12" s="5">
        <v>9</v>
      </c>
      <c r="AK12" s="5">
        <v>2</v>
      </c>
      <c r="AL12" s="5">
        <v>9</v>
      </c>
      <c r="AM12" s="4">
        <v>1</v>
      </c>
      <c r="AN12" s="4">
        <v>0</v>
      </c>
      <c r="AO12" s="4">
        <v>0</v>
      </c>
      <c r="AP12" s="4">
        <v>3</v>
      </c>
      <c r="AQ12" s="4">
        <v>1</v>
      </c>
      <c r="AR12" s="4">
        <v>0</v>
      </c>
      <c r="AS12" s="4">
        <v>3</v>
      </c>
      <c r="AT12" s="4">
        <v>3</v>
      </c>
      <c r="AU12" s="4">
        <v>1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174">
        <v>4</v>
      </c>
      <c r="BC12" s="37">
        <v>107.3</v>
      </c>
      <c r="BD12" s="7">
        <v>110.3</v>
      </c>
      <c r="BE12" s="7">
        <v>34.700000000000003</v>
      </c>
    </row>
    <row r="13" spans="2:57" ht="12" customHeight="1" x14ac:dyDescent="0.15">
      <c r="B13" s="229" t="s">
        <v>308</v>
      </c>
      <c r="C13" s="183"/>
      <c r="D13" s="5">
        <v>1988</v>
      </c>
      <c r="E13" s="5">
        <v>4</v>
      </c>
      <c r="F13" s="5">
        <v>3</v>
      </c>
      <c r="G13" s="5">
        <v>5</v>
      </c>
      <c r="H13" s="5">
        <v>4</v>
      </c>
      <c r="I13" s="5">
        <v>7</v>
      </c>
      <c r="J13" s="5">
        <v>14</v>
      </c>
      <c r="K13" s="5">
        <v>25</v>
      </c>
      <c r="L13" s="5">
        <v>37</v>
      </c>
      <c r="M13" s="5">
        <v>107</v>
      </c>
      <c r="N13" s="5">
        <v>86</v>
      </c>
      <c r="O13" s="5">
        <v>81</v>
      </c>
      <c r="P13" s="5">
        <v>99</v>
      </c>
      <c r="Q13" s="5">
        <v>125</v>
      </c>
      <c r="R13" s="5">
        <v>162</v>
      </c>
      <c r="S13" s="5">
        <v>202</v>
      </c>
      <c r="T13" s="5">
        <v>254</v>
      </c>
      <c r="U13" s="5">
        <v>178</v>
      </c>
      <c r="V13" s="5">
        <v>115</v>
      </c>
      <c r="W13" s="5">
        <v>68</v>
      </c>
      <c r="X13" s="5">
        <v>87</v>
      </c>
      <c r="Y13" s="5">
        <v>63</v>
      </c>
      <c r="Z13" s="5">
        <v>45</v>
      </c>
      <c r="AA13" s="5">
        <v>37</v>
      </c>
      <c r="AB13" s="5">
        <v>28</v>
      </c>
      <c r="AC13" s="5">
        <v>35</v>
      </c>
      <c r="AD13" s="5">
        <v>18</v>
      </c>
      <c r="AE13" s="5">
        <v>11</v>
      </c>
      <c r="AF13" s="5">
        <v>11</v>
      </c>
      <c r="AG13" s="5">
        <v>12</v>
      </c>
      <c r="AH13" s="5">
        <v>11</v>
      </c>
      <c r="AI13" s="5">
        <v>10</v>
      </c>
      <c r="AJ13" s="5">
        <v>6</v>
      </c>
      <c r="AK13" s="5">
        <v>2</v>
      </c>
      <c r="AL13" s="5">
        <v>10</v>
      </c>
      <c r="AM13" s="4">
        <v>1</v>
      </c>
      <c r="AN13" s="4">
        <v>4</v>
      </c>
      <c r="AO13" s="4">
        <v>1</v>
      </c>
      <c r="AP13" s="4">
        <v>2</v>
      </c>
      <c r="AQ13" s="4">
        <v>2</v>
      </c>
      <c r="AR13" s="4">
        <v>2</v>
      </c>
      <c r="AS13" s="4">
        <v>0</v>
      </c>
      <c r="AT13" s="4">
        <v>4</v>
      </c>
      <c r="AU13" s="4">
        <v>2</v>
      </c>
      <c r="AV13" s="4">
        <v>3</v>
      </c>
      <c r="AW13" s="4">
        <v>0</v>
      </c>
      <c r="AX13" s="4">
        <v>0</v>
      </c>
      <c r="AY13" s="4">
        <v>1</v>
      </c>
      <c r="AZ13" s="4">
        <v>0</v>
      </c>
      <c r="BA13" s="4">
        <v>0</v>
      </c>
      <c r="BB13" s="174">
        <v>4</v>
      </c>
      <c r="BC13" s="37">
        <v>105.3</v>
      </c>
      <c r="BD13" s="7">
        <v>108.2</v>
      </c>
      <c r="BE13" s="7">
        <v>30</v>
      </c>
    </row>
    <row r="14" spans="2:57" ht="12" customHeight="1" x14ac:dyDescent="0.15">
      <c r="B14" s="229" t="s">
        <v>309</v>
      </c>
      <c r="C14" s="183"/>
      <c r="D14" s="5">
        <v>2180</v>
      </c>
      <c r="E14" s="5">
        <v>1</v>
      </c>
      <c r="F14" s="5">
        <v>0</v>
      </c>
      <c r="G14" s="5">
        <v>0</v>
      </c>
      <c r="H14" s="5">
        <v>2</v>
      </c>
      <c r="I14" s="5">
        <v>5</v>
      </c>
      <c r="J14" s="5">
        <v>7</v>
      </c>
      <c r="K14" s="5">
        <v>12</v>
      </c>
      <c r="L14" s="5">
        <v>18</v>
      </c>
      <c r="M14" s="5">
        <v>78</v>
      </c>
      <c r="N14" s="5">
        <v>100</v>
      </c>
      <c r="O14" s="5">
        <v>88</v>
      </c>
      <c r="P14" s="5">
        <v>94</v>
      </c>
      <c r="Q14" s="5">
        <v>135</v>
      </c>
      <c r="R14" s="5">
        <v>185</v>
      </c>
      <c r="S14" s="5">
        <v>239</v>
      </c>
      <c r="T14" s="5">
        <v>290</v>
      </c>
      <c r="U14" s="5">
        <v>233</v>
      </c>
      <c r="V14" s="5">
        <v>148</v>
      </c>
      <c r="W14" s="5">
        <v>108</v>
      </c>
      <c r="X14" s="5">
        <v>84</v>
      </c>
      <c r="Y14" s="5">
        <v>56</v>
      </c>
      <c r="Z14" s="5">
        <v>45</v>
      </c>
      <c r="AA14" s="5">
        <v>35</v>
      </c>
      <c r="AB14" s="5">
        <v>34</v>
      </c>
      <c r="AC14" s="5">
        <v>28</v>
      </c>
      <c r="AD14" s="5">
        <v>16</v>
      </c>
      <c r="AE14" s="5">
        <v>17</v>
      </c>
      <c r="AF14" s="5">
        <v>18</v>
      </c>
      <c r="AG14" s="5">
        <v>15</v>
      </c>
      <c r="AH14" s="5">
        <v>11</v>
      </c>
      <c r="AI14" s="5">
        <v>10</v>
      </c>
      <c r="AJ14" s="5">
        <v>10</v>
      </c>
      <c r="AK14" s="5">
        <v>10</v>
      </c>
      <c r="AL14" s="5">
        <v>13</v>
      </c>
      <c r="AM14" s="4">
        <v>2</v>
      </c>
      <c r="AN14" s="4">
        <v>7</v>
      </c>
      <c r="AO14" s="4">
        <v>4</v>
      </c>
      <c r="AP14" s="4">
        <v>3</v>
      </c>
      <c r="AQ14" s="4">
        <v>2</v>
      </c>
      <c r="AR14" s="4">
        <v>5</v>
      </c>
      <c r="AS14" s="4">
        <v>1</v>
      </c>
      <c r="AT14" s="4">
        <v>0</v>
      </c>
      <c r="AU14" s="4">
        <v>0</v>
      </c>
      <c r="AV14" s="4">
        <v>2</v>
      </c>
      <c r="AW14" s="4">
        <v>0</v>
      </c>
      <c r="AX14" s="4">
        <v>1</v>
      </c>
      <c r="AY14" s="4">
        <v>0</v>
      </c>
      <c r="AZ14" s="4">
        <v>2</v>
      </c>
      <c r="BA14" s="4">
        <v>1</v>
      </c>
      <c r="BB14" s="174">
        <v>5</v>
      </c>
      <c r="BC14" s="37">
        <v>107.2</v>
      </c>
      <c r="BD14" s="7">
        <v>111.2</v>
      </c>
      <c r="BE14" s="7">
        <v>30.3</v>
      </c>
    </row>
    <row r="15" spans="2:57" ht="12" customHeight="1" x14ac:dyDescent="0.15">
      <c r="B15" s="229" t="s">
        <v>310</v>
      </c>
      <c r="C15" s="183"/>
      <c r="D15" s="5">
        <v>15040</v>
      </c>
      <c r="E15" s="5">
        <v>98</v>
      </c>
      <c r="F15" s="5">
        <v>75</v>
      </c>
      <c r="G15" s="5">
        <v>109</v>
      </c>
      <c r="H15" s="5">
        <v>195</v>
      </c>
      <c r="I15" s="5">
        <v>265</v>
      </c>
      <c r="J15" s="5">
        <v>422</v>
      </c>
      <c r="K15" s="5">
        <v>539</v>
      </c>
      <c r="L15" s="5">
        <v>693</v>
      </c>
      <c r="M15" s="5">
        <v>1112</v>
      </c>
      <c r="N15" s="5">
        <v>834</v>
      </c>
      <c r="O15" s="5">
        <v>818</v>
      </c>
      <c r="P15" s="5">
        <v>904</v>
      </c>
      <c r="Q15" s="5">
        <v>1275</v>
      </c>
      <c r="R15" s="5">
        <v>1929</v>
      </c>
      <c r="S15" s="5">
        <v>1674</v>
      </c>
      <c r="T15" s="5">
        <v>1207</v>
      </c>
      <c r="U15" s="5">
        <v>670</v>
      </c>
      <c r="V15" s="5">
        <v>478</v>
      </c>
      <c r="W15" s="5">
        <v>308</v>
      </c>
      <c r="X15" s="5">
        <v>257</v>
      </c>
      <c r="Y15" s="5">
        <v>227</v>
      </c>
      <c r="Z15" s="5">
        <v>138</v>
      </c>
      <c r="AA15" s="5">
        <v>128</v>
      </c>
      <c r="AB15" s="5">
        <v>102</v>
      </c>
      <c r="AC15" s="5">
        <v>83</v>
      </c>
      <c r="AD15" s="5">
        <v>67</v>
      </c>
      <c r="AE15" s="5">
        <v>65</v>
      </c>
      <c r="AF15" s="5">
        <v>58</v>
      </c>
      <c r="AG15" s="5">
        <v>40</v>
      </c>
      <c r="AH15" s="5">
        <v>33</v>
      </c>
      <c r="AI15" s="5">
        <v>43</v>
      </c>
      <c r="AJ15" s="5">
        <v>27</v>
      </c>
      <c r="AK15" s="5">
        <v>29</v>
      </c>
      <c r="AL15" s="5">
        <v>26</v>
      </c>
      <c r="AM15" s="4">
        <v>12</v>
      </c>
      <c r="AN15" s="4">
        <v>15</v>
      </c>
      <c r="AO15" s="4">
        <v>13</v>
      </c>
      <c r="AP15" s="4">
        <v>10</v>
      </c>
      <c r="AQ15" s="4">
        <v>8</v>
      </c>
      <c r="AR15" s="4">
        <v>4</v>
      </c>
      <c r="AS15" s="4">
        <v>8</v>
      </c>
      <c r="AT15" s="4">
        <v>6</v>
      </c>
      <c r="AU15" s="4">
        <v>1</v>
      </c>
      <c r="AV15" s="4">
        <v>4</v>
      </c>
      <c r="AW15" s="4">
        <v>2</v>
      </c>
      <c r="AX15" s="4">
        <v>3</v>
      </c>
      <c r="AY15" s="4">
        <v>5</v>
      </c>
      <c r="AZ15" s="4">
        <v>5</v>
      </c>
      <c r="BA15" s="4">
        <v>0</v>
      </c>
      <c r="BB15" s="174">
        <v>16</v>
      </c>
      <c r="BC15" s="37">
        <v>95.6</v>
      </c>
      <c r="BD15" s="7">
        <v>94.9</v>
      </c>
      <c r="BE15" s="7">
        <v>28.5</v>
      </c>
    </row>
    <row r="16" spans="2:57" ht="12" customHeight="1" x14ac:dyDescent="0.15">
      <c r="B16" s="229" t="s">
        <v>311</v>
      </c>
      <c r="C16" s="183"/>
      <c r="D16" s="5">
        <v>3027</v>
      </c>
      <c r="E16" s="5">
        <v>23</v>
      </c>
      <c r="F16" s="5">
        <v>8</v>
      </c>
      <c r="G16" s="5">
        <v>10</v>
      </c>
      <c r="H16" s="5">
        <v>15</v>
      </c>
      <c r="I16" s="5">
        <v>30</v>
      </c>
      <c r="J16" s="5">
        <v>32</v>
      </c>
      <c r="K16" s="5">
        <v>38</v>
      </c>
      <c r="L16" s="5">
        <v>66</v>
      </c>
      <c r="M16" s="5">
        <v>135</v>
      </c>
      <c r="N16" s="5">
        <v>141</v>
      </c>
      <c r="O16" s="5">
        <v>124</v>
      </c>
      <c r="P16" s="5">
        <v>143</v>
      </c>
      <c r="Q16" s="5">
        <v>166</v>
      </c>
      <c r="R16" s="5">
        <v>324</v>
      </c>
      <c r="S16" s="5">
        <v>340</v>
      </c>
      <c r="T16" s="5">
        <v>403</v>
      </c>
      <c r="U16" s="5">
        <v>217</v>
      </c>
      <c r="V16" s="5">
        <v>185</v>
      </c>
      <c r="W16" s="5">
        <v>106</v>
      </c>
      <c r="X16" s="5">
        <v>104</v>
      </c>
      <c r="Y16" s="5">
        <v>64</v>
      </c>
      <c r="Z16" s="5">
        <v>68</v>
      </c>
      <c r="AA16" s="5">
        <v>62</v>
      </c>
      <c r="AB16" s="5">
        <v>28</v>
      </c>
      <c r="AC16" s="5">
        <v>30</v>
      </c>
      <c r="AD16" s="5">
        <v>17</v>
      </c>
      <c r="AE16" s="5">
        <v>25</v>
      </c>
      <c r="AF16" s="5">
        <v>22</v>
      </c>
      <c r="AG16" s="5">
        <v>10</v>
      </c>
      <c r="AH16" s="5">
        <v>11</v>
      </c>
      <c r="AI16" s="5">
        <v>7</v>
      </c>
      <c r="AJ16" s="5">
        <v>10</v>
      </c>
      <c r="AK16" s="5">
        <v>5</v>
      </c>
      <c r="AL16" s="5">
        <v>11</v>
      </c>
      <c r="AM16" s="4">
        <v>5</v>
      </c>
      <c r="AN16" s="4">
        <v>6</v>
      </c>
      <c r="AO16" s="4">
        <v>3</v>
      </c>
      <c r="AP16" s="4">
        <v>9</v>
      </c>
      <c r="AQ16" s="4">
        <v>2</v>
      </c>
      <c r="AR16" s="4">
        <v>3</v>
      </c>
      <c r="AS16" s="4">
        <v>3</v>
      </c>
      <c r="AT16" s="4">
        <v>4</v>
      </c>
      <c r="AU16" s="4">
        <v>2</v>
      </c>
      <c r="AV16" s="4">
        <v>2</v>
      </c>
      <c r="AW16" s="4">
        <v>1</v>
      </c>
      <c r="AX16" s="4">
        <v>0</v>
      </c>
      <c r="AY16" s="4">
        <v>0</v>
      </c>
      <c r="AZ16" s="4">
        <v>0</v>
      </c>
      <c r="BA16" s="4">
        <v>1</v>
      </c>
      <c r="BB16" s="174">
        <v>6</v>
      </c>
      <c r="BC16" s="37">
        <v>103.7</v>
      </c>
      <c r="BD16" s="7">
        <v>105.6</v>
      </c>
      <c r="BE16" s="7">
        <v>30.8</v>
      </c>
    </row>
    <row r="17" spans="2:57" ht="12" customHeight="1" x14ac:dyDescent="0.15">
      <c r="B17" s="229" t="s">
        <v>312</v>
      </c>
      <c r="C17" s="183"/>
      <c r="D17" s="5">
        <v>349</v>
      </c>
      <c r="E17" s="5">
        <v>0</v>
      </c>
      <c r="F17" s="5">
        <v>0</v>
      </c>
      <c r="G17" s="5">
        <v>0</v>
      </c>
      <c r="H17" s="5">
        <v>1</v>
      </c>
      <c r="I17" s="5">
        <v>0</v>
      </c>
      <c r="J17" s="5">
        <v>2</v>
      </c>
      <c r="K17" s="5">
        <v>5</v>
      </c>
      <c r="L17" s="5">
        <v>4</v>
      </c>
      <c r="M17" s="5">
        <v>11</v>
      </c>
      <c r="N17" s="5">
        <v>7</v>
      </c>
      <c r="O17" s="5">
        <v>14</v>
      </c>
      <c r="P17" s="5">
        <v>12</v>
      </c>
      <c r="Q17" s="5">
        <v>18</v>
      </c>
      <c r="R17" s="5">
        <v>18</v>
      </c>
      <c r="S17" s="5">
        <v>43</v>
      </c>
      <c r="T17" s="5">
        <v>48</v>
      </c>
      <c r="U17" s="5">
        <v>38</v>
      </c>
      <c r="V17" s="5">
        <v>16</v>
      </c>
      <c r="W17" s="5">
        <v>24</v>
      </c>
      <c r="X17" s="5">
        <v>10</v>
      </c>
      <c r="Y17" s="5">
        <v>11</v>
      </c>
      <c r="Z17" s="5">
        <v>11</v>
      </c>
      <c r="AA17" s="5">
        <v>11</v>
      </c>
      <c r="AB17" s="5">
        <v>9</v>
      </c>
      <c r="AC17" s="5">
        <v>5</v>
      </c>
      <c r="AD17" s="5">
        <v>4</v>
      </c>
      <c r="AE17" s="5">
        <v>4</v>
      </c>
      <c r="AF17" s="5">
        <v>2</v>
      </c>
      <c r="AG17" s="5">
        <v>1</v>
      </c>
      <c r="AH17" s="5">
        <v>0</v>
      </c>
      <c r="AI17" s="5">
        <v>7</v>
      </c>
      <c r="AJ17" s="5">
        <v>1</v>
      </c>
      <c r="AK17" s="5">
        <v>4</v>
      </c>
      <c r="AL17" s="5">
        <v>1</v>
      </c>
      <c r="AM17" s="4">
        <v>2</v>
      </c>
      <c r="AN17" s="4">
        <v>0</v>
      </c>
      <c r="AO17" s="4">
        <v>1</v>
      </c>
      <c r="AP17" s="4">
        <v>0</v>
      </c>
      <c r="AQ17" s="4">
        <v>1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1</v>
      </c>
      <c r="AX17" s="4">
        <v>0</v>
      </c>
      <c r="AY17" s="4">
        <v>1</v>
      </c>
      <c r="AZ17" s="4">
        <v>0</v>
      </c>
      <c r="BA17" s="4">
        <v>0</v>
      </c>
      <c r="BB17" s="174">
        <v>1</v>
      </c>
      <c r="BC17" s="37">
        <v>109.3</v>
      </c>
      <c r="BD17" s="7">
        <v>115</v>
      </c>
      <c r="BE17" s="7">
        <v>32.200000000000003</v>
      </c>
    </row>
    <row r="18" spans="2:57" ht="12" customHeight="1" x14ac:dyDescent="0.15">
      <c r="B18" s="229" t="s">
        <v>313</v>
      </c>
      <c r="C18" s="183"/>
      <c r="D18" s="5">
        <v>6725</v>
      </c>
      <c r="E18" s="5">
        <v>14</v>
      </c>
      <c r="F18" s="5">
        <v>14</v>
      </c>
      <c r="G18" s="5">
        <v>37</v>
      </c>
      <c r="H18" s="5">
        <v>31</v>
      </c>
      <c r="I18" s="5">
        <v>88</v>
      </c>
      <c r="J18" s="5">
        <v>145</v>
      </c>
      <c r="K18" s="5">
        <v>258</v>
      </c>
      <c r="L18" s="5">
        <v>299</v>
      </c>
      <c r="M18" s="5">
        <v>448</v>
      </c>
      <c r="N18" s="5">
        <v>339</v>
      </c>
      <c r="O18" s="5">
        <v>338</v>
      </c>
      <c r="P18" s="5">
        <v>390</v>
      </c>
      <c r="Q18" s="5">
        <v>492</v>
      </c>
      <c r="R18" s="5">
        <v>738</v>
      </c>
      <c r="S18" s="5">
        <v>694</v>
      </c>
      <c r="T18" s="5">
        <v>612</v>
      </c>
      <c r="U18" s="5">
        <v>413</v>
      </c>
      <c r="V18" s="5">
        <v>310</v>
      </c>
      <c r="W18" s="5">
        <v>226</v>
      </c>
      <c r="X18" s="5">
        <v>166</v>
      </c>
      <c r="Y18" s="5">
        <v>137</v>
      </c>
      <c r="Z18" s="5">
        <v>81</v>
      </c>
      <c r="AA18" s="5">
        <v>68</v>
      </c>
      <c r="AB18" s="5">
        <v>54</v>
      </c>
      <c r="AC18" s="5">
        <v>55</v>
      </c>
      <c r="AD18" s="5">
        <v>40</v>
      </c>
      <c r="AE18" s="5">
        <v>26</v>
      </c>
      <c r="AF18" s="5">
        <v>35</v>
      </c>
      <c r="AG18" s="5">
        <v>36</v>
      </c>
      <c r="AH18" s="5">
        <v>12</v>
      </c>
      <c r="AI18" s="5">
        <v>22</v>
      </c>
      <c r="AJ18" s="5">
        <v>13</v>
      </c>
      <c r="AK18" s="5">
        <v>15</v>
      </c>
      <c r="AL18" s="5">
        <v>14</v>
      </c>
      <c r="AM18" s="4">
        <v>6</v>
      </c>
      <c r="AN18" s="4">
        <v>6</v>
      </c>
      <c r="AO18" s="4">
        <v>12</v>
      </c>
      <c r="AP18" s="4">
        <v>5</v>
      </c>
      <c r="AQ18" s="4">
        <v>1</v>
      </c>
      <c r="AR18" s="4">
        <v>6</v>
      </c>
      <c r="AS18" s="4">
        <v>4</v>
      </c>
      <c r="AT18" s="4">
        <v>2</v>
      </c>
      <c r="AU18" s="4">
        <v>3</v>
      </c>
      <c r="AV18" s="4">
        <v>4</v>
      </c>
      <c r="AW18" s="4">
        <v>0</v>
      </c>
      <c r="AX18" s="4">
        <v>3</v>
      </c>
      <c r="AY18" s="4">
        <v>1</v>
      </c>
      <c r="AZ18" s="4">
        <v>1</v>
      </c>
      <c r="BA18" s="4">
        <v>0</v>
      </c>
      <c r="BB18" s="174">
        <v>11</v>
      </c>
      <c r="BC18" s="37">
        <v>98.1</v>
      </c>
      <c r="BD18" s="7">
        <v>99.2</v>
      </c>
      <c r="BE18" s="7">
        <v>29.7</v>
      </c>
    </row>
    <row r="19" spans="2:57" ht="12" customHeight="1" x14ac:dyDescent="0.15">
      <c r="B19" s="229" t="s">
        <v>314</v>
      </c>
      <c r="C19" s="183"/>
      <c r="D19" s="5">
        <v>887</v>
      </c>
      <c r="E19" s="5">
        <v>1</v>
      </c>
      <c r="F19" s="5">
        <v>2</v>
      </c>
      <c r="G19" s="5">
        <v>0</v>
      </c>
      <c r="H19" s="5">
        <v>4</v>
      </c>
      <c r="I19" s="5">
        <v>5</v>
      </c>
      <c r="J19" s="5">
        <v>7</v>
      </c>
      <c r="K19" s="5">
        <v>14</v>
      </c>
      <c r="L19" s="5">
        <v>30</v>
      </c>
      <c r="M19" s="5">
        <v>48</v>
      </c>
      <c r="N19" s="5">
        <v>47</v>
      </c>
      <c r="O19" s="5">
        <v>54</v>
      </c>
      <c r="P19" s="5">
        <v>47</v>
      </c>
      <c r="Q19" s="5">
        <v>48</v>
      </c>
      <c r="R19" s="5">
        <v>70</v>
      </c>
      <c r="S19" s="5">
        <v>98</v>
      </c>
      <c r="T19" s="5">
        <v>119</v>
      </c>
      <c r="U19" s="5">
        <v>59</v>
      </c>
      <c r="V19" s="5">
        <v>57</v>
      </c>
      <c r="W19" s="5">
        <v>39</v>
      </c>
      <c r="X19" s="5">
        <v>30</v>
      </c>
      <c r="Y19" s="5">
        <v>33</v>
      </c>
      <c r="Z19" s="5">
        <v>14</v>
      </c>
      <c r="AA19" s="5">
        <v>15</v>
      </c>
      <c r="AB19" s="5">
        <v>7</v>
      </c>
      <c r="AC19" s="5">
        <v>5</v>
      </c>
      <c r="AD19" s="5">
        <v>6</v>
      </c>
      <c r="AE19" s="5">
        <v>2</v>
      </c>
      <c r="AF19" s="5">
        <v>3</v>
      </c>
      <c r="AG19" s="5">
        <v>3</v>
      </c>
      <c r="AH19" s="5">
        <v>4</v>
      </c>
      <c r="AI19" s="5">
        <v>2</v>
      </c>
      <c r="AJ19" s="5">
        <v>3</v>
      </c>
      <c r="AK19" s="5">
        <v>0</v>
      </c>
      <c r="AL19" s="5">
        <v>7</v>
      </c>
      <c r="AM19" s="4">
        <v>0</v>
      </c>
      <c r="AN19" s="4">
        <v>0</v>
      </c>
      <c r="AO19" s="4">
        <v>0</v>
      </c>
      <c r="AP19" s="4">
        <v>1</v>
      </c>
      <c r="AQ19" s="4">
        <v>0</v>
      </c>
      <c r="AR19" s="4">
        <v>1</v>
      </c>
      <c r="AS19" s="4">
        <v>0</v>
      </c>
      <c r="AT19" s="4">
        <v>0</v>
      </c>
      <c r="AU19" s="4">
        <v>0</v>
      </c>
      <c r="AV19" s="4">
        <v>1</v>
      </c>
      <c r="AW19" s="4">
        <v>0</v>
      </c>
      <c r="AX19" s="4">
        <v>0</v>
      </c>
      <c r="AY19" s="4">
        <v>0</v>
      </c>
      <c r="AZ19" s="4">
        <v>0</v>
      </c>
      <c r="BA19" s="4">
        <v>1</v>
      </c>
      <c r="BB19" s="174">
        <v>0</v>
      </c>
      <c r="BC19" s="37">
        <v>103.6</v>
      </c>
      <c r="BD19" s="7">
        <v>103.8</v>
      </c>
      <c r="BE19" s="7">
        <v>26.6</v>
      </c>
    </row>
    <row r="20" spans="2:57" ht="12" customHeight="1" x14ac:dyDescent="0.15">
      <c r="B20" s="229" t="s">
        <v>315</v>
      </c>
      <c r="C20" s="183"/>
      <c r="D20" s="5">
        <v>559</v>
      </c>
      <c r="E20" s="5">
        <v>0</v>
      </c>
      <c r="F20" s="5">
        <v>0</v>
      </c>
      <c r="G20" s="5">
        <v>1</v>
      </c>
      <c r="H20" s="5">
        <v>1</v>
      </c>
      <c r="I20" s="5">
        <v>2</v>
      </c>
      <c r="J20" s="5">
        <v>1</v>
      </c>
      <c r="K20" s="5">
        <v>1</v>
      </c>
      <c r="L20" s="5">
        <v>8</v>
      </c>
      <c r="M20" s="5">
        <v>28</v>
      </c>
      <c r="N20" s="5">
        <v>26</v>
      </c>
      <c r="O20" s="5">
        <v>36</v>
      </c>
      <c r="P20" s="5">
        <v>34</v>
      </c>
      <c r="Q20" s="5">
        <v>44</v>
      </c>
      <c r="R20" s="5">
        <v>57</v>
      </c>
      <c r="S20" s="5">
        <v>73</v>
      </c>
      <c r="T20" s="5">
        <v>54</v>
      </c>
      <c r="U20" s="5">
        <v>48</v>
      </c>
      <c r="V20" s="5">
        <v>43</v>
      </c>
      <c r="W20" s="5">
        <v>19</v>
      </c>
      <c r="X20" s="5">
        <v>22</v>
      </c>
      <c r="Y20" s="5">
        <v>14</v>
      </c>
      <c r="Z20" s="5">
        <v>5</v>
      </c>
      <c r="AA20" s="5">
        <v>6</v>
      </c>
      <c r="AB20" s="5">
        <v>5</v>
      </c>
      <c r="AC20" s="5">
        <v>5</v>
      </c>
      <c r="AD20" s="5">
        <v>4</v>
      </c>
      <c r="AE20" s="5">
        <v>5</v>
      </c>
      <c r="AF20" s="5">
        <v>2</v>
      </c>
      <c r="AG20" s="5">
        <v>1</v>
      </c>
      <c r="AH20" s="5">
        <v>1</v>
      </c>
      <c r="AI20" s="5">
        <v>0</v>
      </c>
      <c r="AJ20" s="5">
        <v>1</v>
      </c>
      <c r="AK20" s="5">
        <v>3</v>
      </c>
      <c r="AL20" s="5">
        <v>4</v>
      </c>
      <c r="AM20" s="4">
        <v>1</v>
      </c>
      <c r="AN20" s="4">
        <v>0</v>
      </c>
      <c r="AO20" s="4">
        <v>0</v>
      </c>
      <c r="AP20" s="4">
        <v>1</v>
      </c>
      <c r="AQ20" s="4">
        <v>0</v>
      </c>
      <c r="AR20" s="4">
        <v>0</v>
      </c>
      <c r="AS20" s="4">
        <v>1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1</v>
      </c>
      <c r="BB20" s="174">
        <v>1</v>
      </c>
      <c r="BC20" s="37">
        <v>103</v>
      </c>
      <c r="BD20" s="7">
        <v>105.8</v>
      </c>
      <c r="BE20" s="7">
        <v>28.1</v>
      </c>
    </row>
    <row r="21" spans="2:57" ht="12" customHeight="1" x14ac:dyDescent="0.15">
      <c r="B21" s="229" t="s">
        <v>316</v>
      </c>
      <c r="C21" s="183"/>
      <c r="D21" s="5">
        <v>1962</v>
      </c>
      <c r="E21" s="5">
        <v>14</v>
      </c>
      <c r="F21" s="5">
        <v>7</v>
      </c>
      <c r="G21" s="5">
        <v>6</v>
      </c>
      <c r="H21" s="5">
        <v>8</v>
      </c>
      <c r="I21" s="5">
        <v>26</v>
      </c>
      <c r="J21" s="5">
        <v>21</v>
      </c>
      <c r="K21" s="5">
        <v>34</v>
      </c>
      <c r="L21" s="5">
        <v>62</v>
      </c>
      <c r="M21" s="5">
        <v>108</v>
      </c>
      <c r="N21" s="5">
        <v>98</v>
      </c>
      <c r="O21" s="5">
        <v>107</v>
      </c>
      <c r="P21" s="5">
        <v>114</v>
      </c>
      <c r="Q21" s="5">
        <v>139</v>
      </c>
      <c r="R21" s="5">
        <v>173</v>
      </c>
      <c r="S21" s="5">
        <v>212</v>
      </c>
      <c r="T21" s="5">
        <v>178</v>
      </c>
      <c r="U21" s="5">
        <v>145</v>
      </c>
      <c r="V21" s="5">
        <v>136</v>
      </c>
      <c r="W21" s="5">
        <v>67</v>
      </c>
      <c r="X21" s="5">
        <v>57</v>
      </c>
      <c r="Y21" s="5">
        <v>46</v>
      </c>
      <c r="Z21" s="5">
        <v>42</v>
      </c>
      <c r="AA21" s="5">
        <v>24</v>
      </c>
      <c r="AB21" s="5">
        <v>16</v>
      </c>
      <c r="AC21" s="5">
        <v>19</v>
      </c>
      <c r="AD21" s="5">
        <v>19</v>
      </c>
      <c r="AE21" s="5">
        <v>8</v>
      </c>
      <c r="AF21" s="5">
        <v>12</v>
      </c>
      <c r="AG21" s="5">
        <v>11</v>
      </c>
      <c r="AH21" s="5">
        <v>10</v>
      </c>
      <c r="AI21" s="5">
        <v>9</v>
      </c>
      <c r="AJ21" s="5">
        <v>2</v>
      </c>
      <c r="AK21" s="5">
        <v>4</v>
      </c>
      <c r="AL21" s="5">
        <v>8</v>
      </c>
      <c r="AM21" s="4">
        <v>3</v>
      </c>
      <c r="AN21" s="4">
        <v>1</v>
      </c>
      <c r="AO21" s="4">
        <v>2</v>
      </c>
      <c r="AP21" s="4">
        <v>1</v>
      </c>
      <c r="AQ21" s="4">
        <v>0</v>
      </c>
      <c r="AR21" s="4">
        <v>1</v>
      </c>
      <c r="AS21" s="4">
        <v>3</v>
      </c>
      <c r="AT21" s="4">
        <v>1</v>
      </c>
      <c r="AU21" s="4">
        <v>3</v>
      </c>
      <c r="AV21" s="4">
        <v>1</v>
      </c>
      <c r="AW21" s="4">
        <v>0</v>
      </c>
      <c r="AX21" s="4">
        <v>1</v>
      </c>
      <c r="AY21" s="4">
        <v>0</v>
      </c>
      <c r="AZ21" s="4">
        <v>0</v>
      </c>
      <c r="BA21" s="4">
        <v>0</v>
      </c>
      <c r="BB21" s="174">
        <v>3</v>
      </c>
      <c r="BC21" s="37">
        <v>101.4</v>
      </c>
      <c r="BD21" s="7">
        <v>103.1</v>
      </c>
      <c r="BE21" s="7">
        <v>30.4</v>
      </c>
    </row>
    <row r="22" spans="2:57" ht="12" customHeight="1" x14ac:dyDescent="0.15">
      <c r="B22" s="228" t="s">
        <v>317</v>
      </c>
      <c r="C22" s="186"/>
      <c r="D22" s="6">
        <v>1634</v>
      </c>
      <c r="E22" s="6">
        <v>0</v>
      </c>
      <c r="F22" s="6">
        <v>0</v>
      </c>
      <c r="G22" s="6">
        <v>5</v>
      </c>
      <c r="H22" s="6">
        <v>2</v>
      </c>
      <c r="I22" s="6">
        <v>8</v>
      </c>
      <c r="J22" s="6">
        <v>8</v>
      </c>
      <c r="K22" s="6">
        <v>36</v>
      </c>
      <c r="L22" s="6">
        <v>35</v>
      </c>
      <c r="M22" s="6">
        <v>109</v>
      </c>
      <c r="N22" s="6">
        <v>93</v>
      </c>
      <c r="O22" s="6">
        <v>111</v>
      </c>
      <c r="P22" s="6">
        <v>102</v>
      </c>
      <c r="Q22" s="6">
        <v>130</v>
      </c>
      <c r="R22" s="6">
        <v>158</v>
      </c>
      <c r="S22" s="6">
        <v>164</v>
      </c>
      <c r="T22" s="6">
        <v>183</v>
      </c>
      <c r="U22" s="6">
        <v>112</v>
      </c>
      <c r="V22" s="6">
        <v>77</v>
      </c>
      <c r="W22" s="6">
        <v>58</v>
      </c>
      <c r="X22" s="6">
        <v>50</v>
      </c>
      <c r="Y22" s="6">
        <v>33</v>
      </c>
      <c r="Z22" s="6">
        <v>27</v>
      </c>
      <c r="AA22" s="6">
        <v>18</v>
      </c>
      <c r="AB22" s="6">
        <v>17</v>
      </c>
      <c r="AC22" s="6">
        <v>21</v>
      </c>
      <c r="AD22" s="6">
        <v>14</v>
      </c>
      <c r="AE22" s="6">
        <v>17</v>
      </c>
      <c r="AF22" s="6">
        <v>6</v>
      </c>
      <c r="AG22" s="6">
        <v>7</v>
      </c>
      <c r="AH22" s="6">
        <v>5</v>
      </c>
      <c r="AI22" s="6">
        <v>8</v>
      </c>
      <c r="AJ22" s="6">
        <v>5</v>
      </c>
      <c r="AK22" s="6">
        <v>3</v>
      </c>
      <c r="AL22" s="6">
        <v>2</v>
      </c>
      <c r="AM22" s="175">
        <v>2</v>
      </c>
      <c r="AN22" s="175">
        <v>0</v>
      </c>
      <c r="AO22" s="175">
        <v>1</v>
      </c>
      <c r="AP22" s="175">
        <v>2</v>
      </c>
      <c r="AQ22" s="175">
        <v>1</v>
      </c>
      <c r="AR22" s="175">
        <v>0</v>
      </c>
      <c r="AS22" s="175">
        <v>1</v>
      </c>
      <c r="AT22" s="175">
        <v>1</v>
      </c>
      <c r="AU22" s="175">
        <v>0</v>
      </c>
      <c r="AV22" s="175">
        <v>0</v>
      </c>
      <c r="AW22" s="175">
        <v>0</v>
      </c>
      <c r="AX22" s="175">
        <v>0</v>
      </c>
      <c r="AY22" s="175">
        <v>0</v>
      </c>
      <c r="AZ22" s="175">
        <v>1</v>
      </c>
      <c r="BA22" s="175">
        <v>0</v>
      </c>
      <c r="BB22" s="176">
        <v>1</v>
      </c>
      <c r="BC22" s="42">
        <v>100.4</v>
      </c>
      <c r="BD22" s="8">
        <v>102.8</v>
      </c>
      <c r="BE22" s="8">
        <v>27.1</v>
      </c>
    </row>
    <row r="23" spans="2:57" ht="12" customHeight="1" x14ac:dyDescent="0.15">
      <c r="B23" s="229" t="s">
        <v>6</v>
      </c>
      <c r="C23" s="183"/>
      <c r="D23" s="5">
        <v>1202</v>
      </c>
      <c r="E23" s="5">
        <v>5</v>
      </c>
      <c r="F23" s="5">
        <v>2</v>
      </c>
      <c r="G23" s="5">
        <v>4</v>
      </c>
      <c r="H23" s="5">
        <v>4</v>
      </c>
      <c r="I23" s="5">
        <v>14</v>
      </c>
      <c r="J23" s="5">
        <v>21</v>
      </c>
      <c r="K23" s="5">
        <v>12</v>
      </c>
      <c r="L23" s="5">
        <v>26</v>
      </c>
      <c r="M23" s="5">
        <v>71</v>
      </c>
      <c r="N23" s="5">
        <v>48</v>
      </c>
      <c r="O23" s="5">
        <v>49</v>
      </c>
      <c r="P23" s="5">
        <v>47</v>
      </c>
      <c r="Q23" s="5">
        <v>70</v>
      </c>
      <c r="R23" s="5">
        <v>72</v>
      </c>
      <c r="S23" s="5">
        <v>101</v>
      </c>
      <c r="T23" s="5">
        <v>116</v>
      </c>
      <c r="U23" s="5">
        <v>89</v>
      </c>
      <c r="V23" s="5">
        <v>74</v>
      </c>
      <c r="W23" s="5">
        <v>79</v>
      </c>
      <c r="X23" s="5">
        <v>50</v>
      </c>
      <c r="Y23" s="5">
        <v>47</v>
      </c>
      <c r="Z23" s="5">
        <v>38</v>
      </c>
      <c r="AA23" s="5">
        <v>22</v>
      </c>
      <c r="AB23" s="5">
        <v>26</v>
      </c>
      <c r="AC23" s="5">
        <v>17</v>
      </c>
      <c r="AD23" s="5">
        <v>10</v>
      </c>
      <c r="AE23" s="5">
        <v>14</v>
      </c>
      <c r="AF23" s="5">
        <v>9</v>
      </c>
      <c r="AG23" s="5">
        <v>7</v>
      </c>
      <c r="AH23" s="5">
        <v>11</v>
      </c>
      <c r="AI23" s="5">
        <v>11</v>
      </c>
      <c r="AJ23" s="5">
        <v>9</v>
      </c>
      <c r="AK23" s="5">
        <v>2</v>
      </c>
      <c r="AL23" s="5">
        <v>9</v>
      </c>
      <c r="AM23" s="4">
        <v>1</v>
      </c>
      <c r="AN23" s="4">
        <v>0</v>
      </c>
      <c r="AO23" s="4">
        <v>0</v>
      </c>
      <c r="AP23" s="4">
        <v>3</v>
      </c>
      <c r="AQ23" s="4">
        <v>1</v>
      </c>
      <c r="AR23" s="4">
        <v>0</v>
      </c>
      <c r="AS23" s="4">
        <v>3</v>
      </c>
      <c r="AT23" s="4">
        <v>3</v>
      </c>
      <c r="AU23" s="4">
        <v>1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174">
        <v>4</v>
      </c>
      <c r="BC23" s="37">
        <v>107.3</v>
      </c>
      <c r="BD23" s="7">
        <v>110.3</v>
      </c>
      <c r="BE23" s="7">
        <v>34.700000000000003</v>
      </c>
    </row>
    <row r="24" spans="2:57" ht="12" customHeight="1" x14ac:dyDescent="0.15">
      <c r="B24" s="229" t="s">
        <v>7</v>
      </c>
      <c r="C24" s="183"/>
      <c r="D24" s="5">
        <v>206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2</v>
      </c>
      <c r="K24" s="5">
        <v>2</v>
      </c>
      <c r="L24" s="5">
        <v>5</v>
      </c>
      <c r="M24" s="5">
        <v>15</v>
      </c>
      <c r="N24" s="5">
        <v>14</v>
      </c>
      <c r="O24" s="5">
        <v>9</v>
      </c>
      <c r="P24" s="5">
        <v>8</v>
      </c>
      <c r="Q24" s="5">
        <v>14</v>
      </c>
      <c r="R24" s="5">
        <v>14</v>
      </c>
      <c r="S24" s="5">
        <v>16</v>
      </c>
      <c r="T24" s="5">
        <v>18</v>
      </c>
      <c r="U24" s="5">
        <v>14</v>
      </c>
      <c r="V24" s="5">
        <v>11</v>
      </c>
      <c r="W24" s="5">
        <v>10</v>
      </c>
      <c r="X24" s="5">
        <v>10</v>
      </c>
      <c r="Y24" s="5">
        <v>10</v>
      </c>
      <c r="Z24" s="5">
        <v>6</v>
      </c>
      <c r="AA24" s="5">
        <v>4</v>
      </c>
      <c r="AB24" s="5">
        <v>3</v>
      </c>
      <c r="AC24" s="5">
        <v>5</v>
      </c>
      <c r="AD24" s="5">
        <v>2</v>
      </c>
      <c r="AE24" s="5">
        <v>3</v>
      </c>
      <c r="AF24" s="5">
        <v>1</v>
      </c>
      <c r="AG24" s="5">
        <v>1</v>
      </c>
      <c r="AH24" s="5">
        <v>1</v>
      </c>
      <c r="AI24" s="5">
        <v>2</v>
      </c>
      <c r="AJ24" s="5">
        <v>0</v>
      </c>
      <c r="AK24" s="5">
        <v>0</v>
      </c>
      <c r="AL24" s="5">
        <v>2</v>
      </c>
      <c r="AM24" s="4">
        <v>0</v>
      </c>
      <c r="AN24" s="4">
        <v>1</v>
      </c>
      <c r="AO24" s="4">
        <v>0</v>
      </c>
      <c r="AP24" s="4">
        <v>1</v>
      </c>
      <c r="AQ24" s="4">
        <v>0</v>
      </c>
      <c r="AR24" s="4">
        <v>1</v>
      </c>
      <c r="AS24" s="4">
        <v>0</v>
      </c>
      <c r="AT24" s="4">
        <v>0</v>
      </c>
      <c r="AU24" s="4">
        <v>0</v>
      </c>
      <c r="AV24" s="4">
        <v>1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174">
        <v>0</v>
      </c>
      <c r="BC24" s="37">
        <v>106.7</v>
      </c>
      <c r="BD24" s="7">
        <v>110.1</v>
      </c>
      <c r="BE24" s="7">
        <v>32.1</v>
      </c>
    </row>
    <row r="25" spans="2:57" x14ac:dyDescent="0.15">
      <c r="B25" s="229" t="s">
        <v>8</v>
      </c>
      <c r="C25" s="183"/>
      <c r="D25" s="5">
        <v>178</v>
      </c>
      <c r="E25" s="5">
        <v>0</v>
      </c>
      <c r="F25" s="5">
        <v>0</v>
      </c>
      <c r="G25" s="5">
        <v>0</v>
      </c>
      <c r="H25" s="5">
        <v>0</v>
      </c>
      <c r="I25" s="5">
        <v>1</v>
      </c>
      <c r="J25" s="5">
        <v>0</v>
      </c>
      <c r="K25" s="5">
        <v>3</v>
      </c>
      <c r="L25" s="5">
        <v>2</v>
      </c>
      <c r="M25" s="5">
        <v>9</v>
      </c>
      <c r="N25" s="5">
        <v>9</v>
      </c>
      <c r="O25" s="5">
        <v>5</v>
      </c>
      <c r="P25" s="5">
        <v>8</v>
      </c>
      <c r="Q25" s="5">
        <v>8</v>
      </c>
      <c r="R25" s="5">
        <v>20</v>
      </c>
      <c r="S25" s="5">
        <v>18</v>
      </c>
      <c r="T25" s="5">
        <v>15</v>
      </c>
      <c r="U25" s="5">
        <v>25</v>
      </c>
      <c r="V25" s="5">
        <v>16</v>
      </c>
      <c r="W25" s="5">
        <v>4</v>
      </c>
      <c r="X25" s="5">
        <v>10</v>
      </c>
      <c r="Y25" s="5">
        <v>5</v>
      </c>
      <c r="Z25" s="5">
        <v>3</v>
      </c>
      <c r="AA25" s="5">
        <v>2</v>
      </c>
      <c r="AB25" s="5">
        <v>2</v>
      </c>
      <c r="AC25" s="5">
        <v>3</v>
      </c>
      <c r="AD25" s="5">
        <v>3</v>
      </c>
      <c r="AE25" s="5">
        <v>1</v>
      </c>
      <c r="AF25" s="5">
        <v>0</v>
      </c>
      <c r="AG25" s="5">
        <v>2</v>
      </c>
      <c r="AH25" s="5">
        <v>1</v>
      </c>
      <c r="AI25" s="5">
        <v>1</v>
      </c>
      <c r="AJ25" s="5">
        <v>1</v>
      </c>
      <c r="AK25" s="5">
        <v>0</v>
      </c>
      <c r="AL25" s="5">
        <v>0</v>
      </c>
      <c r="AM25" s="4">
        <v>1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174">
        <v>0</v>
      </c>
      <c r="BC25" s="37">
        <v>105.7</v>
      </c>
      <c r="BD25" s="7">
        <v>108.3</v>
      </c>
      <c r="BE25" s="7">
        <v>25.2</v>
      </c>
    </row>
    <row r="26" spans="2:57" x14ac:dyDescent="0.15">
      <c r="B26" s="229" t="s">
        <v>9</v>
      </c>
      <c r="C26" s="183"/>
      <c r="D26" s="5">
        <v>673</v>
      </c>
      <c r="E26" s="5">
        <v>4</v>
      </c>
      <c r="F26" s="5">
        <v>3</v>
      </c>
      <c r="G26" s="5">
        <v>5</v>
      </c>
      <c r="H26" s="5">
        <v>4</v>
      </c>
      <c r="I26" s="5">
        <v>5</v>
      </c>
      <c r="J26" s="5">
        <v>8</v>
      </c>
      <c r="K26" s="5">
        <v>14</v>
      </c>
      <c r="L26" s="5">
        <v>20</v>
      </c>
      <c r="M26" s="5">
        <v>34</v>
      </c>
      <c r="N26" s="5">
        <v>26</v>
      </c>
      <c r="O26" s="5">
        <v>31</v>
      </c>
      <c r="P26" s="5">
        <v>21</v>
      </c>
      <c r="Q26" s="5">
        <v>39</v>
      </c>
      <c r="R26" s="5">
        <v>56</v>
      </c>
      <c r="S26" s="5">
        <v>76</v>
      </c>
      <c r="T26" s="5">
        <v>83</v>
      </c>
      <c r="U26" s="5">
        <v>52</v>
      </c>
      <c r="V26" s="5">
        <v>46</v>
      </c>
      <c r="W26" s="5">
        <v>25</v>
      </c>
      <c r="X26" s="5">
        <v>28</v>
      </c>
      <c r="Y26" s="5">
        <v>14</v>
      </c>
      <c r="Z26" s="5">
        <v>11</v>
      </c>
      <c r="AA26" s="5">
        <v>11</v>
      </c>
      <c r="AB26" s="5">
        <v>13</v>
      </c>
      <c r="AC26" s="5">
        <v>14</v>
      </c>
      <c r="AD26" s="5">
        <v>6</v>
      </c>
      <c r="AE26" s="5">
        <v>2</v>
      </c>
      <c r="AF26" s="5">
        <v>3</v>
      </c>
      <c r="AG26" s="5">
        <v>4</v>
      </c>
      <c r="AH26" s="5">
        <v>2</v>
      </c>
      <c r="AI26" s="5">
        <v>1</v>
      </c>
      <c r="AJ26" s="5">
        <v>2</v>
      </c>
      <c r="AK26" s="5">
        <v>0</v>
      </c>
      <c r="AL26" s="5">
        <v>1</v>
      </c>
      <c r="AM26" s="4">
        <v>0</v>
      </c>
      <c r="AN26" s="4">
        <v>2</v>
      </c>
      <c r="AO26" s="4">
        <v>0</v>
      </c>
      <c r="AP26" s="4">
        <v>0</v>
      </c>
      <c r="AQ26" s="4">
        <v>1</v>
      </c>
      <c r="AR26" s="4">
        <v>0</v>
      </c>
      <c r="AS26" s="4">
        <v>0</v>
      </c>
      <c r="AT26" s="4">
        <v>1</v>
      </c>
      <c r="AU26" s="4">
        <v>1</v>
      </c>
      <c r="AV26" s="4">
        <v>1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174">
        <v>3</v>
      </c>
      <c r="BC26" s="37">
        <v>103.9</v>
      </c>
      <c r="BD26" s="7">
        <v>105.4</v>
      </c>
      <c r="BE26" s="7">
        <v>31.6</v>
      </c>
    </row>
    <row r="27" spans="2:57" x14ac:dyDescent="0.15">
      <c r="B27" s="229" t="s">
        <v>10</v>
      </c>
      <c r="C27" s="183"/>
      <c r="D27" s="5">
        <v>364</v>
      </c>
      <c r="E27" s="5">
        <v>0</v>
      </c>
      <c r="F27" s="5">
        <v>0</v>
      </c>
      <c r="G27" s="5">
        <v>0</v>
      </c>
      <c r="H27" s="5">
        <v>0</v>
      </c>
      <c r="I27" s="5">
        <v>1</v>
      </c>
      <c r="J27" s="5">
        <v>2</v>
      </c>
      <c r="K27" s="5">
        <v>2</v>
      </c>
      <c r="L27" s="5">
        <v>3</v>
      </c>
      <c r="M27" s="5">
        <v>26</v>
      </c>
      <c r="N27" s="5">
        <v>18</v>
      </c>
      <c r="O27" s="5">
        <v>15</v>
      </c>
      <c r="P27" s="5">
        <v>37</v>
      </c>
      <c r="Q27" s="5">
        <v>23</v>
      </c>
      <c r="R27" s="5">
        <v>23</v>
      </c>
      <c r="S27" s="5">
        <v>29</v>
      </c>
      <c r="T27" s="5">
        <v>36</v>
      </c>
      <c r="U27" s="5">
        <v>29</v>
      </c>
      <c r="V27" s="5">
        <v>13</v>
      </c>
      <c r="W27" s="5">
        <v>15</v>
      </c>
      <c r="X27" s="5">
        <v>13</v>
      </c>
      <c r="Y27" s="5">
        <v>11</v>
      </c>
      <c r="Z27" s="5">
        <v>11</v>
      </c>
      <c r="AA27" s="5">
        <v>11</v>
      </c>
      <c r="AB27" s="5">
        <v>6</v>
      </c>
      <c r="AC27" s="5">
        <v>8</v>
      </c>
      <c r="AD27" s="5">
        <v>5</v>
      </c>
      <c r="AE27" s="5">
        <v>2</v>
      </c>
      <c r="AF27" s="5">
        <v>3</v>
      </c>
      <c r="AG27" s="5">
        <v>4</v>
      </c>
      <c r="AH27" s="5">
        <v>3</v>
      </c>
      <c r="AI27" s="5">
        <v>1</v>
      </c>
      <c r="AJ27" s="5">
        <v>1</v>
      </c>
      <c r="AK27" s="5">
        <v>0</v>
      </c>
      <c r="AL27" s="5">
        <v>5</v>
      </c>
      <c r="AM27" s="4">
        <v>0</v>
      </c>
      <c r="AN27" s="4">
        <v>1</v>
      </c>
      <c r="AO27" s="4">
        <v>1</v>
      </c>
      <c r="AP27" s="4">
        <v>1</v>
      </c>
      <c r="AQ27" s="4">
        <v>0</v>
      </c>
      <c r="AR27" s="4">
        <v>0</v>
      </c>
      <c r="AS27" s="4">
        <v>0</v>
      </c>
      <c r="AT27" s="4">
        <v>3</v>
      </c>
      <c r="AU27" s="4">
        <v>1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174">
        <v>1</v>
      </c>
      <c r="BC27" s="43">
        <v>105.4</v>
      </c>
      <c r="BD27" s="51">
        <v>111.1</v>
      </c>
      <c r="BE27" s="51">
        <v>33.6</v>
      </c>
    </row>
    <row r="28" spans="2:57" x14ac:dyDescent="0.15">
      <c r="B28" s="229" t="s">
        <v>11</v>
      </c>
      <c r="C28" s="183"/>
      <c r="D28" s="5">
        <v>186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1</v>
      </c>
      <c r="M28" s="5">
        <v>7</v>
      </c>
      <c r="N28" s="5">
        <v>8</v>
      </c>
      <c r="O28" s="5">
        <v>7</v>
      </c>
      <c r="P28" s="5">
        <v>7</v>
      </c>
      <c r="Q28" s="5">
        <v>13</v>
      </c>
      <c r="R28" s="5">
        <v>17</v>
      </c>
      <c r="S28" s="5">
        <v>13</v>
      </c>
      <c r="T28" s="5">
        <v>28</v>
      </c>
      <c r="U28" s="5">
        <v>13</v>
      </c>
      <c r="V28" s="5">
        <v>17</v>
      </c>
      <c r="W28" s="5">
        <v>4</v>
      </c>
      <c r="X28" s="5">
        <v>9</v>
      </c>
      <c r="Y28" s="5">
        <v>11</v>
      </c>
      <c r="Z28" s="5">
        <v>6</v>
      </c>
      <c r="AA28" s="5">
        <v>4</v>
      </c>
      <c r="AB28" s="5">
        <v>2</v>
      </c>
      <c r="AC28" s="5">
        <v>3</v>
      </c>
      <c r="AD28" s="5">
        <v>1</v>
      </c>
      <c r="AE28" s="5">
        <v>1</v>
      </c>
      <c r="AF28" s="5">
        <v>1</v>
      </c>
      <c r="AG28" s="5">
        <v>1</v>
      </c>
      <c r="AH28" s="5">
        <v>2</v>
      </c>
      <c r="AI28" s="5">
        <v>5</v>
      </c>
      <c r="AJ28" s="5">
        <v>1</v>
      </c>
      <c r="AK28" s="5">
        <v>1</v>
      </c>
      <c r="AL28" s="5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1</v>
      </c>
      <c r="AS28" s="4">
        <v>0</v>
      </c>
      <c r="AT28" s="4">
        <v>0</v>
      </c>
      <c r="AU28" s="4">
        <v>0</v>
      </c>
      <c r="AV28" s="4">
        <v>1</v>
      </c>
      <c r="AW28" s="4">
        <v>0</v>
      </c>
      <c r="AX28" s="4">
        <v>0</v>
      </c>
      <c r="AY28" s="4">
        <v>1</v>
      </c>
      <c r="AZ28" s="4">
        <v>0</v>
      </c>
      <c r="BA28" s="4">
        <v>0</v>
      </c>
      <c r="BB28" s="174">
        <v>0</v>
      </c>
      <c r="BC28" s="37">
        <v>107.6</v>
      </c>
      <c r="BD28" s="7">
        <v>114.3</v>
      </c>
      <c r="BE28" s="51">
        <v>30.8</v>
      </c>
    </row>
    <row r="29" spans="2:57" x14ac:dyDescent="0.15">
      <c r="B29" s="229" t="s">
        <v>12</v>
      </c>
      <c r="C29" s="183"/>
      <c r="D29" s="5">
        <v>381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2</v>
      </c>
      <c r="K29" s="5">
        <v>4</v>
      </c>
      <c r="L29" s="5">
        <v>6</v>
      </c>
      <c r="M29" s="5">
        <v>16</v>
      </c>
      <c r="N29" s="5">
        <v>11</v>
      </c>
      <c r="O29" s="5">
        <v>14</v>
      </c>
      <c r="P29" s="5">
        <v>18</v>
      </c>
      <c r="Q29" s="5">
        <v>28</v>
      </c>
      <c r="R29" s="5">
        <v>32</v>
      </c>
      <c r="S29" s="5">
        <v>50</v>
      </c>
      <c r="T29" s="5">
        <v>74</v>
      </c>
      <c r="U29" s="5">
        <v>45</v>
      </c>
      <c r="V29" s="5">
        <v>12</v>
      </c>
      <c r="W29" s="5">
        <v>10</v>
      </c>
      <c r="X29" s="5">
        <v>17</v>
      </c>
      <c r="Y29" s="5">
        <v>12</v>
      </c>
      <c r="Z29" s="5">
        <v>8</v>
      </c>
      <c r="AA29" s="5">
        <v>5</v>
      </c>
      <c r="AB29" s="5">
        <v>2</v>
      </c>
      <c r="AC29" s="5">
        <v>2</v>
      </c>
      <c r="AD29" s="5">
        <v>1</v>
      </c>
      <c r="AE29" s="5">
        <v>2</v>
      </c>
      <c r="AF29" s="5">
        <v>3</v>
      </c>
      <c r="AG29" s="5">
        <v>0</v>
      </c>
      <c r="AH29" s="5">
        <v>2</v>
      </c>
      <c r="AI29" s="5">
        <v>0</v>
      </c>
      <c r="AJ29" s="5">
        <v>1</v>
      </c>
      <c r="AK29" s="5">
        <v>1</v>
      </c>
      <c r="AL29" s="5">
        <v>2</v>
      </c>
      <c r="AM29" s="4">
        <v>0</v>
      </c>
      <c r="AN29" s="4">
        <v>0</v>
      </c>
      <c r="AO29" s="4">
        <v>0</v>
      </c>
      <c r="AP29" s="4">
        <v>0</v>
      </c>
      <c r="AQ29" s="4">
        <v>1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174">
        <v>0</v>
      </c>
      <c r="BC29" s="37">
        <v>105.3</v>
      </c>
      <c r="BD29" s="7">
        <v>106.3</v>
      </c>
      <c r="BE29" s="7">
        <v>22.4</v>
      </c>
    </row>
    <row r="30" spans="2:57" x14ac:dyDescent="0.15">
      <c r="B30" s="229" t="s">
        <v>13</v>
      </c>
      <c r="C30" s="183"/>
      <c r="D30" s="5">
        <v>956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6</v>
      </c>
      <c r="K30" s="5">
        <v>4</v>
      </c>
      <c r="L30" s="5">
        <v>9</v>
      </c>
      <c r="M30" s="5">
        <v>53</v>
      </c>
      <c r="N30" s="5">
        <v>53</v>
      </c>
      <c r="O30" s="5">
        <v>38</v>
      </c>
      <c r="P30" s="5">
        <v>39</v>
      </c>
      <c r="Q30" s="5">
        <v>51</v>
      </c>
      <c r="R30" s="5">
        <v>80</v>
      </c>
      <c r="S30" s="5">
        <v>89</v>
      </c>
      <c r="T30" s="5">
        <v>134</v>
      </c>
      <c r="U30" s="5">
        <v>101</v>
      </c>
      <c r="V30" s="5">
        <v>59</v>
      </c>
      <c r="W30" s="5">
        <v>47</v>
      </c>
      <c r="X30" s="5">
        <v>40</v>
      </c>
      <c r="Y30" s="5">
        <v>37</v>
      </c>
      <c r="Z30" s="5">
        <v>11</v>
      </c>
      <c r="AA30" s="5">
        <v>24</v>
      </c>
      <c r="AB30" s="5">
        <v>14</v>
      </c>
      <c r="AC30" s="5">
        <v>13</v>
      </c>
      <c r="AD30" s="5">
        <v>9</v>
      </c>
      <c r="AE30" s="5">
        <v>11</v>
      </c>
      <c r="AF30" s="5">
        <v>3</v>
      </c>
      <c r="AG30" s="5">
        <v>3</v>
      </c>
      <c r="AH30" s="5">
        <v>2</v>
      </c>
      <c r="AI30" s="5">
        <v>9</v>
      </c>
      <c r="AJ30" s="5">
        <v>3</v>
      </c>
      <c r="AK30" s="5">
        <v>2</v>
      </c>
      <c r="AL30" s="5">
        <v>3</v>
      </c>
      <c r="AM30" s="4">
        <v>0</v>
      </c>
      <c r="AN30" s="4">
        <v>2</v>
      </c>
      <c r="AO30" s="4">
        <v>0</v>
      </c>
      <c r="AP30" s="4">
        <v>0</v>
      </c>
      <c r="AQ30" s="4">
        <v>1</v>
      </c>
      <c r="AR30" s="4">
        <v>0</v>
      </c>
      <c r="AS30" s="4">
        <v>1</v>
      </c>
      <c r="AT30" s="4">
        <v>2</v>
      </c>
      <c r="AU30" s="4">
        <v>0</v>
      </c>
      <c r="AV30" s="4">
        <v>0</v>
      </c>
      <c r="AW30" s="4">
        <v>0</v>
      </c>
      <c r="AX30" s="4">
        <v>1</v>
      </c>
      <c r="AY30" s="4">
        <v>0</v>
      </c>
      <c r="AZ30" s="4">
        <v>1</v>
      </c>
      <c r="BA30" s="4">
        <v>0</v>
      </c>
      <c r="BB30" s="174">
        <v>1</v>
      </c>
      <c r="BC30" s="37">
        <v>106.7</v>
      </c>
      <c r="BD30" s="7">
        <v>109.5</v>
      </c>
      <c r="BE30" s="7">
        <v>28.2</v>
      </c>
    </row>
    <row r="31" spans="2:57" x14ac:dyDescent="0.15">
      <c r="B31" s="229" t="s">
        <v>14</v>
      </c>
      <c r="C31" s="183"/>
      <c r="D31" s="5">
        <v>748</v>
      </c>
      <c r="E31" s="5">
        <v>1</v>
      </c>
      <c r="F31" s="5">
        <v>0</v>
      </c>
      <c r="G31" s="5">
        <v>0</v>
      </c>
      <c r="H31" s="5">
        <v>0</v>
      </c>
      <c r="I31" s="5">
        <v>2</v>
      </c>
      <c r="J31" s="5">
        <v>0</v>
      </c>
      <c r="K31" s="5">
        <v>5</v>
      </c>
      <c r="L31" s="5">
        <v>8</v>
      </c>
      <c r="M31" s="5">
        <v>23</v>
      </c>
      <c r="N31" s="5">
        <v>32</v>
      </c>
      <c r="O31" s="5">
        <v>32</v>
      </c>
      <c r="P31" s="5">
        <v>29</v>
      </c>
      <c r="Q31" s="5">
        <v>46</v>
      </c>
      <c r="R31" s="5">
        <v>67</v>
      </c>
      <c r="S31" s="5">
        <v>76</v>
      </c>
      <c r="T31" s="5">
        <v>112</v>
      </c>
      <c r="U31" s="5">
        <v>76</v>
      </c>
      <c r="V31" s="5">
        <v>60</v>
      </c>
      <c r="W31" s="5">
        <v>38</v>
      </c>
      <c r="X31" s="5">
        <v>31</v>
      </c>
      <c r="Y31" s="5">
        <v>15</v>
      </c>
      <c r="Z31" s="5">
        <v>18</v>
      </c>
      <c r="AA31" s="5">
        <v>14</v>
      </c>
      <c r="AB31" s="5">
        <v>10</v>
      </c>
      <c r="AC31" s="5">
        <v>10</v>
      </c>
      <c r="AD31" s="5">
        <v>5</v>
      </c>
      <c r="AE31" s="5">
        <v>3</v>
      </c>
      <c r="AF31" s="5">
        <v>6</v>
      </c>
      <c r="AG31" s="5">
        <v>2</v>
      </c>
      <c r="AH31" s="5">
        <v>3</v>
      </c>
      <c r="AI31" s="5">
        <v>2</v>
      </c>
      <c r="AJ31" s="5">
        <v>3</v>
      </c>
      <c r="AK31" s="5">
        <v>1</v>
      </c>
      <c r="AL31" s="5">
        <v>4</v>
      </c>
      <c r="AM31" s="4">
        <v>2</v>
      </c>
      <c r="AN31" s="4">
        <v>2</v>
      </c>
      <c r="AO31" s="4">
        <v>1</v>
      </c>
      <c r="AP31" s="4">
        <v>2</v>
      </c>
      <c r="AQ31" s="4">
        <v>1</v>
      </c>
      <c r="AR31" s="4">
        <v>2</v>
      </c>
      <c r="AS31" s="4">
        <v>1</v>
      </c>
      <c r="AT31" s="4">
        <v>0</v>
      </c>
      <c r="AU31" s="4">
        <v>0</v>
      </c>
      <c r="AV31" s="4">
        <v>1</v>
      </c>
      <c r="AW31" s="4">
        <v>0</v>
      </c>
      <c r="AX31" s="4">
        <v>0</v>
      </c>
      <c r="AY31" s="4">
        <v>0</v>
      </c>
      <c r="AZ31" s="4">
        <v>1</v>
      </c>
      <c r="BA31" s="4">
        <v>1</v>
      </c>
      <c r="BB31" s="174">
        <v>0</v>
      </c>
      <c r="BC31" s="37">
        <v>107.4</v>
      </c>
      <c r="BD31" s="7">
        <v>110.6</v>
      </c>
      <c r="BE31" s="7">
        <v>27.9</v>
      </c>
    </row>
    <row r="32" spans="2:57" x14ac:dyDescent="0.15">
      <c r="B32" s="229" t="s">
        <v>15</v>
      </c>
      <c r="C32" s="183"/>
      <c r="D32" s="5">
        <v>737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4</v>
      </c>
      <c r="K32" s="5">
        <v>1</v>
      </c>
      <c r="L32" s="5">
        <v>5</v>
      </c>
      <c r="M32" s="5">
        <v>21</v>
      </c>
      <c r="N32" s="5">
        <v>35</v>
      </c>
      <c r="O32" s="5">
        <v>25</v>
      </c>
      <c r="P32" s="5">
        <v>29</v>
      </c>
      <c r="Q32" s="5">
        <v>42</v>
      </c>
      <c r="R32" s="5">
        <v>51</v>
      </c>
      <c r="S32" s="5">
        <v>81</v>
      </c>
      <c r="T32" s="5">
        <v>127</v>
      </c>
      <c r="U32" s="5">
        <v>91</v>
      </c>
      <c r="V32" s="5">
        <v>46</v>
      </c>
      <c r="W32" s="5">
        <v>32</v>
      </c>
      <c r="X32" s="5">
        <v>33</v>
      </c>
      <c r="Y32" s="5">
        <v>18</v>
      </c>
      <c r="Z32" s="5">
        <v>18</v>
      </c>
      <c r="AA32" s="5">
        <v>13</v>
      </c>
      <c r="AB32" s="5">
        <v>11</v>
      </c>
      <c r="AC32" s="5">
        <v>7</v>
      </c>
      <c r="AD32" s="5">
        <v>5</v>
      </c>
      <c r="AE32" s="5">
        <v>7</v>
      </c>
      <c r="AF32" s="5">
        <v>7</v>
      </c>
      <c r="AG32" s="5">
        <v>4</v>
      </c>
      <c r="AH32" s="5">
        <v>1</v>
      </c>
      <c r="AI32" s="5">
        <v>2</v>
      </c>
      <c r="AJ32" s="5">
        <v>2</v>
      </c>
      <c r="AK32" s="5">
        <v>5</v>
      </c>
      <c r="AL32" s="5">
        <v>7</v>
      </c>
      <c r="AM32" s="4">
        <v>0</v>
      </c>
      <c r="AN32" s="4">
        <v>3</v>
      </c>
      <c r="AO32" s="4">
        <v>1</v>
      </c>
      <c r="AP32" s="4">
        <v>0</v>
      </c>
      <c r="AQ32" s="4">
        <v>0</v>
      </c>
      <c r="AR32" s="4">
        <v>1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174">
        <v>1</v>
      </c>
      <c r="BC32" s="37">
        <v>107.6</v>
      </c>
      <c r="BD32" s="7">
        <v>111</v>
      </c>
      <c r="BE32" s="7">
        <v>26.2</v>
      </c>
    </row>
    <row r="33" spans="2:57" x14ac:dyDescent="0.15">
      <c r="B33" s="229" t="s">
        <v>16</v>
      </c>
      <c r="C33" s="183"/>
      <c r="D33" s="5">
        <v>3039</v>
      </c>
      <c r="E33" s="5">
        <v>9</v>
      </c>
      <c r="F33" s="5">
        <v>5</v>
      </c>
      <c r="G33" s="5">
        <v>10</v>
      </c>
      <c r="H33" s="5">
        <v>18</v>
      </c>
      <c r="I33" s="5">
        <v>37</v>
      </c>
      <c r="J33" s="5">
        <v>61</v>
      </c>
      <c r="K33" s="5">
        <v>105</v>
      </c>
      <c r="L33" s="5">
        <v>130</v>
      </c>
      <c r="M33" s="5">
        <v>160</v>
      </c>
      <c r="N33" s="5">
        <v>124</v>
      </c>
      <c r="O33" s="5">
        <v>121</v>
      </c>
      <c r="P33" s="5">
        <v>189</v>
      </c>
      <c r="Q33" s="5">
        <v>316</v>
      </c>
      <c r="R33" s="5">
        <v>503</v>
      </c>
      <c r="S33" s="5">
        <v>426</v>
      </c>
      <c r="T33" s="5">
        <v>274</v>
      </c>
      <c r="U33" s="5">
        <v>155</v>
      </c>
      <c r="V33" s="5">
        <v>91</v>
      </c>
      <c r="W33" s="5">
        <v>53</v>
      </c>
      <c r="X33" s="5">
        <v>46</v>
      </c>
      <c r="Y33" s="5">
        <v>35</v>
      </c>
      <c r="Z33" s="5">
        <v>23</v>
      </c>
      <c r="AA33" s="5">
        <v>22</v>
      </c>
      <c r="AB33" s="5">
        <v>14</v>
      </c>
      <c r="AC33" s="5">
        <v>18</v>
      </c>
      <c r="AD33" s="5">
        <v>11</v>
      </c>
      <c r="AE33" s="5">
        <v>12</v>
      </c>
      <c r="AF33" s="5">
        <v>11</v>
      </c>
      <c r="AG33" s="5">
        <v>10</v>
      </c>
      <c r="AH33" s="5">
        <v>6</v>
      </c>
      <c r="AI33" s="5">
        <v>2</v>
      </c>
      <c r="AJ33" s="5">
        <v>8</v>
      </c>
      <c r="AK33" s="5">
        <v>7</v>
      </c>
      <c r="AL33" s="5">
        <v>6</v>
      </c>
      <c r="AM33" s="4">
        <v>3</v>
      </c>
      <c r="AN33" s="4">
        <v>2</v>
      </c>
      <c r="AO33" s="4">
        <v>1</v>
      </c>
      <c r="AP33" s="4">
        <v>2</v>
      </c>
      <c r="AQ33" s="4">
        <v>1</v>
      </c>
      <c r="AR33" s="4">
        <v>0</v>
      </c>
      <c r="AS33" s="4">
        <v>2</v>
      </c>
      <c r="AT33" s="4">
        <v>2</v>
      </c>
      <c r="AU33" s="4">
        <v>0</v>
      </c>
      <c r="AV33" s="4">
        <v>0</v>
      </c>
      <c r="AW33" s="4">
        <v>2</v>
      </c>
      <c r="AX33" s="4">
        <v>1</v>
      </c>
      <c r="AY33" s="4">
        <v>1</v>
      </c>
      <c r="AZ33" s="4">
        <v>1</v>
      </c>
      <c r="BA33" s="4">
        <v>0</v>
      </c>
      <c r="BB33" s="174">
        <v>3</v>
      </c>
      <c r="BC33" s="37">
        <v>97.3</v>
      </c>
      <c r="BD33" s="7">
        <v>97.2</v>
      </c>
      <c r="BE33" s="7">
        <v>25.9</v>
      </c>
    </row>
    <row r="34" spans="2:57" x14ac:dyDescent="0.15">
      <c r="B34" s="229" t="s">
        <v>17</v>
      </c>
      <c r="C34" s="183"/>
      <c r="D34" s="5">
        <v>2470</v>
      </c>
      <c r="E34" s="5">
        <v>3</v>
      </c>
      <c r="F34" s="5">
        <v>3</v>
      </c>
      <c r="G34" s="5">
        <v>3</v>
      </c>
      <c r="H34" s="5">
        <v>29</v>
      </c>
      <c r="I34" s="5">
        <v>16</v>
      </c>
      <c r="J34" s="5">
        <v>23</v>
      </c>
      <c r="K34" s="5">
        <v>44</v>
      </c>
      <c r="L34" s="5">
        <v>87</v>
      </c>
      <c r="M34" s="5">
        <v>185</v>
      </c>
      <c r="N34" s="5">
        <v>107</v>
      </c>
      <c r="O34" s="5">
        <v>139</v>
      </c>
      <c r="P34" s="5">
        <v>110</v>
      </c>
      <c r="Q34" s="5">
        <v>163</v>
      </c>
      <c r="R34" s="5">
        <v>355</v>
      </c>
      <c r="S34" s="5">
        <v>339</v>
      </c>
      <c r="T34" s="5">
        <v>258</v>
      </c>
      <c r="U34" s="5">
        <v>136</v>
      </c>
      <c r="V34" s="5">
        <v>102</v>
      </c>
      <c r="W34" s="5">
        <v>79</v>
      </c>
      <c r="X34" s="5">
        <v>53</v>
      </c>
      <c r="Y34" s="5">
        <v>59</v>
      </c>
      <c r="Z34" s="5">
        <v>29</v>
      </c>
      <c r="AA34" s="5">
        <v>25</v>
      </c>
      <c r="AB34" s="5">
        <v>18</v>
      </c>
      <c r="AC34" s="5">
        <v>19</v>
      </c>
      <c r="AD34" s="5">
        <v>10</v>
      </c>
      <c r="AE34" s="5">
        <v>11</v>
      </c>
      <c r="AF34" s="5">
        <v>9</v>
      </c>
      <c r="AG34" s="5">
        <v>6</v>
      </c>
      <c r="AH34" s="5">
        <v>9</v>
      </c>
      <c r="AI34" s="5">
        <v>9</v>
      </c>
      <c r="AJ34" s="5">
        <v>6</v>
      </c>
      <c r="AK34" s="5">
        <v>4</v>
      </c>
      <c r="AL34" s="5">
        <v>5</v>
      </c>
      <c r="AM34" s="4">
        <v>0</v>
      </c>
      <c r="AN34" s="4">
        <v>4</v>
      </c>
      <c r="AO34" s="4">
        <v>4</v>
      </c>
      <c r="AP34" s="4">
        <v>1</v>
      </c>
      <c r="AQ34" s="4">
        <v>1</v>
      </c>
      <c r="AR34" s="4">
        <v>1</v>
      </c>
      <c r="AS34" s="4">
        <v>0</v>
      </c>
      <c r="AT34" s="4">
        <v>1</v>
      </c>
      <c r="AU34" s="4">
        <v>0</v>
      </c>
      <c r="AV34" s="4">
        <v>2</v>
      </c>
      <c r="AW34" s="4">
        <v>0</v>
      </c>
      <c r="AX34" s="4">
        <v>0</v>
      </c>
      <c r="AY34" s="4">
        <v>1</v>
      </c>
      <c r="AZ34" s="4">
        <v>0</v>
      </c>
      <c r="BA34" s="4">
        <v>0</v>
      </c>
      <c r="BB34" s="174">
        <v>2</v>
      </c>
      <c r="BC34" s="37">
        <v>99.4</v>
      </c>
      <c r="BD34" s="7">
        <v>100.4</v>
      </c>
      <c r="BE34" s="7">
        <v>26.3</v>
      </c>
    </row>
    <row r="35" spans="2:57" x14ac:dyDescent="0.15">
      <c r="B35" s="229" t="s">
        <v>18</v>
      </c>
      <c r="C35" s="183"/>
      <c r="D35" s="5">
        <v>4105</v>
      </c>
      <c r="E35" s="5">
        <v>66</v>
      </c>
      <c r="F35" s="5">
        <v>57</v>
      </c>
      <c r="G35" s="5">
        <v>71</v>
      </c>
      <c r="H35" s="5">
        <v>68</v>
      </c>
      <c r="I35" s="5">
        <v>139</v>
      </c>
      <c r="J35" s="5">
        <v>192</v>
      </c>
      <c r="K35" s="5">
        <v>244</v>
      </c>
      <c r="L35" s="5">
        <v>230</v>
      </c>
      <c r="M35" s="5">
        <v>383</v>
      </c>
      <c r="N35" s="5">
        <v>295</v>
      </c>
      <c r="O35" s="5">
        <v>278</v>
      </c>
      <c r="P35" s="5">
        <v>313</v>
      </c>
      <c r="Q35" s="5">
        <v>385</v>
      </c>
      <c r="R35" s="5">
        <v>461</v>
      </c>
      <c r="S35" s="5">
        <v>330</v>
      </c>
      <c r="T35" s="5">
        <v>198</v>
      </c>
      <c r="U35" s="5">
        <v>78</v>
      </c>
      <c r="V35" s="5">
        <v>71</v>
      </c>
      <c r="W35" s="5">
        <v>36</v>
      </c>
      <c r="X35" s="5">
        <v>28</v>
      </c>
      <c r="Y35" s="5">
        <v>27</v>
      </c>
      <c r="Z35" s="5">
        <v>18</v>
      </c>
      <c r="AA35" s="5">
        <v>18</v>
      </c>
      <c r="AB35" s="5">
        <v>28</v>
      </c>
      <c r="AC35" s="5">
        <v>8</v>
      </c>
      <c r="AD35" s="5">
        <v>17</v>
      </c>
      <c r="AE35" s="5">
        <v>6</v>
      </c>
      <c r="AF35" s="5">
        <v>9</v>
      </c>
      <c r="AG35" s="5">
        <v>7</v>
      </c>
      <c r="AH35" s="5">
        <v>6</v>
      </c>
      <c r="AI35" s="5">
        <v>8</v>
      </c>
      <c r="AJ35" s="5">
        <v>3</v>
      </c>
      <c r="AK35" s="5">
        <v>3</v>
      </c>
      <c r="AL35" s="5">
        <v>3</v>
      </c>
      <c r="AM35" s="4">
        <v>1</v>
      </c>
      <c r="AN35" s="4">
        <v>2</v>
      </c>
      <c r="AO35" s="4">
        <v>2</v>
      </c>
      <c r="AP35" s="4">
        <v>4</v>
      </c>
      <c r="AQ35" s="4">
        <v>2</v>
      </c>
      <c r="AR35" s="4">
        <v>0</v>
      </c>
      <c r="AS35" s="4">
        <v>1</v>
      </c>
      <c r="AT35" s="4">
        <v>0</v>
      </c>
      <c r="AU35" s="4">
        <v>1</v>
      </c>
      <c r="AV35" s="4">
        <v>1</v>
      </c>
      <c r="AW35" s="4">
        <v>0</v>
      </c>
      <c r="AX35" s="4">
        <v>0</v>
      </c>
      <c r="AY35" s="4">
        <v>2</v>
      </c>
      <c r="AZ35" s="4">
        <v>0</v>
      </c>
      <c r="BA35" s="4">
        <v>0</v>
      </c>
      <c r="BB35" s="174">
        <v>5</v>
      </c>
      <c r="BC35" s="37">
        <v>85.6</v>
      </c>
      <c r="BD35" s="7">
        <v>85.4</v>
      </c>
      <c r="BE35" s="7">
        <v>27</v>
      </c>
    </row>
    <row r="36" spans="2:57" x14ac:dyDescent="0.15">
      <c r="B36" s="229" t="s">
        <v>19</v>
      </c>
      <c r="C36" s="183"/>
      <c r="D36" s="5">
        <v>3365</v>
      </c>
      <c r="E36" s="5">
        <v>20</v>
      </c>
      <c r="F36" s="5">
        <v>10</v>
      </c>
      <c r="G36" s="5">
        <v>25</v>
      </c>
      <c r="H36" s="5">
        <v>78</v>
      </c>
      <c r="I36" s="5">
        <v>71</v>
      </c>
      <c r="J36" s="5">
        <v>137</v>
      </c>
      <c r="K36" s="5">
        <v>139</v>
      </c>
      <c r="L36" s="5">
        <v>224</v>
      </c>
      <c r="M36" s="5">
        <v>294</v>
      </c>
      <c r="N36" s="5">
        <v>218</v>
      </c>
      <c r="O36" s="5">
        <v>200</v>
      </c>
      <c r="P36" s="5">
        <v>205</v>
      </c>
      <c r="Q36" s="5">
        <v>290</v>
      </c>
      <c r="R36" s="5">
        <v>421</v>
      </c>
      <c r="S36" s="5">
        <v>368</v>
      </c>
      <c r="T36" s="5">
        <v>204</v>
      </c>
      <c r="U36" s="5">
        <v>95</v>
      </c>
      <c r="V36" s="5">
        <v>75</v>
      </c>
      <c r="W36" s="5">
        <v>43</v>
      </c>
      <c r="X36" s="5">
        <v>42</v>
      </c>
      <c r="Y36" s="5">
        <v>40</v>
      </c>
      <c r="Z36" s="5">
        <v>29</v>
      </c>
      <c r="AA36" s="5">
        <v>18</v>
      </c>
      <c r="AB36" s="5">
        <v>16</v>
      </c>
      <c r="AC36" s="5">
        <v>14</v>
      </c>
      <c r="AD36" s="5">
        <v>6</v>
      </c>
      <c r="AE36" s="5">
        <v>15</v>
      </c>
      <c r="AF36" s="5">
        <v>14</v>
      </c>
      <c r="AG36" s="5">
        <v>10</v>
      </c>
      <c r="AH36" s="5">
        <v>6</v>
      </c>
      <c r="AI36" s="5">
        <v>6</v>
      </c>
      <c r="AJ36" s="5">
        <v>3</v>
      </c>
      <c r="AK36" s="5">
        <v>4</v>
      </c>
      <c r="AL36" s="5">
        <v>2</v>
      </c>
      <c r="AM36" s="4">
        <v>3</v>
      </c>
      <c r="AN36" s="4">
        <v>3</v>
      </c>
      <c r="AO36" s="4">
        <v>3</v>
      </c>
      <c r="AP36" s="4">
        <v>2</v>
      </c>
      <c r="AQ36" s="4">
        <v>1</v>
      </c>
      <c r="AR36" s="4">
        <v>2</v>
      </c>
      <c r="AS36" s="4">
        <v>1</v>
      </c>
      <c r="AT36" s="4">
        <v>1</v>
      </c>
      <c r="AU36" s="4">
        <v>0</v>
      </c>
      <c r="AV36" s="4">
        <v>1</v>
      </c>
      <c r="AW36" s="4">
        <v>0</v>
      </c>
      <c r="AX36" s="4">
        <v>1</v>
      </c>
      <c r="AY36" s="4">
        <v>0</v>
      </c>
      <c r="AZ36" s="4">
        <v>3</v>
      </c>
      <c r="BA36" s="4">
        <v>0</v>
      </c>
      <c r="BB36" s="174">
        <v>2</v>
      </c>
      <c r="BC36" s="37">
        <v>91.1</v>
      </c>
      <c r="BD36" s="7">
        <v>90.5</v>
      </c>
      <c r="BE36" s="7">
        <v>27.6</v>
      </c>
    </row>
    <row r="37" spans="2:57" x14ac:dyDescent="0.15">
      <c r="B37" s="229" t="s">
        <v>20</v>
      </c>
      <c r="C37" s="183"/>
      <c r="D37" s="5">
        <v>265</v>
      </c>
      <c r="E37" s="5">
        <v>0</v>
      </c>
      <c r="F37" s="5">
        <v>0</v>
      </c>
      <c r="G37" s="5">
        <v>0</v>
      </c>
      <c r="H37" s="5">
        <v>2</v>
      </c>
      <c r="I37" s="5">
        <v>2</v>
      </c>
      <c r="J37" s="5">
        <v>0</v>
      </c>
      <c r="K37" s="5">
        <v>6</v>
      </c>
      <c r="L37" s="5">
        <v>1</v>
      </c>
      <c r="M37" s="5">
        <v>14</v>
      </c>
      <c r="N37" s="5">
        <v>10</v>
      </c>
      <c r="O37" s="5">
        <v>13</v>
      </c>
      <c r="P37" s="5">
        <v>11</v>
      </c>
      <c r="Q37" s="5">
        <v>18</v>
      </c>
      <c r="R37" s="5">
        <v>33</v>
      </c>
      <c r="S37" s="5">
        <v>40</v>
      </c>
      <c r="T37" s="5">
        <v>18</v>
      </c>
      <c r="U37" s="5">
        <v>19</v>
      </c>
      <c r="V37" s="5">
        <v>16</v>
      </c>
      <c r="W37" s="5">
        <v>14</v>
      </c>
      <c r="X37" s="5">
        <v>8</v>
      </c>
      <c r="Y37" s="5">
        <v>11</v>
      </c>
      <c r="Z37" s="5">
        <v>2</v>
      </c>
      <c r="AA37" s="5">
        <v>1</v>
      </c>
      <c r="AB37" s="5">
        <v>1</v>
      </c>
      <c r="AC37" s="5">
        <v>4</v>
      </c>
      <c r="AD37" s="5">
        <v>1</v>
      </c>
      <c r="AE37" s="5">
        <v>1</v>
      </c>
      <c r="AF37" s="5">
        <v>2</v>
      </c>
      <c r="AG37" s="5">
        <v>1</v>
      </c>
      <c r="AH37" s="5">
        <v>3</v>
      </c>
      <c r="AI37" s="5">
        <v>5</v>
      </c>
      <c r="AJ37" s="5">
        <v>2</v>
      </c>
      <c r="AK37" s="5">
        <v>0</v>
      </c>
      <c r="AL37" s="5">
        <v>2</v>
      </c>
      <c r="AM37" s="4">
        <v>0</v>
      </c>
      <c r="AN37" s="4">
        <v>0</v>
      </c>
      <c r="AO37" s="4">
        <v>1</v>
      </c>
      <c r="AP37" s="4">
        <v>0</v>
      </c>
      <c r="AQ37" s="4">
        <v>1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1</v>
      </c>
      <c r="BA37" s="4">
        <v>0</v>
      </c>
      <c r="BB37" s="174">
        <v>1</v>
      </c>
      <c r="BC37" s="37">
        <v>102.7</v>
      </c>
      <c r="BD37" s="7">
        <v>109.3</v>
      </c>
      <c r="BE37" s="51">
        <v>38.6</v>
      </c>
    </row>
    <row r="38" spans="2:57" x14ac:dyDescent="0.15">
      <c r="B38" s="229" t="s">
        <v>21</v>
      </c>
      <c r="C38" s="183"/>
      <c r="D38" s="5">
        <v>82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2</v>
      </c>
      <c r="L38" s="5">
        <v>0</v>
      </c>
      <c r="M38" s="5">
        <v>3</v>
      </c>
      <c r="N38" s="5">
        <v>0</v>
      </c>
      <c r="O38" s="5">
        <v>3</v>
      </c>
      <c r="P38" s="5">
        <v>2</v>
      </c>
      <c r="Q38" s="5">
        <v>5</v>
      </c>
      <c r="R38" s="5">
        <v>4</v>
      </c>
      <c r="S38" s="5">
        <v>11</v>
      </c>
      <c r="T38" s="5">
        <v>14</v>
      </c>
      <c r="U38" s="5">
        <v>7</v>
      </c>
      <c r="V38" s="5">
        <v>5</v>
      </c>
      <c r="W38" s="5">
        <v>7</v>
      </c>
      <c r="X38" s="5">
        <v>3</v>
      </c>
      <c r="Y38" s="5">
        <v>4</v>
      </c>
      <c r="Z38" s="5">
        <v>3</v>
      </c>
      <c r="AA38" s="5">
        <v>1</v>
      </c>
      <c r="AB38" s="5">
        <v>1</v>
      </c>
      <c r="AC38" s="5">
        <v>2</v>
      </c>
      <c r="AD38" s="5">
        <v>0</v>
      </c>
      <c r="AE38" s="5">
        <v>0</v>
      </c>
      <c r="AF38" s="5">
        <v>2</v>
      </c>
      <c r="AG38" s="5">
        <v>1</v>
      </c>
      <c r="AH38" s="5">
        <v>0</v>
      </c>
      <c r="AI38" s="5">
        <v>0</v>
      </c>
      <c r="AJ38" s="5">
        <v>0</v>
      </c>
      <c r="AK38" s="5">
        <v>0</v>
      </c>
      <c r="AL38" s="5">
        <v>1</v>
      </c>
      <c r="AM38" s="4">
        <v>0</v>
      </c>
      <c r="AN38" s="4">
        <v>0</v>
      </c>
      <c r="AO38" s="4">
        <v>0</v>
      </c>
      <c r="AP38" s="4">
        <v>0</v>
      </c>
      <c r="AQ38" s="4">
        <v>1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174">
        <v>0</v>
      </c>
      <c r="BC38" s="37">
        <v>108.7</v>
      </c>
      <c r="BD38" s="7">
        <v>113.5</v>
      </c>
      <c r="BE38" s="7">
        <v>26.7</v>
      </c>
    </row>
    <row r="39" spans="2:57" x14ac:dyDescent="0.15">
      <c r="B39" s="229" t="s">
        <v>22</v>
      </c>
      <c r="C39" s="183"/>
      <c r="D39" s="5">
        <v>149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2</v>
      </c>
      <c r="K39" s="5">
        <v>3</v>
      </c>
      <c r="L39" s="5">
        <v>4</v>
      </c>
      <c r="M39" s="5">
        <v>8</v>
      </c>
      <c r="N39" s="5">
        <v>4</v>
      </c>
      <c r="O39" s="5">
        <v>8</v>
      </c>
      <c r="P39" s="5">
        <v>7</v>
      </c>
      <c r="Q39" s="5">
        <v>7</v>
      </c>
      <c r="R39" s="5">
        <v>8</v>
      </c>
      <c r="S39" s="5">
        <v>19</v>
      </c>
      <c r="T39" s="5">
        <v>17</v>
      </c>
      <c r="U39" s="5">
        <v>13</v>
      </c>
      <c r="V39" s="5">
        <v>4</v>
      </c>
      <c r="W39" s="5">
        <v>8</v>
      </c>
      <c r="X39" s="5">
        <v>4</v>
      </c>
      <c r="Y39" s="5">
        <v>3</v>
      </c>
      <c r="Z39" s="5">
        <v>6</v>
      </c>
      <c r="AA39" s="5">
        <v>5</v>
      </c>
      <c r="AB39" s="5">
        <v>3</v>
      </c>
      <c r="AC39" s="5">
        <v>2</v>
      </c>
      <c r="AD39" s="5">
        <v>1</v>
      </c>
      <c r="AE39" s="5">
        <v>3</v>
      </c>
      <c r="AF39" s="5">
        <v>0</v>
      </c>
      <c r="AG39" s="5">
        <v>0</v>
      </c>
      <c r="AH39" s="5">
        <v>0</v>
      </c>
      <c r="AI39" s="5">
        <v>4</v>
      </c>
      <c r="AJ39" s="5">
        <v>0</v>
      </c>
      <c r="AK39" s="5">
        <v>2</v>
      </c>
      <c r="AL39" s="5">
        <v>0</v>
      </c>
      <c r="AM39" s="4">
        <v>2</v>
      </c>
      <c r="AN39" s="4">
        <v>0</v>
      </c>
      <c r="AO39" s="4">
        <v>1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174">
        <v>1</v>
      </c>
      <c r="BC39" s="37">
        <v>106.4</v>
      </c>
      <c r="BD39" s="7">
        <v>112.4</v>
      </c>
      <c r="BE39" s="7">
        <v>35.5</v>
      </c>
    </row>
    <row r="40" spans="2:57" x14ac:dyDescent="0.15">
      <c r="B40" s="229" t="s">
        <v>23</v>
      </c>
      <c r="C40" s="183"/>
      <c r="D40" s="5">
        <v>118</v>
      </c>
      <c r="E40" s="5">
        <v>0</v>
      </c>
      <c r="F40" s="5">
        <v>0</v>
      </c>
      <c r="G40" s="5">
        <v>0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3</v>
      </c>
      <c r="O40" s="5">
        <v>3</v>
      </c>
      <c r="P40" s="5">
        <v>3</v>
      </c>
      <c r="Q40" s="5">
        <v>6</v>
      </c>
      <c r="R40" s="5">
        <v>6</v>
      </c>
      <c r="S40" s="5">
        <v>13</v>
      </c>
      <c r="T40" s="5">
        <v>17</v>
      </c>
      <c r="U40" s="5">
        <v>18</v>
      </c>
      <c r="V40" s="5">
        <v>7</v>
      </c>
      <c r="W40" s="5">
        <v>9</v>
      </c>
      <c r="X40" s="5">
        <v>3</v>
      </c>
      <c r="Y40" s="5">
        <v>4</v>
      </c>
      <c r="Z40" s="5">
        <v>2</v>
      </c>
      <c r="AA40" s="5">
        <v>5</v>
      </c>
      <c r="AB40" s="5">
        <v>5</v>
      </c>
      <c r="AC40" s="5">
        <v>1</v>
      </c>
      <c r="AD40" s="5">
        <v>3</v>
      </c>
      <c r="AE40" s="5">
        <v>1</v>
      </c>
      <c r="AF40" s="5">
        <v>0</v>
      </c>
      <c r="AG40" s="5">
        <v>0</v>
      </c>
      <c r="AH40" s="5">
        <v>0</v>
      </c>
      <c r="AI40" s="5">
        <v>3</v>
      </c>
      <c r="AJ40" s="5">
        <v>1</v>
      </c>
      <c r="AK40" s="5">
        <v>2</v>
      </c>
      <c r="AL40" s="5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1</v>
      </c>
      <c r="AX40" s="4">
        <v>0</v>
      </c>
      <c r="AY40" s="4">
        <v>1</v>
      </c>
      <c r="AZ40" s="4">
        <v>0</v>
      </c>
      <c r="BA40" s="4">
        <v>0</v>
      </c>
      <c r="BB40" s="174">
        <v>0</v>
      </c>
      <c r="BC40" s="45">
        <v>111.8</v>
      </c>
      <c r="BD40" s="52">
        <v>119.4</v>
      </c>
      <c r="BE40" s="52">
        <v>30.9</v>
      </c>
    </row>
    <row r="41" spans="2:57" x14ac:dyDescent="0.15">
      <c r="B41" s="229" t="s">
        <v>24</v>
      </c>
      <c r="C41" s="183"/>
      <c r="D41" s="5">
        <v>364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1</v>
      </c>
      <c r="K41" s="5">
        <v>0</v>
      </c>
      <c r="L41" s="5">
        <v>3</v>
      </c>
      <c r="M41" s="5">
        <v>21</v>
      </c>
      <c r="N41" s="5">
        <v>13</v>
      </c>
      <c r="O41" s="5">
        <v>21</v>
      </c>
      <c r="P41" s="5">
        <v>14</v>
      </c>
      <c r="Q41" s="5">
        <v>16</v>
      </c>
      <c r="R41" s="5">
        <v>21</v>
      </c>
      <c r="S41" s="5">
        <v>30</v>
      </c>
      <c r="T41" s="5">
        <v>52</v>
      </c>
      <c r="U41" s="5">
        <v>40</v>
      </c>
      <c r="V41" s="5">
        <v>33</v>
      </c>
      <c r="W41" s="5">
        <v>21</v>
      </c>
      <c r="X41" s="5">
        <v>15</v>
      </c>
      <c r="Y41" s="5">
        <v>9</v>
      </c>
      <c r="Z41" s="5">
        <v>9</v>
      </c>
      <c r="AA41" s="5">
        <v>10</v>
      </c>
      <c r="AB41" s="5">
        <v>0</v>
      </c>
      <c r="AC41" s="5">
        <v>4</v>
      </c>
      <c r="AD41" s="5">
        <v>4</v>
      </c>
      <c r="AE41" s="5">
        <v>4</v>
      </c>
      <c r="AF41" s="5">
        <v>2</v>
      </c>
      <c r="AG41" s="5">
        <v>2</v>
      </c>
      <c r="AH41" s="5">
        <v>3</v>
      </c>
      <c r="AI41" s="5">
        <v>1</v>
      </c>
      <c r="AJ41" s="5">
        <v>4</v>
      </c>
      <c r="AK41" s="5">
        <v>3</v>
      </c>
      <c r="AL41" s="5">
        <v>2</v>
      </c>
      <c r="AM41" s="4">
        <v>2</v>
      </c>
      <c r="AN41" s="4">
        <v>0</v>
      </c>
      <c r="AO41" s="4">
        <v>0</v>
      </c>
      <c r="AP41" s="4">
        <v>0</v>
      </c>
      <c r="AQ41" s="4">
        <v>0</v>
      </c>
      <c r="AR41" s="4">
        <v>1</v>
      </c>
      <c r="AS41" s="4">
        <v>2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1</v>
      </c>
      <c r="AZ41" s="4">
        <v>0</v>
      </c>
      <c r="BA41" s="4">
        <v>0</v>
      </c>
      <c r="BB41" s="174">
        <v>0</v>
      </c>
      <c r="BC41" s="37">
        <v>108.5</v>
      </c>
      <c r="BD41" s="7">
        <v>112.8</v>
      </c>
      <c r="BE41" s="7">
        <v>29.5</v>
      </c>
    </row>
    <row r="42" spans="2:57" x14ac:dyDescent="0.15">
      <c r="B42" s="229" t="s">
        <v>25</v>
      </c>
      <c r="C42" s="183"/>
      <c r="D42" s="5">
        <v>430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3</v>
      </c>
      <c r="K42" s="5">
        <v>0</v>
      </c>
      <c r="L42" s="5">
        <v>4</v>
      </c>
      <c r="M42" s="5">
        <v>20</v>
      </c>
      <c r="N42" s="5">
        <v>23</v>
      </c>
      <c r="O42" s="5">
        <v>18</v>
      </c>
      <c r="P42" s="5">
        <v>25</v>
      </c>
      <c r="Q42" s="5">
        <v>29</v>
      </c>
      <c r="R42" s="5">
        <v>34</v>
      </c>
      <c r="S42" s="5">
        <v>42</v>
      </c>
      <c r="T42" s="5">
        <v>33</v>
      </c>
      <c r="U42" s="5">
        <v>47</v>
      </c>
      <c r="V42" s="5">
        <v>26</v>
      </c>
      <c r="W42" s="5">
        <v>24</v>
      </c>
      <c r="X42" s="5">
        <v>12</v>
      </c>
      <c r="Y42" s="5">
        <v>12</v>
      </c>
      <c r="Z42" s="5">
        <v>7</v>
      </c>
      <c r="AA42" s="5">
        <v>7</v>
      </c>
      <c r="AB42" s="5">
        <v>12</v>
      </c>
      <c r="AC42" s="5">
        <v>7</v>
      </c>
      <c r="AD42" s="5">
        <v>5</v>
      </c>
      <c r="AE42" s="5">
        <v>6</v>
      </c>
      <c r="AF42" s="5">
        <v>3</v>
      </c>
      <c r="AG42" s="5">
        <v>8</v>
      </c>
      <c r="AH42" s="5">
        <v>4</v>
      </c>
      <c r="AI42" s="5">
        <v>1</v>
      </c>
      <c r="AJ42" s="5">
        <v>3</v>
      </c>
      <c r="AK42" s="5">
        <v>4</v>
      </c>
      <c r="AL42" s="5">
        <v>0</v>
      </c>
      <c r="AM42" s="4">
        <v>0</v>
      </c>
      <c r="AN42" s="4">
        <v>2</v>
      </c>
      <c r="AO42" s="4">
        <v>1</v>
      </c>
      <c r="AP42" s="4">
        <v>1</v>
      </c>
      <c r="AQ42" s="4">
        <v>0</v>
      </c>
      <c r="AR42" s="4">
        <v>2</v>
      </c>
      <c r="AS42" s="4">
        <v>0</v>
      </c>
      <c r="AT42" s="4">
        <v>0</v>
      </c>
      <c r="AU42" s="4">
        <v>0</v>
      </c>
      <c r="AV42" s="4">
        <v>1</v>
      </c>
      <c r="AW42" s="4">
        <v>0</v>
      </c>
      <c r="AX42" s="4">
        <v>1</v>
      </c>
      <c r="AY42" s="4">
        <v>0</v>
      </c>
      <c r="AZ42" s="4">
        <v>0</v>
      </c>
      <c r="BA42" s="4">
        <v>0</v>
      </c>
      <c r="BB42" s="174">
        <v>3</v>
      </c>
      <c r="BC42" s="37">
        <v>106.8</v>
      </c>
      <c r="BD42" s="7">
        <v>113.8</v>
      </c>
      <c r="BE42" s="7">
        <v>34.5</v>
      </c>
    </row>
    <row r="43" spans="2:57" x14ac:dyDescent="0.15">
      <c r="B43" s="229" t="s">
        <v>26</v>
      </c>
      <c r="C43" s="183"/>
      <c r="D43" s="5">
        <v>493</v>
      </c>
      <c r="E43" s="5">
        <v>0</v>
      </c>
      <c r="F43" s="5">
        <v>0</v>
      </c>
      <c r="G43" s="5">
        <v>0</v>
      </c>
      <c r="H43" s="5">
        <v>2</v>
      </c>
      <c r="I43" s="5">
        <v>0</v>
      </c>
      <c r="J43" s="5">
        <v>2</v>
      </c>
      <c r="K43" s="5">
        <v>0</v>
      </c>
      <c r="L43" s="5">
        <v>2</v>
      </c>
      <c r="M43" s="5">
        <v>14</v>
      </c>
      <c r="N43" s="5">
        <v>14</v>
      </c>
      <c r="O43" s="5">
        <v>16</v>
      </c>
      <c r="P43" s="5">
        <v>18</v>
      </c>
      <c r="Q43" s="5">
        <v>30</v>
      </c>
      <c r="R43" s="5">
        <v>40</v>
      </c>
      <c r="S43" s="5">
        <v>38</v>
      </c>
      <c r="T43" s="5">
        <v>68</v>
      </c>
      <c r="U43" s="5">
        <v>46</v>
      </c>
      <c r="V43" s="5">
        <v>46</v>
      </c>
      <c r="W43" s="5">
        <v>23</v>
      </c>
      <c r="X43" s="5">
        <v>39</v>
      </c>
      <c r="Y43" s="5">
        <v>13</v>
      </c>
      <c r="Z43" s="5">
        <v>18</v>
      </c>
      <c r="AA43" s="5">
        <v>8</v>
      </c>
      <c r="AB43" s="5">
        <v>8</v>
      </c>
      <c r="AC43" s="5">
        <v>10</v>
      </c>
      <c r="AD43" s="5">
        <v>1</v>
      </c>
      <c r="AE43" s="5">
        <v>3</v>
      </c>
      <c r="AF43" s="5">
        <v>7</v>
      </c>
      <c r="AG43" s="5">
        <v>3</v>
      </c>
      <c r="AH43" s="5">
        <v>2</v>
      </c>
      <c r="AI43" s="5">
        <v>3</v>
      </c>
      <c r="AJ43" s="5">
        <v>3</v>
      </c>
      <c r="AK43" s="5">
        <v>2</v>
      </c>
      <c r="AL43" s="5">
        <v>3</v>
      </c>
      <c r="AM43" s="4">
        <v>2</v>
      </c>
      <c r="AN43" s="4">
        <v>0</v>
      </c>
      <c r="AO43" s="4">
        <v>0</v>
      </c>
      <c r="AP43" s="4">
        <v>2</v>
      </c>
      <c r="AQ43" s="4">
        <v>1</v>
      </c>
      <c r="AR43" s="4">
        <v>0</v>
      </c>
      <c r="AS43" s="4">
        <v>0</v>
      </c>
      <c r="AT43" s="4">
        <v>0</v>
      </c>
      <c r="AU43" s="4">
        <v>0</v>
      </c>
      <c r="AV43" s="4">
        <v>1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174">
        <v>5</v>
      </c>
      <c r="BC43" s="37">
        <v>110.1</v>
      </c>
      <c r="BD43" s="7">
        <v>116</v>
      </c>
      <c r="BE43" s="7">
        <v>33.4</v>
      </c>
    </row>
    <row r="44" spans="2:57" x14ac:dyDescent="0.15">
      <c r="B44" s="229" t="s">
        <v>27</v>
      </c>
      <c r="C44" s="183"/>
      <c r="D44" s="5">
        <v>741</v>
      </c>
      <c r="E44" s="5">
        <v>0</v>
      </c>
      <c r="F44" s="5">
        <v>0</v>
      </c>
      <c r="G44" s="5">
        <v>0</v>
      </c>
      <c r="H44" s="5">
        <v>2</v>
      </c>
      <c r="I44" s="5">
        <v>2</v>
      </c>
      <c r="J44" s="5">
        <v>2</v>
      </c>
      <c r="K44" s="5">
        <v>3</v>
      </c>
      <c r="L44" s="5">
        <v>10</v>
      </c>
      <c r="M44" s="5">
        <v>16</v>
      </c>
      <c r="N44" s="5">
        <v>24</v>
      </c>
      <c r="O44" s="5">
        <v>21</v>
      </c>
      <c r="P44" s="5">
        <v>34</v>
      </c>
      <c r="Q44" s="5">
        <v>54</v>
      </c>
      <c r="R44" s="5">
        <v>88</v>
      </c>
      <c r="S44" s="5">
        <v>92</v>
      </c>
      <c r="T44" s="5">
        <v>87</v>
      </c>
      <c r="U44" s="5">
        <v>65</v>
      </c>
      <c r="V44" s="5">
        <v>47</v>
      </c>
      <c r="W44" s="5">
        <v>29</v>
      </c>
      <c r="X44" s="5">
        <v>33</v>
      </c>
      <c r="Y44" s="5">
        <v>20</v>
      </c>
      <c r="Z44" s="5">
        <v>19</v>
      </c>
      <c r="AA44" s="5">
        <v>11</v>
      </c>
      <c r="AB44" s="5">
        <v>12</v>
      </c>
      <c r="AC44" s="5">
        <v>7</v>
      </c>
      <c r="AD44" s="5">
        <v>10</v>
      </c>
      <c r="AE44" s="5">
        <v>6</v>
      </c>
      <c r="AF44" s="5">
        <v>10</v>
      </c>
      <c r="AG44" s="5">
        <v>2</v>
      </c>
      <c r="AH44" s="5">
        <v>1</v>
      </c>
      <c r="AI44" s="5">
        <v>8</v>
      </c>
      <c r="AJ44" s="5">
        <v>0</v>
      </c>
      <c r="AK44" s="5">
        <v>6</v>
      </c>
      <c r="AL44" s="5">
        <v>5</v>
      </c>
      <c r="AM44" s="4">
        <v>3</v>
      </c>
      <c r="AN44" s="4">
        <v>2</v>
      </c>
      <c r="AO44" s="4">
        <v>3</v>
      </c>
      <c r="AP44" s="4">
        <v>1</v>
      </c>
      <c r="AQ44" s="4">
        <v>2</v>
      </c>
      <c r="AR44" s="4">
        <v>0</v>
      </c>
      <c r="AS44" s="4">
        <v>1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174">
        <v>3</v>
      </c>
      <c r="BC44" s="37">
        <v>106</v>
      </c>
      <c r="BD44" s="7">
        <v>112.4</v>
      </c>
      <c r="BE44" s="7">
        <v>31.3</v>
      </c>
    </row>
    <row r="45" spans="2:57" x14ac:dyDescent="0.15">
      <c r="B45" s="229" t="s">
        <v>28</v>
      </c>
      <c r="C45" s="183"/>
      <c r="D45" s="5">
        <v>2242</v>
      </c>
      <c r="E45" s="5">
        <v>22</v>
      </c>
      <c r="F45" s="5">
        <v>8</v>
      </c>
      <c r="G45" s="5">
        <v>10</v>
      </c>
      <c r="H45" s="5">
        <v>13</v>
      </c>
      <c r="I45" s="5">
        <v>29</v>
      </c>
      <c r="J45" s="5">
        <v>28</v>
      </c>
      <c r="K45" s="5">
        <v>37</v>
      </c>
      <c r="L45" s="5">
        <v>61</v>
      </c>
      <c r="M45" s="5">
        <v>106</v>
      </c>
      <c r="N45" s="5">
        <v>118</v>
      </c>
      <c r="O45" s="5">
        <v>95</v>
      </c>
      <c r="P45" s="5">
        <v>109</v>
      </c>
      <c r="Q45" s="5">
        <v>122</v>
      </c>
      <c r="R45" s="5">
        <v>256</v>
      </c>
      <c r="S45" s="5">
        <v>272</v>
      </c>
      <c r="T45" s="5">
        <v>301</v>
      </c>
      <c r="U45" s="5">
        <v>150</v>
      </c>
      <c r="V45" s="5">
        <v>111</v>
      </c>
      <c r="W45" s="5">
        <v>64</v>
      </c>
      <c r="X45" s="5">
        <v>56</v>
      </c>
      <c r="Y45" s="5">
        <v>43</v>
      </c>
      <c r="Z45" s="5">
        <v>40</v>
      </c>
      <c r="AA45" s="5">
        <v>51</v>
      </c>
      <c r="AB45" s="5">
        <v>17</v>
      </c>
      <c r="AC45" s="5">
        <v>19</v>
      </c>
      <c r="AD45" s="5">
        <v>14</v>
      </c>
      <c r="AE45" s="5">
        <v>18</v>
      </c>
      <c r="AF45" s="5">
        <v>9</v>
      </c>
      <c r="AG45" s="5">
        <v>7</v>
      </c>
      <c r="AH45" s="5">
        <v>7</v>
      </c>
      <c r="AI45" s="5">
        <v>3</v>
      </c>
      <c r="AJ45" s="5">
        <v>6</v>
      </c>
      <c r="AK45" s="5">
        <v>3</v>
      </c>
      <c r="AL45" s="5">
        <v>7</v>
      </c>
      <c r="AM45" s="4">
        <v>2</v>
      </c>
      <c r="AN45" s="4">
        <v>4</v>
      </c>
      <c r="AO45" s="4">
        <v>2</v>
      </c>
      <c r="AP45" s="4">
        <v>6</v>
      </c>
      <c r="AQ45" s="4">
        <v>1</v>
      </c>
      <c r="AR45" s="4">
        <v>3</v>
      </c>
      <c r="AS45" s="4">
        <v>3</v>
      </c>
      <c r="AT45" s="4">
        <v>4</v>
      </c>
      <c r="AU45" s="4">
        <v>2</v>
      </c>
      <c r="AV45" s="4">
        <v>1</v>
      </c>
      <c r="AW45" s="4">
        <v>1</v>
      </c>
      <c r="AX45" s="4">
        <v>0</v>
      </c>
      <c r="AY45" s="4">
        <v>0</v>
      </c>
      <c r="AZ45" s="4">
        <v>0</v>
      </c>
      <c r="BA45" s="4">
        <v>1</v>
      </c>
      <c r="BB45" s="174">
        <v>0</v>
      </c>
      <c r="BC45" s="37">
        <v>101.9</v>
      </c>
      <c r="BD45" s="7">
        <v>102.7</v>
      </c>
      <c r="BE45" s="7">
        <v>29.4</v>
      </c>
    </row>
    <row r="46" spans="2:57" x14ac:dyDescent="0.15">
      <c r="B46" s="229" t="s">
        <v>29</v>
      </c>
      <c r="C46" s="183"/>
      <c r="D46" s="5">
        <v>292</v>
      </c>
      <c r="E46" s="5">
        <v>1</v>
      </c>
      <c r="F46" s="5">
        <v>0</v>
      </c>
      <c r="G46" s="5">
        <v>0</v>
      </c>
      <c r="H46" s="5">
        <v>0</v>
      </c>
      <c r="I46" s="5">
        <v>1</v>
      </c>
      <c r="J46" s="5">
        <v>2</v>
      </c>
      <c r="K46" s="5">
        <v>1</v>
      </c>
      <c r="L46" s="5">
        <v>3</v>
      </c>
      <c r="M46" s="5">
        <v>15</v>
      </c>
      <c r="N46" s="5">
        <v>9</v>
      </c>
      <c r="O46" s="5">
        <v>13</v>
      </c>
      <c r="P46" s="5">
        <v>16</v>
      </c>
      <c r="Q46" s="5">
        <v>14</v>
      </c>
      <c r="R46" s="5">
        <v>28</v>
      </c>
      <c r="S46" s="5">
        <v>30</v>
      </c>
      <c r="T46" s="5">
        <v>34</v>
      </c>
      <c r="U46" s="5">
        <v>21</v>
      </c>
      <c r="V46" s="5">
        <v>28</v>
      </c>
      <c r="W46" s="5">
        <v>19</v>
      </c>
      <c r="X46" s="5">
        <v>9</v>
      </c>
      <c r="Y46" s="5">
        <v>8</v>
      </c>
      <c r="Z46" s="5">
        <v>10</v>
      </c>
      <c r="AA46" s="5">
        <v>3</v>
      </c>
      <c r="AB46" s="5">
        <v>3</v>
      </c>
      <c r="AC46" s="5">
        <v>1</v>
      </c>
      <c r="AD46" s="5">
        <v>2</v>
      </c>
      <c r="AE46" s="5">
        <v>4</v>
      </c>
      <c r="AF46" s="5">
        <v>6</v>
      </c>
      <c r="AG46" s="5">
        <v>0</v>
      </c>
      <c r="AH46" s="5">
        <v>2</v>
      </c>
      <c r="AI46" s="5">
        <v>1</v>
      </c>
      <c r="AJ46" s="5">
        <v>1</v>
      </c>
      <c r="AK46" s="5">
        <v>0</v>
      </c>
      <c r="AL46" s="5">
        <v>1</v>
      </c>
      <c r="AM46" s="4">
        <v>1</v>
      </c>
      <c r="AN46" s="4">
        <v>2</v>
      </c>
      <c r="AO46" s="4">
        <v>1</v>
      </c>
      <c r="AP46" s="4">
        <v>1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174">
        <v>1</v>
      </c>
      <c r="BC46" s="37">
        <v>106.8</v>
      </c>
      <c r="BD46" s="7">
        <v>110.8</v>
      </c>
      <c r="BE46" s="7">
        <v>32.1</v>
      </c>
    </row>
    <row r="47" spans="2:57" x14ac:dyDescent="0.15">
      <c r="B47" s="229" t="s">
        <v>30</v>
      </c>
      <c r="C47" s="183"/>
      <c r="D47" s="5">
        <v>584</v>
      </c>
      <c r="E47" s="5">
        <v>0</v>
      </c>
      <c r="F47" s="5">
        <v>3</v>
      </c>
      <c r="G47" s="5">
        <v>2</v>
      </c>
      <c r="H47" s="5">
        <v>2</v>
      </c>
      <c r="I47" s="5">
        <v>4</v>
      </c>
      <c r="J47" s="5">
        <v>4</v>
      </c>
      <c r="K47" s="5">
        <v>4</v>
      </c>
      <c r="L47" s="5">
        <v>20</v>
      </c>
      <c r="M47" s="5">
        <v>23</v>
      </c>
      <c r="N47" s="5">
        <v>21</v>
      </c>
      <c r="O47" s="5">
        <v>25</v>
      </c>
      <c r="P47" s="5">
        <v>19</v>
      </c>
      <c r="Q47" s="5">
        <v>33</v>
      </c>
      <c r="R47" s="5">
        <v>51</v>
      </c>
      <c r="S47" s="5">
        <v>66</v>
      </c>
      <c r="T47" s="5">
        <v>81</v>
      </c>
      <c r="U47" s="5">
        <v>55</v>
      </c>
      <c r="V47" s="5">
        <v>26</v>
      </c>
      <c r="W47" s="5">
        <v>43</v>
      </c>
      <c r="X47" s="5">
        <v>17</v>
      </c>
      <c r="Y47" s="5">
        <v>16</v>
      </c>
      <c r="Z47" s="5">
        <v>13</v>
      </c>
      <c r="AA47" s="5">
        <v>12</v>
      </c>
      <c r="AB47" s="5">
        <v>8</v>
      </c>
      <c r="AC47" s="5">
        <v>6</v>
      </c>
      <c r="AD47" s="5">
        <v>3</v>
      </c>
      <c r="AE47" s="5">
        <v>3</v>
      </c>
      <c r="AF47" s="5">
        <v>4</v>
      </c>
      <c r="AG47" s="5">
        <v>3</v>
      </c>
      <c r="AH47" s="5">
        <v>1</v>
      </c>
      <c r="AI47" s="5">
        <v>4</v>
      </c>
      <c r="AJ47" s="5">
        <v>2</v>
      </c>
      <c r="AK47" s="5">
        <v>1</v>
      </c>
      <c r="AL47" s="5">
        <v>0</v>
      </c>
      <c r="AM47" s="4">
        <v>0</v>
      </c>
      <c r="AN47" s="4">
        <v>0</v>
      </c>
      <c r="AO47" s="4">
        <v>2</v>
      </c>
      <c r="AP47" s="4">
        <v>4</v>
      </c>
      <c r="AQ47" s="4">
        <v>0</v>
      </c>
      <c r="AR47" s="4">
        <v>1</v>
      </c>
      <c r="AS47" s="4">
        <v>0</v>
      </c>
      <c r="AT47" s="4">
        <v>0</v>
      </c>
      <c r="AU47" s="4">
        <v>0</v>
      </c>
      <c r="AV47" s="4">
        <v>1</v>
      </c>
      <c r="AW47" s="4">
        <v>0</v>
      </c>
      <c r="AX47" s="4">
        <v>1</v>
      </c>
      <c r="AY47" s="4">
        <v>0</v>
      </c>
      <c r="AZ47" s="4">
        <v>0</v>
      </c>
      <c r="BA47" s="4">
        <v>0</v>
      </c>
      <c r="BB47" s="174">
        <v>0</v>
      </c>
      <c r="BC47" s="37">
        <v>105.8</v>
      </c>
      <c r="BD47" s="7">
        <v>107.6</v>
      </c>
      <c r="BE47" s="7">
        <v>28.6</v>
      </c>
    </row>
    <row r="48" spans="2:57" x14ac:dyDescent="0.15">
      <c r="B48" s="229" t="s">
        <v>31</v>
      </c>
      <c r="C48" s="183"/>
      <c r="D48" s="5">
        <v>621</v>
      </c>
      <c r="E48" s="5">
        <v>2</v>
      </c>
      <c r="F48" s="5">
        <v>3</v>
      </c>
      <c r="G48" s="5">
        <v>6</v>
      </c>
      <c r="H48" s="5">
        <v>2</v>
      </c>
      <c r="I48" s="5">
        <v>9</v>
      </c>
      <c r="J48" s="5">
        <v>20</v>
      </c>
      <c r="K48" s="5">
        <v>23</v>
      </c>
      <c r="L48" s="5">
        <v>22</v>
      </c>
      <c r="M48" s="5">
        <v>40</v>
      </c>
      <c r="N48" s="5">
        <v>45</v>
      </c>
      <c r="O48" s="5">
        <v>55</v>
      </c>
      <c r="P48" s="5">
        <v>58</v>
      </c>
      <c r="Q48" s="5">
        <v>56</v>
      </c>
      <c r="R48" s="5">
        <v>67</v>
      </c>
      <c r="S48" s="5">
        <v>52</v>
      </c>
      <c r="T48" s="5">
        <v>39</v>
      </c>
      <c r="U48" s="5">
        <v>27</v>
      </c>
      <c r="V48" s="5">
        <v>26</v>
      </c>
      <c r="W48" s="5">
        <v>8</v>
      </c>
      <c r="X48" s="5">
        <v>9</v>
      </c>
      <c r="Y48" s="5">
        <v>13</v>
      </c>
      <c r="Z48" s="5">
        <v>6</v>
      </c>
      <c r="AA48" s="5">
        <v>6</v>
      </c>
      <c r="AB48" s="5">
        <v>4</v>
      </c>
      <c r="AC48" s="5">
        <v>1</v>
      </c>
      <c r="AD48" s="5">
        <v>5</v>
      </c>
      <c r="AE48" s="5">
        <v>4</v>
      </c>
      <c r="AF48" s="5">
        <v>1</v>
      </c>
      <c r="AG48" s="5">
        <v>5</v>
      </c>
      <c r="AH48" s="5">
        <v>1</v>
      </c>
      <c r="AI48" s="5">
        <v>0</v>
      </c>
      <c r="AJ48" s="5">
        <v>3</v>
      </c>
      <c r="AK48" s="5">
        <v>1</v>
      </c>
      <c r="AL48" s="5">
        <v>0</v>
      </c>
      <c r="AM48" s="4">
        <v>0</v>
      </c>
      <c r="AN48" s="4">
        <v>1</v>
      </c>
      <c r="AO48" s="4">
        <v>1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174">
        <v>0</v>
      </c>
      <c r="BC48" s="37">
        <v>92.7</v>
      </c>
      <c r="BD48" s="7">
        <v>94.1</v>
      </c>
      <c r="BE48" s="7">
        <v>25.9</v>
      </c>
    </row>
    <row r="49" spans="2:57" x14ac:dyDescent="0.15">
      <c r="B49" s="229" t="s">
        <v>32</v>
      </c>
      <c r="C49" s="183"/>
      <c r="D49" s="5">
        <v>2876</v>
      </c>
      <c r="E49" s="5">
        <v>12</v>
      </c>
      <c r="F49" s="5">
        <v>8</v>
      </c>
      <c r="G49" s="5">
        <v>14</v>
      </c>
      <c r="H49" s="5">
        <v>22</v>
      </c>
      <c r="I49" s="5">
        <v>46</v>
      </c>
      <c r="J49" s="5">
        <v>76</v>
      </c>
      <c r="K49" s="5">
        <v>148</v>
      </c>
      <c r="L49" s="5">
        <v>172</v>
      </c>
      <c r="M49" s="5">
        <v>214</v>
      </c>
      <c r="N49" s="5">
        <v>151</v>
      </c>
      <c r="O49" s="5">
        <v>162</v>
      </c>
      <c r="P49" s="5">
        <v>180</v>
      </c>
      <c r="Q49" s="5">
        <v>217</v>
      </c>
      <c r="R49" s="5">
        <v>336</v>
      </c>
      <c r="S49" s="5">
        <v>283</v>
      </c>
      <c r="T49" s="5">
        <v>211</v>
      </c>
      <c r="U49" s="5">
        <v>161</v>
      </c>
      <c r="V49" s="5">
        <v>118</v>
      </c>
      <c r="W49" s="5">
        <v>63</v>
      </c>
      <c r="X49" s="5">
        <v>54</v>
      </c>
      <c r="Y49" s="5">
        <v>39</v>
      </c>
      <c r="Z49" s="5">
        <v>24</v>
      </c>
      <c r="AA49" s="5">
        <v>27</v>
      </c>
      <c r="AB49" s="5">
        <v>18</v>
      </c>
      <c r="AC49" s="5">
        <v>21</v>
      </c>
      <c r="AD49" s="5">
        <v>16</v>
      </c>
      <c r="AE49" s="5">
        <v>7</v>
      </c>
      <c r="AF49" s="5">
        <v>14</v>
      </c>
      <c r="AG49" s="5">
        <v>12</v>
      </c>
      <c r="AH49" s="5">
        <v>5</v>
      </c>
      <c r="AI49" s="5">
        <v>7</v>
      </c>
      <c r="AJ49" s="5">
        <v>3</v>
      </c>
      <c r="AK49" s="5">
        <v>5</v>
      </c>
      <c r="AL49" s="5">
        <v>7</v>
      </c>
      <c r="AM49" s="4">
        <v>2</v>
      </c>
      <c r="AN49" s="4">
        <v>3</v>
      </c>
      <c r="AO49" s="4">
        <v>4</v>
      </c>
      <c r="AP49" s="4">
        <v>0</v>
      </c>
      <c r="AQ49" s="4">
        <v>0</v>
      </c>
      <c r="AR49" s="4">
        <v>3</v>
      </c>
      <c r="AS49" s="4">
        <v>1</v>
      </c>
      <c r="AT49" s="4">
        <v>1</v>
      </c>
      <c r="AU49" s="4">
        <v>2</v>
      </c>
      <c r="AV49" s="4">
        <v>0</v>
      </c>
      <c r="AW49" s="4">
        <v>0</v>
      </c>
      <c r="AX49" s="4">
        <v>0</v>
      </c>
      <c r="AY49" s="4">
        <v>1</v>
      </c>
      <c r="AZ49" s="4">
        <v>0</v>
      </c>
      <c r="BA49" s="4">
        <v>0</v>
      </c>
      <c r="BB49" s="174">
        <v>6</v>
      </c>
      <c r="BC49" s="37">
        <v>95.3</v>
      </c>
      <c r="BD49" s="7">
        <v>95.2</v>
      </c>
      <c r="BE49" s="7">
        <v>28.6</v>
      </c>
    </row>
    <row r="50" spans="2:57" x14ac:dyDescent="0.15">
      <c r="B50" s="229" t="s">
        <v>33</v>
      </c>
      <c r="C50" s="183"/>
      <c r="D50" s="5">
        <v>1914</v>
      </c>
      <c r="E50" s="5">
        <v>0</v>
      </c>
      <c r="F50" s="5">
        <v>0</v>
      </c>
      <c r="G50" s="5">
        <v>14</v>
      </c>
      <c r="H50" s="5">
        <v>5</v>
      </c>
      <c r="I50" s="5">
        <v>26</v>
      </c>
      <c r="J50" s="5">
        <v>42</v>
      </c>
      <c r="K50" s="5">
        <v>79</v>
      </c>
      <c r="L50" s="5">
        <v>73</v>
      </c>
      <c r="M50" s="5">
        <v>143</v>
      </c>
      <c r="N50" s="5">
        <v>101</v>
      </c>
      <c r="O50" s="5">
        <v>73</v>
      </c>
      <c r="P50" s="5">
        <v>100</v>
      </c>
      <c r="Q50" s="5">
        <v>144</v>
      </c>
      <c r="R50" s="5">
        <v>204</v>
      </c>
      <c r="S50" s="5">
        <v>196</v>
      </c>
      <c r="T50" s="5">
        <v>178</v>
      </c>
      <c r="U50" s="5">
        <v>113</v>
      </c>
      <c r="V50" s="5">
        <v>93</v>
      </c>
      <c r="W50" s="5">
        <v>69</v>
      </c>
      <c r="X50" s="5">
        <v>56</v>
      </c>
      <c r="Y50" s="5">
        <v>43</v>
      </c>
      <c r="Z50" s="5">
        <v>23</v>
      </c>
      <c r="AA50" s="5">
        <v>15</v>
      </c>
      <c r="AB50" s="5">
        <v>17</v>
      </c>
      <c r="AC50" s="5">
        <v>19</v>
      </c>
      <c r="AD50" s="5">
        <v>13</v>
      </c>
      <c r="AE50" s="5">
        <v>8</v>
      </c>
      <c r="AF50" s="5">
        <v>11</v>
      </c>
      <c r="AG50" s="5">
        <v>14</v>
      </c>
      <c r="AH50" s="5">
        <v>3</v>
      </c>
      <c r="AI50" s="5">
        <v>7</v>
      </c>
      <c r="AJ50" s="5">
        <v>3</v>
      </c>
      <c r="AK50" s="5">
        <v>6</v>
      </c>
      <c r="AL50" s="5">
        <v>2</v>
      </c>
      <c r="AM50" s="4">
        <v>2</v>
      </c>
      <c r="AN50" s="4">
        <v>1</v>
      </c>
      <c r="AO50" s="4">
        <v>4</v>
      </c>
      <c r="AP50" s="4">
        <v>1</v>
      </c>
      <c r="AQ50" s="4">
        <v>0</v>
      </c>
      <c r="AR50" s="4">
        <v>1</v>
      </c>
      <c r="AS50" s="4">
        <v>2</v>
      </c>
      <c r="AT50" s="4">
        <v>0</v>
      </c>
      <c r="AU50" s="4">
        <v>0</v>
      </c>
      <c r="AV50" s="4">
        <v>3</v>
      </c>
      <c r="AW50" s="4">
        <v>0</v>
      </c>
      <c r="AX50" s="4">
        <v>2</v>
      </c>
      <c r="AY50" s="4">
        <v>0</v>
      </c>
      <c r="AZ50" s="4">
        <v>0</v>
      </c>
      <c r="BA50" s="4">
        <v>0</v>
      </c>
      <c r="BB50" s="174">
        <v>5</v>
      </c>
      <c r="BC50" s="37">
        <v>99.2</v>
      </c>
      <c r="BD50" s="7">
        <v>100.5</v>
      </c>
      <c r="BE50" s="7">
        <v>32.200000000000003</v>
      </c>
    </row>
    <row r="51" spans="2:57" x14ac:dyDescent="0.15">
      <c r="B51" s="229" t="s">
        <v>34</v>
      </c>
      <c r="C51" s="183"/>
      <c r="D51" s="5">
        <v>446</v>
      </c>
      <c r="E51" s="5">
        <v>0</v>
      </c>
      <c r="F51" s="5">
        <v>0</v>
      </c>
      <c r="G51" s="5">
        <v>0</v>
      </c>
      <c r="H51" s="5">
        <v>0</v>
      </c>
      <c r="I51" s="5">
        <v>2</v>
      </c>
      <c r="J51" s="5">
        <v>1</v>
      </c>
      <c r="K51" s="5">
        <v>3</v>
      </c>
      <c r="L51" s="5">
        <v>11</v>
      </c>
      <c r="M51" s="5">
        <v>17</v>
      </c>
      <c r="N51" s="5">
        <v>15</v>
      </c>
      <c r="O51" s="5">
        <v>8</v>
      </c>
      <c r="P51" s="5">
        <v>18</v>
      </c>
      <c r="Q51" s="5">
        <v>25</v>
      </c>
      <c r="R51" s="5">
        <v>46</v>
      </c>
      <c r="S51" s="5">
        <v>70</v>
      </c>
      <c r="T51" s="5">
        <v>72</v>
      </c>
      <c r="U51" s="5">
        <v>32</v>
      </c>
      <c r="V51" s="5">
        <v>30</v>
      </c>
      <c r="W51" s="5">
        <v>26</v>
      </c>
      <c r="X51" s="5">
        <v>17</v>
      </c>
      <c r="Y51" s="5">
        <v>10</v>
      </c>
      <c r="Z51" s="5">
        <v>10</v>
      </c>
      <c r="AA51" s="5">
        <v>4</v>
      </c>
      <c r="AB51" s="5">
        <v>3</v>
      </c>
      <c r="AC51" s="5">
        <v>4</v>
      </c>
      <c r="AD51" s="5">
        <v>1</v>
      </c>
      <c r="AE51" s="5">
        <v>1</v>
      </c>
      <c r="AF51" s="5">
        <v>3</v>
      </c>
      <c r="AG51" s="5">
        <v>1</v>
      </c>
      <c r="AH51" s="5">
        <v>1</v>
      </c>
      <c r="AI51" s="5">
        <v>1</v>
      </c>
      <c r="AJ51" s="5">
        <v>1</v>
      </c>
      <c r="AK51" s="5">
        <v>2</v>
      </c>
      <c r="AL51" s="5">
        <v>3</v>
      </c>
      <c r="AM51" s="4">
        <v>1</v>
      </c>
      <c r="AN51" s="4">
        <v>1</v>
      </c>
      <c r="AO51" s="4">
        <v>1</v>
      </c>
      <c r="AP51" s="4">
        <v>0</v>
      </c>
      <c r="AQ51" s="4">
        <v>0</v>
      </c>
      <c r="AR51" s="4">
        <v>1</v>
      </c>
      <c r="AS51" s="4">
        <v>1</v>
      </c>
      <c r="AT51" s="4">
        <v>1</v>
      </c>
      <c r="AU51" s="4">
        <v>1</v>
      </c>
      <c r="AV51" s="4">
        <v>0</v>
      </c>
      <c r="AW51" s="4">
        <v>0</v>
      </c>
      <c r="AX51" s="4">
        <v>0</v>
      </c>
      <c r="AY51" s="4">
        <v>0</v>
      </c>
      <c r="AZ51" s="4">
        <v>1</v>
      </c>
      <c r="BA51" s="4">
        <v>0</v>
      </c>
      <c r="BB51" s="174">
        <v>0</v>
      </c>
      <c r="BC51" s="37">
        <v>105.6</v>
      </c>
      <c r="BD51" s="7">
        <v>108.8</v>
      </c>
      <c r="BE51" s="7">
        <v>27.4</v>
      </c>
    </row>
    <row r="52" spans="2:57" x14ac:dyDescent="0.15">
      <c r="B52" s="229" t="s">
        <v>35</v>
      </c>
      <c r="C52" s="183"/>
      <c r="D52" s="5">
        <v>284</v>
      </c>
      <c r="E52" s="5">
        <v>0</v>
      </c>
      <c r="F52" s="5">
        <v>0</v>
      </c>
      <c r="G52" s="5">
        <v>1</v>
      </c>
      <c r="H52" s="5">
        <v>0</v>
      </c>
      <c r="I52" s="5">
        <v>1</v>
      </c>
      <c r="J52" s="5">
        <v>2</v>
      </c>
      <c r="K52" s="5">
        <v>1</v>
      </c>
      <c r="L52" s="5">
        <v>1</v>
      </c>
      <c r="M52" s="5">
        <v>11</v>
      </c>
      <c r="N52" s="5">
        <v>6</v>
      </c>
      <c r="O52" s="5">
        <v>15</v>
      </c>
      <c r="P52" s="5">
        <v>15</v>
      </c>
      <c r="Q52" s="5">
        <v>17</v>
      </c>
      <c r="R52" s="5">
        <v>34</v>
      </c>
      <c r="S52" s="5">
        <v>27</v>
      </c>
      <c r="T52" s="5">
        <v>31</v>
      </c>
      <c r="U52" s="5">
        <v>25</v>
      </c>
      <c r="V52" s="5">
        <v>17</v>
      </c>
      <c r="W52" s="5">
        <v>17</v>
      </c>
      <c r="X52" s="5">
        <v>13</v>
      </c>
      <c r="Y52" s="5">
        <v>16</v>
      </c>
      <c r="Z52" s="5">
        <v>5</v>
      </c>
      <c r="AA52" s="5">
        <v>4</v>
      </c>
      <c r="AB52" s="5">
        <v>4</v>
      </c>
      <c r="AC52" s="5">
        <v>4</v>
      </c>
      <c r="AD52" s="5">
        <v>2</v>
      </c>
      <c r="AE52" s="5">
        <v>3</v>
      </c>
      <c r="AF52" s="5">
        <v>2</v>
      </c>
      <c r="AG52" s="5">
        <v>1</v>
      </c>
      <c r="AH52" s="5">
        <v>1</v>
      </c>
      <c r="AI52" s="5">
        <v>3</v>
      </c>
      <c r="AJ52" s="5">
        <v>1</v>
      </c>
      <c r="AK52" s="5">
        <v>0</v>
      </c>
      <c r="AL52" s="5">
        <v>2</v>
      </c>
      <c r="AM52" s="4">
        <v>1</v>
      </c>
      <c r="AN52" s="4">
        <v>0</v>
      </c>
      <c r="AO52" s="4">
        <v>0</v>
      </c>
      <c r="AP52" s="4">
        <v>0</v>
      </c>
      <c r="AQ52" s="4">
        <v>1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174">
        <v>0</v>
      </c>
      <c r="BC52" s="37">
        <v>106.8</v>
      </c>
      <c r="BD52" s="7">
        <v>110.1</v>
      </c>
      <c r="BE52" s="7">
        <v>26.1</v>
      </c>
    </row>
    <row r="53" spans="2:57" x14ac:dyDescent="0.15">
      <c r="B53" s="229" t="s">
        <v>36</v>
      </c>
      <c r="C53" s="183"/>
      <c r="D53" s="5">
        <v>30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1</v>
      </c>
      <c r="L53" s="5">
        <v>3</v>
      </c>
      <c r="M53" s="5">
        <v>0</v>
      </c>
      <c r="N53" s="5">
        <v>2</v>
      </c>
      <c r="O53" s="5">
        <v>1</v>
      </c>
      <c r="P53" s="5">
        <v>4</v>
      </c>
      <c r="Q53" s="5">
        <v>0</v>
      </c>
      <c r="R53" s="5">
        <v>2</v>
      </c>
      <c r="S53" s="5">
        <v>3</v>
      </c>
      <c r="T53" s="5">
        <v>4</v>
      </c>
      <c r="U53" s="5">
        <v>2</v>
      </c>
      <c r="V53" s="5">
        <v>2</v>
      </c>
      <c r="W53" s="5">
        <v>2</v>
      </c>
      <c r="X53" s="5">
        <v>1</v>
      </c>
      <c r="Y53" s="5">
        <v>0</v>
      </c>
      <c r="Z53" s="5">
        <v>0</v>
      </c>
      <c r="AA53" s="5">
        <v>1</v>
      </c>
      <c r="AB53" s="5">
        <v>1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1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174">
        <v>0</v>
      </c>
      <c r="BC53" s="37">
        <v>104.3</v>
      </c>
      <c r="BD53" s="7">
        <v>103.8</v>
      </c>
      <c r="BE53" s="7">
        <v>27.5</v>
      </c>
    </row>
    <row r="54" spans="2:57" x14ac:dyDescent="0.15">
      <c r="B54" s="229" t="s">
        <v>37</v>
      </c>
      <c r="C54" s="183"/>
      <c r="D54" s="5">
        <v>23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1</v>
      </c>
      <c r="M54" s="5">
        <v>1</v>
      </c>
      <c r="N54" s="5">
        <v>1</v>
      </c>
      <c r="O54" s="5">
        <v>2</v>
      </c>
      <c r="P54" s="5">
        <v>2</v>
      </c>
      <c r="Q54" s="5">
        <v>3</v>
      </c>
      <c r="R54" s="5">
        <v>3</v>
      </c>
      <c r="S54" s="5">
        <v>4</v>
      </c>
      <c r="T54" s="5">
        <v>1</v>
      </c>
      <c r="U54" s="5">
        <v>2</v>
      </c>
      <c r="V54" s="5">
        <v>0</v>
      </c>
      <c r="W54" s="5">
        <v>1</v>
      </c>
      <c r="X54" s="5">
        <v>1</v>
      </c>
      <c r="Y54" s="5">
        <v>1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174">
        <v>0</v>
      </c>
      <c r="BC54" s="37">
        <v>97.7</v>
      </c>
      <c r="BD54" s="7">
        <v>98.2</v>
      </c>
      <c r="BE54" s="7">
        <v>16.100000000000001</v>
      </c>
    </row>
    <row r="55" spans="2:57" x14ac:dyDescent="0.15">
      <c r="B55" s="229" t="s">
        <v>38</v>
      </c>
      <c r="C55" s="183"/>
      <c r="D55" s="5">
        <v>291</v>
      </c>
      <c r="E55" s="5">
        <v>0</v>
      </c>
      <c r="F55" s="5">
        <v>0</v>
      </c>
      <c r="G55" s="5">
        <v>0</v>
      </c>
      <c r="H55" s="5">
        <v>2</v>
      </c>
      <c r="I55" s="5">
        <v>1</v>
      </c>
      <c r="J55" s="5">
        <v>2</v>
      </c>
      <c r="K55" s="5">
        <v>1</v>
      </c>
      <c r="L55" s="5">
        <v>4</v>
      </c>
      <c r="M55" s="5">
        <v>18</v>
      </c>
      <c r="N55" s="5">
        <v>17</v>
      </c>
      <c r="O55" s="5">
        <v>12</v>
      </c>
      <c r="P55" s="5">
        <v>13</v>
      </c>
      <c r="Q55" s="5">
        <v>21</v>
      </c>
      <c r="R55" s="5">
        <v>24</v>
      </c>
      <c r="S55" s="5">
        <v>31</v>
      </c>
      <c r="T55" s="5">
        <v>49</v>
      </c>
      <c r="U55" s="5">
        <v>13</v>
      </c>
      <c r="V55" s="5">
        <v>22</v>
      </c>
      <c r="W55" s="5">
        <v>12</v>
      </c>
      <c r="X55" s="5">
        <v>7</v>
      </c>
      <c r="Y55" s="5">
        <v>11</v>
      </c>
      <c r="Z55" s="5">
        <v>4</v>
      </c>
      <c r="AA55" s="5">
        <v>7</v>
      </c>
      <c r="AB55" s="5">
        <v>2</v>
      </c>
      <c r="AC55" s="5">
        <v>2</v>
      </c>
      <c r="AD55" s="5">
        <v>4</v>
      </c>
      <c r="AE55" s="5">
        <v>2</v>
      </c>
      <c r="AF55" s="5">
        <v>2</v>
      </c>
      <c r="AG55" s="5">
        <v>2</v>
      </c>
      <c r="AH55" s="5">
        <v>0</v>
      </c>
      <c r="AI55" s="5">
        <v>0</v>
      </c>
      <c r="AJ55" s="5">
        <v>1</v>
      </c>
      <c r="AK55" s="5">
        <v>0</v>
      </c>
      <c r="AL55" s="5">
        <v>3</v>
      </c>
      <c r="AM55" s="4">
        <v>0</v>
      </c>
      <c r="AN55" s="4">
        <v>0</v>
      </c>
      <c r="AO55" s="4">
        <v>0</v>
      </c>
      <c r="AP55" s="4">
        <v>1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1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174">
        <v>0</v>
      </c>
      <c r="BC55" s="37">
        <v>104.7</v>
      </c>
      <c r="BD55" s="7">
        <v>106.4</v>
      </c>
      <c r="BE55" s="7">
        <v>27</v>
      </c>
    </row>
    <row r="56" spans="2:57" x14ac:dyDescent="0.15">
      <c r="B56" s="229" t="s">
        <v>39</v>
      </c>
      <c r="C56" s="183"/>
      <c r="D56" s="5">
        <v>340</v>
      </c>
      <c r="E56" s="5">
        <v>1</v>
      </c>
      <c r="F56" s="5">
        <v>2</v>
      </c>
      <c r="G56" s="5">
        <v>0</v>
      </c>
      <c r="H56" s="5">
        <v>2</v>
      </c>
      <c r="I56" s="5">
        <v>4</v>
      </c>
      <c r="J56" s="5">
        <v>5</v>
      </c>
      <c r="K56" s="5">
        <v>6</v>
      </c>
      <c r="L56" s="5">
        <v>20</v>
      </c>
      <c r="M56" s="5">
        <v>24</v>
      </c>
      <c r="N56" s="5">
        <v>17</v>
      </c>
      <c r="O56" s="5">
        <v>19</v>
      </c>
      <c r="P56" s="5">
        <v>17</v>
      </c>
      <c r="Q56" s="5">
        <v>14</v>
      </c>
      <c r="R56" s="5">
        <v>28</v>
      </c>
      <c r="S56" s="5">
        <v>42</v>
      </c>
      <c r="T56" s="5">
        <v>41</v>
      </c>
      <c r="U56" s="5">
        <v>25</v>
      </c>
      <c r="V56" s="5">
        <v>19</v>
      </c>
      <c r="W56" s="5">
        <v>11</v>
      </c>
      <c r="X56" s="5">
        <v>11</v>
      </c>
      <c r="Y56" s="5">
        <v>12</v>
      </c>
      <c r="Z56" s="5">
        <v>6</v>
      </c>
      <c r="AA56" s="5">
        <v>3</v>
      </c>
      <c r="AB56" s="5">
        <v>2</v>
      </c>
      <c r="AC56" s="5">
        <v>0</v>
      </c>
      <c r="AD56" s="5">
        <v>0</v>
      </c>
      <c r="AE56" s="5">
        <v>0</v>
      </c>
      <c r="AF56" s="5">
        <v>0</v>
      </c>
      <c r="AG56" s="5">
        <v>1</v>
      </c>
      <c r="AH56" s="5">
        <v>1</v>
      </c>
      <c r="AI56" s="5">
        <v>1</v>
      </c>
      <c r="AJ56" s="5">
        <v>2</v>
      </c>
      <c r="AK56" s="5">
        <v>0</v>
      </c>
      <c r="AL56" s="5">
        <v>3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1</v>
      </c>
      <c r="BB56" s="174">
        <v>0</v>
      </c>
      <c r="BC56" s="37">
        <v>101.4</v>
      </c>
      <c r="BD56" s="7">
        <v>99.9</v>
      </c>
      <c r="BE56" s="7">
        <v>27.2</v>
      </c>
    </row>
    <row r="57" spans="2:57" x14ac:dyDescent="0.15">
      <c r="B57" s="229" t="s">
        <v>40</v>
      </c>
      <c r="C57" s="183"/>
      <c r="D57" s="5">
        <v>203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6</v>
      </c>
      <c r="L57" s="5">
        <v>2</v>
      </c>
      <c r="M57" s="5">
        <v>5</v>
      </c>
      <c r="N57" s="5">
        <v>10</v>
      </c>
      <c r="O57" s="5">
        <v>20</v>
      </c>
      <c r="P57" s="5">
        <v>11</v>
      </c>
      <c r="Q57" s="5">
        <v>10</v>
      </c>
      <c r="R57" s="5">
        <v>13</v>
      </c>
      <c r="S57" s="5">
        <v>18</v>
      </c>
      <c r="T57" s="5">
        <v>24</v>
      </c>
      <c r="U57" s="5">
        <v>17</v>
      </c>
      <c r="V57" s="5">
        <v>14</v>
      </c>
      <c r="W57" s="5">
        <v>13</v>
      </c>
      <c r="X57" s="5">
        <v>10</v>
      </c>
      <c r="Y57" s="5">
        <v>9</v>
      </c>
      <c r="Z57" s="5">
        <v>4</v>
      </c>
      <c r="AA57" s="5">
        <v>4</v>
      </c>
      <c r="AB57" s="5">
        <v>2</v>
      </c>
      <c r="AC57" s="5">
        <v>3</v>
      </c>
      <c r="AD57" s="5">
        <v>2</v>
      </c>
      <c r="AE57" s="5">
        <v>0</v>
      </c>
      <c r="AF57" s="5">
        <v>1</v>
      </c>
      <c r="AG57" s="5">
        <v>0</v>
      </c>
      <c r="AH57" s="5">
        <v>3</v>
      </c>
      <c r="AI57" s="5">
        <v>1</v>
      </c>
      <c r="AJ57" s="5">
        <v>0</v>
      </c>
      <c r="AK57" s="5">
        <v>0</v>
      </c>
      <c r="AL57" s="5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>
        <v>1</v>
      </c>
      <c r="AS57" s="4">
        <v>0</v>
      </c>
      <c r="AT57" s="4">
        <v>0</v>
      </c>
      <c r="AU57" s="4">
        <v>0</v>
      </c>
      <c r="AV57" s="4">
        <v>0</v>
      </c>
      <c r="AW57" s="4">
        <v>0</v>
      </c>
      <c r="AX57" s="4">
        <v>0</v>
      </c>
      <c r="AY57" s="4">
        <v>0</v>
      </c>
      <c r="AZ57" s="4">
        <v>0</v>
      </c>
      <c r="BA57" s="4">
        <v>0</v>
      </c>
      <c r="BB57" s="174">
        <v>0</v>
      </c>
      <c r="BC57" s="37">
        <v>106.8</v>
      </c>
      <c r="BD57" s="7">
        <v>107.4</v>
      </c>
      <c r="BE57" s="7">
        <v>25.1</v>
      </c>
    </row>
    <row r="58" spans="2:57" x14ac:dyDescent="0.15">
      <c r="B58" s="229" t="s">
        <v>41</v>
      </c>
      <c r="C58" s="183"/>
      <c r="D58" s="5">
        <v>56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2</v>
      </c>
      <c r="M58" s="5">
        <v>1</v>
      </c>
      <c r="N58" s="5">
        <v>1</v>
      </c>
      <c r="O58" s="5">
        <v>2</v>
      </c>
      <c r="P58" s="5">
        <v>4</v>
      </c>
      <c r="Q58" s="5">
        <v>1</v>
      </c>
      <c r="R58" s="5">
        <v>9</v>
      </c>
      <c r="S58" s="5">
        <v>14</v>
      </c>
      <c r="T58" s="5">
        <v>7</v>
      </c>
      <c r="U58" s="5">
        <v>2</v>
      </c>
      <c r="V58" s="5">
        <v>3</v>
      </c>
      <c r="W58" s="5">
        <v>3</v>
      </c>
      <c r="X58" s="5">
        <v>3</v>
      </c>
      <c r="Y58" s="5">
        <v>2</v>
      </c>
      <c r="Z58" s="5">
        <v>0</v>
      </c>
      <c r="AA58" s="5">
        <v>1</v>
      </c>
      <c r="AB58" s="5">
        <v>0</v>
      </c>
      <c r="AC58" s="5">
        <v>0</v>
      </c>
      <c r="AD58" s="5">
        <v>1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4">
        <v>0</v>
      </c>
      <c r="AN58" s="4">
        <v>0</v>
      </c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0</v>
      </c>
      <c r="AZ58" s="4">
        <v>0</v>
      </c>
      <c r="BA58" s="4">
        <v>0</v>
      </c>
      <c r="BB58" s="174">
        <v>0</v>
      </c>
      <c r="BC58" s="37">
        <v>103</v>
      </c>
      <c r="BD58" s="7">
        <v>104.7</v>
      </c>
      <c r="BE58" s="7">
        <v>16.899999999999999</v>
      </c>
    </row>
    <row r="59" spans="2:57" x14ac:dyDescent="0.15">
      <c r="B59" s="229" t="s">
        <v>42</v>
      </c>
      <c r="C59" s="183"/>
      <c r="D59" s="5">
        <v>106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1</v>
      </c>
      <c r="K59" s="5">
        <v>1</v>
      </c>
      <c r="L59" s="5">
        <v>0</v>
      </c>
      <c r="M59" s="5">
        <v>7</v>
      </c>
      <c r="N59" s="5">
        <v>5</v>
      </c>
      <c r="O59" s="5">
        <v>6</v>
      </c>
      <c r="P59" s="5">
        <v>6</v>
      </c>
      <c r="Q59" s="5">
        <v>8</v>
      </c>
      <c r="R59" s="5">
        <v>3</v>
      </c>
      <c r="S59" s="5">
        <v>7</v>
      </c>
      <c r="T59" s="5">
        <v>15</v>
      </c>
      <c r="U59" s="5">
        <v>13</v>
      </c>
      <c r="V59" s="5">
        <v>10</v>
      </c>
      <c r="W59" s="5">
        <v>3</v>
      </c>
      <c r="X59" s="5">
        <v>3</v>
      </c>
      <c r="Y59" s="5">
        <v>5</v>
      </c>
      <c r="Z59" s="5">
        <v>2</v>
      </c>
      <c r="AA59" s="5">
        <v>1</v>
      </c>
      <c r="AB59" s="5">
        <v>1</v>
      </c>
      <c r="AC59" s="5">
        <v>2</v>
      </c>
      <c r="AD59" s="5">
        <v>1</v>
      </c>
      <c r="AE59" s="5">
        <v>3</v>
      </c>
      <c r="AF59" s="5">
        <v>1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1</v>
      </c>
      <c r="AM59" s="4">
        <v>0</v>
      </c>
      <c r="AN59" s="4">
        <v>0</v>
      </c>
      <c r="AO59" s="4">
        <v>0</v>
      </c>
      <c r="AP59" s="4">
        <v>1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174">
        <v>0</v>
      </c>
      <c r="BC59" s="37">
        <v>107.6</v>
      </c>
      <c r="BD59" s="7">
        <v>108.7</v>
      </c>
      <c r="BE59" s="7">
        <v>26.7</v>
      </c>
    </row>
    <row r="60" spans="2:57" x14ac:dyDescent="0.15">
      <c r="B60" s="229" t="s">
        <v>43</v>
      </c>
      <c r="C60" s="183"/>
      <c r="D60" s="5">
        <v>282</v>
      </c>
      <c r="E60" s="5">
        <v>0</v>
      </c>
      <c r="F60" s="5">
        <v>0</v>
      </c>
      <c r="G60" s="5">
        <v>1</v>
      </c>
      <c r="H60" s="5">
        <v>1</v>
      </c>
      <c r="I60" s="5">
        <v>1</v>
      </c>
      <c r="J60" s="5">
        <v>0</v>
      </c>
      <c r="K60" s="5">
        <v>0</v>
      </c>
      <c r="L60" s="5">
        <v>4</v>
      </c>
      <c r="M60" s="5">
        <v>16</v>
      </c>
      <c r="N60" s="5">
        <v>17</v>
      </c>
      <c r="O60" s="5">
        <v>16</v>
      </c>
      <c r="P60" s="5">
        <v>17</v>
      </c>
      <c r="Q60" s="5">
        <v>28</v>
      </c>
      <c r="R60" s="5">
        <v>36</v>
      </c>
      <c r="S60" s="5">
        <v>38</v>
      </c>
      <c r="T60" s="5">
        <v>26</v>
      </c>
      <c r="U60" s="5">
        <v>19</v>
      </c>
      <c r="V60" s="5">
        <v>21</v>
      </c>
      <c r="W60" s="5">
        <v>7</v>
      </c>
      <c r="X60" s="5">
        <v>10</v>
      </c>
      <c r="Y60" s="5">
        <v>3</v>
      </c>
      <c r="Z60" s="5">
        <v>3</v>
      </c>
      <c r="AA60" s="5">
        <v>2</v>
      </c>
      <c r="AB60" s="5">
        <v>3</v>
      </c>
      <c r="AC60" s="5">
        <v>2</v>
      </c>
      <c r="AD60" s="5">
        <v>2</v>
      </c>
      <c r="AE60" s="5">
        <v>1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2</v>
      </c>
      <c r="AL60" s="5">
        <v>2</v>
      </c>
      <c r="AM60" s="4">
        <v>1</v>
      </c>
      <c r="AN60" s="4">
        <v>0</v>
      </c>
      <c r="AO60" s="4">
        <v>0</v>
      </c>
      <c r="AP60" s="4">
        <v>0</v>
      </c>
      <c r="AQ60" s="4">
        <v>0</v>
      </c>
      <c r="AR60" s="4">
        <v>0</v>
      </c>
      <c r="AS60" s="4">
        <v>1</v>
      </c>
      <c r="AT60" s="4">
        <v>0</v>
      </c>
      <c r="AU60" s="4">
        <v>0</v>
      </c>
      <c r="AV60" s="4">
        <v>0</v>
      </c>
      <c r="AW60" s="4">
        <v>0</v>
      </c>
      <c r="AX60" s="4">
        <v>0</v>
      </c>
      <c r="AY60" s="4">
        <v>0</v>
      </c>
      <c r="AZ60" s="4">
        <v>0</v>
      </c>
      <c r="BA60" s="4">
        <v>1</v>
      </c>
      <c r="BB60" s="174">
        <v>1</v>
      </c>
      <c r="BC60" s="37">
        <v>100.7</v>
      </c>
      <c r="BD60" s="7">
        <v>104.1</v>
      </c>
      <c r="BE60" s="7">
        <v>30.9</v>
      </c>
    </row>
    <row r="61" spans="2:57" x14ac:dyDescent="0.15">
      <c r="B61" s="229" t="s">
        <v>44</v>
      </c>
      <c r="C61" s="183"/>
      <c r="D61" s="5">
        <v>115</v>
      </c>
      <c r="E61" s="5">
        <v>0</v>
      </c>
      <c r="F61" s="5">
        <v>0</v>
      </c>
      <c r="G61" s="5">
        <v>0</v>
      </c>
      <c r="H61" s="5">
        <v>0</v>
      </c>
      <c r="I61" s="5">
        <v>1</v>
      </c>
      <c r="J61" s="5">
        <v>0</v>
      </c>
      <c r="K61" s="5">
        <v>0</v>
      </c>
      <c r="L61" s="5">
        <v>2</v>
      </c>
      <c r="M61" s="5">
        <v>4</v>
      </c>
      <c r="N61" s="5">
        <v>3</v>
      </c>
      <c r="O61" s="5">
        <v>12</v>
      </c>
      <c r="P61" s="5">
        <v>7</v>
      </c>
      <c r="Q61" s="5">
        <v>7</v>
      </c>
      <c r="R61" s="5">
        <v>9</v>
      </c>
      <c r="S61" s="5">
        <v>14</v>
      </c>
      <c r="T61" s="5">
        <v>6</v>
      </c>
      <c r="U61" s="5">
        <v>14</v>
      </c>
      <c r="V61" s="5">
        <v>9</v>
      </c>
      <c r="W61" s="5">
        <v>6</v>
      </c>
      <c r="X61" s="5">
        <v>6</v>
      </c>
      <c r="Y61" s="5">
        <v>4</v>
      </c>
      <c r="Z61" s="5">
        <v>0</v>
      </c>
      <c r="AA61" s="5">
        <v>2</v>
      </c>
      <c r="AB61" s="5">
        <v>1</v>
      </c>
      <c r="AC61" s="5">
        <v>1</v>
      </c>
      <c r="AD61" s="5">
        <v>0</v>
      </c>
      <c r="AE61" s="5">
        <v>1</v>
      </c>
      <c r="AF61" s="5">
        <v>1</v>
      </c>
      <c r="AG61" s="5">
        <v>1</v>
      </c>
      <c r="AH61" s="5">
        <v>1</v>
      </c>
      <c r="AI61" s="5">
        <v>0</v>
      </c>
      <c r="AJ61" s="5">
        <v>1</v>
      </c>
      <c r="AK61" s="5">
        <v>1</v>
      </c>
      <c r="AL61" s="5">
        <v>1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174">
        <v>0</v>
      </c>
      <c r="BC61" s="37">
        <v>104.3</v>
      </c>
      <c r="BD61" s="7">
        <v>108.1</v>
      </c>
      <c r="BE61" s="7">
        <v>26</v>
      </c>
    </row>
    <row r="62" spans="2:57" x14ac:dyDescent="0.15">
      <c r="B62" s="229" t="s">
        <v>45</v>
      </c>
      <c r="C62" s="183"/>
      <c r="D62" s="5">
        <v>1530</v>
      </c>
      <c r="E62" s="5">
        <v>13</v>
      </c>
      <c r="F62" s="5">
        <v>6</v>
      </c>
      <c r="G62" s="5">
        <v>4</v>
      </c>
      <c r="H62" s="5">
        <v>8</v>
      </c>
      <c r="I62" s="5">
        <v>23</v>
      </c>
      <c r="J62" s="5">
        <v>13</v>
      </c>
      <c r="K62" s="5">
        <v>25</v>
      </c>
      <c r="L62" s="5">
        <v>54</v>
      </c>
      <c r="M62" s="5">
        <v>87</v>
      </c>
      <c r="N62" s="5">
        <v>74</v>
      </c>
      <c r="O62" s="5">
        <v>88</v>
      </c>
      <c r="P62" s="5">
        <v>88</v>
      </c>
      <c r="Q62" s="5">
        <v>108</v>
      </c>
      <c r="R62" s="5">
        <v>140</v>
      </c>
      <c r="S62" s="5">
        <v>165</v>
      </c>
      <c r="T62" s="5">
        <v>140</v>
      </c>
      <c r="U62" s="5">
        <v>113</v>
      </c>
      <c r="V62" s="5">
        <v>103</v>
      </c>
      <c r="W62" s="5">
        <v>52</v>
      </c>
      <c r="X62" s="5">
        <v>38</v>
      </c>
      <c r="Y62" s="5">
        <v>30</v>
      </c>
      <c r="Z62" s="5">
        <v>31</v>
      </c>
      <c r="AA62" s="5">
        <v>20</v>
      </c>
      <c r="AB62" s="5">
        <v>12</v>
      </c>
      <c r="AC62" s="5">
        <v>14</v>
      </c>
      <c r="AD62" s="5">
        <v>13</v>
      </c>
      <c r="AE62" s="5">
        <v>5</v>
      </c>
      <c r="AF62" s="5">
        <v>10</v>
      </c>
      <c r="AG62" s="5">
        <v>9</v>
      </c>
      <c r="AH62" s="5">
        <v>9</v>
      </c>
      <c r="AI62" s="5">
        <v>7</v>
      </c>
      <c r="AJ62" s="5">
        <v>2</v>
      </c>
      <c r="AK62" s="5">
        <v>4</v>
      </c>
      <c r="AL62" s="5">
        <v>7</v>
      </c>
      <c r="AM62" s="4">
        <v>1</v>
      </c>
      <c r="AN62" s="4">
        <v>0</v>
      </c>
      <c r="AO62" s="4">
        <v>2</v>
      </c>
      <c r="AP62" s="4">
        <v>1</v>
      </c>
      <c r="AQ62" s="4">
        <v>0</v>
      </c>
      <c r="AR62" s="4">
        <v>1</v>
      </c>
      <c r="AS62" s="4">
        <v>2</v>
      </c>
      <c r="AT62" s="4">
        <v>1</v>
      </c>
      <c r="AU62" s="4">
        <v>2</v>
      </c>
      <c r="AV62" s="4">
        <v>1</v>
      </c>
      <c r="AW62" s="4">
        <v>0</v>
      </c>
      <c r="AX62" s="4">
        <v>1</v>
      </c>
      <c r="AY62" s="4">
        <v>0</v>
      </c>
      <c r="AZ62" s="4">
        <v>0</v>
      </c>
      <c r="BA62" s="4">
        <v>0</v>
      </c>
      <c r="BB62" s="174">
        <v>3</v>
      </c>
      <c r="BC62" s="37">
        <v>101</v>
      </c>
      <c r="BD62" s="7">
        <v>102.7</v>
      </c>
      <c r="BE62" s="7">
        <v>31</v>
      </c>
    </row>
    <row r="63" spans="2:57" x14ac:dyDescent="0.15">
      <c r="B63" s="229" t="s">
        <v>46</v>
      </c>
      <c r="C63" s="183"/>
      <c r="D63" s="5">
        <v>183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1</v>
      </c>
      <c r="K63" s="5">
        <v>1</v>
      </c>
      <c r="L63" s="5">
        <v>4</v>
      </c>
      <c r="M63" s="5">
        <v>5</v>
      </c>
      <c r="N63" s="5">
        <v>8</v>
      </c>
      <c r="O63" s="5">
        <v>6</v>
      </c>
      <c r="P63" s="5">
        <v>14</v>
      </c>
      <c r="Q63" s="5">
        <v>13</v>
      </c>
      <c r="R63" s="5">
        <v>18</v>
      </c>
      <c r="S63" s="5">
        <v>21</v>
      </c>
      <c r="T63" s="5">
        <v>21</v>
      </c>
      <c r="U63" s="5">
        <v>10</v>
      </c>
      <c r="V63" s="5">
        <v>16</v>
      </c>
      <c r="W63" s="5">
        <v>6</v>
      </c>
      <c r="X63" s="5">
        <v>12</v>
      </c>
      <c r="Y63" s="5">
        <v>5</v>
      </c>
      <c r="Z63" s="5">
        <v>6</v>
      </c>
      <c r="AA63" s="5">
        <v>0</v>
      </c>
      <c r="AB63" s="5">
        <v>1</v>
      </c>
      <c r="AC63" s="5">
        <v>2</v>
      </c>
      <c r="AD63" s="5">
        <v>2</v>
      </c>
      <c r="AE63" s="5">
        <v>2</v>
      </c>
      <c r="AF63" s="5">
        <v>1</v>
      </c>
      <c r="AG63" s="5">
        <v>2</v>
      </c>
      <c r="AH63" s="5">
        <v>0</v>
      </c>
      <c r="AI63" s="5">
        <v>1</v>
      </c>
      <c r="AJ63" s="5">
        <v>0</v>
      </c>
      <c r="AK63" s="5">
        <v>0</v>
      </c>
      <c r="AL63" s="5">
        <v>0</v>
      </c>
      <c r="AM63" s="4">
        <v>2</v>
      </c>
      <c r="AN63" s="4">
        <v>1</v>
      </c>
      <c r="AO63" s="4">
        <v>0</v>
      </c>
      <c r="AP63" s="4">
        <v>0</v>
      </c>
      <c r="AQ63" s="4">
        <v>0</v>
      </c>
      <c r="AR63" s="4">
        <v>0</v>
      </c>
      <c r="AS63" s="4">
        <v>1</v>
      </c>
      <c r="AT63" s="4">
        <v>0</v>
      </c>
      <c r="AU63" s="4">
        <v>1</v>
      </c>
      <c r="AV63" s="4">
        <v>0</v>
      </c>
      <c r="AW63" s="4">
        <v>0</v>
      </c>
      <c r="AX63" s="4">
        <v>0</v>
      </c>
      <c r="AY63" s="4">
        <v>0</v>
      </c>
      <c r="AZ63" s="4">
        <v>0</v>
      </c>
      <c r="BA63" s="4">
        <v>0</v>
      </c>
      <c r="BB63" s="174">
        <v>0</v>
      </c>
      <c r="BC63" s="37">
        <v>105</v>
      </c>
      <c r="BD63" s="7">
        <v>109.7</v>
      </c>
      <c r="BE63" s="7">
        <v>28.8</v>
      </c>
    </row>
    <row r="64" spans="2:57" x14ac:dyDescent="0.15">
      <c r="B64" s="229" t="s">
        <v>47</v>
      </c>
      <c r="C64" s="183"/>
      <c r="D64" s="5">
        <v>249</v>
      </c>
      <c r="E64" s="5">
        <v>1</v>
      </c>
      <c r="F64" s="5">
        <v>1</v>
      </c>
      <c r="G64" s="5">
        <v>2</v>
      </c>
      <c r="H64" s="5">
        <v>0</v>
      </c>
      <c r="I64" s="5">
        <v>3</v>
      </c>
      <c r="J64" s="5">
        <v>7</v>
      </c>
      <c r="K64" s="5">
        <v>8</v>
      </c>
      <c r="L64" s="5">
        <v>4</v>
      </c>
      <c r="M64" s="5">
        <v>16</v>
      </c>
      <c r="N64" s="5">
        <v>16</v>
      </c>
      <c r="O64" s="5">
        <v>13</v>
      </c>
      <c r="P64" s="5">
        <v>12</v>
      </c>
      <c r="Q64" s="5">
        <v>18</v>
      </c>
      <c r="R64" s="5">
        <v>15</v>
      </c>
      <c r="S64" s="5">
        <v>26</v>
      </c>
      <c r="T64" s="5">
        <v>17</v>
      </c>
      <c r="U64" s="5">
        <v>22</v>
      </c>
      <c r="V64" s="5">
        <v>17</v>
      </c>
      <c r="W64" s="5">
        <v>9</v>
      </c>
      <c r="X64" s="5">
        <v>7</v>
      </c>
      <c r="Y64" s="5">
        <v>11</v>
      </c>
      <c r="Z64" s="5">
        <v>5</v>
      </c>
      <c r="AA64" s="5">
        <v>4</v>
      </c>
      <c r="AB64" s="5">
        <v>3</v>
      </c>
      <c r="AC64" s="5">
        <v>3</v>
      </c>
      <c r="AD64" s="5">
        <v>4</v>
      </c>
      <c r="AE64" s="5">
        <v>1</v>
      </c>
      <c r="AF64" s="5">
        <v>1</v>
      </c>
      <c r="AG64" s="5">
        <v>0</v>
      </c>
      <c r="AH64" s="5">
        <v>1</v>
      </c>
      <c r="AI64" s="5">
        <v>1</v>
      </c>
      <c r="AJ64" s="5">
        <v>0</v>
      </c>
      <c r="AK64" s="5">
        <v>0</v>
      </c>
      <c r="AL64" s="5">
        <v>1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U64" s="4">
        <v>0</v>
      </c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A64" s="4">
        <v>0</v>
      </c>
      <c r="BB64" s="174">
        <v>0</v>
      </c>
      <c r="BC64" s="37">
        <v>101.4</v>
      </c>
      <c r="BD64" s="7">
        <v>101.1</v>
      </c>
      <c r="BE64" s="7">
        <v>27.1</v>
      </c>
    </row>
    <row r="65" spans="2:57" x14ac:dyDescent="0.15">
      <c r="B65" s="229" t="s">
        <v>48</v>
      </c>
      <c r="C65" s="183"/>
      <c r="D65" s="5">
        <v>523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  <c r="J65" s="5">
        <v>3</v>
      </c>
      <c r="K65" s="5">
        <v>7</v>
      </c>
      <c r="L65" s="5">
        <v>5</v>
      </c>
      <c r="M65" s="5">
        <v>37</v>
      </c>
      <c r="N65" s="5">
        <v>23</v>
      </c>
      <c r="O65" s="5">
        <v>41</v>
      </c>
      <c r="P65" s="5">
        <v>40</v>
      </c>
      <c r="Q65" s="5">
        <v>25</v>
      </c>
      <c r="R65" s="5">
        <v>40</v>
      </c>
      <c r="S65" s="5">
        <v>56</v>
      </c>
      <c r="T65" s="5">
        <v>72</v>
      </c>
      <c r="U65" s="5">
        <v>41</v>
      </c>
      <c r="V65" s="5">
        <v>26</v>
      </c>
      <c r="W65" s="5">
        <v>16</v>
      </c>
      <c r="X65" s="5">
        <v>15</v>
      </c>
      <c r="Y65" s="5">
        <v>12</v>
      </c>
      <c r="Z65" s="5">
        <v>7</v>
      </c>
      <c r="AA65" s="5">
        <v>11</v>
      </c>
      <c r="AB65" s="5">
        <v>8</v>
      </c>
      <c r="AC65" s="5">
        <v>4</v>
      </c>
      <c r="AD65" s="5">
        <v>7</v>
      </c>
      <c r="AE65" s="5">
        <v>8</v>
      </c>
      <c r="AF65" s="5">
        <v>2</v>
      </c>
      <c r="AG65" s="5">
        <v>1</v>
      </c>
      <c r="AH65" s="5">
        <v>1</v>
      </c>
      <c r="AI65" s="5">
        <v>4</v>
      </c>
      <c r="AJ65" s="5">
        <v>3</v>
      </c>
      <c r="AK65" s="5">
        <v>1</v>
      </c>
      <c r="AL65" s="5">
        <v>2</v>
      </c>
      <c r="AM65" s="4">
        <v>1</v>
      </c>
      <c r="AN65" s="4">
        <v>0</v>
      </c>
      <c r="AO65" s="4">
        <v>0</v>
      </c>
      <c r="AP65" s="4">
        <v>1</v>
      </c>
      <c r="AQ65" s="4">
        <v>1</v>
      </c>
      <c r="AR65" s="4">
        <v>0</v>
      </c>
      <c r="AS65" s="4">
        <v>0</v>
      </c>
      <c r="AT65" s="4">
        <v>0</v>
      </c>
      <c r="AU65" s="4">
        <v>0</v>
      </c>
      <c r="AV65" s="4">
        <v>0</v>
      </c>
      <c r="AW65" s="4">
        <v>0</v>
      </c>
      <c r="AX65" s="4">
        <v>0</v>
      </c>
      <c r="AY65" s="4">
        <v>0</v>
      </c>
      <c r="AZ65" s="4">
        <v>1</v>
      </c>
      <c r="BA65" s="4">
        <v>0</v>
      </c>
      <c r="BB65" s="174">
        <v>0</v>
      </c>
      <c r="BC65" s="37">
        <v>104.1</v>
      </c>
      <c r="BD65" s="7">
        <v>105.7</v>
      </c>
      <c r="BE65" s="7">
        <v>27.7</v>
      </c>
    </row>
    <row r="66" spans="2:57" x14ac:dyDescent="0.15">
      <c r="B66" s="229" t="s">
        <v>49</v>
      </c>
      <c r="C66" s="183"/>
      <c r="D66" s="5">
        <v>214</v>
      </c>
      <c r="E66" s="5">
        <v>0</v>
      </c>
      <c r="F66" s="5">
        <v>0</v>
      </c>
      <c r="G66" s="5">
        <v>1</v>
      </c>
      <c r="H66" s="5">
        <v>0</v>
      </c>
      <c r="I66" s="5">
        <v>0</v>
      </c>
      <c r="J66" s="5">
        <v>0</v>
      </c>
      <c r="K66" s="5">
        <v>4</v>
      </c>
      <c r="L66" s="5">
        <v>4</v>
      </c>
      <c r="M66" s="5">
        <v>15</v>
      </c>
      <c r="N66" s="5">
        <v>15</v>
      </c>
      <c r="O66" s="5">
        <v>7</v>
      </c>
      <c r="P66" s="5">
        <v>14</v>
      </c>
      <c r="Q66" s="5">
        <v>13</v>
      </c>
      <c r="R66" s="5">
        <v>25</v>
      </c>
      <c r="S66" s="5">
        <v>29</v>
      </c>
      <c r="T66" s="5">
        <v>15</v>
      </c>
      <c r="U66" s="5">
        <v>11</v>
      </c>
      <c r="V66" s="5">
        <v>9</v>
      </c>
      <c r="W66" s="5">
        <v>10</v>
      </c>
      <c r="X66" s="5">
        <v>9</v>
      </c>
      <c r="Y66" s="5">
        <v>7</v>
      </c>
      <c r="Z66" s="5">
        <v>6</v>
      </c>
      <c r="AA66" s="5">
        <v>0</v>
      </c>
      <c r="AB66" s="5">
        <v>2</v>
      </c>
      <c r="AC66" s="5">
        <v>6</v>
      </c>
      <c r="AD66" s="5">
        <v>2</v>
      </c>
      <c r="AE66" s="5">
        <v>1</v>
      </c>
      <c r="AF66" s="5">
        <v>2</v>
      </c>
      <c r="AG66" s="5">
        <v>1</v>
      </c>
      <c r="AH66" s="5">
        <v>2</v>
      </c>
      <c r="AI66" s="5">
        <v>2</v>
      </c>
      <c r="AJ66" s="5">
        <v>1</v>
      </c>
      <c r="AK66" s="5">
        <v>0</v>
      </c>
      <c r="AL66" s="5">
        <v>0</v>
      </c>
      <c r="AM66" s="4">
        <v>0</v>
      </c>
      <c r="AN66" s="4">
        <v>0</v>
      </c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4">
        <v>1</v>
      </c>
      <c r="AU66" s="4">
        <v>0</v>
      </c>
      <c r="AV66" s="4">
        <v>0</v>
      </c>
      <c r="AW66" s="4">
        <v>0</v>
      </c>
      <c r="AX66" s="4">
        <v>0</v>
      </c>
      <c r="AY66" s="4">
        <v>0</v>
      </c>
      <c r="AZ66" s="4">
        <v>0</v>
      </c>
      <c r="BA66" s="4">
        <v>0</v>
      </c>
      <c r="BB66" s="174">
        <v>0</v>
      </c>
      <c r="BC66" s="37">
        <v>101.4</v>
      </c>
      <c r="BD66" s="7">
        <v>105.5</v>
      </c>
      <c r="BE66" s="7">
        <v>27.6</v>
      </c>
    </row>
    <row r="67" spans="2:57" x14ac:dyDescent="0.15">
      <c r="B67" s="229" t="s">
        <v>50</v>
      </c>
      <c r="C67" s="183"/>
      <c r="D67" s="5">
        <v>213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2</v>
      </c>
      <c r="L67" s="5">
        <v>5</v>
      </c>
      <c r="M67" s="5">
        <v>12</v>
      </c>
      <c r="N67" s="5">
        <v>6</v>
      </c>
      <c r="O67" s="5">
        <v>19</v>
      </c>
      <c r="P67" s="5">
        <v>15</v>
      </c>
      <c r="Q67" s="5">
        <v>17</v>
      </c>
      <c r="R67" s="5">
        <v>20</v>
      </c>
      <c r="S67" s="5">
        <v>19</v>
      </c>
      <c r="T67" s="5">
        <v>20</v>
      </c>
      <c r="U67" s="5">
        <v>16</v>
      </c>
      <c r="V67" s="5">
        <v>11</v>
      </c>
      <c r="W67" s="5">
        <v>13</v>
      </c>
      <c r="X67" s="5">
        <v>5</v>
      </c>
      <c r="Y67" s="5">
        <v>4</v>
      </c>
      <c r="Z67" s="5">
        <v>6</v>
      </c>
      <c r="AA67" s="5">
        <v>5</v>
      </c>
      <c r="AB67" s="5">
        <v>3</v>
      </c>
      <c r="AC67" s="5">
        <v>5</v>
      </c>
      <c r="AD67" s="5">
        <v>1</v>
      </c>
      <c r="AE67" s="5">
        <v>3</v>
      </c>
      <c r="AF67" s="5">
        <v>1</v>
      </c>
      <c r="AG67" s="5">
        <v>2</v>
      </c>
      <c r="AH67" s="5">
        <v>1</v>
      </c>
      <c r="AI67" s="5">
        <v>0</v>
      </c>
      <c r="AJ67" s="5">
        <v>1</v>
      </c>
      <c r="AK67" s="5">
        <v>1</v>
      </c>
      <c r="AL67" s="5">
        <v>0</v>
      </c>
      <c r="AM67" s="4">
        <v>0</v>
      </c>
      <c r="AN67" s="4">
        <v>0</v>
      </c>
      <c r="AO67" s="4">
        <v>0</v>
      </c>
      <c r="AP67" s="4">
        <v>0</v>
      </c>
      <c r="AQ67" s="4">
        <v>0</v>
      </c>
      <c r="AR67" s="4">
        <v>0</v>
      </c>
      <c r="AS67" s="4">
        <v>0</v>
      </c>
      <c r="AT67" s="4">
        <v>0</v>
      </c>
      <c r="AU67" s="4">
        <v>0</v>
      </c>
      <c r="AV67" s="4">
        <v>0</v>
      </c>
      <c r="AW67" s="4">
        <v>0</v>
      </c>
      <c r="AX67" s="4">
        <v>0</v>
      </c>
      <c r="AY67" s="4">
        <v>0</v>
      </c>
      <c r="AZ67" s="4">
        <v>0</v>
      </c>
      <c r="BA67" s="4">
        <v>0</v>
      </c>
      <c r="BB67" s="174">
        <v>0</v>
      </c>
      <c r="BC67" s="37">
        <v>102.3</v>
      </c>
      <c r="BD67" s="7">
        <v>106</v>
      </c>
      <c r="BE67" s="7">
        <v>25.1</v>
      </c>
    </row>
    <row r="68" spans="2:57" x14ac:dyDescent="0.15">
      <c r="B68" s="229" t="s">
        <v>51</v>
      </c>
      <c r="C68" s="183"/>
      <c r="D68" s="9">
        <v>400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3</v>
      </c>
      <c r="L68" s="9">
        <v>13</v>
      </c>
      <c r="M68" s="9">
        <v>18</v>
      </c>
      <c r="N68" s="9">
        <v>26</v>
      </c>
      <c r="O68" s="9">
        <v>29</v>
      </c>
      <c r="P68" s="9">
        <v>25</v>
      </c>
      <c r="Q68" s="9">
        <v>44</v>
      </c>
      <c r="R68" s="9">
        <v>39</v>
      </c>
      <c r="S68" s="9">
        <v>39</v>
      </c>
      <c r="T68" s="9">
        <v>43</v>
      </c>
      <c r="U68" s="9">
        <v>32</v>
      </c>
      <c r="V68" s="9">
        <v>25</v>
      </c>
      <c r="W68" s="9">
        <v>14</v>
      </c>
      <c r="X68" s="9">
        <v>14</v>
      </c>
      <c r="Y68" s="9">
        <v>7</v>
      </c>
      <c r="Z68" s="9">
        <v>6</v>
      </c>
      <c r="AA68" s="9">
        <v>1</v>
      </c>
      <c r="AB68" s="9">
        <v>2</v>
      </c>
      <c r="AC68" s="9">
        <v>6</v>
      </c>
      <c r="AD68" s="9">
        <v>1</v>
      </c>
      <c r="AE68" s="9">
        <v>4</v>
      </c>
      <c r="AF68" s="9">
        <v>1</v>
      </c>
      <c r="AG68" s="9">
        <v>3</v>
      </c>
      <c r="AH68" s="9">
        <v>1</v>
      </c>
      <c r="AI68" s="9">
        <v>1</v>
      </c>
      <c r="AJ68" s="9">
        <v>0</v>
      </c>
      <c r="AK68" s="9">
        <v>0</v>
      </c>
      <c r="AL68" s="9">
        <v>0</v>
      </c>
      <c r="AM68" s="4">
        <v>0</v>
      </c>
      <c r="AN68" s="4">
        <v>0</v>
      </c>
      <c r="AO68" s="4">
        <v>1</v>
      </c>
      <c r="AP68" s="4">
        <v>1</v>
      </c>
      <c r="AQ68" s="4">
        <v>0</v>
      </c>
      <c r="AR68" s="4">
        <v>0</v>
      </c>
      <c r="AS68" s="4">
        <v>0</v>
      </c>
      <c r="AT68" s="4">
        <v>0</v>
      </c>
      <c r="AU68" s="4">
        <v>0</v>
      </c>
      <c r="AV68" s="4">
        <v>0</v>
      </c>
      <c r="AW68" s="4">
        <v>0</v>
      </c>
      <c r="AX68" s="4">
        <v>0</v>
      </c>
      <c r="AY68" s="4">
        <v>0</v>
      </c>
      <c r="AZ68" s="4">
        <v>0</v>
      </c>
      <c r="BA68" s="4">
        <v>0</v>
      </c>
      <c r="BB68" s="174">
        <v>1</v>
      </c>
      <c r="BC68" s="37">
        <v>100.4</v>
      </c>
      <c r="BD68" s="10">
        <v>103.1</v>
      </c>
      <c r="BE68" s="10">
        <v>26.1</v>
      </c>
    </row>
    <row r="69" spans="2:57" x14ac:dyDescent="0.15">
      <c r="B69" s="228" t="s">
        <v>318</v>
      </c>
      <c r="C69" s="186"/>
      <c r="D69" s="6">
        <v>284</v>
      </c>
      <c r="E69" s="6">
        <v>0</v>
      </c>
      <c r="F69" s="6">
        <v>0</v>
      </c>
      <c r="G69" s="6">
        <v>4</v>
      </c>
      <c r="H69" s="6">
        <v>2</v>
      </c>
      <c r="I69" s="6">
        <v>7</v>
      </c>
      <c r="J69" s="6">
        <v>5</v>
      </c>
      <c r="K69" s="6">
        <v>20</v>
      </c>
      <c r="L69" s="6">
        <v>8</v>
      </c>
      <c r="M69" s="6">
        <v>27</v>
      </c>
      <c r="N69" s="6">
        <v>23</v>
      </c>
      <c r="O69" s="6">
        <v>15</v>
      </c>
      <c r="P69" s="6">
        <v>8</v>
      </c>
      <c r="Q69" s="6">
        <v>31</v>
      </c>
      <c r="R69" s="6">
        <v>34</v>
      </c>
      <c r="S69" s="6">
        <v>21</v>
      </c>
      <c r="T69" s="6">
        <v>33</v>
      </c>
      <c r="U69" s="6">
        <v>12</v>
      </c>
      <c r="V69" s="6">
        <v>6</v>
      </c>
      <c r="W69" s="6">
        <v>5</v>
      </c>
      <c r="X69" s="6">
        <v>7</v>
      </c>
      <c r="Y69" s="6">
        <v>3</v>
      </c>
      <c r="Z69" s="6">
        <v>2</v>
      </c>
      <c r="AA69" s="6">
        <v>1</v>
      </c>
      <c r="AB69" s="6">
        <v>2</v>
      </c>
      <c r="AC69" s="6">
        <v>0</v>
      </c>
      <c r="AD69" s="6">
        <v>3</v>
      </c>
      <c r="AE69" s="6">
        <v>1</v>
      </c>
      <c r="AF69" s="6">
        <v>0</v>
      </c>
      <c r="AG69" s="6">
        <v>0</v>
      </c>
      <c r="AH69" s="6">
        <v>0</v>
      </c>
      <c r="AI69" s="6">
        <v>1</v>
      </c>
      <c r="AJ69" s="6">
        <v>0</v>
      </c>
      <c r="AK69" s="6">
        <v>1</v>
      </c>
      <c r="AL69" s="6">
        <v>0</v>
      </c>
      <c r="AM69" s="175">
        <v>1</v>
      </c>
      <c r="AN69" s="175">
        <v>0</v>
      </c>
      <c r="AO69" s="175">
        <v>0</v>
      </c>
      <c r="AP69" s="175">
        <v>0</v>
      </c>
      <c r="AQ69" s="175">
        <v>0</v>
      </c>
      <c r="AR69" s="175">
        <v>0</v>
      </c>
      <c r="AS69" s="175">
        <v>1</v>
      </c>
      <c r="AT69" s="175">
        <v>0</v>
      </c>
      <c r="AU69" s="175">
        <v>0</v>
      </c>
      <c r="AV69" s="175">
        <v>0</v>
      </c>
      <c r="AW69" s="175">
        <v>0</v>
      </c>
      <c r="AX69" s="175">
        <v>0</v>
      </c>
      <c r="AY69" s="175">
        <v>0</v>
      </c>
      <c r="AZ69" s="175">
        <v>0</v>
      </c>
      <c r="BA69" s="175">
        <v>0</v>
      </c>
      <c r="BB69" s="176">
        <v>0</v>
      </c>
      <c r="BC69" s="42">
        <v>94</v>
      </c>
      <c r="BD69" s="8">
        <v>92.5</v>
      </c>
      <c r="BE69" s="8">
        <v>25.7</v>
      </c>
    </row>
    <row r="71" spans="2:57" x14ac:dyDescent="0.15">
      <c r="D71" s="156">
        <f>D6</f>
        <v>35553</v>
      </c>
    </row>
    <row r="72" spans="2:57" x14ac:dyDescent="0.15">
      <c r="D72" s="156" t="str">
        <f>IF(D71=SUM(D8:D11,D12:D22,D23:D69)/3,"OK","NG")</f>
        <v>OK</v>
      </c>
    </row>
  </sheetData>
  <mergeCells count="67">
    <mergeCell ref="B3:C3"/>
    <mergeCell ref="D3:D5"/>
    <mergeCell ref="BC3:BC4"/>
    <mergeCell ref="BD3:BD4"/>
    <mergeCell ref="BE3:BE4"/>
    <mergeCell ref="B4:C5"/>
    <mergeCell ref="B6:C6"/>
    <mergeCell ref="B7:C7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" width="7.140625" customWidth="1"/>
    <col min="5" max="6" width="5.140625" customWidth="1"/>
    <col min="7" max="10" width="6.28515625" customWidth="1"/>
    <col min="11" max="17" width="5.140625" customWidth="1"/>
    <col min="18" max="20" width="7.7109375" customWidth="1"/>
  </cols>
  <sheetData>
    <row r="1" spans="2:20" ht="17.25" x14ac:dyDescent="0.2">
      <c r="B1" s="23" t="s">
        <v>170</v>
      </c>
      <c r="D1" s="23" t="s">
        <v>171</v>
      </c>
      <c r="S1" s="23"/>
    </row>
    <row r="2" spans="2:20" ht="17.25" x14ac:dyDescent="0.2">
      <c r="B2" s="1" t="s">
        <v>288</v>
      </c>
      <c r="C2" s="2"/>
    </row>
    <row r="3" spans="2:20" ht="24" customHeight="1" x14ac:dyDescent="0.15">
      <c r="B3" s="250" t="s">
        <v>172</v>
      </c>
      <c r="C3" s="235"/>
      <c r="D3" s="231" t="s">
        <v>79</v>
      </c>
      <c r="E3" s="81"/>
      <c r="F3" s="82">
        <v>15</v>
      </c>
      <c r="G3" s="82">
        <v>20</v>
      </c>
      <c r="H3" s="82">
        <v>25</v>
      </c>
      <c r="I3" s="82">
        <v>30</v>
      </c>
      <c r="J3" s="82">
        <v>35</v>
      </c>
      <c r="K3" s="82">
        <v>40</v>
      </c>
      <c r="L3" s="82">
        <v>45</v>
      </c>
      <c r="M3" s="82">
        <v>50</v>
      </c>
      <c r="N3" s="82">
        <v>55</v>
      </c>
      <c r="O3" s="82">
        <v>60</v>
      </c>
      <c r="P3" s="82">
        <v>65</v>
      </c>
      <c r="Q3" s="88" t="s">
        <v>244</v>
      </c>
      <c r="R3" s="246" t="s">
        <v>81</v>
      </c>
      <c r="S3" s="246" t="s">
        <v>82</v>
      </c>
      <c r="T3" s="265" t="s">
        <v>173</v>
      </c>
    </row>
    <row r="4" spans="2:20" s="29" customFormat="1" ht="13.5" customHeight="1" x14ac:dyDescent="0.15">
      <c r="B4" s="259" t="s">
        <v>73</v>
      </c>
      <c r="C4" s="260"/>
      <c r="D4" s="232"/>
      <c r="E4" s="60"/>
      <c r="F4" s="58" t="s">
        <v>84</v>
      </c>
      <c r="G4" s="58" t="s">
        <v>84</v>
      </c>
      <c r="H4" s="58" t="s">
        <v>84</v>
      </c>
      <c r="I4" s="59" t="s">
        <v>84</v>
      </c>
      <c r="J4" s="58" t="s">
        <v>84</v>
      </c>
      <c r="K4" s="58" t="s">
        <v>84</v>
      </c>
      <c r="L4" s="58" t="s">
        <v>84</v>
      </c>
      <c r="M4" s="58" t="s">
        <v>84</v>
      </c>
      <c r="N4" s="60" t="s">
        <v>84</v>
      </c>
      <c r="O4" s="60" t="s">
        <v>84</v>
      </c>
      <c r="P4" s="60" t="s">
        <v>84</v>
      </c>
      <c r="Q4" s="58"/>
      <c r="R4" s="232"/>
      <c r="S4" s="232"/>
      <c r="T4" s="267"/>
    </row>
    <row r="5" spans="2:20" ht="24" customHeight="1" x14ac:dyDescent="0.15">
      <c r="B5" s="261"/>
      <c r="C5" s="256"/>
      <c r="D5" s="233"/>
      <c r="E5" s="86" t="s">
        <v>243</v>
      </c>
      <c r="F5" s="64">
        <v>20</v>
      </c>
      <c r="G5" s="64">
        <v>25</v>
      </c>
      <c r="H5" s="64">
        <v>30</v>
      </c>
      <c r="I5" s="64">
        <v>35</v>
      </c>
      <c r="J5" s="64">
        <v>40</v>
      </c>
      <c r="K5" s="64">
        <v>45</v>
      </c>
      <c r="L5" s="64">
        <v>50</v>
      </c>
      <c r="M5" s="64">
        <v>55</v>
      </c>
      <c r="N5" s="64">
        <v>60</v>
      </c>
      <c r="O5" s="64">
        <v>65</v>
      </c>
      <c r="P5" s="64">
        <v>70</v>
      </c>
      <c r="Q5" s="62"/>
      <c r="R5" s="62" t="s">
        <v>174</v>
      </c>
      <c r="S5" s="62" t="s">
        <v>174</v>
      </c>
      <c r="T5" s="62" t="s">
        <v>174</v>
      </c>
    </row>
    <row r="6" spans="2:20" x14ac:dyDescent="0.15">
      <c r="B6" s="230" t="s">
        <v>0</v>
      </c>
      <c r="C6" s="215"/>
      <c r="D6" s="5">
        <v>35553</v>
      </c>
      <c r="E6" s="5">
        <v>512</v>
      </c>
      <c r="F6" s="5">
        <v>2490</v>
      </c>
      <c r="G6" s="5">
        <v>5154</v>
      </c>
      <c r="H6" s="5">
        <v>5641</v>
      </c>
      <c r="I6" s="5">
        <v>5382</v>
      </c>
      <c r="J6" s="5">
        <v>4216</v>
      </c>
      <c r="K6" s="5">
        <v>2360</v>
      </c>
      <c r="L6" s="5">
        <v>2490</v>
      </c>
      <c r="M6" s="5">
        <v>2284</v>
      </c>
      <c r="N6" s="5">
        <v>1264</v>
      </c>
      <c r="O6" s="5">
        <v>707</v>
      </c>
      <c r="P6" s="5">
        <v>450</v>
      </c>
      <c r="Q6" s="5">
        <v>2603</v>
      </c>
      <c r="R6" s="89">
        <v>33.700000000000003</v>
      </c>
      <c r="S6" s="90">
        <v>39</v>
      </c>
      <c r="T6" s="90">
        <v>20.7</v>
      </c>
    </row>
    <row r="7" spans="2:20" x14ac:dyDescent="0.15">
      <c r="B7" s="229" t="s">
        <v>1</v>
      </c>
      <c r="C7" s="183"/>
      <c r="D7" s="39">
        <v>23472</v>
      </c>
      <c r="E7" s="39">
        <v>381</v>
      </c>
      <c r="F7" s="39">
        <v>1807</v>
      </c>
      <c r="G7" s="39">
        <v>3581</v>
      </c>
      <c r="H7" s="39">
        <v>3578</v>
      </c>
      <c r="I7" s="39">
        <v>3781</v>
      </c>
      <c r="J7" s="39">
        <v>2551</v>
      </c>
      <c r="K7" s="39">
        <v>1479</v>
      </c>
      <c r="L7" s="39">
        <v>1742</v>
      </c>
      <c r="M7" s="39">
        <v>1506</v>
      </c>
      <c r="N7" s="39">
        <v>748</v>
      </c>
      <c r="O7" s="39">
        <v>454</v>
      </c>
      <c r="P7" s="39">
        <v>279</v>
      </c>
      <c r="Q7" s="39">
        <v>1585</v>
      </c>
      <c r="R7" s="89">
        <v>33.1</v>
      </c>
      <c r="S7" s="91">
        <v>38.200000000000003</v>
      </c>
      <c r="T7" s="91">
        <v>19.8</v>
      </c>
    </row>
    <row r="8" spans="2:20" x14ac:dyDescent="0.15">
      <c r="B8" s="63"/>
      <c r="C8" s="15" t="s">
        <v>2</v>
      </c>
      <c r="D8" s="9">
        <v>12979</v>
      </c>
      <c r="E8" s="9">
        <v>247</v>
      </c>
      <c r="F8" s="9">
        <v>1117</v>
      </c>
      <c r="G8" s="9">
        <v>2100</v>
      </c>
      <c r="H8" s="9">
        <v>1986</v>
      </c>
      <c r="I8" s="9">
        <v>2183</v>
      </c>
      <c r="J8" s="9">
        <v>1274</v>
      </c>
      <c r="K8" s="9">
        <v>762</v>
      </c>
      <c r="L8" s="9">
        <v>1045</v>
      </c>
      <c r="M8" s="9">
        <v>780</v>
      </c>
      <c r="N8" s="9">
        <v>359</v>
      </c>
      <c r="O8" s="9">
        <v>202</v>
      </c>
      <c r="P8" s="9">
        <v>133</v>
      </c>
      <c r="Q8" s="9">
        <v>791</v>
      </c>
      <c r="R8" s="92">
        <v>32.5</v>
      </c>
      <c r="S8" s="90">
        <v>37.1</v>
      </c>
      <c r="T8" s="90">
        <v>18.899999999999999</v>
      </c>
    </row>
    <row r="9" spans="2:20" x14ac:dyDescent="0.15">
      <c r="B9" s="63"/>
      <c r="C9" s="15" t="s">
        <v>3</v>
      </c>
      <c r="D9" s="9">
        <v>6725</v>
      </c>
      <c r="E9" s="9">
        <v>102</v>
      </c>
      <c r="F9" s="9">
        <v>519</v>
      </c>
      <c r="G9" s="9">
        <v>1047</v>
      </c>
      <c r="H9" s="9">
        <v>1043</v>
      </c>
      <c r="I9" s="9">
        <v>1027</v>
      </c>
      <c r="J9" s="9">
        <v>762</v>
      </c>
      <c r="K9" s="9">
        <v>453</v>
      </c>
      <c r="L9" s="9">
        <v>416</v>
      </c>
      <c r="M9" s="9">
        <v>408</v>
      </c>
      <c r="N9" s="9">
        <v>216</v>
      </c>
      <c r="O9" s="9">
        <v>162</v>
      </c>
      <c r="P9" s="9">
        <v>96</v>
      </c>
      <c r="Q9" s="9">
        <v>474</v>
      </c>
      <c r="R9" s="92">
        <v>33.1</v>
      </c>
      <c r="S9" s="90">
        <v>38.4</v>
      </c>
      <c r="T9" s="90">
        <v>20.6</v>
      </c>
    </row>
    <row r="10" spans="2:20" x14ac:dyDescent="0.15">
      <c r="B10" s="63"/>
      <c r="C10" s="15" t="s">
        <v>4</v>
      </c>
      <c r="D10" s="9">
        <v>3768</v>
      </c>
      <c r="E10" s="9">
        <v>32</v>
      </c>
      <c r="F10" s="9">
        <v>171</v>
      </c>
      <c r="G10" s="9">
        <v>434</v>
      </c>
      <c r="H10" s="9">
        <v>549</v>
      </c>
      <c r="I10" s="9">
        <v>571</v>
      </c>
      <c r="J10" s="9">
        <v>515</v>
      </c>
      <c r="K10" s="9">
        <v>264</v>
      </c>
      <c r="L10" s="9">
        <v>281</v>
      </c>
      <c r="M10" s="9">
        <v>318</v>
      </c>
      <c r="N10" s="9">
        <v>173</v>
      </c>
      <c r="O10" s="9">
        <v>90</v>
      </c>
      <c r="P10" s="9">
        <v>50</v>
      </c>
      <c r="Q10" s="9">
        <v>320</v>
      </c>
      <c r="R10" s="92">
        <v>35.700000000000003</v>
      </c>
      <c r="S10" s="90">
        <v>41.4</v>
      </c>
      <c r="T10" s="90">
        <v>20.7</v>
      </c>
    </row>
    <row r="11" spans="2:20" x14ac:dyDescent="0.15">
      <c r="B11" s="228" t="s">
        <v>5</v>
      </c>
      <c r="C11" s="186"/>
      <c r="D11" s="6">
        <v>12081</v>
      </c>
      <c r="E11" s="6">
        <v>131</v>
      </c>
      <c r="F11" s="6">
        <v>683</v>
      </c>
      <c r="G11" s="6">
        <v>1573</v>
      </c>
      <c r="H11" s="6">
        <v>2063</v>
      </c>
      <c r="I11" s="6">
        <v>1601</v>
      </c>
      <c r="J11" s="6">
        <v>1665</v>
      </c>
      <c r="K11" s="6">
        <v>881</v>
      </c>
      <c r="L11" s="6">
        <v>748</v>
      </c>
      <c r="M11" s="6">
        <v>778</v>
      </c>
      <c r="N11" s="6">
        <v>516</v>
      </c>
      <c r="O11" s="6">
        <v>253</v>
      </c>
      <c r="P11" s="6">
        <v>171</v>
      </c>
      <c r="Q11" s="6">
        <v>1018</v>
      </c>
      <c r="R11" s="93">
        <v>35</v>
      </c>
      <c r="S11" s="94">
        <v>40.5</v>
      </c>
      <c r="T11" s="94">
        <v>22.4</v>
      </c>
    </row>
    <row r="12" spans="2:20" ht="12" customHeight="1" x14ac:dyDescent="0.15">
      <c r="B12" s="229" t="s">
        <v>6</v>
      </c>
      <c r="C12" s="183"/>
      <c r="D12" s="5">
        <v>1202</v>
      </c>
      <c r="E12" s="5">
        <v>14</v>
      </c>
      <c r="F12" s="5">
        <v>40</v>
      </c>
      <c r="G12" s="5">
        <v>133</v>
      </c>
      <c r="H12" s="5">
        <v>189</v>
      </c>
      <c r="I12" s="5">
        <v>134</v>
      </c>
      <c r="J12" s="5">
        <v>168</v>
      </c>
      <c r="K12" s="5">
        <v>115</v>
      </c>
      <c r="L12" s="5">
        <v>82</v>
      </c>
      <c r="M12" s="5">
        <v>81</v>
      </c>
      <c r="N12" s="5">
        <v>58</v>
      </c>
      <c r="O12" s="5">
        <v>39</v>
      </c>
      <c r="P12" s="5">
        <v>31</v>
      </c>
      <c r="Q12" s="5">
        <v>118</v>
      </c>
      <c r="R12" s="92">
        <v>37.1</v>
      </c>
      <c r="S12" s="90">
        <v>43.5</v>
      </c>
      <c r="T12" s="90">
        <v>24</v>
      </c>
    </row>
    <row r="13" spans="2:20" ht="12" customHeight="1" x14ac:dyDescent="0.15">
      <c r="B13" s="229" t="s">
        <v>308</v>
      </c>
      <c r="C13" s="183"/>
      <c r="D13" s="5">
        <v>1988</v>
      </c>
      <c r="E13" s="5">
        <v>18</v>
      </c>
      <c r="F13" s="5">
        <v>108</v>
      </c>
      <c r="G13" s="5">
        <v>257</v>
      </c>
      <c r="H13" s="5">
        <v>341</v>
      </c>
      <c r="I13" s="5">
        <v>272</v>
      </c>
      <c r="J13" s="5">
        <v>289</v>
      </c>
      <c r="K13" s="5">
        <v>149</v>
      </c>
      <c r="L13" s="5">
        <v>129</v>
      </c>
      <c r="M13" s="5">
        <v>114</v>
      </c>
      <c r="N13" s="5">
        <v>86</v>
      </c>
      <c r="O13" s="5">
        <v>33</v>
      </c>
      <c r="P13" s="5">
        <v>28</v>
      </c>
      <c r="Q13" s="5">
        <v>164</v>
      </c>
      <c r="R13" s="92">
        <v>34.9</v>
      </c>
      <c r="S13" s="90">
        <v>40.200000000000003</v>
      </c>
      <c r="T13" s="90">
        <v>21.9</v>
      </c>
    </row>
    <row r="14" spans="2:20" ht="12" customHeight="1" x14ac:dyDescent="0.15">
      <c r="B14" s="229" t="s">
        <v>309</v>
      </c>
      <c r="C14" s="183"/>
      <c r="D14" s="5">
        <v>2180</v>
      </c>
      <c r="E14" s="5">
        <v>9</v>
      </c>
      <c r="F14" s="5">
        <v>67</v>
      </c>
      <c r="G14" s="5">
        <v>242</v>
      </c>
      <c r="H14" s="5">
        <v>342</v>
      </c>
      <c r="I14" s="5">
        <v>272</v>
      </c>
      <c r="J14" s="5">
        <v>326</v>
      </c>
      <c r="K14" s="5">
        <v>170</v>
      </c>
      <c r="L14" s="5">
        <v>167</v>
      </c>
      <c r="M14" s="5">
        <v>173</v>
      </c>
      <c r="N14" s="5">
        <v>128</v>
      </c>
      <c r="O14" s="5">
        <v>54</v>
      </c>
      <c r="P14" s="5">
        <v>25</v>
      </c>
      <c r="Q14" s="5">
        <v>205</v>
      </c>
      <c r="R14" s="92">
        <v>37</v>
      </c>
      <c r="S14" s="90">
        <v>43.3</v>
      </c>
      <c r="T14" s="90">
        <v>23.8</v>
      </c>
    </row>
    <row r="15" spans="2:20" ht="12" customHeight="1" x14ac:dyDescent="0.15">
      <c r="B15" s="229" t="s">
        <v>310</v>
      </c>
      <c r="C15" s="183"/>
      <c r="D15" s="5">
        <v>15040</v>
      </c>
      <c r="E15" s="5">
        <v>254</v>
      </c>
      <c r="F15" s="5">
        <v>1196</v>
      </c>
      <c r="G15" s="5">
        <v>2322</v>
      </c>
      <c r="H15" s="5">
        <v>2299</v>
      </c>
      <c r="I15" s="5">
        <v>2478</v>
      </c>
      <c r="J15" s="5">
        <v>1567</v>
      </c>
      <c r="K15" s="5">
        <v>902</v>
      </c>
      <c r="L15" s="5">
        <v>1176</v>
      </c>
      <c r="M15" s="5">
        <v>949</v>
      </c>
      <c r="N15" s="5">
        <v>472</v>
      </c>
      <c r="O15" s="5">
        <v>258</v>
      </c>
      <c r="P15" s="5">
        <v>162</v>
      </c>
      <c r="Q15" s="5">
        <v>1005</v>
      </c>
      <c r="R15" s="92">
        <v>33</v>
      </c>
      <c r="S15" s="90">
        <v>37.9</v>
      </c>
      <c r="T15" s="90">
        <v>19.600000000000001</v>
      </c>
    </row>
    <row r="16" spans="2:20" ht="12" customHeight="1" x14ac:dyDescent="0.15">
      <c r="B16" s="229" t="s">
        <v>311</v>
      </c>
      <c r="C16" s="183"/>
      <c r="D16" s="5">
        <v>3027</v>
      </c>
      <c r="E16" s="5">
        <v>30</v>
      </c>
      <c r="F16" s="5">
        <v>147</v>
      </c>
      <c r="G16" s="5">
        <v>337</v>
      </c>
      <c r="H16" s="5">
        <v>448</v>
      </c>
      <c r="I16" s="5">
        <v>442</v>
      </c>
      <c r="J16" s="5">
        <v>434</v>
      </c>
      <c r="K16" s="5">
        <v>217</v>
      </c>
      <c r="L16" s="5">
        <v>221</v>
      </c>
      <c r="M16" s="5">
        <v>255</v>
      </c>
      <c r="N16" s="5">
        <v>132</v>
      </c>
      <c r="O16" s="5">
        <v>68</v>
      </c>
      <c r="P16" s="5">
        <v>41</v>
      </c>
      <c r="Q16" s="5">
        <v>255</v>
      </c>
      <c r="R16" s="92">
        <v>35.700000000000003</v>
      </c>
      <c r="S16" s="90">
        <v>41.2</v>
      </c>
      <c r="T16" s="90">
        <v>20.5</v>
      </c>
    </row>
    <row r="17" spans="2:20" ht="12" customHeight="1" x14ac:dyDescent="0.15">
      <c r="B17" s="229" t="s">
        <v>312</v>
      </c>
      <c r="C17" s="183"/>
      <c r="D17" s="5">
        <v>349</v>
      </c>
      <c r="E17" s="5">
        <v>2</v>
      </c>
      <c r="F17" s="5">
        <v>16</v>
      </c>
      <c r="G17" s="5">
        <v>30</v>
      </c>
      <c r="H17" s="5">
        <v>55</v>
      </c>
      <c r="I17" s="5">
        <v>51</v>
      </c>
      <c r="J17" s="5">
        <v>49</v>
      </c>
      <c r="K17" s="5">
        <v>28</v>
      </c>
      <c r="L17" s="5">
        <v>19</v>
      </c>
      <c r="M17" s="5">
        <v>34</v>
      </c>
      <c r="N17" s="5">
        <v>20</v>
      </c>
      <c r="O17" s="5">
        <v>9</v>
      </c>
      <c r="P17" s="5">
        <v>8</v>
      </c>
      <c r="Q17" s="5">
        <v>28</v>
      </c>
      <c r="R17" s="92">
        <v>36.9</v>
      </c>
      <c r="S17" s="90">
        <v>42.1</v>
      </c>
      <c r="T17" s="90">
        <v>21</v>
      </c>
    </row>
    <row r="18" spans="2:20" ht="12" customHeight="1" x14ac:dyDescent="0.15">
      <c r="B18" s="229" t="s">
        <v>313</v>
      </c>
      <c r="C18" s="183"/>
      <c r="D18" s="5">
        <v>6725</v>
      </c>
      <c r="E18" s="5">
        <v>102</v>
      </c>
      <c r="F18" s="5">
        <v>519</v>
      </c>
      <c r="G18" s="5">
        <v>1047</v>
      </c>
      <c r="H18" s="5">
        <v>1043</v>
      </c>
      <c r="I18" s="5">
        <v>1027</v>
      </c>
      <c r="J18" s="5">
        <v>762</v>
      </c>
      <c r="K18" s="5">
        <v>453</v>
      </c>
      <c r="L18" s="5">
        <v>416</v>
      </c>
      <c r="M18" s="5">
        <v>408</v>
      </c>
      <c r="N18" s="5">
        <v>216</v>
      </c>
      <c r="O18" s="5">
        <v>162</v>
      </c>
      <c r="P18" s="5">
        <v>96</v>
      </c>
      <c r="Q18" s="5">
        <v>474</v>
      </c>
      <c r="R18" s="92">
        <v>33.1</v>
      </c>
      <c r="S18" s="90">
        <v>38.4</v>
      </c>
      <c r="T18" s="90">
        <v>20.6</v>
      </c>
    </row>
    <row r="19" spans="2:20" ht="12" customHeight="1" x14ac:dyDescent="0.15">
      <c r="B19" s="229" t="s">
        <v>314</v>
      </c>
      <c r="C19" s="183"/>
      <c r="D19" s="5">
        <v>887</v>
      </c>
      <c r="E19" s="5">
        <v>7</v>
      </c>
      <c r="F19" s="5">
        <v>47</v>
      </c>
      <c r="G19" s="5">
        <v>129</v>
      </c>
      <c r="H19" s="5">
        <v>145</v>
      </c>
      <c r="I19" s="5">
        <v>132</v>
      </c>
      <c r="J19" s="5">
        <v>129</v>
      </c>
      <c r="K19" s="5">
        <v>57</v>
      </c>
      <c r="L19" s="5">
        <v>44</v>
      </c>
      <c r="M19" s="5">
        <v>65</v>
      </c>
      <c r="N19" s="5">
        <v>29</v>
      </c>
      <c r="O19" s="5">
        <v>15</v>
      </c>
      <c r="P19" s="5">
        <v>17</v>
      </c>
      <c r="Q19" s="5">
        <v>71</v>
      </c>
      <c r="R19" s="92">
        <v>34.4</v>
      </c>
      <c r="S19" s="90">
        <v>40.1</v>
      </c>
      <c r="T19" s="90">
        <v>22</v>
      </c>
    </row>
    <row r="20" spans="2:20" ht="12" customHeight="1" x14ac:dyDescent="0.15">
      <c r="B20" s="229" t="s">
        <v>315</v>
      </c>
      <c r="C20" s="183"/>
      <c r="D20" s="5">
        <v>559</v>
      </c>
      <c r="E20" s="5">
        <v>4</v>
      </c>
      <c r="F20" s="5">
        <v>39</v>
      </c>
      <c r="G20" s="5">
        <v>76</v>
      </c>
      <c r="H20" s="5">
        <v>98</v>
      </c>
      <c r="I20" s="5">
        <v>81</v>
      </c>
      <c r="J20" s="5">
        <v>69</v>
      </c>
      <c r="K20" s="5">
        <v>33</v>
      </c>
      <c r="L20" s="5">
        <v>32</v>
      </c>
      <c r="M20" s="5">
        <v>33</v>
      </c>
      <c r="N20" s="5">
        <v>19</v>
      </c>
      <c r="O20" s="5">
        <v>11</v>
      </c>
      <c r="P20" s="5">
        <v>8</v>
      </c>
      <c r="Q20" s="5">
        <v>56</v>
      </c>
      <c r="R20" s="92">
        <v>34.299999999999997</v>
      </c>
      <c r="S20" s="90">
        <v>40.299999999999997</v>
      </c>
      <c r="T20" s="90">
        <v>22.2</v>
      </c>
    </row>
    <row r="21" spans="2:20" ht="12" customHeight="1" x14ac:dyDescent="0.15">
      <c r="B21" s="229" t="s">
        <v>316</v>
      </c>
      <c r="C21" s="183"/>
      <c r="D21" s="5">
        <v>1962</v>
      </c>
      <c r="E21" s="5">
        <v>42</v>
      </c>
      <c r="F21" s="5">
        <v>157</v>
      </c>
      <c r="G21" s="5">
        <v>328</v>
      </c>
      <c r="H21" s="5">
        <v>377</v>
      </c>
      <c r="I21" s="5">
        <v>275</v>
      </c>
      <c r="J21" s="5">
        <v>235</v>
      </c>
      <c r="K21" s="5">
        <v>133</v>
      </c>
      <c r="L21" s="5">
        <v>107</v>
      </c>
      <c r="M21" s="5">
        <v>92</v>
      </c>
      <c r="N21" s="5">
        <v>64</v>
      </c>
      <c r="O21" s="5">
        <v>22</v>
      </c>
      <c r="P21" s="5">
        <v>18</v>
      </c>
      <c r="Q21" s="5">
        <v>112</v>
      </c>
      <c r="R21" s="92">
        <v>31.6</v>
      </c>
      <c r="S21" s="90">
        <v>36.4</v>
      </c>
      <c r="T21" s="90">
        <v>20.2</v>
      </c>
    </row>
    <row r="22" spans="2:20" ht="12" customHeight="1" x14ac:dyDescent="0.15">
      <c r="B22" s="228" t="s">
        <v>317</v>
      </c>
      <c r="C22" s="186"/>
      <c r="D22" s="6">
        <v>1634</v>
      </c>
      <c r="E22" s="6">
        <v>30</v>
      </c>
      <c r="F22" s="6">
        <v>154</v>
      </c>
      <c r="G22" s="6">
        <v>253</v>
      </c>
      <c r="H22" s="6">
        <v>304</v>
      </c>
      <c r="I22" s="6">
        <v>218</v>
      </c>
      <c r="J22" s="6">
        <v>188</v>
      </c>
      <c r="K22" s="6">
        <v>103</v>
      </c>
      <c r="L22" s="6">
        <v>97</v>
      </c>
      <c r="M22" s="6">
        <v>80</v>
      </c>
      <c r="N22" s="6">
        <v>40</v>
      </c>
      <c r="O22" s="6">
        <v>36</v>
      </c>
      <c r="P22" s="6">
        <v>16</v>
      </c>
      <c r="Q22" s="6">
        <v>115</v>
      </c>
      <c r="R22" s="93">
        <v>32</v>
      </c>
      <c r="S22" s="94">
        <v>37.200000000000003</v>
      </c>
      <c r="T22" s="94">
        <v>20.6</v>
      </c>
    </row>
    <row r="23" spans="2:20" x14ac:dyDescent="0.15">
      <c r="B23" s="229" t="s">
        <v>6</v>
      </c>
      <c r="C23" s="183"/>
      <c r="D23" s="5">
        <v>1202</v>
      </c>
      <c r="E23" s="5">
        <v>14</v>
      </c>
      <c r="F23" s="5">
        <v>40</v>
      </c>
      <c r="G23" s="5">
        <v>133</v>
      </c>
      <c r="H23" s="5">
        <v>189</v>
      </c>
      <c r="I23" s="5">
        <v>134</v>
      </c>
      <c r="J23" s="5">
        <v>168</v>
      </c>
      <c r="K23" s="5">
        <v>115</v>
      </c>
      <c r="L23" s="5">
        <v>82</v>
      </c>
      <c r="M23" s="5">
        <v>81</v>
      </c>
      <c r="N23" s="5">
        <v>58</v>
      </c>
      <c r="O23" s="5">
        <v>39</v>
      </c>
      <c r="P23" s="5">
        <v>31</v>
      </c>
      <c r="Q23" s="5">
        <v>118</v>
      </c>
      <c r="R23" s="92">
        <v>37.1</v>
      </c>
      <c r="S23" s="90">
        <v>43.5</v>
      </c>
      <c r="T23" s="90">
        <v>24</v>
      </c>
    </row>
    <row r="24" spans="2:20" x14ac:dyDescent="0.15">
      <c r="B24" s="229" t="s">
        <v>7</v>
      </c>
      <c r="C24" s="183"/>
      <c r="D24" s="5">
        <v>206</v>
      </c>
      <c r="E24" s="5">
        <v>3</v>
      </c>
      <c r="F24" s="5">
        <v>14</v>
      </c>
      <c r="G24" s="5">
        <v>25</v>
      </c>
      <c r="H24" s="5">
        <v>33</v>
      </c>
      <c r="I24" s="5">
        <v>28</v>
      </c>
      <c r="J24" s="5">
        <v>34</v>
      </c>
      <c r="K24" s="5">
        <v>20</v>
      </c>
      <c r="L24" s="5">
        <v>10</v>
      </c>
      <c r="M24" s="5">
        <v>8</v>
      </c>
      <c r="N24" s="5">
        <v>4</v>
      </c>
      <c r="O24" s="5">
        <v>5</v>
      </c>
      <c r="P24" s="5">
        <v>5</v>
      </c>
      <c r="Q24" s="5">
        <v>17</v>
      </c>
      <c r="R24" s="92">
        <v>34.9</v>
      </c>
      <c r="S24" s="90">
        <v>40.700000000000003</v>
      </c>
      <c r="T24" s="90">
        <v>25.5</v>
      </c>
    </row>
    <row r="25" spans="2:20" x14ac:dyDescent="0.15">
      <c r="B25" s="229" t="s">
        <v>8</v>
      </c>
      <c r="C25" s="183"/>
      <c r="D25" s="5">
        <v>178</v>
      </c>
      <c r="E25" s="5">
        <v>2</v>
      </c>
      <c r="F25" s="5">
        <v>17</v>
      </c>
      <c r="G25" s="5">
        <v>20</v>
      </c>
      <c r="H25" s="5">
        <v>35</v>
      </c>
      <c r="I25" s="5">
        <v>25</v>
      </c>
      <c r="J25" s="5">
        <v>25</v>
      </c>
      <c r="K25" s="5">
        <v>9</v>
      </c>
      <c r="L25" s="5">
        <v>11</v>
      </c>
      <c r="M25" s="5">
        <v>11</v>
      </c>
      <c r="N25" s="5">
        <v>10</v>
      </c>
      <c r="O25" s="5">
        <v>2</v>
      </c>
      <c r="P25" s="5">
        <v>2</v>
      </c>
      <c r="Q25" s="5">
        <v>9</v>
      </c>
      <c r="R25" s="92">
        <v>33</v>
      </c>
      <c r="S25" s="90">
        <v>37.799999999999997</v>
      </c>
      <c r="T25" s="90">
        <v>20.7</v>
      </c>
    </row>
    <row r="26" spans="2:20" x14ac:dyDescent="0.15">
      <c r="B26" s="229" t="s">
        <v>9</v>
      </c>
      <c r="C26" s="183"/>
      <c r="D26" s="5">
        <v>673</v>
      </c>
      <c r="E26" s="5">
        <v>6</v>
      </c>
      <c r="F26" s="5">
        <v>37</v>
      </c>
      <c r="G26" s="5">
        <v>107</v>
      </c>
      <c r="H26" s="5">
        <v>111</v>
      </c>
      <c r="I26" s="5">
        <v>100</v>
      </c>
      <c r="J26" s="5">
        <v>96</v>
      </c>
      <c r="K26" s="5">
        <v>53</v>
      </c>
      <c r="L26" s="5">
        <v>36</v>
      </c>
      <c r="M26" s="5">
        <v>33</v>
      </c>
      <c r="N26" s="5">
        <v>27</v>
      </c>
      <c r="O26" s="5">
        <v>11</v>
      </c>
      <c r="P26" s="5">
        <v>5</v>
      </c>
      <c r="Q26" s="5">
        <v>51</v>
      </c>
      <c r="R26" s="92">
        <v>34</v>
      </c>
      <c r="S26" s="90">
        <v>39</v>
      </c>
      <c r="T26" s="90">
        <v>21.4</v>
      </c>
    </row>
    <row r="27" spans="2:20" x14ac:dyDescent="0.15">
      <c r="B27" s="229" t="s">
        <v>10</v>
      </c>
      <c r="C27" s="183"/>
      <c r="D27" s="5">
        <v>364</v>
      </c>
      <c r="E27" s="5">
        <v>4</v>
      </c>
      <c r="F27" s="5">
        <v>12</v>
      </c>
      <c r="G27" s="5">
        <v>41</v>
      </c>
      <c r="H27" s="5">
        <v>62</v>
      </c>
      <c r="I27" s="5">
        <v>41</v>
      </c>
      <c r="J27" s="5">
        <v>52</v>
      </c>
      <c r="K27" s="5">
        <v>31</v>
      </c>
      <c r="L27" s="5">
        <v>28</v>
      </c>
      <c r="M27" s="5">
        <v>21</v>
      </c>
      <c r="N27" s="5">
        <v>13</v>
      </c>
      <c r="O27" s="5">
        <v>7</v>
      </c>
      <c r="P27" s="5">
        <v>6</v>
      </c>
      <c r="Q27" s="5">
        <v>46</v>
      </c>
      <c r="R27" s="95">
        <v>36.799999999999997</v>
      </c>
      <c r="S27" s="96">
        <v>43.2</v>
      </c>
      <c r="T27" s="96">
        <v>24.6</v>
      </c>
    </row>
    <row r="28" spans="2:20" x14ac:dyDescent="0.15">
      <c r="B28" s="229" t="s">
        <v>11</v>
      </c>
      <c r="C28" s="183"/>
      <c r="D28" s="5">
        <v>186</v>
      </c>
      <c r="E28" s="5">
        <v>0</v>
      </c>
      <c r="F28" s="5">
        <v>8</v>
      </c>
      <c r="G28" s="5">
        <v>24</v>
      </c>
      <c r="H28" s="5">
        <v>34</v>
      </c>
      <c r="I28" s="5">
        <v>29</v>
      </c>
      <c r="J28" s="5">
        <v>24</v>
      </c>
      <c r="K28" s="5">
        <v>12</v>
      </c>
      <c r="L28" s="5">
        <v>14</v>
      </c>
      <c r="M28" s="5">
        <v>9</v>
      </c>
      <c r="N28" s="5">
        <v>15</v>
      </c>
      <c r="O28" s="5">
        <v>2</v>
      </c>
      <c r="P28" s="5">
        <v>3</v>
      </c>
      <c r="Q28" s="5">
        <v>12</v>
      </c>
      <c r="R28" s="92">
        <v>34.200000000000003</v>
      </c>
      <c r="S28" s="90">
        <v>39</v>
      </c>
      <c r="T28" s="96">
        <v>16.5</v>
      </c>
    </row>
    <row r="29" spans="2:20" x14ac:dyDescent="0.15">
      <c r="B29" s="229" t="s">
        <v>12</v>
      </c>
      <c r="C29" s="183"/>
      <c r="D29" s="5">
        <v>381</v>
      </c>
      <c r="E29" s="5">
        <v>3</v>
      </c>
      <c r="F29" s="5">
        <v>20</v>
      </c>
      <c r="G29" s="5">
        <v>40</v>
      </c>
      <c r="H29" s="5">
        <v>66</v>
      </c>
      <c r="I29" s="5">
        <v>49</v>
      </c>
      <c r="J29" s="5">
        <v>58</v>
      </c>
      <c r="K29" s="5">
        <v>24</v>
      </c>
      <c r="L29" s="5">
        <v>30</v>
      </c>
      <c r="M29" s="5">
        <v>32</v>
      </c>
      <c r="N29" s="5">
        <v>17</v>
      </c>
      <c r="O29" s="5">
        <v>6</v>
      </c>
      <c r="P29" s="5">
        <v>7</v>
      </c>
      <c r="Q29" s="5">
        <v>29</v>
      </c>
      <c r="R29" s="92">
        <v>35.6</v>
      </c>
      <c r="S29" s="90">
        <v>40.9</v>
      </c>
      <c r="T29" s="90">
        <v>20.399999999999999</v>
      </c>
    </row>
    <row r="30" spans="2:20" x14ac:dyDescent="0.15">
      <c r="B30" s="229" t="s">
        <v>13</v>
      </c>
      <c r="C30" s="183"/>
      <c r="D30" s="5">
        <v>956</v>
      </c>
      <c r="E30" s="5">
        <v>3</v>
      </c>
      <c r="F30" s="5">
        <v>39</v>
      </c>
      <c r="G30" s="5">
        <v>100</v>
      </c>
      <c r="H30" s="5">
        <v>144</v>
      </c>
      <c r="I30" s="5">
        <v>125</v>
      </c>
      <c r="J30" s="5">
        <v>157</v>
      </c>
      <c r="K30" s="5">
        <v>66</v>
      </c>
      <c r="L30" s="5">
        <v>56</v>
      </c>
      <c r="M30" s="5">
        <v>81</v>
      </c>
      <c r="N30" s="5">
        <v>50</v>
      </c>
      <c r="O30" s="5">
        <v>23</v>
      </c>
      <c r="P30" s="5">
        <v>13</v>
      </c>
      <c r="Q30" s="5">
        <v>99</v>
      </c>
      <c r="R30" s="92">
        <v>36.700000000000003</v>
      </c>
      <c r="S30" s="90">
        <v>43.1</v>
      </c>
      <c r="T30" s="90">
        <v>22.6</v>
      </c>
    </row>
    <row r="31" spans="2:20" x14ac:dyDescent="0.15">
      <c r="B31" s="229" t="s">
        <v>14</v>
      </c>
      <c r="C31" s="183"/>
      <c r="D31" s="5">
        <v>748</v>
      </c>
      <c r="E31" s="5">
        <v>2</v>
      </c>
      <c r="F31" s="5">
        <v>24</v>
      </c>
      <c r="G31" s="5">
        <v>83</v>
      </c>
      <c r="H31" s="5">
        <v>109</v>
      </c>
      <c r="I31" s="5">
        <v>90</v>
      </c>
      <c r="J31" s="5">
        <v>116</v>
      </c>
      <c r="K31" s="5">
        <v>65</v>
      </c>
      <c r="L31" s="5">
        <v>56</v>
      </c>
      <c r="M31" s="5">
        <v>59</v>
      </c>
      <c r="N31" s="5">
        <v>50</v>
      </c>
      <c r="O31" s="5">
        <v>14</v>
      </c>
      <c r="P31" s="5">
        <v>7</v>
      </c>
      <c r="Q31" s="5">
        <v>73</v>
      </c>
      <c r="R31" s="92">
        <v>37.200000000000003</v>
      </c>
      <c r="S31" s="90">
        <v>44.3</v>
      </c>
      <c r="T31" s="90">
        <v>26.4</v>
      </c>
    </row>
    <row r="32" spans="2:20" x14ac:dyDescent="0.15">
      <c r="B32" s="229" t="s">
        <v>15</v>
      </c>
      <c r="C32" s="183"/>
      <c r="D32" s="5">
        <v>737</v>
      </c>
      <c r="E32" s="5">
        <v>5</v>
      </c>
      <c r="F32" s="5">
        <v>21</v>
      </c>
      <c r="G32" s="5">
        <v>70</v>
      </c>
      <c r="H32" s="5">
        <v>124</v>
      </c>
      <c r="I32" s="5">
        <v>92</v>
      </c>
      <c r="J32" s="5">
        <v>123</v>
      </c>
      <c r="K32" s="5">
        <v>46</v>
      </c>
      <c r="L32" s="5">
        <v>51</v>
      </c>
      <c r="M32" s="5">
        <v>66</v>
      </c>
      <c r="N32" s="5">
        <v>42</v>
      </c>
      <c r="O32" s="5">
        <v>21</v>
      </c>
      <c r="P32" s="5">
        <v>9</v>
      </c>
      <c r="Q32" s="5">
        <v>67</v>
      </c>
      <c r="R32" s="92">
        <v>36.700000000000003</v>
      </c>
      <c r="S32" s="90">
        <v>43</v>
      </c>
      <c r="T32" s="90">
        <v>22</v>
      </c>
    </row>
    <row r="33" spans="2:20" x14ac:dyDescent="0.15">
      <c r="B33" s="229" t="s">
        <v>16</v>
      </c>
      <c r="C33" s="183"/>
      <c r="D33" s="5">
        <v>3039</v>
      </c>
      <c r="E33" s="5">
        <v>25</v>
      </c>
      <c r="F33" s="5">
        <v>193</v>
      </c>
      <c r="G33" s="5">
        <v>417</v>
      </c>
      <c r="H33" s="5">
        <v>431</v>
      </c>
      <c r="I33" s="5">
        <v>566</v>
      </c>
      <c r="J33" s="5">
        <v>283</v>
      </c>
      <c r="K33" s="5">
        <v>194</v>
      </c>
      <c r="L33" s="5">
        <v>323</v>
      </c>
      <c r="M33" s="5">
        <v>234</v>
      </c>
      <c r="N33" s="5">
        <v>96</v>
      </c>
      <c r="O33" s="5">
        <v>55</v>
      </c>
      <c r="P33" s="5">
        <v>27</v>
      </c>
      <c r="Q33" s="5">
        <v>195</v>
      </c>
      <c r="R33" s="92">
        <v>33.799999999999997</v>
      </c>
      <c r="S33" s="90">
        <v>39.1</v>
      </c>
      <c r="T33" s="90">
        <v>19</v>
      </c>
    </row>
    <row r="34" spans="2:20" x14ac:dyDescent="0.15">
      <c r="B34" s="229" t="s">
        <v>17</v>
      </c>
      <c r="C34" s="183"/>
      <c r="D34" s="5">
        <v>2470</v>
      </c>
      <c r="E34" s="5">
        <v>23</v>
      </c>
      <c r="F34" s="5">
        <v>142</v>
      </c>
      <c r="G34" s="5">
        <v>339</v>
      </c>
      <c r="H34" s="5">
        <v>366</v>
      </c>
      <c r="I34" s="5">
        <v>404</v>
      </c>
      <c r="J34" s="5">
        <v>271</v>
      </c>
      <c r="K34" s="5">
        <v>131</v>
      </c>
      <c r="L34" s="5">
        <v>193</v>
      </c>
      <c r="M34" s="5">
        <v>204</v>
      </c>
      <c r="N34" s="5">
        <v>84</v>
      </c>
      <c r="O34" s="5">
        <v>44</v>
      </c>
      <c r="P34" s="5">
        <v>34</v>
      </c>
      <c r="Q34" s="5">
        <v>235</v>
      </c>
      <c r="R34" s="92">
        <v>34.5</v>
      </c>
      <c r="S34" s="90">
        <v>41</v>
      </c>
      <c r="T34" s="90">
        <v>21.9</v>
      </c>
    </row>
    <row r="35" spans="2:20" x14ac:dyDescent="0.15">
      <c r="B35" s="229" t="s">
        <v>18</v>
      </c>
      <c r="C35" s="183"/>
      <c r="D35" s="5">
        <v>4105</v>
      </c>
      <c r="E35" s="5">
        <v>125</v>
      </c>
      <c r="F35" s="5">
        <v>455</v>
      </c>
      <c r="G35" s="5">
        <v>790</v>
      </c>
      <c r="H35" s="5">
        <v>670</v>
      </c>
      <c r="I35" s="5">
        <v>668</v>
      </c>
      <c r="J35" s="5">
        <v>399</v>
      </c>
      <c r="K35" s="5">
        <v>242</v>
      </c>
      <c r="L35" s="5">
        <v>246</v>
      </c>
      <c r="M35" s="5">
        <v>168</v>
      </c>
      <c r="N35" s="5">
        <v>93</v>
      </c>
      <c r="O35" s="5">
        <v>47</v>
      </c>
      <c r="P35" s="5">
        <v>36</v>
      </c>
      <c r="Q35" s="5">
        <v>166</v>
      </c>
      <c r="R35" s="92">
        <v>30.1</v>
      </c>
      <c r="S35" s="90">
        <v>33.700000000000003</v>
      </c>
      <c r="T35" s="90">
        <v>16.600000000000001</v>
      </c>
    </row>
    <row r="36" spans="2:20" x14ac:dyDescent="0.15">
      <c r="B36" s="229" t="s">
        <v>19</v>
      </c>
      <c r="C36" s="183"/>
      <c r="D36" s="5">
        <v>3365</v>
      </c>
      <c r="E36" s="5">
        <v>74</v>
      </c>
      <c r="F36" s="5">
        <v>327</v>
      </c>
      <c r="G36" s="5">
        <v>554</v>
      </c>
      <c r="H36" s="5">
        <v>519</v>
      </c>
      <c r="I36" s="5">
        <v>545</v>
      </c>
      <c r="J36" s="5">
        <v>321</v>
      </c>
      <c r="K36" s="5">
        <v>195</v>
      </c>
      <c r="L36" s="5">
        <v>283</v>
      </c>
      <c r="M36" s="5">
        <v>174</v>
      </c>
      <c r="N36" s="5">
        <v>86</v>
      </c>
      <c r="O36" s="5">
        <v>56</v>
      </c>
      <c r="P36" s="5">
        <v>36</v>
      </c>
      <c r="Q36" s="5">
        <v>195</v>
      </c>
      <c r="R36" s="92">
        <v>32.4</v>
      </c>
      <c r="S36" s="90">
        <v>36.4</v>
      </c>
      <c r="T36" s="90">
        <v>18.399999999999999</v>
      </c>
    </row>
    <row r="37" spans="2:20" x14ac:dyDescent="0.15">
      <c r="B37" s="229" t="s">
        <v>20</v>
      </c>
      <c r="C37" s="183"/>
      <c r="D37" s="5">
        <v>265</v>
      </c>
      <c r="E37" s="5">
        <v>0</v>
      </c>
      <c r="F37" s="5">
        <v>10</v>
      </c>
      <c r="G37" s="5">
        <v>37</v>
      </c>
      <c r="H37" s="5">
        <v>46</v>
      </c>
      <c r="I37" s="5">
        <v>40</v>
      </c>
      <c r="J37" s="5">
        <v>28</v>
      </c>
      <c r="K37" s="5">
        <v>24</v>
      </c>
      <c r="L37" s="5">
        <v>23</v>
      </c>
      <c r="M37" s="5">
        <v>18</v>
      </c>
      <c r="N37" s="5">
        <v>11</v>
      </c>
      <c r="O37" s="5">
        <v>8</v>
      </c>
      <c r="P37" s="5">
        <v>2</v>
      </c>
      <c r="Q37" s="5">
        <v>18</v>
      </c>
      <c r="R37" s="92">
        <v>34.799999999999997</v>
      </c>
      <c r="S37" s="90">
        <v>40.200000000000003</v>
      </c>
      <c r="T37" s="96">
        <v>20.2</v>
      </c>
    </row>
    <row r="38" spans="2:20" x14ac:dyDescent="0.15">
      <c r="B38" s="229" t="s">
        <v>21</v>
      </c>
      <c r="C38" s="183"/>
      <c r="D38" s="5">
        <v>82</v>
      </c>
      <c r="E38" s="5">
        <v>0</v>
      </c>
      <c r="F38" s="5">
        <v>5</v>
      </c>
      <c r="G38" s="5">
        <v>8</v>
      </c>
      <c r="H38" s="5">
        <v>11</v>
      </c>
      <c r="I38" s="5">
        <v>11</v>
      </c>
      <c r="J38" s="5">
        <v>8</v>
      </c>
      <c r="K38" s="5">
        <v>14</v>
      </c>
      <c r="L38" s="5">
        <v>6</v>
      </c>
      <c r="M38" s="5">
        <v>6</v>
      </c>
      <c r="N38" s="5">
        <v>6</v>
      </c>
      <c r="O38" s="5">
        <v>1</v>
      </c>
      <c r="P38" s="5">
        <v>1</v>
      </c>
      <c r="Q38" s="5">
        <v>5</v>
      </c>
      <c r="R38" s="92">
        <v>38.1</v>
      </c>
      <c r="S38" s="90">
        <v>40.9</v>
      </c>
      <c r="T38" s="90">
        <v>18.8</v>
      </c>
    </row>
    <row r="39" spans="2:20" x14ac:dyDescent="0.15">
      <c r="B39" s="229" t="s">
        <v>22</v>
      </c>
      <c r="C39" s="183"/>
      <c r="D39" s="5">
        <v>149</v>
      </c>
      <c r="E39" s="5">
        <v>0</v>
      </c>
      <c r="F39" s="5">
        <v>6</v>
      </c>
      <c r="G39" s="5">
        <v>15</v>
      </c>
      <c r="H39" s="5">
        <v>26</v>
      </c>
      <c r="I39" s="5">
        <v>21</v>
      </c>
      <c r="J39" s="5">
        <v>18</v>
      </c>
      <c r="K39" s="5">
        <v>9</v>
      </c>
      <c r="L39" s="5">
        <v>8</v>
      </c>
      <c r="M39" s="5">
        <v>19</v>
      </c>
      <c r="N39" s="5">
        <v>3</v>
      </c>
      <c r="O39" s="5">
        <v>6</v>
      </c>
      <c r="P39" s="5">
        <v>4</v>
      </c>
      <c r="Q39" s="5">
        <v>14</v>
      </c>
      <c r="R39" s="92">
        <v>36</v>
      </c>
      <c r="S39" s="90">
        <v>42.2</v>
      </c>
      <c r="T39" s="90">
        <v>19.600000000000001</v>
      </c>
    </row>
    <row r="40" spans="2:20" x14ac:dyDescent="0.15">
      <c r="B40" s="229" t="s">
        <v>23</v>
      </c>
      <c r="C40" s="183"/>
      <c r="D40" s="5">
        <v>118</v>
      </c>
      <c r="E40" s="5">
        <v>2</v>
      </c>
      <c r="F40" s="5">
        <v>5</v>
      </c>
      <c r="G40" s="5">
        <v>7</v>
      </c>
      <c r="H40" s="5">
        <v>18</v>
      </c>
      <c r="I40" s="5">
        <v>19</v>
      </c>
      <c r="J40" s="5">
        <v>23</v>
      </c>
      <c r="K40" s="5">
        <v>5</v>
      </c>
      <c r="L40" s="5">
        <v>5</v>
      </c>
      <c r="M40" s="5">
        <v>9</v>
      </c>
      <c r="N40" s="5">
        <v>11</v>
      </c>
      <c r="O40" s="5">
        <v>2</v>
      </c>
      <c r="P40" s="5">
        <v>3</v>
      </c>
      <c r="Q40" s="5">
        <v>9</v>
      </c>
      <c r="R40" s="95">
        <v>36.700000000000003</v>
      </c>
      <c r="S40" s="96">
        <v>42.8</v>
      </c>
      <c r="T40" s="96">
        <v>23.8</v>
      </c>
    </row>
    <row r="41" spans="2:20" x14ac:dyDescent="0.15">
      <c r="B41" s="229" t="s">
        <v>24</v>
      </c>
      <c r="C41" s="183"/>
      <c r="D41" s="5">
        <v>364</v>
      </c>
      <c r="E41" s="5">
        <v>2</v>
      </c>
      <c r="F41" s="5">
        <v>16</v>
      </c>
      <c r="G41" s="5">
        <v>25</v>
      </c>
      <c r="H41" s="5">
        <v>68</v>
      </c>
      <c r="I41" s="5">
        <v>41</v>
      </c>
      <c r="J41" s="5">
        <v>55</v>
      </c>
      <c r="K41" s="5">
        <v>27</v>
      </c>
      <c r="L41" s="5">
        <v>15</v>
      </c>
      <c r="M41" s="5">
        <v>25</v>
      </c>
      <c r="N41" s="5">
        <v>22</v>
      </c>
      <c r="O41" s="5">
        <v>11</v>
      </c>
      <c r="P41" s="5">
        <v>7</v>
      </c>
      <c r="Q41" s="5">
        <v>50</v>
      </c>
      <c r="R41" s="92">
        <v>37.299999999999997</v>
      </c>
      <c r="S41" s="90">
        <v>45.5</v>
      </c>
      <c r="T41" s="90">
        <v>24.8</v>
      </c>
    </row>
    <row r="42" spans="2:20" x14ac:dyDescent="0.15">
      <c r="B42" s="229" t="s">
        <v>25</v>
      </c>
      <c r="C42" s="183"/>
      <c r="D42" s="5">
        <v>430</v>
      </c>
      <c r="E42" s="5">
        <v>2</v>
      </c>
      <c r="F42" s="5">
        <v>12</v>
      </c>
      <c r="G42" s="5">
        <v>52</v>
      </c>
      <c r="H42" s="5">
        <v>63</v>
      </c>
      <c r="I42" s="5">
        <v>50</v>
      </c>
      <c r="J42" s="5">
        <v>59</v>
      </c>
      <c r="K42" s="5">
        <v>35</v>
      </c>
      <c r="L42" s="5">
        <v>37</v>
      </c>
      <c r="M42" s="5">
        <v>30</v>
      </c>
      <c r="N42" s="5">
        <v>25</v>
      </c>
      <c r="O42" s="5">
        <v>11</v>
      </c>
      <c r="P42" s="5">
        <v>7</v>
      </c>
      <c r="Q42" s="5">
        <v>47</v>
      </c>
      <c r="R42" s="92">
        <v>38.1</v>
      </c>
      <c r="S42" s="90">
        <v>44</v>
      </c>
      <c r="T42" s="90">
        <v>23.9</v>
      </c>
    </row>
    <row r="43" spans="2:20" x14ac:dyDescent="0.15">
      <c r="B43" s="229" t="s">
        <v>26</v>
      </c>
      <c r="C43" s="183"/>
      <c r="D43" s="5">
        <v>493</v>
      </c>
      <c r="E43" s="5">
        <v>1</v>
      </c>
      <c r="F43" s="5">
        <v>15</v>
      </c>
      <c r="G43" s="5">
        <v>50</v>
      </c>
      <c r="H43" s="5">
        <v>78</v>
      </c>
      <c r="I43" s="5">
        <v>63</v>
      </c>
      <c r="J43" s="5">
        <v>68</v>
      </c>
      <c r="K43" s="5">
        <v>39</v>
      </c>
      <c r="L43" s="5">
        <v>41</v>
      </c>
      <c r="M43" s="5">
        <v>38</v>
      </c>
      <c r="N43" s="5">
        <v>34</v>
      </c>
      <c r="O43" s="5">
        <v>16</v>
      </c>
      <c r="P43" s="5">
        <v>5</v>
      </c>
      <c r="Q43" s="5">
        <v>45</v>
      </c>
      <c r="R43" s="92">
        <v>37.799999999999997</v>
      </c>
      <c r="S43" s="90">
        <v>43.1</v>
      </c>
      <c r="T43" s="90">
        <v>20.8</v>
      </c>
    </row>
    <row r="44" spans="2:20" x14ac:dyDescent="0.15">
      <c r="B44" s="229" t="s">
        <v>27</v>
      </c>
      <c r="C44" s="183"/>
      <c r="D44" s="5">
        <v>741</v>
      </c>
      <c r="E44" s="5">
        <v>2</v>
      </c>
      <c r="F44" s="5">
        <v>24</v>
      </c>
      <c r="G44" s="5">
        <v>97</v>
      </c>
      <c r="H44" s="5">
        <v>101</v>
      </c>
      <c r="I44" s="5">
        <v>129</v>
      </c>
      <c r="J44" s="5">
        <v>81</v>
      </c>
      <c r="K44" s="5">
        <v>47</v>
      </c>
      <c r="L44" s="5">
        <v>60</v>
      </c>
      <c r="M44" s="5">
        <v>63</v>
      </c>
      <c r="N44" s="5">
        <v>41</v>
      </c>
      <c r="O44" s="5">
        <v>22</v>
      </c>
      <c r="P44" s="5">
        <v>9</v>
      </c>
      <c r="Q44" s="5">
        <v>65</v>
      </c>
      <c r="R44" s="92">
        <v>35.799999999999997</v>
      </c>
      <c r="S44" s="90">
        <v>42.3</v>
      </c>
      <c r="T44" s="90">
        <v>21.8</v>
      </c>
    </row>
    <row r="45" spans="2:20" x14ac:dyDescent="0.15">
      <c r="B45" s="229" t="s">
        <v>28</v>
      </c>
      <c r="C45" s="183"/>
      <c r="D45" s="5">
        <v>2242</v>
      </c>
      <c r="E45" s="5">
        <v>26</v>
      </c>
      <c r="F45" s="5">
        <v>118</v>
      </c>
      <c r="G45" s="5">
        <v>263</v>
      </c>
      <c r="H45" s="5">
        <v>326</v>
      </c>
      <c r="I45" s="5">
        <v>326</v>
      </c>
      <c r="J45" s="5">
        <v>324</v>
      </c>
      <c r="K45" s="5">
        <v>156</v>
      </c>
      <c r="L45" s="5">
        <v>160</v>
      </c>
      <c r="M45" s="5">
        <v>193</v>
      </c>
      <c r="N45" s="5">
        <v>87</v>
      </c>
      <c r="O45" s="5">
        <v>45</v>
      </c>
      <c r="P45" s="5">
        <v>33</v>
      </c>
      <c r="Q45" s="5">
        <v>185</v>
      </c>
      <c r="R45" s="92">
        <v>35.299999999999997</v>
      </c>
      <c r="S45" s="90">
        <v>40.700000000000003</v>
      </c>
      <c r="T45" s="90">
        <v>20</v>
      </c>
    </row>
    <row r="46" spans="2:20" x14ac:dyDescent="0.15">
      <c r="B46" s="229" t="s">
        <v>29</v>
      </c>
      <c r="C46" s="183"/>
      <c r="D46" s="5">
        <v>292</v>
      </c>
      <c r="E46" s="5">
        <v>3</v>
      </c>
      <c r="F46" s="5">
        <v>14</v>
      </c>
      <c r="G46" s="5">
        <v>24</v>
      </c>
      <c r="H46" s="5">
        <v>44</v>
      </c>
      <c r="I46" s="5">
        <v>53</v>
      </c>
      <c r="J46" s="5">
        <v>42</v>
      </c>
      <c r="K46" s="5">
        <v>22</v>
      </c>
      <c r="L46" s="5">
        <v>20</v>
      </c>
      <c r="M46" s="5">
        <v>24</v>
      </c>
      <c r="N46" s="5">
        <v>11</v>
      </c>
      <c r="O46" s="5">
        <v>7</v>
      </c>
      <c r="P46" s="5">
        <v>3</v>
      </c>
      <c r="Q46" s="5">
        <v>25</v>
      </c>
      <c r="R46" s="92">
        <v>35.700000000000003</v>
      </c>
      <c r="S46" s="90">
        <v>42.4</v>
      </c>
      <c r="T46" s="90">
        <v>23.1</v>
      </c>
    </row>
    <row r="47" spans="2:20" x14ac:dyDescent="0.15">
      <c r="B47" s="229" t="s">
        <v>30</v>
      </c>
      <c r="C47" s="183"/>
      <c r="D47" s="5">
        <v>584</v>
      </c>
      <c r="E47" s="5">
        <v>3</v>
      </c>
      <c r="F47" s="5">
        <v>19</v>
      </c>
      <c r="G47" s="5">
        <v>67</v>
      </c>
      <c r="H47" s="5">
        <v>77</v>
      </c>
      <c r="I47" s="5">
        <v>87</v>
      </c>
      <c r="J47" s="5">
        <v>86</v>
      </c>
      <c r="K47" s="5">
        <v>44</v>
      </c>
      <c r="L47" s="5">
        <v>42</v>
      </c>
      <c r="M47" s="5">
        <v>47</v>
      </c>
      <c r="N47" s="5">
        <v>27</v>
      </c>
      <c r="O47" s="5">
        <v>23</v>
      </c>
      <c r="P47" s="5">
        <v>9</v>
      </c>
      <c r="Q47" s="5">
        <v>53</v>
      </c>
      <c r="R47" s="92">
        <v>36.299999999999997</v>
      </c>
      <c r="S47" s="90">
        <v>43</v>
      </c>
      <c r="T47" s="90">
        <v>22.3</v>
      </c>
    </row>
    <row r="48" spans="2:20" x14ac:dyDescent="0.15">
      <c r="B48" s="229" t="s">
        <v>31</v>
      </c>
      <c r="C48" s="183"/>
      <c r="D48" s="5">
        <v>621</v>
      </c>
      <c r="E48" s="5">
        <v>19</v>
      </c>
      <c r="F48" s="5">
        <v>46</v>
      </c>
      <c r="G48" s="5">
        <v>111</v>
      </c>
      <c r="H48" s="5">
        <v>110</v>
      </c>
      <c r="I48" s="5">
        <v>85</v>
      </c>
      <c r="J48" s="5">
        <v>46</v>
      </c>
      <c r="K48" s="5">
        <v>58</v>
      </c>
      <c r="L48" s="5">
        <v>36</v>
      </c>
      <c r="M48" s="5">
        <v>30</v>
      </c>
      <c r="N48" s="5">
        <v>16</v>
      </c>
      <c r="O48" s="5">
        <v>11</v>
      </c>
      <c r="P48" s="5">
        <v>4</v>
      </c>
      <c r="Q48" s="5">
        <v>49</v>
      </c>
      <c r="R48" s="92">
        <v>31.5</v>
      </c>
      <c r="S48" s="90">
        <v>37.4</v>
      </c>
      <c r="T48" s="90">
        <v>21.3</v>
      </c>
    </row>
    <row r="49" spans="2:20" x14ac:dyDescent="0.15">
      <c r="B49" s="229" t="s">
        <v>32</v>
      </c>
      <c r="C49" s="183"/>
      <c r="D49" s="5">
        <v>2876</v>
      </c>
      <c r="E49" s="5">
        <v>52</v>
      </c>
      <c r="F49" s="5">
        <v>275</v>
      </c>
      <c r="G49" s="5">
        <v>501</v>
      </c>
      <c r="H49" s="5">
        <v>456</v>
      </c>
      <c r="I49" s="5">
        <v>468</v>
      </c>
      <c r="J49" s="5">
        <v>299</v>
      </c>
      <c r="K49" s="5">
        <v>174</v>
      </c>
      <c r="L49" s="5">
        <v>182</v>
      </c>
      <c r="M49" s="5">
        <v>156</v>
      </c>
      <c r="N49" s="5">
        <v>73</v>
      </c>
      <c r="O49" s="5">
        <v>48</v>
      </c>
      <c r="P49" s="5">
        <v>40</v>
      </c>
      <c r="Q49" s="5">
        <v>152</v>
      </c>
      <c r="R49" s="92">
        <v>31.7</v>
      </c>
      <c r="S49" s="90">
        <v>36</v>
      </c>
      <c r="T49" s="90">
        <v>18.100000000000001</v>
      </c>
    </row>
    <row r="50" spans="2:20" x14ac:dyDescent="0.15">
      <c r="B50" s="229" t="s">
        <v>33</v>
      </c>
      <c r="C50" s="183"/>
      <c r="D50" s="5">
        <v>1914</v>
      </c>
      <c r="E50" s="5">
        <v>26</v>
      </c>
      <c r="F50" s="5">
        <v>148</v>
      </c>
      <c r="G50" s="5">
        <v>284</v>
      </c>
      <c r="H50" s="5">
        <v>284</v>
      </c>
      <c r="I50" s="5">
        <v>287</v>
      </c>
      <c r="J50" s="5">
        <v>249</v>
      </c>
      <c r="K50" s="5">
        <v>121</v>
      </c>
      <c r="L50" s="5">
        <v>103</v>
      </c>
      <c r="M50" s="5">
        <v>114</v>
      </c>
      <c r="N50" s="5">
        <v>67</v>
      </c>
      <c r="O50" s="5">
        <v>56</v>
      </c>
      <c r="P50" s="5">
        <v>28</v>
      </c>
      <c r="Q50" s="5">
        <v>147</v>
      </c>
      <c r="R50" s="92">
        <v>33.5</v>
      </c>
      <c r="S50" s="90">
        <v>39</v>
      </c>
      <c r="T50" s="90">
        <v>21.1</v>
      </c>
    </row>
    <row r="51" spans="2:20" x14ac:dyDescent="0.15">
      <c r="B51" s="229" t="s">
        <v>34</v>
      </c>
      <c r="C51" s="183"/>
      <c r="D51" s="5">
        <v>446</v>
      </c>
      <c r="E51" s="5">
        <v>2</v>
      </c>
      <c r="F51" s="5">
        <v>21</v>
      </c>
      <c r="G51" s="5">
        <v>49</v>
      </c>
      <c r="H51" s="5">
        <v>67</v>
      </c>
      <c r="I51" s="5">
        <v>70</v>
      </c>
      <c r="J51" s="5">
        <v>52</v>
      </c>
      <c r="K51" s="5">
        <v>29</v>
      </c>
      <c r="L51" s="5">
        <v>29</v>
      </c>
      <c r="M51" s="5">
        <v>43</v>
      </c>
      <c r="N51" s="5">
        <v>18</v>
      </c>
      <c r="O51" s="5">
        <v>13</v>
      </c>
      <c r="P51" s="5">
        <v>8</v>
      </c>
      <c r="Q51" s="5">
        <v>45</v>
      </c>
      <c r="R51" s="92">
        <v>36</v>
      </c>
      <c r="S51" s="90">
        <v>43.7</v>
      </c>
      <c r="T51" s="90">
        <v>25.8</v>
      </c>
    </row>
    <row r="52" spans="2:20" x14ac:dyDescent="0.15">
      <c r="B52" s="229" t="s">
        <v>35</v>
      </c>
      <c r="C52" s="183"/>
      <c r="D52" s="5">
        <v>284</v>
      </c>
      <c r="E52" s="5">
        <v>0</v>
      </c>
      <c r="F52" s="5">
        <v>10</v>
      </c>
      <c r="G52" s="5">
        <v>35</v>
      </c>
      <c r="H52" s="5">
        <v>49</v>
      </c>
      <c r="I52" s="5">
        <v>30</v>
      </c>
      <c r="J52" s="5">
        <v>30</v>
      </c>
      <c r="K52" s="5">
        <v>27</v>
      </c>
      <c r="L52" s="5">
        <v>24</v>
      </c>
      <c r="M52" s="5">
        <v>18</v>
      </c>
      <c r="N52" s="5">
        <v>15</v>
      </c>
      <c r="O52" s="5">
        <v>11</v>
      </c>
      <c r="P52" s="5">
        <v>7</v>
      </c>
      <c r="Q52" s="5">
        <v>28</v>
      </c>
      <c r="R52" s="92">
        <v>37.6</v>
      </c>
      <c r="S52" s="90">
        <v>43.4</v>
      </c>
      <c r="T52" s="90">
        <v>22.5</v>
      </c>
    </row>
    <row r="53" spans="2:20" x14ac:dyDescent="0.15">
      <c r="B53" s="229" t="s">
        <v>36</v>
      </c>
      <c r="C53" s="183"/>
      <c r="D53" s="5">
        <v>30</v>
      </c>
      <c r="E53" s="5">
        <v>0</v>
      </c>
      <c r="F53" s="5">
        <v>1</v>
      </c>
      <c r="G53" s="5">
        <v>3</v>
      </c>
      <c r="H53" s="5">
        <v>6</v>
      </c>
      <c r="I53" s="5">
        <v>3</v>
      </c>
      <c r="J53" s="5">
        <v>5</v>
      </c>
      <c r="K53" s="5">
        <v>3</v>
      </c>
      <c r="L53" s="5">
        <v>2</v>
      </c>
      <c r="M53" s="5">
        <v>2</v>
      </c>
      <c r="N53" s="5">
        <v>1</v>
      </c>
      <c r="O53" s="5">
        <v>1</v>
      </c>
      <c r="P53" s="5">
        <v>0</v>
      </c>
      <c r="Q53" s="5">
        <v>3</v>
      </c>
      <c r="R53" s="92">
        <v>38.6</v>
      </c>
      <c r="S53" s="90">
        <v>40.9</v>
      </c>
      <c r="T53" s="90">
        <v>17.100000000000001</v>
      </c>
    </row>
    <row r="54" spans="2:20" x14ac:dyDescent="0.15">
      <c r="B54" s="229" t="s">
        <v>37</v>
      </c>
      <c r="C54" s="183"/>
      <c r="D54" s="5">
        <v>23</v>
      </c>
      <c r="E54" s="5">
        <v>0</v>
      </c>
      <c r="F54" s="5">
        <v>1</v>
      </c>
      <c r="G54" s="5">
        <v>3</v>
      </c>
      <c r="H54" s="5">
        <v>4</v>
      </c>
      <c r="I54" s="5">
        <v>4</v>
      </c>
      <c r="J54" s="5">
        <v>3</v>
      </c>
      <c r="K54" s="5">
        <v>3</v>
      </c>
      <c r="L54" s="5">
        <v>2</v>
      </c>
      <c r="M54" s="5">
        <v>2</v>
      </c>
      <c r="N54" s="5">
        <v>0</v>
      </c>
      <c r="O54" s="5">
        <v>0</v>
      </c>
      <c r="P54" s="5">
        <v>0</v>
      </c>
      <c r="Q54" s="5">
        <v>1</v>
      </c>
      <c r="R54" s="92">
        <v>34.6</v>
      </c>
      <c r="S54" s="90">
        <v>37</v>
      </c>
      <c r="T54" s="90">
        <v>13.3</v>
      </c>
    </row>
    <row r="55" spans="2:20" x14ac:dyDescent="0.15">
      <c r="B55" s="229" t="s">
        <v>38</v>
      </c>
      <c r="C55" s="183"/>
      <c r="D55" s="5">
        <v>291</v>
      </c>
      <c r="E55" s="5">
        <v>2</v>
      </c>
      <c r="F55" s="5">
        <v>12</v>
      </c>
      <c r="G55" s="5">
        <v>42</v>
      </c>
      <c r="H55" s="5">
        <v>45</v>
      </c>
      <c r="I55" s="5">
        <v>41</v>
      </c>
      <c r="J55" s="5">
        <v>45</v>
      </c>
      <c r="K55" s="5">
        <v>18</v>
      </c>
      <c r="L55" s="5">
        <v>19</v>
      </c>
      <c r="M55" s="5">
        <v>25</v>
      </c>
      <c r="N55" s="5">
        <v>10</v>
      </c>
      <c r="O55" s="5">
        <v>3</v>
      </c>
      <c r="P55" s="5">
        <v>5</v>
      </c>
      <c r="Q55" s="5">
        <v>24</v>
      </c>
      <c r="R55" s="92">
        <v>35.1</v>
      </c>
      <c r="S55" s="90">
        <v>40.799999999999997</v>
      </c>
      <c r="T55" s="90">
        <v>21.4</v>
      </c>
    </row>
    <row r="56" spans="2:20" x14ac:dyDescent="0.15">
      <c r="B56" s="229" t="s">
        <v>39</v>
      </c>
      <c r="C56" s="183"/>
      <c r="D56" s="5">
        <v>340</v>
      </c>
      <c r="E56" s="5">
        <v>3</v>
      </c>
      <c r="F56" s="5">
        <v>22</v>
      </c>
      <c r="G56" s="5">
        <v>55</v>
      </c>
      <c r="H56" s="5">
        <v>55</v>
      </c>
      <c r="I56" s="5">
        <v>49</v>
      </c>
      <c r="J56" s="5">
        <v>55</v>
      </c>
      <c r="K56" s="5">
        <v>16</v>
      </c>
      <c r="L56" s="5">
        <v>14</v>
      </c>
      <c r="M56" s="5">
        <v>21</v>
      </c>
      <c r="N56" s="5">
        <v>9</v>
      </c>
      <c r="O56" s="5">
        <v>6</v>
      </c>
      <c r="P56" s="5">
        <v>10</v>
      </c>
      <c r="Q56" s="5">
        <v>25</v>
      </c>
      <c r="R56" s="92">
        <v>33.799999999999997</v>
      </c>
      <c r="S56" s="90">
        <v>38.799999999999997</v>
      </c>
      <c r="T56" s="90">
        <v>20.9</v>
      </c>
    </row>
    <row r="57" spans="2:20" x14ac:dyDescent="0.15">
      <c r="B57" s="229" t="s">
        <v>40</v>
      </c>
      <c r="C57" s="183"/>
      <c r="D57" s="5">
        <v>203</v>
      </c>
      <c r="E57" s="5">
        <v>2</v>
      </c>
      <c r="F57" s="5">
        <v>11</v>
      </c>
      <c r="G57" s="5">
        <v>26</v>
      </c>
      <c r="H57" s="5">
        <v>35</v>
      </c>
      <c r="I57" s="5">
        <v>35</v>
      </c>
      <c r="J57" s="5">
        <v>21</v>
      </c>
      <c r="K57" s="5">
        <v>17</v>
      </c>
      <c r="L57" s="5">
        <v>7</v>
      </c>
      <c r="M57" s="5">
        <v>15</v>
      </c>
      <c r="N57" s="5">
        <v>9</v>
      </c>
      <c r="O57" s="5">
        <v>5</v>
      </c>
      <c r="P57" s="5">
        <v>2</v>
      </c>
      <c r="Q57" s="5">
        <v>18</v>
      </c>
      <c r="R57" s="92">
        <v>33.4</v>
      </c>
      <c r="S57" s="90">
        <v>41.5</v>
      </c>
      <c r="T57" s="90">
        <v>25.8</v>
      </c>
    </row>
    <row r="58" spans="2:20" x14ac:dyDescent="0.15">
      <c r="B58" s="229" t="s">
        <v>41</v>
      </c>
      <c r="C58" s="183"/>
      <c r="D58" s="5">
        <v>56</v>
      </c>
      <c r="E58" s="5">
        <v>0</v>
      </c>
      <c r="F58" s="5">
        <v>1</v>
      </c>
      <c r="G58" s="5">
        <v>2</v>
      </c>
      <c r="H58" s="5">
        <v>16</v>
      </c>
      <c r="I58" s="5">
        <v>10</v>
      </c>
      <c r="J58" s="5">
        <v>5</v>
      </c>
      <c r="K58" s="5">
        <v>7</v>
      </c>
      <c r="L58" s="5">
        <v>3</v>
      </c>
      <c r="M58" s="5">
        <v>4</v>
      </c>
      <c r="N58" s="5">
        <v>2</v>
      </c>
      <c r="O58" s="5">
        <v>2</v>
      </c>
      <c r="P58" s="5">
        <v>1</v>
      </c>
      <c r="Q58" s="5">
        <v>3</v>
      </c>
      <c r="R58" s="92">
        <v>34.799999999999997</v>
      </c>
      <c r="S58" s="90">
        <v>39.9</v>
      </c>
      <c r="T58" s="90">
        <v>16.3</v>
      </c>
    </row>
    <row r="59" spans="2:20" x14ac:dyDescent="0.15">
      <c r="B59" s="229" t="s">
        <v>42</v>
      </c>
      <c r="C59" s="183"/>
      <c r="D59" s="5">
        <v>106</v>
      </c>
      <c r="E59" s="5">
        <v>1</v>
      </c>
      <c r="F59" s="5">
        <v>10</v>
      </c>
      <c r="G59" s="5">
        <v>12</v>
      </c>
      <c r="H59" s="5">
        <v>14</v>
      </c>
      <c r="I59" s="5">
        <v>10</v>
      </c>
      <c r="J59" s="5">
        <v>17</v>
      </c>
      <c r="K59" s="5">
        <v>7</v>
      </c>
      <c r="L59" s="5">
        <v>3</v>
      </c>
      <c r="M59" s="5">
        <v>7</v>
      </c>
      <c r="N59" s="5">
        <v>6</v>
      </c>
      <c r="O59" s="5">
        <v>1</v>
      </c>
      <c r="P59" s="5">
        <v>3</v>
      </c>
      <c r="Q59" s="5">
        <v>15</v>
      </c>
      <c r="R59" s="92">
        <v>36.299999999999997</v>
      </c>
      <c r="S59" s="90">
        <v>42.7</v>
      </c>
      <c r="T59" s="90">
        <v>22.8</v>
      </c>
    </row>
    <row r="60" spans="2:20" x14ac:dyDescent="0.15">
      <c r="B60" s="229" t="s">
        <v>43</v>
      </c>
      <c r="C60" s="183"/>
      <c r="D60" s="5">
        <v>282</v>
      </c>
      <c r="E60" s="5">
        <v>2</v>
      </c>
      <c r="F60" s="5">
        <v>17</v>
      </c>
      <c r="G60" s="5">
        <v>42</v>
      </c>
      <c r="H60" s="5">
        <v>47</v>
      </c>
      <c r="I60" s="5">
        <v>45</v>
      </c>
      <c r="J60" s="5">
        <v>40</v>
      </c>
      <c r="K60" s="5">
        <v>12</v>
      </c>
      <c r="L60" s="5">
        <v>21</v>
      </c>
      <c r="M60" s="5">
        <v>19</v>
      </c>
      <c r="N60" s="5">
        <v>5</v>
      </c>
      <c r="O60" s="5">
        <v>4</v>
      </c>
      <c r="P60" s="5">
        <v>3</v>
      </c>
      <c r="Q60" s="5">
        <v>25</v>
      </c>
      <c r="R60" s="92">
        <v>33.9</v>
      </c>
      <c r="S60" s="90">
        <v>39.700000000000003</v>
      </c>
      <c r="T60" s="90">
        <v>22.4</v>
      </c>
    </row>
    <row r="61" spans="2:20" x14ac:dyDescent="0.15">
      <c r="B61" s="229" t="s">
        <v>44</v>
      </c>
      <c r="C61" s="183"/>
      <c r="D61" s="5">
        <v>115</v>
      </c>
      <c r="E61" s="5">
        <v>1</v>
      </c>
      <c r="F61" s="5">
        <v>11</v>
      </c>
      <c r="G61" s="5">
        <v>20</v>
      </c>
      <c r="H61" s="5">
        <v>21</v>
      </c>
      <c r="I61" s="5">
        <v>16</v>
      </c>
      <c r="J61" s="5">
        <v>7</v>
      </c>
      <c r="K61" s="5">
        <v>7</v>
      </c>
      <c r="L61" s="5">
        <v>5</v>
      </c>
      <c r="M61" s="5">
        <v>3</v>
      </c>
      <c r="N61" s="5">
        <v>6</v>
      </c>
      <c r="O61" s="5">
        <v>4</v>
      </c>
      <c r="P61" s="5">
        <v>1</v>
      </c>
      <c r="Q61" s="5">
        <v>13</v>
      </c>
      <c r="R61" s="92">
        <v>32.9</v>
      </c>
      <c r="S61" s="90">
        <v>40</v>
      </c>
      <c r="T61" s="90">
        <v>23.6</v>
      </c>
    </row>
    <row r="62" spans="2:20" x14ac:dyDescent="0.15">
      <c r="B62" s="229" t="s">
        <v>45</v>
      </c>
      <c r="C62" s="183"/>
      <c r="D62" s="5">
        <v>1530</v>
      </c>
      <c r="E62" s="5">
        <v>34</v>
      </c>
      <c r="F62" s="5">
        <v>123</v>
      </c>
      <c r="G62" s="5">
        <v>266</v>
      </c>
      <c r="H62" s="5">
        <v>277</v>
      </c>
      <c r="I62" s="5">
        <v>214</v>
      </c>
      <c r="J62" s="5">
        <v>190</v>
      </c>
      <c r="K62" s="5">
        <v>108</v>
      </c>
      <c r="L62" s="5">
        <v>87</v>
      </c>
      <c r="M62" s="5">
        <v>69</v>
      </c>
      <c r="N62" s="5">
        <v>51</v>
      </c>
      <c r="O62" s="5">
        <v>15</v>
      </c>
      <c r="P62" s="5">
        <v>14</v>
      </c>
      <c r="Q62" s="5">
        <v>82</v>
      </c>
      <c r="R62" s="92">
        <v>31.9</v>
      </c>
      <c r="S62" s="90">
        <v>36.200000000000003</v>
      </c>
      <c r="T62" s="90">
        <v>19.899999999999999</v>
      </c>
    </row>
    <row r="63" spans="2:20" x14ac:dyDescent="0.15">
      <c r="B63" s="229" t="s">
        <v>46</v>
      </c>
      <c r="C63" s="183"/>
      <c r="D63" s="5">
        <v>183</v>
      </c>
      <c r="E63" s="5">
        <v>0</v>
      </c>
      <c r="F63" s="5">
        <v>16</v>
      </c>
      <c r="G63" s="5">
        <v>26</v>
      </c>
      <c r="H63" s="5">
        <v>46</v>
      </c>
      <c r="I63" s="5">
        <v>29</v>
      </c>
      <c r="J63" s="5">
        <v>18</v>
      </c>
      <c r="K63" s="5">
        <v>9</v>
      </c>
      <c r="L63" s="5">
        <v>10</v>
      </c>
      <c r="M63" s="5">
        <v>12</v>
      </c>
      <c r="N63" s="5">
        <v>3</v>
      </c>
      <c r="O63" s="5">
        <v>1</v>
      </c>
      <c r="P63" s="5">
        <v>3</v>
      </c>
      <c r="Q63" s="5">
        <v>10</v>
      </c>
      <c r="R63" s="92">
        <v>30.7</v>
      </c>
      <c r="S63" s="90">
        <v>36.200000000000003</v>
      </c>
      <c r="T63" s="90">
        <v>18.2</v>
      </c>
    </row>
    <row r="64" spans="2:20" x14ac:dyDescent="0.15">
      <c r="B64" s="229" t="s">
        <v>47</v>
      </c>
      <c r="C64" s="183"/>
      <c r="D64" s="5">
        <v>249</v>
      </c>
      <c r="E64" s="5">
        <v>8</v>
      </c>
      <c r="F64" s="5">
        <v>18</v>
      </c>
      <c r="G64" s="5">
        <v>36</v>
      </c>
      <c r="H64" s="5">
        <v>54</v>
      </c>
      <c r="I64" s="5">
        <v>32</v>
      </c>
      <c r="J64" s="5">
        <v>27</v>
      </c>
      <c r="K64" s="5">
        <v>16</v>
      </c>
      <c r="L64" s="5">
        <v>10</v>
      </c>
      <c r="M64" s="5">
        <v>11</v>
      </c>
      <c r="N64" s="5">
        <v>10</v>
      </c>
      <c r="O64" s="5">
        <v>6</v>
      </c>
      <c r="P64" s="5">
        <v>1</v>
      </c>
      <c r="Q64" s="5">
        <v>20</v>
      </c>
      <c r="R64" s="92">
        <v>31.2</v>
      </c>
      <c r="S64" s="90">
        <v>37.799999999999997</v>
      </c>
      <c r="T64" s="90">
        <v>22.7</v>
      </c>
    </row>
    <row r="65" spans="2:20" x14ac:dyDescent="0.15">
      <c r="B65" s="229" t="s">
        <v>48</v>
      </c>
      <c r="C65" s="183"/>
      <c r="D65" s="5">
        <v>523</v>
      </c>
      <c r="E65" s="5">
        <v>8</v>
      </c>
      <c r="F65" s="5">
        <v>41</v>
      </c>
      <c r="G65" s="5">
        <v>91</v>
      </c>
      <c r="H65" s="5">
        <v>104</v>
      </c>
      <c r="I65" s="5">
        <v>53</v>
      </c>
      <c r="J65" s="5">
        <v>72</v>
      </c>
      <c r="K65" s="5">
        <v>45</v>
      </c>
      <c r="L65" s="5">
        <v>18</v>
      </c>
      <c r="M65" s="5">
        <v>27</v>
      </c>
      <c r="N65" s="5">
        <v>15</v>
      </c>
      <c r="O65" s="5">
        <v>10</v>
      </c>
      <c r="P65" s="5">
        <v>6</v>
      </c>
      <c r="Q65" s="5">
        <v>33</v>
      </c>
      <c r="R65" s="92">
        <v>32.5</v>
      </c>
      <c r="S65" s="90">
        <v>36.4</v>
      </c>
      <c r="T65" s="90">
        <v>18.5</v>
      </c>
    </row>
    <row r="66" spans="2:20" x14ac:dyDescent="0.15">
      <c r="B66" s="229" t="s">
        <v>49</v>
      </c>
      <c r="C66" s="183"/>
      <c r="D66" s="5">
        <v>214</v>
      </c>
      <c r="E66" s="5">
        <v>5</v>
      </c>
      <c r="F66" s="5">
        <v>23</v>
      </c>
      <c r="G66" s="5">
        <v>24</v>
      </c>
      <c r="H66" s="5">
        <v>41</v>
      </c>
      <c r="I66" s="5">
        <v>32</v>
      </c>
      <c r="J66" s="5">
        <v>20</v>
      </c>
      <c r="K66" s="5">
        <v>11</v>
      </c>
      <c r="L66" s="5">
        <v>21</v>
      </c>
      <c r="M66" s="5">
        <v>11</v>
      </c>
      <c r="N66" s="5">
        <v>4</v>
      </c>
      <c r="O66" s="5">
        <v>6</v>
      </c>
      <c r="P66" s="5">
        <v>3</v>
      </c>
      <c r="Q66" s="5">
        <v>13</v>
      </c>
      <c r="R66" s="92">
        <v>32.799999999999997</v>
      </c>
      <c r="S66" s="90">
        <v>37.299999999999997</v>
      </c>
      <c r="T66" s="90">
        <v>19.8</v>
      </c>
    </row>
    <row r="67" spans="2:20" x14ac:dyDescent="0.15">
      <c r="B67" s="229" t="s">
        <v>50</v>
      </c>
      <c r="C67" s="183"/>
      <c r="D67" s="5">
        <v>213</v>
      </c>
      <c r="E67" s="5">
        <v>5</v>
      </c>
      <c r="F67" s="5">
        <v>16</v>
      </c>
      <c r="G67" s="5">
        <v>30</v>
      </c>
      <c r="H67" s="5">
        <v>30</v>
      </c>
      <c r="I67" s="5">
        <v>41</v>
      </c>
      <c r="J67" s="5">
        <v>24</v>
      </c>
      <c r="K67" s="5">
        <v>12</v>
      </c>
      <c r="L67" s="5">
        <v>16</v>
      </c>
      <c r="M67" s="5">
        <v>8</v>
      </c>
      <c r="N67" s="5">
        <v>7</v>
      </c>
      <c r="O67" s="5">
        <v>5</v>
      </c>
      <c r="P67" s="5">
        <v>2</v>
      </c>
      <c r="Q67" s="5">
        <v>17</v>
      </c>
      <c r="R67" s="92">
        <v>33.5</v>
      </c>
      <c r="S67" s="90">
        <v>38.1</v>
      </c>
      <c r="T67" s="90">
        <v>19.399999999999999</v>
      </c>
    </row>
    <row r="68" spans="2:20" x14ac:dyDescent="0.15">
      <c r="B68" s="229" t="s">
        <v>51</v>
      </c>
      <c r="C68" s="183"/>
      <c r="D68" s="9">
        <v>400</v>
      </c>
      <c r="E68" s="9">
        <v>2</v>
      </c>
      <c r="F68" s="9">
        <v>29</v>
      </c>
      <c r="G68" s="9">
        <v>60</v>
      </c>
      <c r="H68" s="9">
        <v>92</v>
      </c>
      <c r="I68" s="9">
        <v>53</v>
      </c>
      <c r="J68" s="9">
        <v>38</v>
      </c>
      <c r="K68" s="9">
        <v>22</v>
      </c>
      <c r="L68" s="9">
        <v>28</v>
      </c>
      <c r="M68" s="9">
        <v>21</v>
      </c>
      <c r="N68" s="9">
        <v>11</v>
      </c>
      <c r="O68" s="9">
        <v>7</v>
      </c>
      <c r="P68" s="9">
        <v>4</v>
      </c>
      <c r="Q68" s="9">
        <v>33</v>
      </c>
      <c r="R68" s="92">
        <v>31.2</v>
      </c>
      <c r="S68" s="90">
        <v>38.6</v>
      </c>
      <c r="T68" s="90">
        <v>21.7</v>
      </c>
    </row>
    <row r="69" spans="2:20" x14ac:dyDescent="0.15">
      <c r="B69" s="228" t="s">
        <v>318</v>
      </c>
      <c r="C69" s="186"/>
      <c r="D69" s="6">
        <v>284</v>
      </c>
      <c r="E69" s="6">
        <v>10</v>
      </c>
      <c r="F69" s="6">
        <v>45</v>
      </c>
      <c r="G69" s="6">
        <v>48</v>
      </c>
      <c r="H69" s="6">
        <v>37</v>
      </c>
      <c r="I69" s="6">
        <v>39</v>
      </c>
      <c r="J69" s="6">
        <v>34</v>
      </c>
      <c r="K69" s="6">
        <v>13</v>
      </c>
      <c r="L69" s="6">
        <v>14</v>
      </c>
      <c r="M69" s="6">
        <v>13</v>
      </c>
      <c r="N69" s="6">
        <v>3</v>
      </c>
      <c r="O69" s="6">
        <v>8</v>
      </c>
      <c r="P69" s="6">
        <v>1</v>
      </c>
      <c r="Q69" s="6">
        <v>19</v>
      </c>
      <c r="R69" s="93">
        <v>30.2</v>
      </c>
      <c r="S69" s="94">
        <v>35.700000000000003</v>
      </c>
      <c r="T69" s="94">
        <v>23.4</v>
      </c>
    </row>
    <row r="71" spans="2:20" x14ac:dyDescent="0.15">
      <c r="D71" s="156">
        <f>D6</f>
        <v>35553</v>
      </c>
    </row>
    <row r="72" spans="2:20" x14ac:dyDescent="0.15">
      <c r="D72" s="156" t="str">
        <f>IF(D71=SUM(D8:D11,D12:D22,D23:D69)/3,"OK","NG")</f>
        <v>OK</v>
      </c>
    </row>
  </sheetData>
  <mergeCells count="67">
    <mergeCell ref="B69:C69"/>
    <mergeCell ref="B63:C63"/>
    <mergeCell ref="B64:C64"/>
    <mergeCell ref="B65:C65"/>
    <mergeCell ref="B66:C66"/>
    <mergeCell ref="B67:C67"/>
    <mergeCell ref="B68:C68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T3:T4"/>
    <mergeCell ref="B4:C5"/>
    <mergeCell ref="B14:C14"/>
    <mergeCell ref="B3:C3"/>
    <mergeCell ref="D3:D5"/>
    <mergeCell ref="R3:R4"/>
    <mergeCell ref="S3:S4"/>
    <mergeCell ref="B6:C6"/>
    <mergeCell ref="B7:C7"/>
    <mergeCell ref="B11:C11"/>
    <mergeCell ref="B12:C12"/>
    <mergeCell ref="B13:C13"/>
  </mergeCells>
  <phoneticPr fontId="3"/>
  <pageMargins left="0.39370078740157483" right="0.39370078740157483" top="0.59055118110236227" bottom="0.59055118110236227" header="0.51181102362204722" footer="0.51181102362204722"/>
  <pageSetup paperSize="9" scale="90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B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5" width="7.140625" customWidth="1"/>
    <col min="6" max="50" width="6.140625" customWidth="1"/>
    <col min="51" max="51" width="7.140625" customWidth="1"/>
  </cols>
  <sheetData>
    <row r="1" spans="2:54" ht="17.25" x14ac:dyDescent="0.2">
      <c r="B1" s="23" t="s">
        <v>245</v>
      </c>
      <c r="D1" s="23" t="s">
        <v>231</v>
      </c>
      <c r="S1" s="23" t="s">
        <v>231</v>
      </c>
      <c r="V1" s="23"/>
      <c r="AI1" s="23" t="s">
        <v>231</v>
      </c>
      <c r="AL1" s="23"/>
      <c r="AY1" s="23" t="s">
        <v>231</v>
      </c>
    </row>
    <row r="2" spans="2:54" ht="17.25" x14ac:dyDescent="0.2">
      <c r="B2" s="1" t="s">
        <v>288</v>
      </c>
      <c r="C2" s="2"/>
    </row>
    <row r="3" spans="2:54" ht="24" customHeight="1" x14ac:dyDescent="0.15">
      <c r="B3" s="250" t="s">
        <v>231</v>
      </c>
      <c r="C3" s="235"/>
      <c r="D3" s="231" t="s">
        <v>79</v>
      </c>
      <c r="E3" s="97"/>
      <c r="F3" s="82">
        <v>1000</v>
      </c>
      <c r="G3" s="82">
        <v>1200</v>
      </c>
      <c r="H3" s="82">
        <v>1400</v>
      </c>
      <c r="I3" s="82">
        <v>1600</v>
      </c>
      <c r="J3" s="82">
        <v>1800</v>
      </c>
      <c r="K3" s="82">
        <v>2000</v>
      </c>
      <c r="L3" s="82">
        <v>2200</v>
      </c>
      <c r="M3" s="82">
        <v>2400</v>
      </c>
      <c r="N3" s="82">
        <v>2600</v>
      </c>
      <c r="O3" s="82">
        <v>2800</v>
      </c>
      <c r="P3" s="82">
        <v>3000</v>
      </c>
      <c r="Q3" s="82">
        <v>3200</v>
      </c>
      <c r="R3" s="82">
        <v>3400</v>
      </c>
      <c r="S3" s="82">
        <v>3600</v>
      </c>
      <c r="T3" s="82">
        <v>3800</v>
      </c>
      <c r="U3" s="82">
        <v>4000</v>
      </c>
      <c r="V3" s="82">
        <v>4200</v>
      </c>
      <c r="W3" s="82">
        <v>4400</v>
      </c>
      <c r="X3" s="82">
        <v>4600</v>
      </c>
      <c r="Y3" s="82">
        <v>4800</v>
      </c>
      <c r="Z3" s="82">
        <v>5000</v>
      </c>
      <c r="AA3" s="82">
        <v>5200</v>
      </c>
      <c r="AB3" s="82">
        <v>5400</v>
      </c>
      <c r="AC3" s="82">
        <v>5600</v>
      </c>
      <c r="AD3" s="82">
        <v>5800</v>
      </c>
      <c r="AE3" s="82">
        <v>6000</v>
      </c>
      <c r="AF3" s="82">
        <v>6200</v>
      </c>
      <c r="AG3" s="82">
        <v>6400</v>
      </c>
      <c r="AH3" s="82">
        <v>6600</v>
      </c>
      <c r="AI3" s="82">
        <v>6800</v>
      </c>
      <c r="AJ3" s="82">
        <v>7000</v>
      </c>
      <c r="AK3" s="82">
        <v>7200</v>
      </c>
      <c r="AL3" s="82">
        <v>7400</v>
      </c>
      <c r="AM3" s="98">
        <v>7600</v>
      </c>
      <c r="AN3" s="98">
        <v>7800</v>
      </c>
      <c r="AO3" s="98">
        <v>8000</v>
      </c>
      <c r="AP3" s="98">
        <v>8200</v>
      </c>
      <c r="AQ3" s="98">
        <v>8400</v>
      </c>
      <c r="AR3" s="98">
        <v>8600</v>
      </c>
      <c r="AS3" s="98">
        <v>8800</v>
      </c>
      <c r="AT3" s="98">
        <v>9000</v>
      </c>
      <c r="AU3" s="98">
        <v>9200</v>
      </c>
      <c r="AV3" s="98">
        <v>9400</v>
      </c>
      <c r="AW3" s="98">
        <v>9600</v>
      </c>
      <c r="AX3" s="98">
        <v>9800</v>
      </c>
      <c r="AY3" s="99" t="s">
        <v>247</v>
      </c>
      <c r="AZ3" s="231" t="s">
        <v>81</v>
      </c>
      <c r="BA3" s="231" t="s">
        <v>82</v>
      </c>
      <c r="BB3" s="231" t="s">
        <v>83</v>
      </c>
    </row>
    <row r="4" spans="2:54" s="29" customFormat="1" ht="13.5" customHeight="1" x14ac:dyDescent="0.15">
      <c r="B4" s="259" t="s">
        <v>73</v>
      </c>
      <c r="C4" s="260"/>
      <c r="D4" s="232"/>
      <c r="E4" s="58"/>
      <c r="F4" s="84" t="s">
        <v>84</v>
      </c>
      <c r="G4" s="84" t="s">
        <v>84</v>
      </c>
      <c r="H4" s="84" t="s">
        <v>84</v>
      </c>
      <c r="I4" s="84" t="s">
        <v>84</v>
      </c>
      <c r="J4" s="84" t="s">
        <v>84</v>
      </c>
      <c r="K4" s="84" t="s">
        <v>84</v>
      </c>
      <c r="L4" s="84" t="s">
        <v>84</v>
      </c>
      <c r="M4" s="84" t="s">
        <v>84</v>
      </c>
      <c r="N4" s="84" t="s">
        <v>84</v>
      </c>
      <c r="O4" s="84" t="s">
        <v>84</v>
      </c>
      <c r="P4" s="84" t="s">
        <v>84</v>
      </c>
      <c r="Q4" s="84" t="s">
        <v>84</v>
      </c>
      <c r="R4" s="84" t="s">
        <v>84</v>
      </c>
      <c r="S4" s="84" t="s">
        <v>84</v>
      </c>
      <c r="T4" s="84" t="s">
        <v>84</v>
      </c>
      <c r="U4" s="84" t="s">
        <v>84</v>
      </c>
      <c r="V4" s="84" t="s">
        <v>84</v>
      </c>
      <c r="W4" s="84" t="s">
        <v>84</v>
      </c>
      <c r="X4" s="84" t="s">
        <v>84</v>
      </c>
      <c r="Y4" s="84" t="s">
        <v>84</v>
      </c>
      <c r="Z4" s="84" t="s">
        <v>84</v>
      </c>
      <c r="AA4" s="84" t="s">
        <v>84</v>
      </c>
      <c r="AB4" s="84" t="s">
        <v>84</v>
      </c>
      <c r="AC4" s="84" t="s">
        <v>84</v>
      </c>
      <c r="AD4" s="84" t="s">
        <v>84</v>
      </c>
      <c r="AE4" s="84" t="s">
        <v>84</v>
      </c>
      <c r="AF4" s="84" t="s">
        <v>84</v>
      </c>
      <c r="AG4" s="84" t="s">
        <v>84</v>
      </c>
      <c r="AH4" s="84" t="s">
        <v>84</v>
      </c>
      <c r="AI4" s="84" t="s">
        <v>84</v>
      </c>
      <c r="AJ4" s="84" t="s">
        <v>84</v>
      </c>
      <c r="AK4" s="84" t="s">
        <v>84</v>
      </c>
      <c r="AL4" s="84" t="s">
        <v>84</v>
      </c>
      <c r="AM4" s="84" t="s">
        <v>84</v>
      </c>
      <c r="AN4" s="84" t="s">
        <v>84</v>
      </c>
      <c r="AO4" s="84" t="s">
        <v>84</v>
      </c>
      <c r="AP4" s="84" t="s">
        <v>84</v>
      </c>
      <c r="AQ4" s="84" t="s">
        <v>84</v>
      </c>
      <c r="AR4" s="84" t="s">
        <v>84</v>
      </c>
      <c r="AS4" s="84" t="s">
        <v>84</v>
      </c>
      <c r="AT4" s="84" t="s">
        <v>84</v>
      </c>
      <c r="AU4" s="84" t="s">
        <v>84</v>
      </c>
      <c r="AV4" s="84" t="s">
        <v>84</v>
      </c>
      <c r="AW4" s="84" t="s">
        <v>84</v>
      </c>
      <c r="AX4" s="84" t="s">
        <v>84</v>
      </c>
      <c r="AY4" s="84"/>
      <c r="AZ4" s="232"/>
      <c r="BA4" s="232"/>
      <c r="BB4" s="232"/>
    </row>
    <row r="5" spans="2:54" ht="24" customHeight="1" x14ac:dyDescent="0.15">
      <c r="B5" s="261"/>
      <c r="C5" s="256"/>
      <c r="D5" s="233"/>
      <c r="E5" s="86" t="s">
        <v>246</v>
      </c>
      <c r="F5" s="64">
        <v>1200</v>
      </c>
      <c r="G5" s="64">
        <v>1400</v>
      </c>
      <c r="H5" s="64">
        <v>1600</v>
      </c>
      <c r="I5" s="64">
        <v>1800</v>
      </c>
      <c r="J5" s="64">
        <v>2000</v>
      </c>
      <c r="K5" s="64">
        <v>2200</v>
      </c>
      <c r="L5" s="64">
        <v>2400</v>
      </c>
      <c r="M5" s="64">
        <v>2600</v>
      </c>
      <c r="N5" s="64">
        <v>2800</v>
      </c>
      <c r="O5" s="64">
        <v>3000</v>
      </c>
      <c r="P5" s="64">
        <v>3200</v>
      </c>
      <c r="Q5" s="64">
        <v>3400</v>
      </c>
      <c r="R5" s="64">
        <v>3600</v>
      </c>
      <c r="S5" s="64">
        <v>3800</v>
      </c>
      <c r="T5" s="64">
        <v>4000</v>
      </c>
      <c r="U5" s="64">
        <v>4200</v>
      </c>
      <c r="V5" s="64">
        <v>4400</v>
      </c>
      <c r="W5" s="64">
        <v>4600</v>
      </c>
      <c r="X5" s="64">
        <v>4800</v>
      </c>
      <c r="Y5" s="100">
        <v>5000</v>
      </c>
      <c r="Z5" s="100">
        <v>5200</v>
      </c>
      <c r="AA5" s="100">
        <v>5400</v>
      </c>
      <c r="AB5" s="100">
        <v>5600</v>
      </c>
      <c r="AC5" s="100">
        <v>5800</v>
      </c>
      <c r="AD5" s="100">
        <v>6000</v>
      </c>
      <c r="AE5" s="100">
        <v>6200</v>
      </c>
      <c r="AF5" s="100">
        <v>6400</v>
      </c>
      <c r="AG5" s="100">
        <v>6600</v>
      </c>
      <c r="AH5" s="100">
        <v>6800</v>
      </c>
      <c r="AI5" s="100">
        <v>7000</v>
      </c>
      <c r="AJ5" s="100">
        <v>7200</v>
      </c>
      <c r="AK5" s="100">
        <v>7400</v>
      </c>
      <c r="AL5" s="100">
        <v>7600</v>
      </c>
      <c r="AM5" s="100">
        <v>7800</v>
      </c>
      <c r="AN5" s="100">
        <v>8000</v>
      </c>
      <c r="AO5" s="100">
        <v>8200</v>
      </c>
      <c r="AP5" s="100">
        <v>8400</v>
      </c>
      <c r="AQ5" s="100">
        <v>8600</v>
      </c>
      <c r="AR5" s="100">
        <v>8800</v>
      </c>
      <c r="AS5" s="100">
        <v>9000</v>
      </c>
      <c r="AT5" s="100">
        <v>9200</v>
      </c>
      <c r="AU5" s="100">
        <v>9400</v>
      </c>
      <c r="AV5" s="100">
        <v>9600</v>
      </c>
      <c r="AW5" s="100">
        <v>9800</v>
      </c>
      <c r="AX5" s="100">
        <v>10000</v>
      </c>
      <c r="AY5" s="100"/>
      <c r="AZ5" s="35" t="s">
        <v>175</v>
      </c>
      <c r="BA5" s="35" t="s">
        <v>175</v>
      </c>
      <c r="BB5" s="35" t="s">
        <v>175</v>
      </c>
    </row>
    <row r="6" spans="2:54" x14ac:dyDescent="0.15">
      <c r="B6" s="230" t="s">
        <v>0</v>
      </c>
      <c r="C6" s="215"/>
      <c r="D6" s="5">
        <v>35553</v>
      </c>
      <c r="E6" s="5">
        <v>732</v>
      </c>
      <c r="F6" s="5">
        <v>484</v>
      </c>
      <c r="G6" s="5">
        <v>601</v>
      </c>
      <c r="H6" s="5">
        <v>786</v>
      </c>
      <c r="I6" s="5">
        <v>946</v>
      </c>
      <c r="J6" s="5">
        <v>982</v>
      </c>
      <c r="K6" s="5">
        <v>995</v>
      </c>
      <c r="L6" s="5">
        <v>1127</v>
      </c>
      <c r="M6" s="5">
        <v>1319</v>
      </c>
      <c r="N6" s="5">
        <v>1416</v>
      </c>
      <c r="O6" s="5">
        <v>1402</v>
      </c>
      <c r="P6" s="5">
        <v>1485</v>
      </c>
      <c r="Q6" s="5">
        <v>1558</v>
      </c>
      <c r="R6" s="5">
        <v>1688</v>
      </c>
      <c r="S6" s="5">
        <v>1575</v>
      </c>
      <c r="T6" s="5">
        <v>1569</v>
      </c>
      <c r="U6" s="5">
        <v>1661</v>
      </c>
      <c r="V6" s="5">
        <v>1509</v>
      </c>
      <c r="W6" s="5">
        <v>1449</v>
      </c>
      <c r="X6" s="5">
        <v>1251</v>
      </c>
      <c r="Y6" s="5">
        <v>1192</v>
      </c>
      <c r="Z6" s="5">
        <v>1110</v>
      </c>
      <c r="AA6" s="5">
        <v>905</v>
      </c>
      <c r="AB6" s="5">
        <v>828</v>
      </c>
      <c r="AC6" s="5">
        <v>729</v>
      </c>
      <c r="AD6" s="5">
        <v>705</v>
      </c>
      <c r="AE6" s="5">
        <v>553</v>
      </c>
      <c r="AF6" s="5">
        <v>540</v>
      </c>
      <c r="AG6" s="5">
        <v>482</v>
      </c>
      <c r="AH6" s="5">
        <v>391</v>
      </c>
      <c r="AI6" s="5">
        <v>352</v>
      </c>
      <c r="AJ6" s="5">
        <v>297</v>
      </c>
      <c r="AK6" s="5">
        <v>258</v>
      </c>
      <c r="AL6" s="5">
        <v>271</v>
      </c>
      <c r="AM6" s="5">
        <v>213</v>
      </c>
      <c r="AN6" s="5">
        <v>211</v>
      </c>
      <c r="AO6" s="5">
        <v>214</v>
      </c>
      <c r="AP6" s="5">
        <v>153</v>
      </c>
      <c r="AQ6" s="5">
        <v>143</v>
      </c>
      <c r="AR6" s="5">
        <v>119</v>
      </c>
      <c r="AS6" s="5">
        <v>161</v>
      </c>
      <c r="AT6" s="5">
        <v>118</v>
      </c>
      <c r="AU6" s="5">
        <v>79</v>
      </c>
      <c r="AV6" s="5">
        <v>86</v>
      </c>
      <c r="AW6" s="5">
        <v>66</v>
      </c>
      <c r="AX6" s="5">
        <v>64</v>
      </c>
      <c r="AY6" s="5">
        <v>778</v>
      </c>
      <c r="AZ6" s="40">
        <v>3890</v>
      </c>
      <c r="BA6" s="7">
        <v>4202.8999999999996</v>
      </c>
      <c r="BB6" s="7">
        <v>2245</v>
      </c>
    </row>
    <row r="7" spans="2:54" x14ac:dyDescent="0.15">
      <c r="B7" s="229" t="s">
        <v>1</v>
      </c>
      <c r="C7" s="183"/>
      <c r="D7" s="39">
        <v>23472</v>
      </c>
      <c r="E7" s="39">
        <v>493</v>
      </c>
      <c r="F7" s="39">
        <v>335</v>
      </c>
      <c r="G7" s="39">
        <v>379</v>
      </c>
      <c r="H7" s="39">
        <v>491</v>
      </c>
      <c r="I7" s="39">
        <v>587</v>
      </c>
      <c r="J7" s="39">
        <v>609</v>
      </c>
      <c r="K7" s="39">
        <v>602</v>
      </c>
      <c r="L7" s="39">
        <v>677</v>
      </c>
      <c r="M7" s="39">
        <v>798</v>
      </c>
      <c r="N7" s="39">
        <v>853</v>
      </c>
      <c r="O7" s="39">
        <v>817</v>
      </c>
      <c r="P7" s="39">
        <v>874</v>
      </c>
      <c r="Q7" s="39">
        <v>952</v>
      </c>
      <c r="R7" s="39">
        <v>1030</v>
      </c>
      <c r="S7" s="39">
        <v>950</v>
      </c>
      <c r="T7" s="39">
        <v>936</v>
      </c>
      <c r="U7" s="39">
        <v>1021</v>
      </c>
      <c r="V7" s="39">
        <v>928</v>
      </c>
      <c r="W7" s="39">
        <v>912</v>
      </c>
      <c r="X7" s="39">
        <v>824</v>
      </c>
      <c r="Y7" s="39">
        <v>805</v>
      </c>
      <c r="Z7" s="39">
        <v>746</v>
      </c>
      <c r="AA7" s="39">
        <v>614</v>
      </c>
      <c r="AB7" s="39">
        <v>587</v>
      </c>
      <c r="AC7" s="39">
        <v>530</v>
      </c>
      <c r="AD7" s="39">
        <v>541</v>
      </c>
      <c r="AE7" s="39">
        <v>408</v>
      </c>
      <c r="AF7" s="39">
        <v>430</v>
      </c>
      <c r="AG7" s="39">
        <v>388</v>
      </c>
      <c r="AH7" s="39">
        <v>303</v>
      </c>
      <c r="AI7" s="39">
        <v>300</v>
      </c>
      <c r="AJ7" s="39">
        <v>241</v>
      </c>
      <c r="AK7" s="39">
        <v>206</v>
      </c>
      <c r="AL7" s="39">
        <v>226</v>
      </c>
      <c r="AM7" s="39">
        <v>174</v>
      </c>
      <c r="AN7" s="39">
        <v>171</v>
      </c>
      <c r="AO7" s="39">
        <v>177</v>
      </c>
      <c r="AP7" s="39">
        <v>128</v>
      </c>
      <c r="AQ7" s="39">
        <v>123</v>
      </c>
      <c r="AR7" s="39">
        <v>100</v>
      </c>
      <c r="AS7" s="39">
        <v>138</v>
      </c>
      <c r="AT7" s="39">
        <v>101</v>
      </c>
      <c r="AU7" s="39">
        <v>70</v>
      </c>
      <c r="AV7" s="39">
        <v>77</v>
      </c>
      <c r="AW7" s="39">
        <v>60</v>
      </c>
      <c r="AX7" s="39">
        <v>53</v>
      </c>
      <c r="AY7" s="39">
        <v>707</v>
      </c>
      <c r="AZ7" s="40">
        <v>4063</v>
      </c>
      <c r="BA7" s="41">
        <v>4440</v>
      </c>
      <c r="BB7" s="41">
        <v>2449.5</v>
      </c>
    </row>
    <row r="8" spans="2:54" x14ac:dyDescent="0.15">
      <c r="B8" s="63"/>
      <c r="C8" s="15" t="s">
        <v>2</v>
      </c>
      <c r="D8" s="9">
        <v>12979</v>
      </c>
      <c r="E8" s="9">
        <v>224</v>
      </c>
      <c r="F8" s="9">
        <v>163</v>
      </c>
      <c r="G8" s="9">
        <v>168</v>
      </c>
      <c r="H8" s="9">
        <v>229</v>
      </c>
      <c r="I8" s="9">
        <v>258</v>
      </c>
      <c r="J8" s="9">
        <v>291</v>
      </c>
      <c r="K8" s="9">
        <v>259</v>
      </c>
      <c r="L8" s="9">
        <v>343</v>
      </c>
      <c r="M8" s="9">
        <v>366</v>
      </c>
      <c r="N8" s="9">
        <v>411</v>
      </c>
      <c r="O8" s="9">
        <v>395</v>
      </c>
      <c r="P8" s="9">
        <v>450</v>
      </c>
      <c r="Q8" s="9">
        <v>499</v>
      </c>
      <c r="R8" s="9">
        <v>525</v>
      </c>
      <c r="S8" s="9">
        <v>509</v>
      </c>
      <c r="T8" s="9">
        <v>483</v>
      </c>
      <c r="U8" s="9">
        <v>539</v>
      </c>
      <c r="V8" s="9">
        <v>480</v>
      </c>
      <c r="W8" s="9">
        <v>502</v>
      </c>
      <c r="X8" s="9">
        <v>446</v>
      </c>
      <c r="Y8" s="9">
        <v>482</v>
      </c>
      <c r="Z8" s="9">
        <v>441</v>
      </c>
      <c r="AA8" s="9">
        <v>370</v>
      </c>
      <c r="AB8" s="9">
        <v>350</v>
      </c>
      <c r="AC8" s="9">
        <v>311</v>
      </c>
      <c r="AD8" s="9">
        <v>339</v>
      </c>
      <c r="AE8" s="9">
        <v>240</v>
      </c>
      <c r="AF8" s="9">
        <v>259</v>
      </c>
      <c r="AG8" s="9">
        <v>256</v>
      </c>
      <c r="AH8" s="9">
        <v>194</v>
      </c>
      <c r="AI8" s="9">
        <v>200</v>
      </c>
      <c r="AJ8" s="9">
        <v>155</v>
      </c>
      <c r="AK8" s="9">
        <v>150</v>
      </c>
      <c r="AL8" s="9">
        <v>161</v>
      </c>
      <c r="AM8" s="9">
        <v>120</v>
      </c>
      <c r="AN8" s="9">
        <v>128</v>
      </c>
      <c r="AO8" s="9">
        <v>121</v>
      </c>
      <c r="AP8" s="9">
        <v>93</v>
      </c>
      <c r="AQ8" s="9">
        <v>90</v>
      </c>
      <c r="AR8" s="9">
        <v>79</v>
      </c>
      <c r="AS8" s="9">
        <v>90</v>
      </c>
      <c r="AT8" s="9">
        <v>73</v>
      </c>
      <c r="AU8" s="9">
        <v>54</v>
      </c>
      <c r="AV8" s="9">
        <v>54</v>
      </c>
      <c r="AW8" s="9">
        <v>44</v>
      </c>
      <c r="AX8" s="9">
        <v>39</v>
      </c>
      <c r="AY8" s="9">
        <v>546</v>
      </c>
      <c r="AZ8" s="37">
        <v>4357</v>
      </c>
      <c r="BA8" s="10">
        <v>4792.3</v>
      </c>
      <c r="BB8" s="10">
        <v>2656.2</v>
      </c>
    </row>
    <row r="9" spans="2:54" x14ac:dyDescent="0.15">
      <c r="B9" s="63"/>
      <c r="C9" s="15" t="s">
        <v>3</v>
      </c>
      <c r="D9" s="9">
        <v>6725</v>
      </c>
      <c r="E9" s="9">
        <v>174</v>
      </c>
      <c r="F9" s="9">
        <v>128</v>
      </c>
      <c r="G9" s="9">
        <v>122</v>
      </c>
      <c r="H9" s="9">
        <v>165</v>
      </c>
      <c r="I9" s="9">
        <v>193</v>
      </c>
      <c r="J9" s="9">
        <v>199</v>
      </c>
      <c r="K9" s="9">
        <v>225</v>
      </c>
      <c r="L9" s="9">
        <v>191</v>
      </c>
      <c r="M9" s="9">
        <v>247</v>
      </c>
      <c r="N9" s="9">
        <v>262</v>
      </c>
      <c r="O9" s="9">
        <v>227</v>
      </c>
      <c r="P9" s="9">
        <v>251</v>
      </c>
      <c r="Q9" s="9">
        <v>284</v>
      </c>
      <c r="R9" s="9">
        <v>313</v>
      </c>
      <c r="S9" s="9">
        <v>288</v>
      </c>
      <c r="T9" s="9">
        <v>288</v>
      </c>
      <c r="U9" s="9">
        <v>296</v>
      </c>
      <c r="V9" s="9">
        <v>295</v>
      </c>
      <c r="W9" s="9">
        <v>257</v>
      </c>
      <c r="X9" s="9">
        <v>245</v>
      </c>
      <c r="Y9" s="9">
        <v>222</v>
      </c>
      <c r="Z9" s="9">
        <v>196</v>
      </c>
      <c r="AA9" s="9">
        <v>154</v>
      </c>
      <c r="AB9" s="9">
        <v>180</v>
      </c>
      <c r="AC9" s="9">
        <v>149</v>
      </c>
      <c r="AD9" s="9">
        <v>138</v>
      </c>
      <c r="AE9" s="9">
        <v>111</v>
      </c>
      <c r="AF9" s="9">
        <v>121</v>
      </c>
      <c r="AG9" s="9">
        <v>94</v>
      </c>
      <c r="AH9" s="9">
        <v>65</v>
      </c>
      <c r="AI9" s="9">
        <v>74</v>
      </c>
      <c r="AJ9" s="9">
        <v>61</v>
      </c>
      <c r="AK9" s="9">
        <v>44</v>
      </c>
      <c r="AL9" s="9">
        <v>46</v>
      </c>
      <c r="AM9" s="9">
        <v>44</v>
      </c>
      <c r="AN9" s="9">
        <v>32</v>
      </c>
      <c r="AO9" s="9">
        <v>40</v>
      </c>
      <c r="AP9" s="9">
        <v>28</v>
      </c>
      <c r="AQ9" s="9">
        <v>28</v>
      </c>
      <c r="AR9" s="9">
        <v>17</v>
      </c>
      <c r="AS9" s="9">
        <v>28</v>
      </c>
      <c r="AT9" s="9">
        <v>23</v>
      </c>
      <c r="AU9" s="9">
        <v>12</v>
      </c>
      <c r="AV9" s="9">
        <v>18</v>
      </c>
      <c r="AW9" s="9">
        <v>12</v>
      </c>
      <c r="AX9" s="9">
        <v>9</v>
      </c>
      <c r="AY9" s="9">
        <v>129</v>
      </c>
      <c r="AZ9" s="37">
        <v>3870</v>
      </c>
      <c r="BA9" s="10">
        <v>4128.2</v>
      </c>
      <c r="BB9" s="10">
        <v>2184.6</v>
      </c>
    </row>
    <row r="10" spans="2:54" x14ac:dyDescent="0.15">
      <c r="B10" s="63"/>
      <c r="C10" s="15" t="s">
        <v>4</v>
      </c>
      <c r="D10" s="9">
        <v>3768</v>
      </c>
      <c r="E10" s="9">
        <v>95</v>
      </c>
      <c r="F10" s="9">
        <v>44</v>
      </c>
      <c r="G10" s="9">
        <v>89</v>
      </c>
      <c r="H10" s="9">
        <v>97</v>
      </c>
      <c r="I10" s="9">
        <v>136</v>
      </c>
      <c r="J10" s="9">
        <v>119</v>
      </c>
      <c r="K10" s="9">
        <v>118</v>
      </c>
      <c r="L10" s="9">
        <v>143</v>
      </c>
      <c r="M10" s="9">
        <v>185</v>
      </c>
      <c r="N10" s="9">
        <v>180</v>
      </c>
      <c r="O10" s="9">
        <v>195</v>
      </c>
      <c r="P10" s="9">
        <v>173</v>
      </c>
      <c r="Q10" s="9">
        <v>169</v>
      </c>
      <c r="R10" s="9">
        <v>192</v>
      </c>
      <c r="S10" s="9">
        <v>153</v>
      </c>
      <c r="T10" s="9">
        <v>165</v>
      </c>
      <c r="U10" s="9">
        <v>186</v>
      </c>
      <c r="V10" s="9">
        <v>153</v>
      </c>
      <c r="W10" s="9">
        <v>153</v>
      </c>
      <c r="X10" s="9">
        <v>133</v>
      </c>
      <c r="Y10" s="9">
        <v>101</v>
      </c>
      <c r="Z10" s="9">
        <v>109</v>
      </c>
      <c r="AA10" s="9">
        <v>90</v>
      </c>
      <c r="AB10" s="9">
        <v>57</v>
      </c>
      <c r="AC10" s="9">
        <v>70</v>
      </c>
      <c r="AD10" s="9">
        <v>64</v>
      </c>
      <c r="AE10" s="9">
        <v>57</v>
      </c>
      <c r="AF10" s="9">
        <v>50</v>
      </c>
      <c r="AG10" s="9">
        <v>38</v>
      </c>
      <c r="AH10" s="9">
        <v>44</v>
      </c>
      <c r="AI10" s="9">
        <v>26</v>
      </c>
      <c r="AJ10" s="9">
        <v>25</v>
      </c>
      <c r="AK10" s="9">
        <v>12</v>
      </c>
      <c r="AL10" s="9">
        <v>19</v>
      </c>
      <c r="AM10" s="9">
        <v>10</v>
      </c>
      <c r="AN10" s="9">
        <v>11</v>
      </c>
      <c r="AO10" s="9">
        <v>16</v>
      </c>
      <c r="AP10" s="9">
        <v>7</v>
      </c>
      <c r="AQ10" s="9">
        <v>5</v>
      </c>
      <c r="AR10" s="9">
        <v>4</v>
      </c>
      <c r="AS10" s="9">
        <v>20</v>
      </c>
      <c r="AT10" s="9">
        <v>5</v>
      </c>
      <c r="AU10" s="9">
        <v>4</v>
      </c>
      <c r="AV10" s="9">
        <v>5</v>
      </c>
      <c r="AW10" s="9">
        <v>4</v>
      </c>
      <c r="AX10" s="9">
        <v>5</v>
      </c>
      <c r="AY10" s="9">
        <v>32</v>
      </c>
      <c r="AZ10" s="37">
        <v>3542</v>
      </c>
      <c r="BA10" s="10">
        <v>3783.3</v>
      </c>
      <c r="BB10" s="10">
        <v>1876.7</v>
      </c>
    </row>
    <row r="11" spans="2:54" x14ac:dyDescent="0.15">
      <c r="B11" s="228" t="s">
        <v>5</v>
      </c>
      <c r="C11" s="186"/>
      <c r="D11" s="6">
        <v>12081</v>
      </c>
      <c r="E11" s="6">
        <v>239</v>
      </c>
      <c r="F11" s="6">
        <v>149</v>
      </c>
      <c r="G11" s="6">
        <v>222</v>
      </c>
      <c r="H11" s="6">
        <v>295</v>
      </c>
      <c r="I11" s="6">
        <v>359</v>
      </c>
      <c r="J11" s="6">
        <v>373</v>
      </c>
      <c r="K11" s="6">
        <v>393</v>
      </c>
      <c r="L11" s="6">
        <v>450</v>
      </c>
      <c r="M11" s="6">
        <v>521</v>
      </c>
      <c r="N11" s="6">
        <v>563</v>
      </c>
      <c r="O11" s="6">
        <v>585</v>
      </c>
      <c r="P11" s="6">
        <v>611</v>
      </c>
      <c r="Q11" s="6">
        <v>606</v>
      </c>
      <c r="R11" s="6">
        <v>658</v>
      </c>
      <c r="S11" s="6">
        <v>625</v>
      </c>
      <c r="T11" s="6">
        <v>633</v>
      </c>
      <c r="U11" s="6">
        <v>640</v>
      </c>
      <c r="V11" s="6">
        <v>581</v>
      </c>
      <c r="W11" s="6">
        <v>537</v>
      </c>
      <c r="X11" s="6">
        <v>427</v>
      </c>
      <c r="Y11" s="6">
        <v>387</v>
      </c>
      <c r="Z11" s="6">
        <v>364</v>
      </c>
      <c r="AA11" s="6">
        <v>291</v>
      </c>
      <c r="AB11" s="6">
        <v>241</v>
      </c>
      <c r="AC11" s="6">
        <v>199</v>
      </c>
      <c r="AD11" s="6">
        <v>164</v>
      </c>
      <c r="AE11" s="6">
        <v>145</v>
      </c>
      <c r="AF11" s="6">
        <v>110</v>
      </c>
      <c r="AG11" s="6">
        <v>94</v>
      </c>
      <c r="AH11" s="6">
        <v>88</v>
      </c>
      <c r="AI11" s="6">
        <v>52</v>
      </c>
      <c r="AJ11" s="6">
        <v>56</v>
      </c>
      <c r="AK11" s="6">
        <v>52</v>
      </c>
      <c r="AL11" s="6">
        <v>45</v>
      </c>
      <c r="AM11" s="6">
        <v>39</v>
      </c>
      <c r="AN11" s="6">
        <v>40</v>
      </c>
      <c r="AO11" s="6">
        <v>37</v>
      </c>
      <c r="AP11" s="6">
        <v>25</v>
      </c>
      <c r="AQ11" s="6">
        <v>20</v>
      </c>
      <c r="AR11" s="6">
        <v>19</v>
      </c>
      <c r="AS11" s="6">
        <v>23</v>
      </c>
      <c r="AT11" s="6">
        <v>17</v>
      </c>
      <c r="AU11" s="6">
        <v>9</v>
      </c>
      <c r="AV11" s="6">
        <v>9</v>
      </c>
      <c r="AW11" s="6">
        <v>6</v>
      </c>
      <c r="AX11" s="6">
        <v>11</v>
      </c>
      <c r="AY11" s="6">
        <v>71</v>
      </c>
      <c r="AZ11" s="42">
        <v>3600</v>
      </c>
      <c r="BA11" s="8">
        <v>3742.3</v>
      </c>
      <c r="BB11" s="8">
        <v>1689.1</v>
      </c>
    </row>
    <row r="12" spans="2:54" ht="12" customHeight="1" x14ac:dyDescent="0.15">
      <c r="B12" s="229" t="s">
        <v>6</v>
      </c>
      <c r="C12" s="183"/>
      <c r="D12" s="5">
        <v>1202</v>
      </c>
      <c r="E12" s="5">
        <v>36</v>
      </c>
      <c r="F12" s="5">
        <v>17</v>
      </c>
      <c r="G12" s="5">
        <v>21</v>
      </c>
      <c r="H12" s="5">
        <v>21</v>
      </c>
      <c r="I12" s="5">
        <v>34</v>
      </c>
      <c r="J12" s="5">
        <v>41</v>
      </c>
      <c r="K12" s="5">
        <v>40</v>
      </c>
      <c r="L12" s="5">
        <v>36</v>
      </c>
      <c r="M12" s="5">
        <v>48</v>
      </c>
      <c r="N12" s="5">
        <v>53</v>
      </c>
      <c r="O12" s="5">
        <v>49</v>
      </c>
      <c r="P12" s="5">
        <v>50</v>
      </c>
      <c r="Q12" s="5">
        <v>61</v>
      </c>
      <c r="R12" s="5">
        <v>42</v>
      </c>
      <c r="S12" s="5">
        <v>54</v>
      </c>
      <c r="T12" s="5">
        <v>62</v>
      </c>
      <c r="U12" s="5">
        <v>69</v>
      </c>
      <c r="V12" s="5">
        <v>51</v>
      </c>
      <c r="W12" s="5">
        <v>49</v>
      </c>
      <c r="X12" s="5">
        <v>38</v>
      </c>
      <c r="Y12" s="5">
        <v>42</v>
      </c>
      <c r="Z12" s="5">
        <v>37</v>
      </c>
      <c r="AA12" s="5">
        <v>25</v>
      </c>
      <c r="AB12" s="5">
        <v>23</v>
      </c>
      <c r="AC12" s="5">
        <v>25</v>
      </c>
      <c r="AD12" s="5">
        <v>29</v>
      </c>
      <c r="AE12" s="5">
        <v>12</v>
      </c>
      <c r="AF12" s="5">
        <v>15</v>
      </c>
      <c r="AG12" s="5">
        <v>14</v>
      </c>
      <c r="AH12" s="5">
        <v>12</v>
      </c>
      <c r="AI12" s="5">
        <v>3</v>
      </c>
      <c r="AJ12" s="5">
        <v>13</v>
      </c>
      <c r="AK12" s="5">
        <v>10</v>
      </c>
      <c r="AL12" s="5">
        <v>10</v>
      </c>
      <c r="AM12" s="5">
        <v>11</v>
      </c>
      <c r="AN12" s="5">
        <v>3</v>
      </c>
      <c r="AO12" s="5">
        <v>8</v>
      </c>
      <c r="AP12" s="5">
        <v>3</v>
      </c>
      <c r="AQ12" s="5">
        <v>4</v>
      </c>
      <c r="AR12" s="5">
        <v>3</v>
      </c>
      <c r="AS12" s="5">
        <v>2</v>
      </c>
      <c r="AT12" s="5">
        <v>4</v>
      </c>
      <c r="AU12" s="5">
        <v>2</v>
      </c>
      <c r="AV12" s="5">
        <v>1</v>
      </c>
      <c r="AW12" s="5">
        <v>3</v>
      </c>
      <c r="AX12" s="5">
        <v>3</v>
      </c>
      <c r="AY12" s="5">
        <v>13</v>
      </c>
      <c r="AZ12" s="37">
        <v>3793.5</v>
      </c>
      <c r="BA12" s="7">
        <v>3973.4</v>
      </c>
      <c r="BB12" s="7">
        <v>1989.6</v>
      </c>
    </row>
    <row r="13" spans="2:54" ht="12" customHeight="1" x14ac:dyDescent="0.15">
      <c r="B13" s="229" t="s">
        <v>308</v>
      </c>
      <c r="C13" s="183"/>
      <c r="D13" s="5">
        <v>1988</v>
      </c>
      <c r="E13" s="5">
        <v>42</v>
      </c>
      <c r="F13" s="5">
        <v>25</v>
      </c>
      <c r="G13" s="5">
        <v>40</v>
      </c>
      <c r="H13" s="5">
        <v>46</v>
      </c>
      <c r="I13" s="5">
        <v>49</v>
      </c>
      <c r="J13" s="5">
        <v>75</v>
      </c>
      <c r="K13" s="5">
        <v>77</v>
      </c>
      <c r="L13" s="5">
        <v>86</v>
      </c>
      <c r="M13" s="5">
        <v>86</v>
      </c>
      <c r="N13" s="5">
        <v>92</v>
      </c>
      <c r="O13" s="5">
        <v>95</v>
      </c>
      <c r="P13" s="5">
        <v>131</v>
      </c>
      <c r="Q13" s="5">
        <v>109</v>
      </c>
      <c r="R13" s="5">
        <v>127</v>
      </c>
      <c r="S13" s="5">
        <v>115</v>
      </c>
      <c r="T13" s="5">
        <v>108</v>
      </c>
      <c r="U13" s="5">
        <v>100</v>
      </c>
      <c r="V13" s="5">
        <v>79</v>
      </c>
      <c r="W13" s="5">
        <v>89</v>
      </c>
      <c r="X13" s="5">
        <v>56</v>
      </c>
      <c r="Y13" s="5">
        <v>60</v>
      </c>
      <c r="Z13" s="5">
        <v>48</v>
      </c>
      <c r="AA13" s="5">
        <v>41</v>
      </c>
      <c r="AB13" s="5">
        <v>37</v>
      </c>
      <c r="AC13" s="5">
        <v>26</v>
      </c>
      <c r="AD13" s="5">
        <v>19</v>
      </c>
      <c r="AE13" s="5">
        <v>20</v>
      </c>
      <c r="AF13" s="5">
        <v>11</v>
      </c>
      <c r="AG13" s="5">
        <v>12</v>
      </c>
      <c r="AH13" s="5">
        <v>15</v>
      </c>
      <c r="AI13" s="5">
        <v>15</v>
      </c>
      <c r="AJ13" s="5">
        <v>8</v>
      </c>
      <c r="AK13" s="5">
        <v>6</v>
      </c>
      <c r="AL13" s="5">
        <v>9</v>
      </c>
      <c r="AM13" s="5">
        <v>2</v>
      </c>
      <c r="AN13" s="5">
        <v>7</v>
      </c>
      <c r="AO13" s="5">
        <v>4</v>
      </c>
      <c r="AP13" s="5">
        <v>2</v>
      </c>
      <c r="AQ13" s="5">
        <v>1</v>
      </c>
      <c r="AR13" s="5">
        <v>3</v>
      </c>
      <c r="AS13" s="5">
        <v>1</v>
      </c>
      <c r="AT13" s="5">
        <v>3</v>
      </c>
      <c r="AU13" s="5">
        <v>2</v>
      </c>
      <c r="AV13" s="5">
        <v>2</v>
      </c>
      <c r="AW13" s="5">
        <v>1</v>
      </c>
      <c r="AX13" s="5">
        <v>0</v>
      </c>
      <c r="AY13" s="5">
        <v>6</v>
      </c>
      <c r="AZ13" s="37">
        <v>3497.5</v>
      </c>
      <c r="BA13" s="7">
        <v>3587.3</v>
      </c>
      <c r="BB13" s="7">
        <v>1544.8</v>
      </c>
    </row>
    <row r="14" spans="2:54" ht="12" customHeight="1" x14ac:dyDescent="0.15">
      <c r="B14" s="229" t="s">
        <v>309</v>
      </c>
      <c r="C14" s="183"/>
      <c r="D14" s="5">
        <v>2180</v>
      </c>
      <c r="E14" s="5">
        <v>54</v>
      </c>
      <c r="F14" s="5">
        <v>29</v>
      </c>
      <c r="G14" s="5">
        <v>45</v>
      </c>
      <c r="H14" s="5">
        <v>66</v>
      </c>
      <c r="I14" s="5">
        <v>85</v>
      </c>
      <c r="J14" s="5">
        <v>88</v>
      </c>
      <c r="K14" s="5">
        <v>60</v>
      </c>
      <c r="L14" s="5">
        <v>96</v>
      </c>
      <c r="M14" s="5">
        <v>111</v>
      </c>
      <c r="N14" s="5">
        <v>111</v>
      </c>
      <c r="O14" s="5">
        <v>112</v>
      </c>
      <c r="P14" s="5">
        <v>110</v>
      </c>
      <c r="Q14" s="5">
        <v>100</v>
      </c>
      <c r="R14" s="5">
        <v>105</v>
      </c>
      <c r="S14" s="5">
        <v>99</v>
      </c>
      <c r="T14" s="5">
        <v>101</v>
      </c>
      <c r="U14" s="5">
        <v>122</v>
      </c>
      <c r="V14" s="5">
        <v>101</v>
      </c>
      <c r="W14" s="5">
        <v>91</v>
      </c>
      <c r="X14" s="5">
        <v>61</v>
      </c>
      <c r="Y14" s="5">
        <v>59</v>
      </c>
      <c r="Z14" s="5">
        <v>55</v>
      </c>
      <c r="AA14" s="5">
        <v>57</v>
      </c>
      <c r="AB14" s="5">
        <v>39</v>
      </c>
      <c r="AC14" s="5">
        <v>32</v>
      </c>
      <c r="AD14" s="5">
        <v>30</v>
      </c>
      <c r="AE14" s="5">
        <v>30</v>
      </c>
      <c r="AF14" s="5">
        <v>13</v>
      </c>
      <c r="AG14" s="5">
        <v>18</v>
      </c>
      <c r="AH14" s="5">
        <v>10</v>
      </c>
      <c r="AI14" s="5">
        <v>11</v>
      </c>
      <c r="AJ14" s="5">
        <v>5</v>
      </c>
      <c r="AK14" s="5">
        <v>5</v>
      </c>
      <c r="AL14" s="5">
        <v>8</v>
      </c>
      <c r="AM14" s="5">
        <v>6</v>
      </c>
      <c r="AN14" s="5">
        <v>9</v>
      </c>
      <c r="AO14" s="5">
        <v>9</v>
      </c>
      <c r="AP14" s="5">
        <v>4</v>
      </c>
      <c r="AQ14" s="5">
        <v>5</v>
      </c>
      <c r="AR14" s="5">
        <v>1</v>
      </c>
      <c r="AS14" s="5">
        <v>4</v>
      </c>
      <c r="AT14" s="5">
        <v>3</v>
      </c>
      <c r="AU14" s="5">
        <v>0</v>
      </c>
      <c r="AV14" s="5">
        <v>3</v>
      </c>
      <c r="AW14" s="5">
        <v>0</v>
      </c>
      <c r="AX14" s="5">
        <v>6</v>
      </c>
      <c r="AY14" s="5">
        <v>11</v>
      </c>
      <c r="AZ14" s="37">
        <v>3445</v>
      </c>
      <c r="BA14" s="7">
        <v>3604.1</v>
      </c>
      <c r="BB14" s="7">
        <v>1670.1</v>
      </c>
    </row>
    <row r="15" spans="2:54" ht="12" customHeight="1" x14ac:dyDescent="0.15">
      <c r="B15" s="229" t="s">
        <v>310</v>
      </c>
      <c r="C15" s="183"/>
      <c r="D15" s="5">
        <v>15040</v>
      </c>
      <c r="E15" s="5">
        <v>290</v>
      </c>
      <c r="F15" s="5">
        <v>204</v>
      </c>
      <c r="G15" s="5">
        <v>234</v>
      </c>
      <c r="H15" s="5">
        <v>299</v>
      </c>
      <c r="I15" s="5">
        <v>342</v>
      </c>
      <c r="J15" s="5">
        <v>366</v>
      </c>
      <c r="K15" s="5">
        <v>341</v>
      </c>
      <c r="L15" s="5">
        <v>420</v>
      </c>
      <c r="M15" s="5">
        <v>464</v>
      </c>
      <c r="N15" s="5">
        <v>501</v>
      </c>
      <c r="O15" s="5">
        <v>498</v>
      </c>
      <c r="P15" s="5">
        <v>534</v>
      </c>
      <c r="Q15" s="5">
        <v>609</v>
      </c>
      <c r="R15" s="5">
        <v>619</v>
      </c>
      <c r="S15" s="5">
        <v>590</v>
      </c>
      <c r="T15" s="5">
        <v>574</v>
      </c>
      <c r="U15" s="5">
        <v>634</v>
      </c>
      <c r="V15" s="5">
        <v>569</v>
      </c>
      <c r="W15" s="5">
        <v>600</v>
      </c>
      <c r="X15" s="5">
        <v>510</v>
      </c>
      <c r="Y15" s="5">
        <v>555</v>
      </c>
      <c r="Z15" s="5">
        <v>502</v>
      </c>
      <c r="AA15" s="5">
        <v>417</v>
      </c>
      <c r="AB15" s="5">
        <v>380</v>
      </c>
      <c r="AC15" s="5">
        <v>349</v>
      </c>
      <c r="AD15" s="5">
        <v>362</v>
      </c>
      <c r="AE15" s="5">
        <v>268</v>
      </c>
      <c r="AF15" s="5">
        <v>275</v>
      </c>
      <c r="AG15" s="5">
        <v>269</v>
      </c>
      <c r="AH15" s="5">
        <v>209</v>
      </c>
      <c r="AI15" s="5">
        <v>206</v>
      </c>
      <c r="AJ15" s="5">
        <v>165</v>
      </c>
      <c r="AK15" s="5">
        <v>155</v>
      </c>
      <c r="AL15" s="5">
        <v>167</v>
      </c>
      <c r="AM15" s="5">
        <v>125</v>
      </c>
      <c r="AN15" s="5">
        <v>130</v>
      </c>
      <c r="AO15" s="5">
        <v>123</v>
      </c>
      <c r="AP15" s="5">
        <v>97</v>
      </c>
      <c r="AQ15" s="5">
        <v>90</v>
      </c>
      <c r="AR15" s="5">
        <v>80</v>
      </c>
      <c r="AS15" s="5">
        <v>96</v>
      </c>
      <c r="AT15" s="5">
        <v>75</v>
      </c>
      <c r="AU15" s="5">
        <v>55</v>
      </c>
      <c r="AV15" s="5">
        <v>54</v>
      </c>
      <c r="AW15" s="5">
        <v>44</v>
      </c>
      <c r="AX15" s="5">
        <v>40</v>
      </c>
      <c r="AY15" s="5">
        <v>554</v>
      </c>
      <c r="AZ15" s="37">
        <v>4200</v>
      </c>
      <c r="BA15" s="7">
        <v>4614.1000000000004</v>
      </c>
      <c r="BB15" s="7">
        <v>2580.8000000000002</v>
      </c>
    </row>
    <row r="16" spans="2:54" ht="12" customHeight="1" x14ac:dyDescent="0.15">
      <c r="B16" s="229" t="s">
        <v>311</v>
      </c>
      <c r="C16" s="183"/>
      <c r="D16" s="5">
        <v>3027</v>
      </c>
      <c r="E16" s="5">
        <v>73</v>
      </c>
      <c r="F16" s="5">
        <v>30</v>
      </c>
      <c r="G16" s="5">
        <v>57</v>
      </c>
      <c r="H16" s="5">
        <v>76</v>
      </c>
      <c r="I16" s="5">
        <v>102</v>
      </c>
      <c r="J16" s="5">
        <v>87</v>
      </c>
      <c r="K16" s="5">
        <v>101</v>
      </c>
      <c r="L16" s="5">
        <v>114</v>
      </c>
      <c r="M16" s="5">
        <v>146</v>
      </c>
      <c r="N16" s="5">
        <v>151</v>
      </c>
      <c r="O16" s="5">
        <v>162</v>
      </c>
      <c r="P16" s="5">
        <v>142</v>
      </c>
      <c r="Q16" s="5">
        <v>134</v>
      </c>
      <c r="R16" s="5">
        <v>154</v>
      </c>
      <c r="S16" s="5">
        <v>124</v>
      </c>
      <c r="T16" s="5">
        <v>136</v>
      </c>
      <c r="U16" s="5">
        <v>145</v>
      </c>
      <c r="V16" s="5">
        <v>133</v>
      </c>
      <c r="W16" s="5">
        <v>117</v>
      </c>
      <c r="X16" s="5">
        <v>108</v>
      </c>
      <c r="Y16" s="5">
        <v>78</v>
      </c>
      <c r="Z16" s="5">
        <v>81</v>
      </c>
      <c r="AA16" s="5">
        <v>71</v>
      </c>
      <c r="AB16" s="5">
        <v>47</v>
      </c>
      <c r="AC16" s="5">
        <v>54</v>
      </c>
      <c r="AD16" s="5">
        <v>59</v>
      </c>
      <c r="AE16" s="5">
        <v>46</v>
      </c>
      <c r="AF16" s="5">
        <v>46</v>
      </c>
      <c r="AG16" s="5">
        <v>32</v>
      </c>
      <c r="AH16" s="5">
        <v>35</v>
      </c>
      <c r="AI16" s="5">
        <v>24</v>
      </c>
      <c r="AJ16" s="5">
        <v>18</v>
      </c>
      <c r="AK16" s="5">
        <v>10</v>
      </c>
      <c r="AL16" s="5">
        <v>17</v>
      </c>
      <c r="AM16" s="5">
        <v>10</v>
      </c>
      <c r="AN16" s="5">
        <v>11</v>
      </c>
      <c r="AO16" s="5">
        <v>14</v>
      </c>
      <c r="AP16" s="5">
        <v>7</v>
      </c>
      <c r="AQ16" s="5">
        <v>5</v>
      </c>
      <c r="AR16" s="5">
        <v>4</v>
      </c>
      <c r="AS16" s="5">
        <v>17</v>
      </c>
      <c r="AT16" s="5">
        <v>5</v>
      </c>
      <c r="AU16" s="5">
        <v>4</v>
      </c>
      <c r="AV16" s="5">
        <v>5</v>
      </c>
      <c r="AW16" s="5">
        <v>4</v>
      </c>
      <c r="AX16" s="5">
        <v>5</v>
      </c>
      <c r="AY16" s="5">
        <v>26</v>
      </c>
      <c r="AZ16" s="37">
        <v>3570</v>
      </c>
      <c r="BA16" s="7">
        <v>3843.5</v>
      </c>
      <c r="BB16" s="7">
        <v>1904.5</v>
      </c>
    </row>
    <row r="17" spans="2:54" ht="12" customHeight="1" x14ac:dyDescent="0.15">
      <c r="B17" s="229" t="s">
        <v>312</v>
      </c>
      <c r="C17" s="183"/>
      <c r="D17" s="5">
        <v>349</v>
      </c>
      <c r="E17" s="5">
        <v>4</v>
      </c>
      <c r="F17" s="5">
        <v>7</v>
      </c>
      <c r="G17" s="5">
        <v>9</v>
      </c>
      <c r="H17" s="5">
        <v>6</v>
      </c>
      <c r="I17" s="5">
        <v>14</v>
      </c>
      <c r="J17" s="5">
        <v>7</v>
      </c>
      <c r="K17" s="5">
        <v>13</v>
      </c>
      <c r="L17" s="5">
        <v>11</v>
      </c>
      <c r="M17" s="5">
        <v>16</v>
      </c>
      <c r="N17" s="5">
        <v>17</v>
      </c>
      <c r="O17" s="5">
        <v>19</v>
      </c>
      <c r="P17" s="5">
        <v>28</v>
      </c>
      <c r="Q17" s="5">
        <v>20</v>
      </c>
      <c r="R17" s="5">
        <v>18</v>
      </c>
      <c r="S17" s="5">
        <v>16</v>
      </c>
      <c r="T17" s="5">
        <v>17</v>
      </c>
      <c r="U17" s="5">
        <v>14</v>
      </c>
      <c r="V17" s="5">
        <v>20</v>
      </c>
      <c r="W17" s="5">
        <v>8</v>
      </c>
      <c r="X17" s="5">
        <v>17</v>
      </c>
      <c r="Y17" s="5">
        <v>7</v>
      </c>
      <c r="Z17" s="5">
        <v>9</v>
      </c>
      <c r="AA17" s="5">
        <v>8</v>
      </c>
      <c r="AB17" s="5">
        <v>2</v>
      </c>
      <c r="AC17" s="5">
        <v>5</v>
      </c>
      <c r="AD17" s="5">
        <v>3</v>
      </c>
      <c r="AE17" s="5">
        <v>5</v>
      </c>
      <c r="AF17" s="5">
        <v>5</v>
      </c>
      <c r="AG17" s="5">
        <v>3</v>
      </c>
      <c r="AH17" s="5">
        <v>2</v>
      </c>
      <c r="AI17" s="5">
        <v>1</v>
      </c>
      <c r="AJ17" s="5">
        <v>2</v>
      </c>
      <c r="AK17" s="5">
        <v>4</v>
      </c>
      <c r="AL17" s="5">
        <v>0</v>
      </c>
      <c r="AM17" s="5">
        <v>0</v>
      </c>
      <c r="AN17" s="5">
        <v>3</v>
      </c>
      <c r="AO17" s="5">
        <v>0</v>
      </c>
      <c r="AP17" s="5">
        <v>0</v>
      </c>
      <c r="AQ17" s="5">
        <v>1</v>
      </c>
      <c r="AR17" s="5">
        <v>0</v>
      </c>
      <c r="AS17" s="5">
        <v>1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7</v>
      </c>
      <c r="AZ17" s="37">
        <v>3411</v>
      </c>
      <c r="BA17" s="7">
        <v>3789.9</v>
      </c>
      <c r="BB17" s="7">
        <v>2070</v>
      </c>
    </row>
    <row r="18" spans="2:54" ht="12" customHeight="1" x14ac:dyDescent="0.15">
      <c r="B18" s="229" t="s">
        <v>313</v>
      </c>
      <c r="C18" s="183"/>
      <c r="D18" s="5">
        <v>6725</v>
      </c>
      <c r="E18" s="5">
        <v>174</v>
      </c>
      <c r="F18" s="5">
        <v>128</v>
      </c>
      <c r="G18" s="5">
        <v>122</v>
      </c>
      <c r="H18" s="5">
        <v>165</v>
      </c>
      <c r="I18" s="5">
        <v>193</v>
      </c>
      <c r="J18" s="5">
        <v>199</v>
      </c>
      <c r="K18" s="5">
        <v>225</v>
      </c>
      <c r="L18" s="5">
        <v>191</v>
      </c>
      <c r="M18" s="5">
        <v>247</v>
      </c>
      <c r="N18" s="5">
        <v>262</v>
      </c>
      <c r="O18" s="5">
        <v>227</v>
      </c>
      <c r="P18" s="5">
        <v>251</v>
      </c>
      <c r="Q18" s="5">
        <v>284</v>
      </c>
      <c r="R18" s="5">
        <v>313</v>
      </c>
      <c r="S18" s="5">
        <v>288</v>
      </c>
      <c r="T18" s="5">
        <v>288</v>
      </c>
      <c r="U18" s="5">
        <v>296</v>
      </c>
      <c r="V18" s="5">
        <v>295</v>
      </c>
      <c r="W18" s="5">
        <v>257</v>
      </c>
      <c r="X18" s="5">
        <v>245</v>
      </c>
      <c r="Y18" s="5">
        <v>222</v>
      </c>
      <c r="Z18" s="5">
        <v>196</v>
      </c>
      <c r="AA18" s="5">
        <v>154</v>
      </c>
      <c r="AB18" s="5">
        <v>180</v>
      </c>
      <c r="AC18" s="5">
        <v>149</v>
      </c>
      <c r="AD18" s="5">
        <v>138</v>
      </c>
      <c r="AE18" s="5">
        <v>111</v>
      </c>
      <c r="AF18" s="5">
        <v>121</v>
      </c>
      <c r="AG18" s="5">
        <v>94</v>
      </c>
      <c r="AH18" s="5">
        <v>65</v>
      </c>
      <c r="AI18" s="5">
        <v>74</v>
      </c>
      <c r="AJ18" s="5">
        <v>61</v>
      </c>
      <c r="AK18" s="5">
        <v>44</v>
      </c>
      <c r="AL18" s="5">
        <v>46</v>
      </c>
      <c r="AM18" s="5">
        <v>44</v>
      </c>
      <c r="AN18" s="5">
        <v>32</v>
      </c>
      <c r="AO18" s="5">
        <v>40</v>
      </c>
      <c r="AP18" s="5">
        <v>28</v>
      </c>
      <c r="AQ18" s="5">
        <v>28</v>
      </c>
      <c r="AR18" s="5">
        <v>17</v>
      </c>
      <c r="AS18" s="5">
        <v>28</v>
      </c>
      <c r="AT18" s="5">
        <v>23</v>
      </c>
      <c r="AU18" s="5">
        <v>12</v>
      </c>
      <c r="AV18" s="5">
        <v>18</v>
      </c>
      <c r="AW18" s="5">
        <v>12</v>
      </c>
      <c r="AX18" s="5">
        <v>9</v>
      </c>
      <c r="AY18" s="5">
        <v>129</v>
      </c>
      <c r="AZ18" s="37">
        <v>3870</v>
      </c>
      <c r="BA18" s="7">
        <v>4128.2</v>
      </c>
      <c r="BB18" s="7">
        <v>2184.6</v>
      </c>
    </row>
    <row r="19" spans="2:54" ht="12" customHeight="1" x14ac:dyDescent="0.15">
      <c r="B19" s="229" t="s">
        <v>314</v>
      </c>
      <c r="C19" s="183"/>
      <c r="D19" s="5">
        <v>887</v>
      </c>
      <c r="E19" s="5">
        <v>19</v>
      </c>
      <c r="F19" s="5">
        <v>13</v>
      </c>
      <c r="G19" s="5">
        <v>18</v>
      </c>
      <c r="H19" s="5">
        <v>16</v>
      </c>
      <c r="I19" s="5">
        <v>29</v>
      </c>
      <c r="J19" s="5">
        <v>18</v>
      </c>
      <c r="K19" s="5">
        <v>32</v>
      </c>
      <c r="L19" s="5">
        <v>30</v>
      </c>
      <c r="M19" s="5">
        <v>41</v>
      </c>
      <c r="N19" s="5">
        <v>46</v>
      </c>
      <c r="O19" s="5">
        <v>29</v>
      </c>
      <c r="P19" s="5">
        <v>47</v>
      </c>
      <c r="Q19" s="5">
        <v>39</v>
      </c>
      <c r="R19" s="5">
        <v>50</v>
      </c>
      <c r="S19" s="5">
        <v>52</v>
      </c>
      <c r="T19" s="5">
        <v>51</v>
      </c>
      <c r="U19" s="5">
        <v>38</v>
      </c>
      <c r="V19" s="5">
        <v>41</v>
      </c>
      <c r="W19" s="5">
        <v>44</v>
      </c>
      <c r="X19" s="5">
        <v>37</v>
      </c>
      <c r="Y19" s="5">
        <v>28</v>
      </c>
      <c r="Z19" s="5">
        <v>37</v>
      </c>
      <c r="AA19" s="5">
        <v>18</v>
      </c>
      <c r="AB19" s="5">
        <v>20</v>
      </c>
      <c r="AC19" s="5">
        <v>22</v>
      </c>
      <c r="AD19" s="5">
        <v>10</v>
      </c>
      <c r="AE19" s="5">
        <v>13</v>
      </c>
      <c r="AF19" s="5">
        <v>9</v>
      </c>
      <c r="AG19" s="5">
        <v>5</v>
      </c>
      <c r="AH19" s="5">
        <v>2</v>
      </c>
      <c r="AI19" s="5">
        <v>3</v>
      </c>
      <c r="AJ19" s="5">
        <v>4</v>
      </c>
      <c r="AK19" s="5">
        <v>2</v>
      </c>
      <c r="AL19" s="5">
        <v>2</v>
      </c>
      <c r="AM19" s="5">
        <v>4</v>
      </c>
      <c r="AN19" s="5">
        <v>3</v>
      </c>
      <c r="AO19" s="5">
        <v>2</v>
      </c>
      <c r="AP19" s="5">
        <v>5</v>
      </c>
      <c r="AQ19" s="5">
        <v>1</v>
      </c>
      <c r="AR19" s="5">
        <v>1</v>
      </c>
      <c r="AS19" s="5">
        <v>1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5</v>
      </c>
      <c r="AZ19" s="37">
        <v>3675</v>
      </c>
      <c r="BA19" s="7">
        <v>3738.2</v>
      </c>
      <c r="BB19" s="7">
        <v>1598.4</v>
      </c>
    </row>
    <row r="20" spans="2:54" ht="12" customHeight="1" x14ac:dyDescent="0.15">
      <c r="B20" s="229" t="s">
        <v>315</v>
      </c>
      <c r="C20" s="183"/>
      <c r="D20" s="5">
        <v>559</v>
      </c>
      <c r="E20" s="5">
        <v>3</v>
      </c>
      <c r="F20" s="5">
        <v>5</v>
      </c>
      <c r="G20" s="5">
        <v>14</v>
      </c>
      <c r="H20" s="5">
        <v>13</v>
      </c>
      <c r="I20" s="5">
        <v>15</v>
      </c>
      <c r="J20" s="5">
        <v>21</v>
      </c>
      <c r="K20" s="5">
        <v>18</v>
      </c>
      <c r="L20" s="5">
        <v>18</v>
      </c>
      <c r="M20" s="5">
        <v>26</v>
      </c>
      <c r="N20" s="5">
        <v>26</v>
      </c>
      <c r="O20" s="5">
        <v>33</v>
      </c>
      <c r="P20" s="5">
        <v>28</v>
      </c>
      <c r="Q20" s="5">
        <v>37</v>
      </c>
      <c r="R20" s="5">
        <v>39</v>
      </c>
      <c r="S20" s="5">
        <v>34</v>
      </c>
      <c r="T20" s="5">
        <v>20</v>
      </c>
      <c r="U20" s="5">
        <v>31</v>
      </c>
      <c r="V20" s="5">
        <v>30</v>
      </c>
      <c r="W20" s="5">
        <v>26</v>
      </c>
      <c r="X20" s="5">
        <v>22</v>
      </c>
      <c r="Y20" s="5">
        <v>19</v>
      </c>
      <c r="Z20" s="5">
        <v>16</v>
      </c>
      <c r="AA20" s="5">
        <v>9</v>
      </c>
      <c r="AB20" s="5">
        <v>10</v>
      </c>
      <c r="AC20" s="5">
        <v>4</v>
      </c>
      <c r="AD20" s="5">
        <v>5</v>
      </c>
      <c r="AE20" s="5">
        <v>6</v>
      </c>
      <c r="AF20" s="5">
        <v>6</v>
      </c>
      <c r="AG20" s="5">
        <v>3</v>
      </c>
      <c r="AH20" s="5">
        <v>4</v>
      </c>
      <c r="AI20" s="5">
        <v>3</v>
      </c>
      <c r="AJ20" s="5">
        <v>3</v>
      </c>
      <c r="AK20" s="5">
        <v>2</v>
      </c>
      <c r="AL20" s="5">
        <v>2</v>
      </c>
      <c r="AM20" s="5">
        <v>0</v>
      </c>
      <c r="AN20" s="5">
        <v>1</v>
      </c>
      <c r="AO20" s="5">
        <v>0</v>
      </c>
      <c r="AP20" s="5">
        <v>1</v>
      </c>
      <c r="AQ20" s="5">
        <v>0</v>
      </c>
      <c r="AR20" s="5">
        <v>1</v>
      </c>
      <c r="AS20" s="5">
        <v>0</v>
      </c>
      <c r="AT20" s="5">
        <v>2</v>
      </c>
      <c r="AU20" s="5">
        <v>1</v>
      </c>
      <c r="AV20" s="5">
        <v>0</v>
      </c>
      <c r="AW20" s="5">
        <v>0</v>
      </c>
      <c r="AX20" s="5">
        <v>0</v>
      </c>
      <c r="AY20" s="5">
        <v>2</v>
      </c>
      <c r="AZ20" s="37">
        <v>3506</v>
      </c>
      <c r="BA20" s="7">
        <v>3649.5</v>
      </c>
      <c r="BB20" s="7">
        <v>1485.2</v>
      </c>
    </row>
    <row r="21" spans="2:54" ht="12" customHeight="1" x14ac:dyDescent="0.15">
      <c r="B21" s="229" t="s">
        <v>316</v>
      </c>
      <c r="C21" s="183"/>
      <c r="D21" s="5">
        <v>1962</v>
      </c>
      <c r="E21" s="5">
        <v>22</v>
      </c>
      <c r="F21" s="5">
        <v>11</v>
      </c>
      <c r="G21" s="5">
        <v>25</v>
      </c>
      <c r="H21" s="5">
        <v>46</v>
      </c>
      <c r="I21" s="5">
        <v>37</v>
      </c>
      <c r="J21" s="5">
        <v>44</v>
      </c>
      <c r="K21" s="5">
        <v>39</v>
      </c>
      <c r="L21" s="5">
        <v>63</v>
      </c>
      <c r="M21" s="5">
        <v>78</v>
      </c>
      <c r="N21" s="5">
        <v>78</v>
      </c>
      <c r="O21" s="5">
        <v>95</v>
      </c>
      <c r="P21" s="5">
        <v>78</v>
      </c>
      <c r="Q21" s="5">
        <v>75</v>
      </c>
      <c r="R21" s="5">
        <v>119</v>
      </c>
      <c r="S21" s="5">
        <v>98</v>
      </c>
      <c r="T21" s="5">
        <v>112</v>
      </c>
      <c r="U21" s="5">
        <v>114</v>
      </c>
      <c r="V21" s="5">
        <v>116</v>
      </c>
      <c r="W21" s="5">
        <v>83</v>
      </c>
      <c r="X21" s="5">
        <v>87</v>
      </c>
      <c r="Y21" s="5">
        <v>75</v>
      </c>
      <c r="Z21" s="5">
        <v>85</v>
      </c>
      <c r="AA21" s="5">
        <v>57</v>
      </c>
      <c r="AB21" s="5">
        <v>58</v>
      </c>
      <c r="AC21" s="5">
        <v>36</v>
      </c>
      <c r="AD21" s="5">
        <v>36</v>
      </c>
      <c r="AE21" s="5">
        <v>23</v>
      </c>
      <c r="AF21" s="5">
        <v>28</v>
      </c>
      <c r="AG21" s="5">
        <v>15</v>
      </c>
      <c r="AH21" s="5">
        <v>19</v>
      </c>
      <c r="AI21" s="5">
        <v>10</v>
      </c>
      <c r="AJ21" s="5">
        <v>13</v>
      </c>
      <c r="AK21" s="5">
        <v>14</v>
      </c>
      <c r="AL21" s="5">
        <v>7</v>
      </c>
      <c r="AM21" s="5">
        <v>5</v>
      </c>
      <c r="AN21" s="5">
        <v>5</v>
      </c>
      <c r="AO21" s="5">
        <v>12</v>
      </c>
      <c r="AP21" s="5">
        <v>3</v>
      </c>
      <c r="AQ21" s="5">
        <v>2</v>
      </c>
      <c r="AR21" s="5">
        <v>7</v>
      </c>
      <c r="AS21" s="5">
        <v>8</v>
      </c>
      <c r="AT21" s="5">
        <v>1</v>
      </c>
      <c r="AU21" s="5">
        <v>2</v>
      </c>
      <c r="AV21" s="5">
        <v>1</v>
      </c>
      <c r="AW21" s="5">
        <v>0</v>
      </c>
      <c r="AX21" s="5">
        <v>0</v>
      </c>
      <c r="AY21" s="5">
        <v>20</v>
      </c>
      <c r="AZ21" s="37">
        <v>3932</v>
      </c>
      <c r="BA21" s="7">
        <v>4057</v>
      </c>
      <c r="BB21" s="7">
        <v>1767.1</v>
      </c>
    </row>
    <row r="22" spans="2:54" ht="12" customHeight="1" x14ac:dyDescent="0.15">
      <c r="B22" s="228" t="s">
        <v>317</v>
      </c>
      <c r="C22" s="186"/>
      <c r="D22" s="6">
        <v>1634</v>
      </c>
      <c r="E22" s="6">
        <v>15</v>
      </c>
      <c r="F22" s="6">
        <v>15</v>
      </c>
      <c r="G22" s="6">
        <v>16</v>
      </c>
      <c r="H22" s="6">
        <v>32</v>
      </c>
      <c r="I22" s="6">
        <v>46</v>
      </c>
      <c r="J22" s="6">
        <v>36</v>
      </c>
      <c r="K22" s="6">
        <v>49</v>
      </c>
      <c r="L22" s="6">
        <v>62</v>
      </c>
      <c r="M22" s="6">
        <v>56</v>
      </c>
      <c r="N22" s="6">
        <v>79</v>
      </c>
      <c r="O22" s="6">
        <v>83</v>
      </c>
      <c r="P22" s="6">
        <v>86</v>
      </c>
      <c r="Q22" s="6">
        <v>90</v>
      </c>
      <c r="R22" s="6">
        <v>102</v>
      </c>
      <c r="S22" s="6">
        <v>105</v>
      </c>
      <c r="T22" s="6">
        <v>100</v>
      </c>
      <c r="U22" s="6">
        <v>98</v>
      </c>
      <c r="V22" s="6">
        <v>74</v>
      </c>
      <c r="W22" s="6">
        <v>85</v>
      </c>
      <c r="X22" s="6">
        <v>70</v>
      </c>
      <c r="Y22" s="6">
        <v>47</v>
      </c>
      <c r="Z22" s="6">
        <v>44</v>
      </c>
      <c r="AA22" s="6">
        <v>48</v>
      </c>
      <c r="AB22" s="6">
        <v>32</v>
      </c>
      <c r="AC22" s="6">
        <v>27</v>
      </c>
      <c r="AD22" s="6">
        <v>14</v>
      </c>
      <c r="AE22" s="6">
        <v>19</v>
      </c>
      <c r="AF22" s="6">
        <v>11</v>
      </c>
      <c r="AG22" s="6">
        <v>17</v>
      </c>
      <c r="AH22" s="6">
        <v>18</v>
      </c>
      <c r="AI22" s="6">
        <v>2</v>
      </c>
      <c r="AJ22" s="6">
        <v>5</v>
      </c>
      <c r="AK22" s="6">
        <v>6</v>
      </c>
      <c r="AL22" s="6">
        <v>3</v>
      </c>
      <c r="AM22" s="6">
        <v>6</v>
      </c>
      <c r="AN22" s="6">
        <v>7</v>
      </c>
      <c r="AO22" s="6">
        <v>2</v>
      </c>
      <c r="AP22" s="6">
        <v>3</v>
      </c>
      <c r="AQ22" s="6">
        <v>6</v>
      </c>
      <c r="AR22" s="6">
        <v>2</v>
      </c>
      <c r="AS22" s="6">
        <v>3</v>
      </c>
      <c r="AT22" s="6">
        <v>2</v>
      </c>
      <c r="AU22" s="6">
        <v>1</v>
      </c>
      <c r="AV22" s="6">
        <v>2</v>
      </c>
      <c r="AW22" s="6">
        <v>2</v>
      </c>
      <c r="AX22" s="6">
        <v>1</v>
      </c>
      <c r="AY22" s="6">
        <v>5</v>
      </c>
      <c r="AZ22" s="42">
        <v>3658.5</v>
      </c>
      <c r="BA22" s="8">
        <v>3814</v>
      </c>
      <c r="BB22" s="8">
        <v>1553.6</v>
      </c>
    </row>
    <row r="23" spans="2:54" x14ac:dyDescent="0.15">
      <c r="B23" s="229" t="s">
        <v>6</v>
      </c>
      <c r="C23" s="183"/>
      <c r="D23" s="5">
        <v>1202</v>
      </c>
      <c r="E23" s="5">
        <v>36</v>
      </c>
      <c r="F23" s="5">
        <v>17</v>
      </c>
      <c r="G23" s="5">
        <v>21</v>
      </c>
      <c r="H23" s="5">
        <v>21</v>
      </c>
      <c r="I23" s="5">
        <v>34</v>
      </c>
      <c r="J23" s="5">
        <v>41</v>
      </c>
      <c r="K23" s="5">
        <v>40</v>
      </c>
      <c r="L23" s="5">
        <v>36</v>
      </c>
      <c r="M23" s="5">
        <v>48</v>
      </c>
      <c r="N23" s="5">
        <v>53</v>
      </c>
      <c r="O23" s="5">
        <v>49</v>
      </c>
      <c r="P23" s="5">
        <v>50</v>
      </c>
      <c r="Q23" s="5">
        <v>61</v>
      </c>
      <c r="R23" s="5">
        <v>42</v>
      </c>
      <c r="S23" s="5">
        <v>54</v>
      </c>
      <c r="T23" s="5">
        <v>62</v>
      </c>
      <c r="U23" s="5">
        <v>69</v>
      </c>
      <c r="V23" s="5">
        <v>51</v>
      </c>
      <c r="W23" s="5">
        <v>49</v>
      </c>
      <c r="X23" s="5">
        <v>38</v>
      </c>
      <c r="Y23" s="5">
        <v>42</v>
      </c>
      <c r="Z23" s="5">
        <v>37</v>
      </c>
      <c r="AA23" s="5">
        <v>25</v>
      </c>
      <c r="AB23" s="5">
        <v>23</v>
      </c>
      <c r="AC23" s="5">
        <v>25</v>
      </c>
      <c r="AD23" s="5">
        <v>29</v>
      </c>
      <c r="AE23" s="5">
        <v>12</v>
      </c>
      <c r="AF23" s="5">
        <v>15</v>
      </c>
      <c r="AG23" s="5">
        <v>14</v>
      </c>
      <c r="AH23" s="5">
        <v>12</v>
      </c>
      <c r="AI23" s="5">
        <v>3</v>
      </c>
      <c r="AJ23" s="5">
        <v>13</v>
      </c>
      <c r="AK23" s="5">
        <v>10</v>
      </c>
      <c r="AL23" s="5">
        <v>10</v>
      </c>
      <c r="AM23" s="5">
        <v>11</v>
      </c>
      <c r="AN23" s="5">
        <v>3</v>
      </c>
      <c r="AO23" s="5">
        <v>8</v>
      </c>
      <c r="AP23" s="5">
        <v>3</v>
      </c>
      <c r="AQ23" s="5">
        <v>4</v>
      </c>
      <c r="AR23" s="5">
        <v>3</v>
      </c>
      <c r="AS23" s="5">
        <v>2</v>
      </c>
      <c r="AT23" s="5">
        <v>4</v>
      </c>
      <c r="AU23" s="5">
        <v>2</v>
      </c>
      <c r="AV23" s="5">
        <v>1</v>
      </c>
      <c r="AW23" s="5">
        <v>3</v>
      </c>
      <c r="AX23" s="5">
        <v>3</v>
      </c>
      <c r="AY23" s="5">
        <v>13</v>
      </c>
      <c r="AZ23" s="37">
        <v>3793.5</v>
      </c>
      <c r="BA23" s="7">
        <v>3973.4</v>
      </c>
      <c r="BB23" s="7">
        <v>1989.6</v>
      </c>
    </row>
    <row r="24" spans="2:54" x14ac:dyDescent="0.15">
      <c r="B24" s="229" t="s">
        <v>7</v>
      </c>
      <c r="C24" s="183"/>
      <c r="D24" s="5">
        <v>206</v>
      </c>
      <c r="E24" s="5">
        <v>1</v>
      </c>
      <c r="F24" s="5">
        <v>1</v>
      </c>
      <c r="G24" s="5">
        <v>4</v>
      </c>
      <c r="H24" s="5">
        <v>2</v>
      </c>
      <c r="I24" s="5">
        <v>6</v>
      </c>
      <c r="J24" s="5">
        <v>4</v>
      </c>
      <c r="K24" s="5">
        <v>5</v>
      </c>
      <c r="L24" s="5">
        <v>7</v>
      </c>
      <c r="M24" s="5">
        <v>10</v>
      </c>
      <c r="N24" s="5">
        <v>4</v>
      </c>
      <c r="O24" s="5">
        <v>17</v>
      </c>
      <c r="P24" s="5">
        <v>7</v>
      </c>
      <c r="Q24" s="5">
        <v>8</v>
      </c>
      <c r="R24" s="5">
        <v>19</v>
      </c>
      <c r="S24" s="5">
        <v>15</v>
      </c>
      <c r="T24" s="5">
        <v>20</v>
      </c>
      <c r="U24" s="5">
        <v>14</v>
      </c>
      <c r="V24" s="5">
        <v>6</v>
      </c>
      <c r="W24" s="5">
        <v>12</v>
      </c>
      <c r="X24" s="5">
        <v>6</v>
      </c>
      <c r="Y24" s="5">
        <v>8</v>
      </c>
      <c r="Z24" s="5">
        <v>2</v>
      </c>
      <c r="AA24" s="5">
        <v>8</v>
      </c>
      <c r="AB24" s="5">
        <v>3</v>
      </c>
      <c r="AC24" s="5">
        <v>3</v>
      </c>
      <c r="AD24" s="5">
        <v>1</v>
      </c>
      <c r="AE24" s="5">
        <v>1</v>
      </c>
      <c r="AF24" s="5">
        <v>0</v>
      </c>
      <c r="AG24" s="5">
        <v>2</v>
      </c>
      <c r="AH24" s="5">
        <v>2</v>
      </c>
      <c r="AI24" s="5">
        <v>1</v>
      </c>
      <c r="AJ24" s="5">
        <v>1</v>
      </c>
      <c r="AK24" s="5">
        <v>0</v>
      </c>
      <c r="AL24" s="5">
        <v>3</v>
      </c>
      <c r="AM24" s="5">
        <v>0</v>
      </c>
      <c r="AN24" s="5">
        <v>0</v>
      </c>
      <c r="AO24" s="5">
        <v>1</v>
      </c>
      <c r="AP24" s="5">
        <v>0</v>
      </c>
      <c r="AQ24" s="5">
        <v>0</v>
      </c>
      <c r="AR24" s="5">
        <v>1</v>
      </c>
      <c r="AS24" s="5">
        <v>0</v>
      </c>
      <c r="AT24" s="5">
        <v>1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37">
        <v>3645.5</v>
      </c>
      <c r="BA24" s="7">
        <v>3772.7</v>
      </c>
      <c r="BB24" s="7">
        <v>1397.2</v>
      </c>
    </row>
    <row r="25" spans="2:54" x14ac:dyDescent="0.15">
      <c r="B25" s="229" t="s">
        <v>8</v>
      </c>
      <c r="C25" s="183"/>
      <c r="D25" s="5">
        <v>178</v>
      </c>
      <c r="E25" s="5">
        <v>3</v>
      </c>
      <c r="F25" s="5">
        <v>2</v>
      </c>
      <c r="G25" s="5">
        <v>1</v>
      </c>
      <c r="H25" s="5">
        <v>4</v>
      </c>
      <c r="I25" s="5">
        <v>3</v>
      </c>
      <c r="J25" s="5">
        <v>8</v>
      </c>
      <c r="K25" s="5">
        <v>7</v>
      </c>
      <c r="L25" s="5">
        <v>7</v>
      </c>
      <c r="M25" s="5">
        <v>7</v>
      </c>
      <c r="N25" s="5">
        <v>11</v>
      </c>
      <c r="O25" s="5">
        <v>6</v>
      </c>
      <c r="P25" s="5">
        <v>14</v>
      </c>
      <c r="Q25" s="5">
        <v>10</v>
      </c>
      <c r="R25" s="5">
        <v>16</v>
      </c>
      <c r="S25" s="5">
        <v>11</v>
      </c>
      <c r="T25" s="5">
        <v>12</v>
      </c>
      <c r="U25" s="5">
        <v>8</v>
      </c>
      <c r="V25" s="5">
        <v>9</v>
      </c>
      <c r="W25" s="5">
        <v>10</v>
      </c>
      <c r="X25" s="5">
        <v>6</v>
      </c>
      <c r="Y25" s="5">
        <v>3</v>
      </c>
      <c r="Z25" s="5">
        <v>4</v>
      </c>
      <c r="AA25" s="5">
        <v>3</v>
      </c>
      <c r="AB25" s="5">
        <v>3</v>
      </c>
      <c r="AC25" s="5">
        <v>1</v>
      </c>
      <c r="AD25" s="5">
        <v>1</v>
      </c>
      <c r="AE25" s="5">
        <v>3</v>
      </c>
      <c r="AF25" s="5">
        <v>0</v>
      </c>
      <c r="AG25" s="5">
        <v>0</v>
      </c>
      <c r="AH25" s="5">
        <v>0</v>
      </c>
      <c r="AI25" s="5">
        <v>2</v>
      </c>
      <c r="AJ25" s="5">
        <v>0</v>
      </c>
      <c r="AK25" s="5">
        <v>2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1</v>
      </c>
      <c r="AW25" s="5">
        <v>0</v>
      </c>
      <c r="AX25" s="5">
        <v>0</v>
      </c>
      <c r="AY25" s="5">
        <v>0</v>
      </c>
      <c r="AZ25" s="37">
        <v>3501.5</v>
      </c>
      <c r="BA25" s="7">
        <v>3521</v>
      </c>
      <c r="BB25" s="7">
        <v>1330.3</v>
      </c>
    </row>
    <row r="26" spans="2:54" x14ac:dyDescent="0.15">
      <c r="B26" s="229" t="s">
        <v>9</v>
      </c>
      <c r="C26" s="183"/>
      <c r="D26" s="5">
        <v>673</v>
      </c>
      <c r="E26" s="5">
        <v>12</v>
      </c>
      <c r="F26" s="5">
        <v>9</v>
      </c>
      <c r="G26" s="5">
        <v>18</v>
      </c>
      <c r="H26" s="5">
        <v>17</v>
      </c>
      <c r="I26" s="5">
        <v>18</v>
      </c>
      <c r="J26" s="5">
        <v>30</v>
      </c>
      <c r="K26" s="5">
        <v>26</v>
      </c>
      <c r="L26" s="5">
        <v>29</v>
      </c>
      <c r="M26" s="5">
        <v>28</v>
      </c>
      <c r="N26" s="5">
        <v>32</v>
      </c>
      <c r="O26" s="5">
        <v>24</v>
      </c>
      <c r="P26" s="5">
        <v>52</v>
      </c>
      <c r="Q26" s="5">
        <v>39</v>
      </c>
      <c r="R26" s="5">
        <v>36</v>
      </c>
      <c r="S26" s="5">
        <v>30</v>
      </c>
      <c r="T26" s="5">
        <v>29</v>
      </c>
      <c r="U26" s="5">
        <v>27</v>
      </c>
      <c r="V26" s="5">
        <v>25</v>
      </c>
      <c r="W26" s="5">
        <v>26</v>
      </c>
      <c r="X26" s="5">
        <v>27</v>
      </c>
      <c r="Y26" s="5">
        <v>23</v>
      </c>
      <c r="Z26" s="5">
        <v>24</v>
      </c>
      <c r="AA26" s="5">
        <v>13</v>
      </c>
      <c r="AB26" s="5">
        <v>12</v>
      </c>
      <c r="AC26" s="5">
        <v>9</v>
      </c>
      <c r="AD26" s="5">
        <v>8</v>
      </c>
      <c r="AE26" s="5">
        <v>9</v>
      </c>
      <c r="AF26" s="5">
        <v>6</v>
      </c>
      <c r="AG26" s="5">
        <v>3</v>
      </c>
      <c r="AH26" s="5">
        <v>2</v>
      </c>
      <c r="AI26" s="5">
        <v>6</v>
      </c>
      <c r="AJ26" s="5">
        <v>2</v>
      </c>
      <c r="AK26" s="5">
        <v>2</v>
      </c>
      <c r="AL26" s="5">
        <v>4</v>
      </c>
      <c r="AM26" s="5">
        <v>2</v>
      </c>
      <c r="AN26" s="5">
        <v>3</v>
      </c>
      <c r="AO26" s="5">
        <v>1</v>
      </c>
      <c r="AP26" s="5">
        <v>0</v>
      </c>
      <c r="AQ26" s="5">
        <v>1</v>
      </c>
      <c r="AR26" s="5">
        <v>1</v>
      </c>
      <c r="AS26" s="5">
        <v>0</v>
      </c>
      <c r="AT26" s="5">
        <v>0</v>
      </c>
      <c r="AU26" s="5">
        <v>2</v>
      </c>
      <c r="AV26" s="5">
        <v>1</v>
      </c>
      <c r="AW26" s="5">
        <v>1</v>
      </c>
      <c r="AX26" s="5">
        <v>0</v>
      </c>
      <c r="AY26" s="5">
        <v>4</v>
      </c>
      <c r="AZ26" s="37">
        <v>3422</v>
      </c>
      <c r="BA26" s="7">
        <v>3631.2</v>
      </c>
      <c r="BB26" s="7">
        <v>1660.2</v>
      </c>
    </row>
    <row r="27" spans="2:54" x14ac:dyDescent="0.15">
      <c r="B27" s="229" t="s">
        <v>10</v>
      </c>
      <c r="C27" s="183"/>
      <c r="D27" s="5">
        <v>364</v>
      </c>
      <c r="E27" s="5">
        <v>19</v>
      </c>
      <c r="F27" s="5">
        <v>8</v>
      </c>
      <c r="G27" s="5">
        <v>7</v>
      </c>
      <c r="H27" s="5">
        <v>15</v>
      </c>
      <c r="I27" s="5">
        <v>5</v>
      </c>
      <c r="J27" s="5">
        <v>13</v>
      </c>
      <c r="K27" s="5">
        <v>11</v>
      </c>
      <c r="L27" s="5">
        <v>15</v>
      </c>
      <c r="M27" s="5">
        <v>18</v>
      </c>
      <c r="N27" s="5">
        <v>21</v>
      </c>
      <c r="O27" s="5">
        <v>21</v>
      </c>
      <c r="P27" s="5">
        <v>28</v>
      </c>
      <c r="Q27" s="5">
        <v>18</v>
      </c>
      <c r="R27" s="5">
        <v>25</v>
      </c>
      <c r="S27" s="5">
        <v>19</v>
      </c>
      <c r="T27" s="5">
        <v>20</v>
      </c>
      <c r="U27" s="5">
        <v>16</v>
      </c>
      <c r="V27" s="5">
        <v>13</v>
      </c>
      <c r="W27" s="5">
        <v>9</v>
      </c>
      <c r="X27" s="5">
        <v>6</v>
      </c>
      <c r="Y27" s="5">
        <v>5</v>
      </c>
      <c r="Z27" s="5">
        <v>7</v>
      </c>
      <c r="AA27" s="5">
        <v>9</v>
      </c>
      <c r="AB27" s="5">
        <v>2</v>
      </c>
      <c r="AC27" s="5">
        <v>4</v>
      </c>
      <c r="AD27" s="5">
        <v>5</v>
      </c>
      <c r="AE27" s="5">
        <v>4</v>
      </c>
      <c r="AF27" s="5">
        <v>0</v>
      </c>
      <c r="AG27" s="5">
        <v>3</v>
      </c>
      <c r="AH27" s="5">
        <v>5</v>
      </c>
      <c r="AI27" s="5">
        <v>2</v>
      </c>
      <c r="AJ27" s="5">
        <v>3</v>
      </c>
      <c r="AK27" s="5">
        <v>0</v>
      </c>
      <c r="AL27" s="5">
        <v>1</v>
      </c>
      <c r="AM27" s="5">
        <v>0</v>
      </c>
      <c r="AN27" s="5">
        <v>2</v>
      </c>
      <c r="AO27" s="5">
        <v>2</v>
      </c>
      <c r="AP27" s="5">
        <v>1</v>
      </c>
      <c r="AQ27" s="5">
        <v>0</v>
      </c>
      <c r="AR27" s="5">
        <v>0</v>
      </c>
      <c r="AS27" s="5">
        <v>0</v>
      </c>
      <c r="AT27" s="5">
        <v>2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43">
        <v>3200</v>
      </c>
      <c r="BA27" s="51">
        <v>3372.6</v>
      </c>
      <c r="BB27" s="51">
        <v>1584.9</v>
      </c>
    </row>
    <row r="28" spans="2:54" x14ac:dyDescent="0.15">
      <c r="B28" s="229" t="s">
        <v>11</v>
      </c>
      <c r="C28" s="183"/>
      <c r="D28" s="5">
        <v>186</v>
      </c>
      <c r="E28" s="5">
        <v>1</v>
      </c>
      <c r="F28" s="5">
        <v>2</v>
      </c>
      <c r="G28" s="5">
        <v>4</v>
      </c>
      <c r="H28" s="5">
        <v>1</v>
      </c>
      <c r="I28" s="5">
        <v>4</v>
      </c>
      <c r="J28" s="5">
        <v>1</v>
      </c>
      <c r="K28" s="5">
        <v>4</v>
      </c>
      <c r="L28" s="5">
        <v>11</v>
      </c>
      <c r="M28" s="5">
        <v>8</v>
      </c>
      <c r="N28" s="5">
        <v>5</v>
      </c>
      <c r="O28" s="5">
        <v>12</v>
      </c>
      <c r="P28" s="5">
        <v>11</v>
      </c>
      <c r="Q28" s="5">
        <v>13</v>
      </c>
      <c r="R28" s="5">
        <v>15</v>
      </c>
      <c r="S28" s="5">
        <v>12</v>
      </c>
      <c r="T28" s="5">
        <v>9</v>
      </c>
      <c r="U28" s="5">
        <v>8</v>
      </c>
      <c r="V28" s="5">
        <v>6</v>
      </c>
      <c r="W28" s="5">
        <v>15</v>
      </c>
      <c r="X28" s="5">
        <v>0</v>
      </c>
      <c r="Y28" s="5">
        <v>10</v>
      </c>
      <c r="Z28" s="5">
        <v>3</v>
      </c>
      <c r="AA28" s="5">
        <v>1</v>
      </c>
      <c r="AB28" s="5">
        <v>5</v>
      </c>
      <c r="AC28" s="5">
        <v>6</v>
      </c>
      <c r="AD28" s="5">
        <v>2</v>
      </c>
      <c r="AE28" s="5">
        <v>2</v>
      </c>
      <c r="AF28" s="5">
        <v>1</v>
      </c>
      <c r="AG28" s="5">
        <v>1</v>
      </c>
      <c r="AH28" s="5">
        <v>4</v>
      </c>
      <c r="AI28" s="5">
        <v>3</v>
      </c>
      <c r="AJ28" s="5">
        <v>1</v>
      </c>
      <c r="AK28" s="5">
        <v>2</v>
      </c>
      <c r="AL28" s="5">
        <v>0</v>
      </c>
      <c r="AM28" s="5">
        <v>0</v>
      </c>
      <c r="AN28" s="5">
        <v>2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1</v>
      </c>
      <c r="AZ28" s="37">
        <v>3600</v>
      </c>
      <c r="BA28" s="7">
        <v>3864.5</v>
      </c>
      <c r="BB28" s="51">
        <v>1546.9</v>
      </c>
    </row>
    <row r="29" spans="2:54" x14ac:dyDescent="0.15">
      <c r="B29" s="229" t="s">
        <v>12</v>
      </c>
      <c r="C29" s="183"/>
      <c r="D29" s="5">
        <v>381</v>
      </c>
      <c r="E29" s="5">
        <v>6</v>
      </c>
      <c r="F29" s="5">
        <v>3</v>
      </c>
      <c r="G29" s="5">
        <v>6</v>
      </c>
      <c r="H29" s="5">
        <v>7</v>
      </c>
      <c r="I29" s="5">
        <v>13</v>
      </c>
      <c r="J29" s="5">
        <v>19</v>
      </c>
      <c r="K29" s="5">
        <v>24</v>
      </c>
      <c r="L29" s="5">
        <v>17</v>
      </c>
      <c r="M29" s="5">
        <v>15</v>
      </c>
      <c r="N29" s="5">
        <v>19</v>
      </c>
      <c r="O29" s="5">
        <v>15</v>
      </c>
      <c r="P29" s="5">
        <v>19</v>
      </c>
      <c r="Q29" s="5">
        <v>21</v>
      </c>
      <c r="R29" s="5">
        <v>16</v>
      </c>
      <c r="S29" s="5">
        <v>28</v>
      </c>
      <c r="T29" s="5">
        <v>18</v>
      </c>
      <c r="U29" s="5">
        <v>27</v>
      </c>
      <c r="V29" s="5">
        <v>20</v>
      </c>
      <c r="W29" s="5">
        <v>17</v>
      </c>
      <c r="X29" s="5">
        <v>11</v>
      </c>
      <c r="Y29" s="5">
        <v>11</v>
      </c>
      <c r="Z29" s="5">
        <v>8</v>
      </c>
      <c r="AA29" s="5">
        <v>7</v>
      </c>
      <c r="AB29" s="5">
        <v>12</v>
      </c>
      <c r="AC29" s="5">
        <v>3</v>
      </c>
      <c r="AD29" s="5">
        <v>2</v>
      </c>
      <c r="AE29" s="5">
        <v>1</v>
      </c>
      <c r="AF29" s="5">
        <v>4</v>
      </c>
      <c r="AG29" s="5">
        <v>3</v>
      </c>
      <c r="AH29" s="5">
        <v>2</v>
      </c>
      <c r="AI29" s="5">
        <v>1</v>
      </c>
      <c r="AJ29" s="5">
        <v>1</v>
      </c>
      <c r="AK29" s="5">
        <v>0</v>
      </c>
      <c r="AL29" s="5">
        <v>1</v>
      </c>
      <c r="AM29" s="5">
        <v>0</v>
      </c>
      <c r="AN29" s="5">
        <v>0</v>
      </c>
      <c r="AO29" s="5">
        <v>0</v>
      </c>
      <c r="AP29" s="5">
        <v>1</v>
      </c>
      <c r="AQ29" s="5">
        <v>0</v>
      </c>
      <c r="AR29" s="5">
        <v>1</v>
      </c>
      <c r="AS29" s="5">
        <v>1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1</v>
      </c>
      <c r="AZ29" s="37">
        <v>3500</v>
      </c>
      <c r="BA29" s="7">
        <v>3510.3</v>
      </c>
      <c r="BB29" s="7">
        <v>1421.8</v>
      </c>
    </row>
    <row r="30" spans="2:54" x14ac:dyDescent="0.15">
      <c r="B30" s="229" t="s">
        <v>13</v>
      </c>
      <c r="C30" s="183"/>
      <c r="D30" s="5">
        <v>956</v>
      </c>
      <c r="E30" s="5">
        <v>33</v>
      </c>
      <c r="F30" s="5">
        <v>22</v>
      </c>
      <c r="G30" s="5">
        <v>22</v>
      </c>
      <c r="H30" s="5">
        <v>43</v>
      </c>
      <c r="I30" s="5">
        <v>37</v>
      </c>
      <c r="J30" s="5">
        <v>34</v>
      </c>
      <c r="K30" s="5">
        <v>55</v>
      </c>
      <c r="L30" s="5">
        <v>28</v>
      </c>
      <c r="M30" s="5">
        <v>42</v>
      </c>
      <c r="N30" s="5">
        <v>42</v>
      </c>
      <c r="O30" s="5">
        <v>42</v>
      </c>
      <c r="P30" s="5">
        <v>34</v>
      </c>
      <c r="Q30" s="5">
        <v>56</v>
      </c>
      <c r="R30" s="5">
        <v>42</v>
      </c>
      <c r="S30" s="5">
        <v>34</v>
      </c>
      <c r="T30" s="5">
        <v>44</v>
      </c>
      <c r="U30" s="5">
        <v>44</v>
      </c>
      <c r="V30" s="5">
        <v>54</v>
      </c>
      <c r="W30" s="5">
        <v>44</v>
      </c>
      <c r="X30" s="5">
        <v>23</v>
      </c>
      <c r="Y30" s="5">
        <v>38</v>
      </c>
      <c r="Z30" s="5">
        <v>21</v>
      </c>
      <c r="AA30" s="5">
        <v>22</v>
      </c>
      <c r="AB30" s="5">
        <v>16</v>
      </c>
      <c r="AC30" s="5">
        <v>19</v>
      </c>
      <c r="AD30" s="5">
        <v>9</v>
      </c>
      <c r="AE30" s="5">
        <v>14</v>
      </c>
      <c r="AF30" s="5">
        <v>10</v>
      </c>
      <c r="AG30" s="5">
        <v>5</v>
      </c>
      <c r="AH30" s="5">
        <v>5</v>
      </c>
      <c r="AI30" s="5">
        <v>3</v>
      </c>
      <c r="AJ30" s="5">
        <v>2</v>
      </c>
      <c r="AK30" s="5">
        <v>3</v>
      </c>
      <c r="AL30" s="5">
        <v>2</v>
      </c>
      <c r="AM30" s="5">
        <v>4</v>
      </c>
      <c r="AN30" s="5">
        <v>1</v>
      </c>
      <c r="AO30" s="5">
        <v>0</v>
      </c>
      <c r="AP30" s="5">
        <v>1</v>
      </c>
      <c r="AQ30" s="5">
        <v>0</v>
      </c>
      <c r="AR30" s="5">
        <v>1</v>
      </c>
      <c r="AS30" s="5">
        <v>3</v>
      </c>
      <c r="AT30" s="5">
        <v>0</v>
      </c>
      <c r="AU30" s="5">
        <v>1</v>
      </c>
      <c r="AV30" s="5">
        <v>0</v>
      </c>
      <c r="AW30" s="5">
        <v>0</v>
      </c>
      <c r="AX30" s="5">
        <v>1</v>
      </c>
      <c r="AY30" s="5">
        <v>0</v>
      </c>
      <c r="AZ30" s="37">
        <v>3353.5</v>
      </c>
      <c r="BA30" s="7">
        <v>3432</v>
      </c>
      <c r="BB30" s="7">
        <v>1564.5</v>
      </c>
    </row>
    <row r="31" spans="2:54" x14ac:dyDescent="0.15">
      <c r="B31" s="229" t="s">
        <v>14</v>
      </c>
      <c r="C31" s="183"/>
      <c r="D31" s="5">
        <v>748</v>
      </c>
      <c r="E31" s="5">
        <v>32</v>
      </c>
      <c r="F31" s="5">
        <v>17</v>
      </c>
      <c r="G31" s="5">
        <v>25</v>
      </c>
      <c r="H31" s="5">
        <v>29</v>
      </c>
      <c r="I31" s="5">
        <v>35</v>
      </c>
      <c r="J31" s="5">
        <v>36</v>
      </c>
      <c r="K31" s="5">
        <v>23</v>
      </c>
      <c r="L31" s="5">
        <v>30</v>
      </c>
      <c r="M31" s="5">
        <v>29</v>
      </c>
      <c r="N31" s="5">
        <v>32</v>
      </c>
      <c r="O31" s="5">
        <v>47</v>
      </c>
      <c r="P31" s="5">
        <v>39</v>
      </c>
      <c r="Q31" s="5">
        <v>37</v>
      </c>
      <c r="R31" s="5">
        <v>35</v>
      </c>
      <c r="S31" s="5">
        <v>33</v>
      </c>
      <c r="T31" s="5">
        <v>32</v>
      </c>
      <c r="U31" s="5">
        <v>43</v>
      </c>
      <c r="V31" s="5">
        <v>30</v>
      </c>
      <c r="W31" s="5">
        <v>19</v>
      </c>
      <c r="X31" s="5">
        <v>22</v>
      </c>
      <c r="Y31" s="5">
        <v>16</v>
      </c>
      <c r="Z31" s="5">
        <v>21</v>
      </c>
      <c r="AA31" s="5">
        <v>15</v>
      </c>
      <c r="AB31" s="5">
        <v>13</v>
      </c>
      <c r="AC31" s="5">
        <v>6</v>
      </c>
      <c r="AD31" s="5">
        <v>9</v>
      </c>
      <c r="AE31" s="5">
        <v>11</v>
      </c>
      <c r="AF31" s="5">
        <v>6</v>
      </c>
      <c r="AG31" s="5">
        <v>4</v>
      </c>
      <c r="AH31" s="5">
        <v>3</v>
      </c>
      <c r="AI31" s="5">
        <v>2</v>
      </c>
      <c r="AJ31" s="5">
        <v>4</v>
      </c>
      <c r="AK31" s="5">
        <v>1</v>
      </c>
      <c r="AL31" s="5">
        <v>1</v>
      </c>
      <c r="AM31" s="5">
        <v>0</v>
      </c>
      <c r="AN31" s="5">
        <v>0</v>
      </c>
      <c r="AO31" s="5">
        <v>3</v>
      </c>
      <c r="AP31" s="5">
        <v>1</v>
      </c>
      <c r="AQ31" s="5">
        <v>0</v>
      </c>
      <c r="AR31" s="5">
        <v>0</v>
      </c>
      <c r="AS31" s="5">
        <v>1</v>
      </c>
      <c r="AT31" s="5">
        <v>0</v>
      </c>
      <c r="AU31" s="5">
        <v>0</v>
      </c>
      <c r="AV31" s="5">
        <v>1</v>
      </c>
      <c r="AW31" s="5">
        <v>0</v>
      </c>
      <c r="AX31" s="5">
        <v>0</v>
      </c>
      <c r="AY31" s="5">
        <v>5</v>
      </c>
      <c r="AZ31" s="37">
        <v>3199.5</v>
      </c>
      <c r="BA31" s="7">
        <v>3336.8</v>
      </c>
      <c r="BB31" s="7">
        <v>1623.5</v>
      </c>
    </row>
    <row r="32" spans="2:54" x14ac:dyDescent="0.15">
      <c r="B32" s="229" t="s">
        <v>15</v>
      </c>
      <c r="C32" s="183"/>
      <c r="D32" s="5">
        <v>737</v>
      </c>
      <c r="E32" s="5">
        <v>10</v>
      </c>
      <c r="F32" s="5">
        <v>9</v>
      </c>
      <c r="G32" s="5">
        <v>15</v>
      </c>
      <c r="H32" s="5">
        <v>20</v>
      </c>
      <c r="I32" s="5">
        <v>39</v>
      </c>
      <c r="J32" s="5">
        <v>34</v>
      </c>
      <c r="K32" s="5">
        <v>26</v>
      </c>
      <c r="L32" s="5">
        <v>41</v>
      </c>
      <c r="M32" s="5">
        <v>54</v>
      </c>
      <c r="N32" s="5">
        <v>54</v>
      </c>
      <c r="O32" s="5">
        <v>37</v>
      </c>
      <c r="P32" s="5">
        <v>29</v>
      </c>
      <c r="Q32" s="5">
        <v>30</v>
      </c>
      <c r="R32" s="5">
        <v>29</v>
      </c>
      <c r="S32" s="5">
        <v>36</v>
      </c>
      <c r="T32" s="5">
        <v>32</v>
      </c>
      <c r="U32" s="5">
        <v>39</v>
      </c>
      <c r="V32" s="5">
        <v>27</v>
      </c>
      <c r="W32" s="5">
        <v>34</v>
      </c>
      <c r="X32" s="5">
        <v>22</v>
      </c>
      <c r="Y32" s="5">
        <v>18</v>
      </c>
      <c r="Z32" s="5">
        <v>16</v>
      </c>
      <c r="AA32" s="5">
        <v>12</v>
      </c>
      <c r="AB32" s="5">
        <v>8</v>
      </c>
      <c r="AC32" s="5">
        <v>14</v>
      </c>
      <c r="AD32" s="5">
        <v>11</v>
      </c>
      <c r="AE32" s="5">
        <v>9</v>
      </c>
      <c r="AF32" s="5">
        <v>3</v>
      </c>
      <c r="AG32" s="5">
        <v>3</v>
      </c>
      <c r="AH32" s="5">
        <v>3</v>
      </c>
      <c r="AI32" s="5">
        <v>3</v>
      </c>
      <c r="AJ32" s="5">
        <v>0</v>
      </c>
      <c r="AK32" s="5">
        <v>1</v>
      </c>
      <c r="AL32" s="5">
        <v>3</v>
      </c>
      <c r="AM32" s="5">
        <v>2</v>
      </c>
      <c r="AN32" s="5">
        <v>5</v>
      </c>
      <c r="AO32" s="5">
        <v>2</v>
      </c>
      <c r="AP32" s="5">
        <v>0</v>
      </c>
      <c r="AQ32" s="5">
        <v>2</v>
      </c>
      <c r="AR32" s="5">
        <v>0</v>
      </c>
      <c r="AS32" s="5">
        <v>1</v>
      </c>
      <c r="AT32" s="5">
        <v>1</v>
      </c>
      <c r="AU32" s="5">
        <v>0</v>
      </c>
      <c r="AV32" s="5">
        <v>0</v>
      </c>
      <c r="AW32" s="5">
        <v>0</v>
      </c>
      <c r="AX32" s="5">
        <v>3</v>
      </c>
      <c r="AY32" s="5">
        <v>0</v>
      </c>
      <c r="AZ32" s="37">
        <v>3200</v>
      </c>
      <c r="BA32" s="7">
        <v>3439.7</v>
      </c>
      <c r="BB32" s="7">
        <v>1531</v>
      </c>
    </row>
    <row r="33" spans="2:54" x14ac:dyDescent="0.15">
      <c r="B33" s="229" t="s">
        <v>16</v>
      </c>
      <c r="C33" s="183"/>
      <c r="D33" s="5">
        <v>3039</v>
      </c>
      <c r="E33" s="5">
        <v>71</v>
      </c>
      <c r="F33" s="5">
        <v>42</v>
      </c>
      <c r="G33" s="5">
        <v>48</v>
      </c>
      <c r="H33" s="5">
        <v>65</v>
      </c>
      <c r="I33" s="5">
        <v>87</v>
      </c>
      <c r="J33" s="5">
        <v>90</v>
      </c>
      <c r="K33" s="5">
        <v>77</v>
      </c>
      <c r="L33" s="5">
        <v>93</v>
      </c>
      <c r="M33" s="5">
        <v>109</v>
      </c>
      <c r="N33" s="5">
        <v>137</v>
      </c>
      <c r="O33" s="5">
        <v>126</v>
      </c>
      <c r="P33" s="5">
        <v>139</v>
      </c>
      <c r="Q33" s="5">
        <v>174</v>
      </c>
      <c r="R33" s="5">
        <v>151</v>
      </c>
      <c r="S33" s="5">
        <v>139</v>
      </c>
      <c r="T33" s="5">
        <v>147</v>
      </c>
      <c r="U33" s="5">
        <v>177</v>
      </c>
      <c r="V33" s="5">
        <v>121</v>
      </c>
      <c r="W33" s="5">
        <v>143</v>
      </c>
      <c r="X33" s="5">
        <v>98</v>
      </c>
      <c r="Y33" s="5">
        <v>110</v>
      </c>
      <c r="Z33" s="5">
        <v>100</v>
      </c>
      <c r="AA33" s="5">
        <v>72</v>
      </c>
      <c r="AB33" s="5">
        <v>71</v>
      </c>
      <c r="AC33" s="5">
        <v>56</v>
      </c>
      <c r="AD33" s="5">
        <v>48</v>
      </c>
      <c r="AE33" s="5">
        <v>36</v>
      </c>
      <c r="AF33" s="5">
        <v>35</v>
      </c>
      <c r="AG33" s="5">
        <v>34</v>
      </c>
      <c r="AH33" s="5">
        <v>30</v>
      </c>
      <c r="AI33" s="5">
        <v>24</v>
      </c>
      <c r="AJ33" s="5">
        <v>22</v>
      </c>
      <c r="AK33" s="5">
        <v>15</v>
      </c>
      <c r="AL33" s="5">
        <v>21</v>
      </c>
      <c r="AM33" s="5">
        <v>18</v>
      </c>
      <c r="AN33" s="5">
        <v>15</v>
      </c>
      <c r="AO33" s="5">
        <v>17</v>
      </c>
      <c r="AP33" s="5">
        <v>8</v>
      </c>
      <c r="AQ33" s="5">
        <v>11</v>
      </c>
      <c r="AR33" s="5">
        <v>9</v>
      </c>
      <c r="AS33" s="5">
        <v>13</v>
      </c>
      <c r="AT33" s="5">
        <v>8</v>
      </c>
      <c r="AU33" s="5">
        <v>2</v>
      </c>
      <c r="AV33" s="5">
        <v>2</v>
      </c>
      <c r="AW33" s="5">
        <v>2</v>
      </c>
      <c r="AX33" s="5">
        <v>5</v>
      </c>
      <c r="AY33" s="5">
        <v>21</v>
      </c>
      <c r="AZ33" s="37">
        <v>3770</v>
      </c>
      <c r="BA33" s="7">
        <v>3940.6</v>
      </c>
      <c r="BB33" s="7">
        <v>1839.3</v>
      </c>
    </row>
    <row r="34" spans="2:54" x14ac:dyDescent="0.15">
      <c r="B34" s="229" t="s">
        <v>17</v>
      </c>
      <c r="C34" s="183"/>
      <c r="D34" s="5">
        <v>2470</v>
      </c>
      <c r="E34" s="5">
        <v>85</v>
      </c>
      <c r="F34" s="5">
        <v>56</v>
      </c>
      <c r="G34" s="5">
        <v>37</v>
      </c>
      <c r="H34" s="5">
        <v>68</v>
      </c>
      <c r="I34" s="5">
        <v>60</v>
      </c>
      <c r="J34" s="5">
        <v>62</v>
      </c>
      <c r="K34" s="5">
        <v>69</v>
      </c>
      <c r="L34" s="5">
        <v>100</v>
      </c>
      <c r="M34" s="5">
        <v>112</v>
      </c>
      <c r="N34" s="5">
        <v>87</v>
      </c>
      <c r="O34" s="5">
        <v>92</v>
      </c>
      <c r="P34" s="5">
        <v>121</v>
      </c>
      <c r="Q34" s="5">
        <v>111</v>
      </c>
      <c r="R34" s="5">
        <v>112</v>
      </c>
      <c r="S34" s="5">
        <v>129</v>
      </c>
      <c r="T34" s="5">
        <v>93</v>
      </c>
      <c r="U34" s="5">
        <v>121</v>
      </c>
      <c r="V34" s="5">
        <v>94</v>
      </c>
      <c r="W34" s="5">
        <v>106</v>
      </c>
      <c r="X34" s="5">
        <v>76</v>
      </c>
      <c r="Y34" s="5">
        <v>85</v>
      </c>
      <c r="Z34" s="5">
        <v>68</v>
      </c>
      <c r="AA34" s="5">
        <v>61</v>
      </c>
      <c r="AB34" s="5">
        <v>59</v>
      </c>
      <c r="AC34" s="5">
        <v>48</v>
      </c>
      <c r="AD34" s="5">
        <v>48</v>
      </c>
      <c r="AE34" s="5">
        <v>31</v>
      </c>
      <c r="AF34" s="5">
        <v>33</v>
      </c>
      <c r="AG34" s="5">
        <v>28</v>
      </c>
      <c r="AH34" s="5">
        <v>21</v>
      </c>
      <c r="AI34" s="5">
        <v>24</v>
      </c>
      <c r="AJ34" s="5">
        <v>14</v>
      </c>
      <c r="AK34" s="5">
        <v>15</v>
      </c>
      <c r="AL34" s="5">
        <v>13</v>
      </c>
      <c r="AM34" s="5">
        <v>18</v>
      </c>
      <c r="AN34" s="5">
        <v>11</v>
      </c>
      <c r="AO34" s="5">
        <v>17</v>
      </c>
      <c r="AP34" s="5">
        <v>7</v>
      </c>
      <c r="AQ34" s="5">
        <v>7</v>
      </c>
      <c r="AR34" s="5">
        <v>5</v>
      </c>
      <c r="AS34" s="5">
        <v>9</v>
      </c>
      <c r="AT34" s="5">
        <v>6</v>
      </c>
      <c r="AU34" s="5">
        <v>5</v>
      </c>
      <c r="AV34" s="5">
        <v>7</v>
      </c>
      <c r="AW34" s="5">
        <v>2</v>
      </c>
      <c r="AX34" s="5">
        <v>1</v>
      </c>
      <c r="AY34" s="5">
        <v>36</v>
      </c>
      <c r="AZ34" s="37">
        <v>3693</v>
      </c>
      <c r="BA34" s="7">
        <v>3944.6</v>
      </c>
      <c r="BB34" s="7">
        <v>2038.4</v>
      </c>
    </row>
    <row r="35" spans="2:54" x14ac:dyDescent="0.15">
      <c r="B35" s="229" t="s">
        <v>18</v>
      </c>
      <c r="C35" s="183"/>
      <c r="D35" s="5">
        <v>4105</v>
      </c>
      <c r="E35" s="5">
        <v>22</v>
      </c>
      <c r="F35" s="5">
        <v>20</v>
      </c>
      <c r="G35" s="5">
        <v>24</v>
      </c>
      <c r="H35" s="5">
        <v>30</v>
      </c>
      <c r="I35" s="5">
        <v>26</v>
      </c>
      <c r="J35" s="5">
        <v>41</v>
      </c>
      <c r="K35" s="5">
        <v>50</v>
      </c>
      <c r="L35" s="5">
        <v>54</v>
      </c>
      <c r="M35" s="5">
        <v>55</v>
      </c>
      <c r="N35" s="5">
        <v>70</v>
      </c>
      <c r="O35" s="5">
        <v>68</v>
      </c>
      <c r="P35" s="5">
        <v>76</v>
      </c>
      <c r="Q35" s="5">
        <v>101</v>
      </c>
      <c r="R35" s="5">
        <v>127</v>
      </c>
      <c r="S35" s="5">
        <v>108</v>
      </c>
      <c r="T35" s="5">
        <v>119</v>
      </c>
      <c r="U35" s="5">
        <v>124</v>
      </c>
      <c r="V35" s="5">
        <v>130</v>
      </c>
      <c r="W35" s="5">
        <v>137</v>
      </c>
      <c r="X35" s="5">
        <v>148</v>
      </c>
      <c r="Y35" s="5">
        <v>138</v>
      </c>
      <c r="Z35" s="5">
        <v>137</v>
      </c>
      <c r="AA35" s="5">
        <v>124</v>
      </c>
      <c r="AB35" s="5">
        <v>124</v>
      </c>
      <c r="AC35" s="5">
        <v>134</v>
      </c>
      <c r="AD35" s="5">
        <v>133</v>
      </c>
      <c r="AE35" s="5">
        <v>115</v>
      </c>
      <c r="AF35" s="5">
        <v>129</v>
      </c>
      <c r="AG35" s="5">
        <v>124</v>
      </c>
      <c r="AH35" s="5">
        <v>90</v>
      </c>
      <c r="AI35" s="5">
        <v>97</v>
      </c>
      <c r="AJ35" s="5">
        <v>80</v>
      </c>
      <c r="AK35" s="5">
        <v>78</v>
      </c>
      <c r="AL35" s="5">
        <v>89</v>
      </c>
      <c r="AM35" s="5">
        <v>59</v>
      </c>
      <c r="AN35" s="5">
        <v>77</v>
      </c>
      <c r="AO35" s="5">
        <v>60</v>
      </c>
      <c r="AP35" s="5">
        <v>52</v>
      </c>
      <c r="AQ35" s="5">
        <v>57</v>
      </c>
      <c r="AR35" s="5">
        <v>51</v>
      </c>
      <c r="AS35" s="5">
        <v>57</v>
      </c>
      <c r="AT35" s="5">
        <v>46</v>
      </c>
      <c r="AU35" s="5">
        <v>31</v>
      </c>
      <c r="AV35" s="5">
        <v>30</v>
      </c>
      <c r="AW35" s="5">
        <v>29</v>
      </c>
      <c r="AX35" s="5">
        <v>27</v>
      </c>
      <c r="AY35" s="5">
        <v>407</v>
      </c>
      <c r="AZ35" s="37">
        <v>5598</v>
      </c>
      <c r="BA35" s="7">
        <v>6135.4</v>
      </c>
      <c r="BB35" s="7">
        <v>3199.3</v>
      </c>
    </row>
    <row r="36" spans="2:54" x14ac:dyDescent="0.15">
      <c r="B36" s="229" t="s">
        <v>19</v>
      </c>
      <c r="C36" s="183"/>
      <c r="D36" s="5">
        <v>3365</v>
      </c>
      <c r="E36" s="5">
        <v>46</v>
      </c>
      <c r="F36" s="5">
        <v>45</v>
      </c>
      <c r="G36" s="5">
        <v>59</v>
      </c>
      <c r="H36" s="5">
        <v>66</v>
      </c>
      <c r="I36" s="5">
        <v>85</v>
      </c>
      <c r="J36" s="5">
        <v>98</v>
      </c>
      <c r="K36" s="5">
        <v>63</v>
      </c>
      <c r="L36" s="5">
        <v>96</v>
      </c>
      <c r="M36" s="5">
        <v>90</v>
      </c>
      <c r="N36" s="5">
        <v>117</v>
      </c>
      <c r="O36" s="5">
        <v>109</v>
      </c>
      <c r="P36" s="5">
        <v>114</v>
      </c>
      <c r="Q36" s="5">
        <v>113</v>
      </c>
      <c r="R36" s="5">
        <v>135</v>
      </c>
      <c r="S36" s="5">
        <v>133</v>
      </c>
      <c r="T36" s="5">
        <v>124</v>
      </c>
      <c r="U36" s="5">
        <v>117</v>
      </c>
      <c r="V36" s="5">
        <v>135</v>
      </c>
      <c r="W36" s="5">
        <v>116</v>
      </c>
      <c r="X36" s="5">
        <v>124</v>
      </c>
      <c r="Y36" s="5">
        <v>149</v>
      </c>
      <c r="Z36" s="5">
        <v>136</v>
      </c>
      <c r="AA36" s="5">
        <v>113</v>
      </c>
      <c r="AB36" s="5">
        <v>96</v>
      </c>
      <c r="AC36" s="5">
        <v>73</v>
      </c>
      <c r="AD36" s="5">
        <v>110</v>
      </c>
      <c r="AE36" s="5">
        <v>58</v>
      </c>
      <c r="AF36" s="5">
        <v>62</v>
      </c>
      <c r="AG36" s="5">
        <v>70</v>
      </c>
      <c r="AH36" s="5">
        <v>53</v>
      </c>
      <c r="AI36" s="5">
        <v>55</v>
      </c>
      <c r="AJ36" s="5">
        <v>39</v>
      </c>
      <c r="AK36" s="5">
        <v>42</v>
      </c>
      <c r="AL36" s="5">
        <v>38</v>
      </c>
      <c r="AM36" s="5">
        <v>25</v>
      </c>
      <c r="AN36" s="5">
        <v>25</v>
      </c>
      <c r="AO36" s="5">
        <v>27</v>
      </c>
      <c r="AP36" s="5">
        <v>26</v>
      </c>
      <c r="AQ36" s="5">
        <v>15</v>
      </c>
      <c r="AR36" s="5">
        <v>14</v>
      </c>
      <c r="AS36" s="5">
        <v>11</v>
      </c>
      <c r="AT36" s="5">
        <v>13</v>
      </c>
      <c r="AU36" s="5">
        <v>16</v>
      </c>
      <c r="AV36" s="5">
        <v>15</v>
      </c>
      <c r="AW36" s="5">
        <v>11</v>
      </c>
      <c r="AX36" s="5">
        <v>6</v>
      </c>
      <c r="AY36" s="5">
        <v>82</v>
      </c>
      <c r="AZ36" s="37">
        <v>4300</v>
      </c>
      <c r="BA36" s="7">
        <v>4545.3</v>
      </c>
      <c r="BB36" s="7">
        <v>2275.4</v>
      </c>
    </row>
    <row r="37" spans="2:54" x14ac:dyDescent="0.15">
      <c r="B37" s="229" t="s">
        <v>20</v>
      </c>
      <c r="C37" s="183"/>
      <c r="D37" s="5">
        <v>265</v>
      </c>
      <c r="E37" s="5">
        <v>3</v>
      </c>
      <c r="F37" s="5">
        <v>1</v>
      </c>
      <c r="G37" s="5">
        <v>2</v>
      </c>
      <c r="H37" s="5">
        <v>9</v>
      </c>
      <c r="I37" s="5">
        <v>1</v>
      </c>
      <c r="J37" s="5">
        <v>10</v>
      </c>
      <c r="K37" s="5">
        <v>0</v>
      </c>
      <c r="L37" s="5">
        <v>8</v>
      </c>
      <c r="M37" s="5">
        <v>14</v>
      </c>
      <c r="N37" s="5">
        <v>9</v>
      </c>
      <c r="O37" s="5">
        <v>10</v>
      </c>
      <c r="P37" s="5">
        <v>16</v>
      </c>
      <c r="Q37" s="5">
        <v>14</v>
      </c>
      <c r="R37" s="5">
        <v>18</v>
      </c>
      <c r="S37" s="5">
        <v>17</v>
      </c>
      <c r="T37" s="5">
        <v>18</v>
      </c>
      <c r="U37" s="5">
        <v>20</v>
      </c>
      <c r="V37" s="5">
        <v>14</v>
      </c>
      <c r="W37" s="5">
        <v>18</v>
      </c>
      <c r="X37" s="5">
        <v>7</v>
      </c>
      <c r="Y37" s="5">
        <v>7</v>
      </c>
      <c r="Z37" s="5">
        <v>7</v>
      </c>
      <c r="AA37" s="5">
        <v>11</v>
      </c>
      <c r="AB37" s="5">
        <v>5</v>
      </c>
      <c r="AC37" s="5">
        <v>4</v>
      </c>
      <c r="AD37" s="5">
        <v>1</v>
      </c>
      <c r="AE37" s="5">
        <v>4</v>
      </c>
      <c r="AF37" s="5">
        <v>2</v>
      </c>
      <c r="AG37" s="5">
        <v>4</v>
      </c>
      <c r="AH37" s="5">
        <v>0</v>
      </c>
      <c r="AI37" s="5">
        <v>1</v>
      </c>
      <c r="AJ37" s="5">
        <v>1</v>
      </c>
      <c r="AK37" s="5">
        <v>0</v>
      </c>
      <c r="AL37" s="5">
        <v>1</v>
      </c>
      <c r="AM37" s="5">
        <v>2</v>
      </c>
      <c r="AN37" s="5">
        <v>3</v>
      </c>
      <c r="AO37" s="5">
        <v>0</v>
      </c>
      <c r="AP37" s="5">
        <v>1</v>
      </c>
      <c r="AQ37" s="5">
        <v>0</v>
      </c>
      <c r="AR37" s="5">
        <v>0</v>
      </c>
      <c r="AS37" s="5">
        <v>1</v>
      </c>
      <c r="AT37" s="5">
        <v>1</v>
      </c>
      <c r="AU37" s="5">
        <v>0</v>
      </c>
      <c r="AV37" s="5">
        <v>0</v>
      </c>
      <c r="AW37" s="5">
        <v>0</v>
      </c>
      <c r="AX37" s="5">
        <v>0</v>
      </c>
      <c r="AY37" s="5">
        <v>0</v>
      </c>
      <c r="AZ37" s="37">
        <v>3806</v>
      </c>
      <c r="BA37" s="7">
        <v>3880.6</v>
      </c>
      <c r="BB37" s="51">
        <v>1450.9</v>
      </c>
    </row>
    <row r="38" spans="2:54" x14ac:dyDescent="0.15">
      <c r="B38" s="229" t="s">
        <v>21</v>
      </c>
      <c r="C38" s="183"/>
      <c r="D38" s="5">
        <v>82</v>
      </c>
      <c r="E38" s="5">
        <v>0</v>
      </c>
      <c r="F38" s="5">
        <v>1</v>
      </c>
      <c r="G38" s="5">
        <v>2</v>
      </c>
      <c r="H38" s="5">
        <v>2</v>
      </c>
      <c r="I38" s="5">
        <v>2</v>
      </c>
      <c r="J38" s="5">
        <v>2</v>
      </c>
      <c r="K38" s="5">
        <v>3</v>
      </c>
      <c r="L38" s="5">
        <v>4</v>
      </c>
      <c r="M38" s="5">
        <v>5</v>
      </c>
      <c r="N38" s="5">
        <v>4</v>
      </c>
      <c r="O38" s="5">
        <v>3</v>
      </c>
      <c r="P38" s="5">
        <v>5</v>
      </c>
      <c r="Q38" s="5">
        <v>5</v>
      </c>
      <c r="R38" s="5">
        <v>4</v>
      </c>
      <c r="S38" s="5">
        <v>4</v>
      </c>
      <c r="T38" s="5">
        <v>6</v>
      </c>
      <c r="U38" s="5">
        <v>3</v>
      </c>
      <c r="V38" s="5">
        <v>5</v>
      </c>
      <c r="W38" s="5">
        <v>2</v>
      </c>
      <c r="X38" s="5">
        <v>6</v>
      </c>
      <c r="Y38" s="5">
        <v>1</v>
      </c>
      <c r="Z38" s="5">
        <v>1</v>
      </c>
      <c r="AA38" s="5">
        <v>3</v>
      </c>
      <c r="AB38" s="5">
        <v>0</v>
      </c>
      <c r="AC38" s="5">
        <v>3</v>
      </c>
      <c r="AD38" s="5">
        <v>1</v>
      </c>
      <c r="AE38" s="5">
        <v>2</v>
      </c>
      <c r="AF38" s="5">
        <v>0</v>
      </c>
      <c r="AG38" s="5">
        <v>1</v>
      </c>
      <c r="AH38" s="5">
        <v>1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1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5">
        <v>0</v>
      </c>
      <c r="AZ38" s="37">
        <v>3511.5</v>
      </c>
      <c r="BA38" s="7">
        <v>3636</v>
      </c>
      <c r="BB38" s="7">
        <v>1386.7</v>
      </c>
    </row>
    <row r="39" spans="2:54" x14ac:dyDescent="0.15">
      <c r="B39" s="229" t="s">
        <v>22</v>
      </c>
      <c r="C39" s="183"/>
      <c r="D39" s="5">
        <v>149</v>
      </c>
      <c r="E39" s="5">
        <v>0</v>
      </c>
      <c r="F39" s="5">
        <v>1</v>
      </c>
      <c r="G39" s="5">
        <v>3</v>
      </c>
      <c r="H39" s="5">
        <v>2</v>
      </c>
      <c r="I39" s="5">
        <v>7</v>
      </c>
      <c r="J39" s="5">
        <v>4</v>
      </c>
      <c r="K39" s="5">
        <v>4</v>
      </c>
      <c r="L39" s="5">
        <v>3</v>
      </c>
      <c r="M39" s="5">
        <v>5</v>
      </c>
      <c r="N39" s="5">
        <v>7</v>
      </c>
      <c r="O39" s="5">
        <v>9</v>
      </c>
      <c r="P39" s="5">
        <v>11</v>
      </c>
      <c r="Q39" s="5">
        <v>9</v>
      </c>
      <c r="R39" s="5">
        <v>9</v>
      </c>
      <c r="S39" s="5">
        <v>4</v>
      </c>
      <c r="T39" s="5">
        <v>6</v>
      </c>
      <c r="U39" s="5">
        <v>8</v>
      </c>
      <c r="V39" s="5">
        <v>10</v>
      </c>
      <c r="W39" s="5">
        <v>4</v>
      </c>
      <c r="X39" s="5">
        <v>7</v>
      </c>
      <c r="Y39" s="5">
        <v>5</v>
      </c>
      <c r="Z39" s="5">
        <v>3</v>
      </c>
      <c r="AA39" s="5">
        <v>3</v>
      </c>
      <c r="AB39" s="5">
        <v>1</v>
      </c>
      <c r="AC39" s="5">
        <v>2</v>
      </c>
      <c r="AD39" s="5">
        <v>0</v>
      </c>
      <c r="AE39" s="5">
        <v>1</v>
      </c>
      <c r="AF39" s="5">
        <v>5</v>
      </c>
      <c r="AG39" s="5">
        <v>2</v>
      </c>
      <c r="AH39" s="5">
        <v>1</v>
      </c>
      <c r="AI39" s="5">
        <v>1</v>
      </c>
      <c r="AJ39" s="5">
        <v>2</v>
      </c>
      <c r="AK39" s="5">
        <v>1</v>
      </c>
      <c r="AL39" s="5">
        <v>0</v>
      </c>
      <c r="AM39" s="5">
        <v>0</v>
      </c>
      <c r="AN39" s="5">
        <v>2</v>
      </c>
      <c r="AO39" s="5">
        <v>0</v>
      </c>
      <c r="AP39" s="5">
        <v>0</v>
      </c>
      <c r="AQ39" s="5">
        <v>1</v>
      </c>
      <c r="AR39" s="5">
        <v>0</v>
      </c>
      <c r="AS39" s="5">
        <v>1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5</v>
      </c>
      <c r="AZ39" s="37">
        <v>3650</v>
      </c>
      <c r="BA39" s="7">
        <v>4138.1000000000004</v>
      </c>
      <c r="BB39" s="7">
        <v>2263</v>
      </c>
    </row>
    <row r="40" spans="2:54" x14ac:dyDescent="0.15">
      <c r="B40" s="229" t="s">
        <v>23</v>
      </c>
      <c r="C40" s="183"/>
      <c r="D40" s="5">
        <v>118</v>
      </c>
      <c r="E40" s="5">
        <v>4</v>
      </c>
      <c r="F40" s="5">
        <v>5</v>
      </c>
      <c r="G40" s="5">
        <v>4</v>
      </c>
      <c r="H40" s="5">
        <v>2</v>
      </c>
      <c r="I40" s="5">
        <v>5</v>
      </c>
      <c r="J40" s="5">
        <v>1</v>
      </c>
      <c r="K40" s="5">
        <v>6</v>
      </c>
      <c r="L40" s="5">
        <v>4</v>
      </c>
      <c r="M40" s="5">
        <v>6</v>
      </c>
      <c r="N40" s="5">
        <v>6</v>
      </c>
      <c r="O40" s="5">
        <v>7</v>
      </c>
      <c r="P40" s="5">
        <v>12</v>
      </c>
      <c r="Q40" s="5">
        <v>6</v>
      </c>
      <c r="R40" s="5">
        <v>5</v>
      </c>
      <c r="S40" s="5">
        <v>8</v>
      </c>
      <c r="T40" s="5">
        <v>5</v>
      </c>
      <c r="U40" s="5">
        <v>3</v>
      </c>
      <c r="V40" s="5">
        <v>5</v>
      </c>
      <c r="W40" s="5">
        <v>2</v>
      </c>
      <c r="X40" s="5">
        <v>4</v>
      </c>
      <c r="Y40" s="5">
        <v>1</v>
      </c>
      <c r="Z40" s="5">
        <v>5</v>
      </c>
      <c r="AA40" s="5">
        <v>2</v>
      </c>
      <c r="AB40" s="5">
        <v>1</v>
      </c>
      <c r="AC40" s="5">
        <v>0</v>
      </c>
      <c r="AD40" s="5">
        <v>2</v>
      </c>
      <c r="AE40" s="5">
        <v>2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3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2</v>
      </c>
      <c r="AZ40" s="45">
        <v>3102</v>
      </c>
      <c r="BA40" s="52">
        <v>3457.2</v>
      </c>
      <c r="BB40" s="52">
        <v>2142.4</v>
      </c>
    </row>
    <row r="41" spans="2:54" x14ac:dyDescent="0.15">
      <c r="B41" s="229" t="s">
        <v>24</v>
      </c>
      <c r="C41" s="183"/>
      <c r="D41" s="5">
        <v>364</v>
      </c>
      <c r="E41" s="5">
        <v>11</v>
      </c>
      <c r="F41" s="5">
        <v>5</v>
      </c>
      <c r="G41" s="5">
        <v>12</v>
      </c>
      <c r="H41" s="5">
        <v>6</v>
      </c>
      <c r="I41" s="5">
        <v>13</v>
      </c>
      <c r="J41" s="5">
        <v>9</v>
      </c>
      <c r="K41" s="5">
        <v>10</v>
      </c>
      <c r="L41" s="5">
        <v>20</v>
      </c>
      <c r="M41" s="5">
        <v>17</v>
      </c>
      <c r="N41" s="5">
        <v>19</v>
      </c>
      <c r="O41" s="5">
        <v>28</v>
      </c>
      <c r="P41" s="5">
        <v>19</v>
      </c>
      <c r="Q41" s="5">
        <v>19</v>
      </c>
      <c r="R41" s="5">
        <v>14</v>
      </c>
      <c r="S41" s="5">
        <v>18</v>
      </c>
      <c r="T41" s="5">
        <v>18</v>
      </c>
      <c r="U41" s="5">
        <v>10</v>
      </c>
      <c r="V41" s="5">
        <v>15</v>
      </c>
      <c r="W41" s="5">
        <v>18</v>
      </c>
      <c r="X41" s="5">
        <v>16</v>
      </c>
      <c r="Y41" s="5">
        <v>12</v>
      </c>
      <c r="Z41" s="5">
        <v>12</v>
      </c>
      <c r="AA41" s="5">
        <v>6</v>
      </c>
      <c r="AB41" s="5">
        <v>4</v>
      </c>
      <c r="AC41" s="5">
        <v>3</v>
      </c>
      <c r="AD41" s="5">
        <v>9</v>
      </c>
      <c r="AE41" s="5">
        <v>3</v>
      </c>
      <c r="AF41" s="5">
        <v>2</v>
      </c>
      <c r="AG41" s="5">
        <v>2</v>
      </c>
      <c r="AH41" s="5">
        <v>1</v>
      </c>
      <c r="AI41" s="5">
        <v>1</v>
      </c>
      <c r="AJ41" s="5">
        <v>1</v>
      </c>
      <c r="AK41" s="5">
        <v>0</v>
      </c>
      <c r="AL41" s="5">
        <v>2</v>
      </c>
      <c r="AM41" s="5">
        <v>1</v>
      </c>
      <c r="AN41" s="5">
        <v>1</v>
      </c>
      <c r="AO41" s="5">
        <v>0</v>
      </c>
      <c r="AP41" s="5">
        <v>3</v>
      </c>
      <c r="AQ41" s="5">
        <v>0</v>
      </c>
      <c r="AR41" s="5">
        <v>0</v>
      </c>
      <c r="AS41" s="5">
        <v>0</v>
      </c>
      <c r="AT41" s="5">
        <v>2</v>
      </c>
      <c r="AU41" s="5">
        <v>0</v>
      </c>
      <c r="AV41" s="5">
        <v>0</v>
      </c>
      <c r="AW41" s="5">
        <v>0</v>
      </c>
      <c r="AX41" s="5">
        <v>0</v>
      </c>
      <c r="AY41" s="5">
        <v>2</v>
      </c>
      <c r="AZ41" s="37">
        <v>3370.5</v>
      </c>
      <c r="BA41" s="7">
        <v>3556.4</v>
      </c>
      <c r="BB41" s="7">
        <v>1668.7</v>
      </c>
    </row>
    <row r="42" spans="2:54" x14ac:dyDescent="0.15">
      <c r="B42" s="229" t="s">
        <v>25</v>
      </c>
      <c r="C42" s="183"/>
      <c r="D42" s="5">
        <v>430</v>
      </c>
      <c r="E42" s="5">
        <v>9</v>
      </c>
      <c r="F42" s="5">
        <v>2</v>
      </c>
      <c r="G42" s="5">
        <v>3</v>
      </c>
      <c r="H42" s="5">
        <v>8</v>
      </c>
      <c r="I42" s="5">
        <v>10</v>
      </c>
      <c r="J42" s="5">
        <v>8</v>
      </c>
      <c r="K42" s="5">
        <v>11</v>
      </c>
      <c r="L42" s="5">
        <v>17</v>
      </c>
      <c r="M42" s="5">
        <v>14</v>
      </c>
      <c r="N42" s="5">
        <v>16</v>
      </c>
      <c r="O42" s="5">
        <v>18</v>
      </c>
      <c r="P42" s="5">
        <v>26</v>
      </c>
      <c r="Q42" s="5">
        <v>19</v>
      </c>
      <c r="R42" s="5">
        <v>23</v>
      </c>
      <c r="S42" s="5">
        <v>13</v>
      </c>
      <c r="T42" s="5">
        <v>19</v>
      </c>
      <c r="U42" s="5">
        <v>20</v>
      </c>
      <c r="V42" s="5">
        <v>30</v>
      </c>
      <c r="W42" s="5">
        <v>20</v>
      </c>
      <c r="X42" s="5">
        <v>10</v>
      </c>
      <c r="Y42" s="5">
        <v>18</v>
      </c>
      <c r="Z42" s="5">
        <v>11</v>
      </c>
      <c r="AA42" s="5">
        <v>19</v>
      </c>
      <c r="AB42" s="5">
        <v>13</v>
      </c>
      <c r="AC42" s="5">
        <v>8</v>
      </c>
      <c r="AD42" s="5">
        <v>9</v>
      </c>
      <c r="AE42" s="5">
        <v>6</v>
      </c>
      <c r="AF42" s="5">
        <v>2</v>
      </c>
      <c r="AG42" s="5">
        <v>7</v>
      </c>
      <c r="AH42" s="5">
        <v>4</v>
      </c>
      <c r="AI42" s="5">
        <v>5</v>
      </c>
      <c r="AJ42" s="5">
        <v>0</v>
      </c>
      <c r="AK42" s="5">
        <v>3</v>
      </c>
      <c r="AL42" s="5">
        <v>3</v>
      </c>
      <c r="AM42" s="5">
        <v>2</v>
      </c>
      <c r="AN42" s="5">
        <v>1</v>
      </c>
      <c r="AO42" s="5">
        <v>4</v>
      </c>
      <c r="AP42" s="5">
        <v>2</v>
      </c>
      <c r="AQ42" s="5">
        <v>3</v>
      </c>
      <c r="AR42" s="5">
        <v>1</v>
      </c>
      <c r="AS42" s="5">
        <v>1</v>
      </c>
      <c r="AT42" s="5">
        <v>1</v>
      </c>
      <c r="AU42" s="5">
        <v>0</v>
      </c>
      <c r="AV42" s="5">
        <v>2</v>
      </c>
      <c r="AW42" s="5">
        <v>0</v>
      </c>
      <c r="AX42" s="5">
        <v>3</v>
      </c>
      <c r="AY42" s="5">
        <v>6</v>
      </c>
      <c r="AZ42" s="37">
        <v>3986</v>
      </c>
      <c r="BA42" s="7">
        <v>4180.7</v>
      </c>
      <c r="BB42" s="7">
        <v>1921.1</v>
      </c>
    </row>
    <row r="43" spans="2:54" x14ac:dyDescent="0.15">
      <c r="B43" s="229" t="s">
        <v>26</v>
      </c>
      <c r="C43" s="183"/>
      <c r="D43" s="5">
        <v>493</v>
      </c>
      <c r="E43" s="5">
        <v>16</v>
      </c>
      <c r="F43" s="5">
        <v>5</v>
      </c>
      <c r="G43" s="5">
        <v>18</v>
      </c>
      <c r="H43" s="5">
        <v>16</v>
      </c>
      <c r="I43" s="5">
        <v>19</v>
      </c>
      <c r="J43" s="5">
        <v>18</v>
      </c>
      <c r="K43" s="5">
        <v>22</v>
      </c>
      <c r="L43" s="5">
        <v>24</v>
      </c>
      <c r="M43" s="5">
        <v>24</v>
      </c>
      <c r="N43" s="5">
        <v>28</v>
      </c>
      <c r="O43" s="5">
        <v>29</v>
      </c>
      <c r="P43" s="5">
        <v>23</v>
      </c>
      <c r="Q43" s="5">
        <v>28</v>
      </c>
      <c r="R43" s="5">
        <v>26</v>
      </c>
      <c r="S43" s="5">
        <v>15</v>
      </c>
      <c r="T43" s="5">
        <v>17</v>
      </c>
      <c r="U43" s="5">
        <v>25</v>
      </c>
      <c r="V43" s="5">
        <v>17</v>
      </c>
      <c r="W43" s="5">
        <v>23</v>
      </c>
      <c r="X43" s="5">
        <v>10</v>
      </c>
      <c r="Y43" s="5">
        <v>9</v>
      </c>
      <c r="Z43" s="5">
        <v>10</v>
      </c>
      <c r="AA43" s="5">
        <v>10</v>
      </c>
      <c r="AB43" s="5">
        <v>6</v>
      </c>
      <c r="AC43" s="5">
        <v>4</v>
      </c>
      <c r="AD43" s="5">
        <v>6</v>
      </c>
      <c r="AE43" s="5">
        <v>5</v>
      </c>
      <c r="AF43" s="5">
        <v>4</v>
      </c>
      <c r="AG43" s="5">
        <v>6</v>
      </c>
      <c r="AH43" s="5">
        <v>6</v>
      </c>
      <c r="AI43" s="5">
        <v>0</v>
      </c>
      <c r="AJ43" s="5">
        <v>0</v>
      </c>
      <c r="AK43" s="5">
        <v>2</v>
      </c>
      <c r="AL43" s="5">
        <v>4</v>
      </c>
      <c r="AM43" s="5">
        <v>1</v>
      </c>
      <c r="AN43" s="5">
        <v>2</v>
      </c>
      <c r="AO43" s="5">
        <v>2</v>
      </c>
      <c r="AP43" s="5">
        <v>1</v>
      </c>
      <c r="AQ43" s="5">
        <v>1</v>
      </c>
      <c r="AR43" s="5">
        <v>0</v>
      </c>
      <c r="AS43" s="5">
        <v>3</v>
      </c>
      <c r="AT43" s="5">
        <v>1</v>
      </c>
      <c r="AU43" s="5">
        <v>0</v>
      </c>
      <c r="AV43" s="5">
        <v>1</v>
      </c>
      <c r="AW43" s="5">
        <v>1</v>
      </c>
      <c r="AX43" s="5">
        <v>0</v>
      </c>
      <c r="AY43" s="5">
        <v>5</v>
      </c>
      <c r="AZ43" s="37">
        <v>3200</v>
      </c>
      <c r="BA43" s="7">
        <v>3539.1</v>
      </c>
      <c r="BB43" s="7">
        <v>1906</v>
      </c>
    </row>
    <row r="44" spans="2:54" x14ac:dyDescent="0.15">
      <c r="B44" s="229" t="s">
        <v>27</v>
      </c>
      <c r="C44" s="183"/>
      <c r="D44" s="5">
        <v>741</v>
      </c>
      <c r="E44" s="5">
        <v>22</v>
      </c>
      <c r="F44" s="5">
        <v>14</v>
      </c>
      <c r="G44" s="5">
        <v>32</v>
      </c>
      <c r="H44" s="5">
        <v>21</v>
      </c>
      <c r="I44" s="5">
        <v>34</v>
      </c>
      <c r="J44" s="5">
        <v>32</v>
      </c>
      <c r="K44" s="5">
        <v>17</v>
      </c>
      <c r="L44" s="5">
        <v>29</v>
      </c>
      <c r="M44" s="5">
        <v>39</v>
      </c>
      <c r="N44" s="5">
        <v>29</v>
      </c>
      <c r="O44" s="5">
        <v>33</v>
      </c>
      <c r="P44" s="5">
        <v>31</v>
      </c>
      <c r="Q44" s="5">
        <v>35</v>
      </c>
      <c r="R44" s="5">
        <v>38</v>
      </c>
      <c r="S44" s="5">
        <v>29</v>
      </c>
      <c r="T44" s="5">
        <v>29</v>
      </c>
      <c r="U44" s="5">
        <v>41</v>
      </c>
      <c r="V44" s="5">
        <v>20</v>
      </c>
      <c r="W44" s="5">
        <v>36</v>
      </c>
      <c r="X44" s="5">
        <v>25</v>
      </c>
      <c r="Y44" s="5">
        <v>23</v>
      </c>
      <c r="Z44" s="5">
        <v>28</v>
      </c>
      <c r="AA44" s="5">
        <v>19</v>
      </c>
      <c r="AB44" s="5">
        <v>10</v>
      </c>
      <c r="AC44" s="5">
        <v>16</v>
      </c>
      <c r="AD44" s="5">
        <v>5</v>
      </c>
      <c r="AE44" s="5">
        <v>11</v>
      </c>
      <c r="AF44" s="5">
        <v>4</v>
      </c>
      <c r="AG44" s="5">
        <v>6</v>
      </c>
      <c r="AH44" s="5">
        <v>9</v>
      </c>
      <c r="AI44" s="5">
        <v>2</v>
      </c>
      <c r="AJ44" s="5">
        <v>7</v>
      </c>
      <c r="AK44" s="5">
        <v>2</v>
      </c>
      <c r="AL44" s="5">
        <v>2</v>
      </c>
      <c r="AM44" s="5">
        <v>0</v>
      </c>
      <c r="AN44" s="5">
        <v>0</v>
      </c>
      <c r="AO44" s="5">
        <v>2</v>
      </c>
      <c r="AP44" s="5">
        <v>0</v>
      </c>
      <c r="AQ44" s="5">
        <v>0</v>
      </c>
      <c r="AR44" s="5">
        <v>0</v>
      </c>
      <c r="AS44" s="5">
        <v>3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6</v>
      </c>
      <c r="AZ44" s="37">
        <v>3400</v>
      </c>
      <c r="BA44" s="7">
        <v>3537.3</v>
      </c>
      <c r="BB44" s="7">
        <v>1737</v>
      </c>
    </row>
    <row r="45" spans="2:54" x14ac:dyDescent="0.15">
      <c r="B45" s="229" t="s">
        <v>28</v>
      </c>
      <c r="C45" s="183"/>
      <c r="D45" s="5">
        <v>2242</v>
      </c>
      <c r="E45" s="5">
        <v>49</v>
      </c>
      <c r="F45" s="5">
        <v>21</v>
      </c>
      <c r="G45" s="5">
        <v>29</v>
      </c>
      <c r="H45" s="5">
        <v>49</v>
      </c>
      <c r="I45" s="5">
        <v>71</v>
      </c>
      <c r="J45" s="5">
        <v>61</v>
      </c>
      <c r="K45" s="5">
        <v>70</v>
      </c>
      <c r="L45" s="5">
        <v>77</v>
      </c>
      <c r="M45" s="5">
        <v>100</v>
      </c>
      <c r="N45" s="5">
        <v>109</v>
      </c>
      <c r="O45" s="5">
        <v>111</v>
      </c>
      <c r="P45" s="5">
        <v>110</v>
      </c>
      <c r="Q45" s="5">
        <v>92</v>
      </c>
      <c r="R45" s="5">
        <v>118</v>
      </c>
      <c r="S45" s="5">
        <v>97</v>
      </c>
      <c r="T45" s="5">
        <v>104</v>
      </c>
      <c r="U45" s="5">
        <v>111</v>
      </c>
      <c r="V45" s="5">
        <v>101</v>
      </c>
      <c r="W45" s="5">
        <v>84</v>
      </c>
      <c r="X45" s="5">
        <v>90</v>
      </c>
      <c r="Y45" s="5">
        <v>58</v>
      </c>
      <c r="Z45" s="5">
        <v>62</v>
      </c>
      <c r="AA45" s="5">
        <v>56</v>
      </c>
      <c r="AB45" s="5">
        <v>36</v>
      </c>
      <c r="AC45" s="5">
        <v>44</v>
      </c>
      <c r="AD45" s="5">
        <v>49</v>
      </c>
      <c r="AE45" s="5">
        <v>40</v>
      </c>
      <c r="AF45" s="5">
        <v>40</v>
      </c>
      <c r="AG45" s="5">
        <v>24</v>
      </c>
      <c r="AH45" s="5">
        <v>28</v>
      </c>
      <c r="AI45" s="5">
        <v>22</v>
      </c>
      <c r="AJ45" s="5">
        <v>17</v>
      </c>
      <c r="AK45" s="5">
        <v>8</v>
      </c>
      <c r="AL45" s="5">
        <v>13</v>
      </c>
      <c r="AM45" s="5">
        <v>7</v>
      </c>
      <c r="AN45" s="5">
        <v>8</v>
      </c>
      <c r="AO45" s="5">
        <v>11</v>
      </c>
      <c r="AP45" s="5">
        <v>4</v>
      </c>
      <c r="AQ45" s="5">
        <v>4</v>
      </c>
      <c r="AR45" s="5">
        <v>4</v>
      </c>
      <c r="AS45" s="5">
        <v>13</v>
      </c>
      <c r="AT45" s="5">
        <v>4</v>
      </c>
      <c r="AU45" s="5">
        <v>4</v>
      </c>
      <c r="AV45" s="5">
        <v>4</v>
      </c>
      <c r="AW45" s="5">
        <v>3</v>
      </c>
      <c r="AX45" s="5">
        <v>5</v>
      </c>
      <c r="AY45" s="5">
        <v>20</v>
      </c>
      <c r="AZ45" s="37">
        <v>3700</v>
      </c>
      <c r="BA45" s="7">
        <v>3956</v>
      </c>
      <c r="BB45" s="7">
        <v>1911.7</v>
      </c>
    </row>
    <row r="46" spans="2:54" x14ac:dyDescent="0.15">
      <c r="B46" s="229" t="s">
        <v>29</v>
      </c>
      <c r="C46" s="183"/>
      <c r="D46" s="5">
        <v>292</v>
      </c>
      <c r="E46" s="5">
        <v>8</v>
      </c>
      <c r="F46" s="5">
        <v>4</v>
      </c>
      <c r="G46" s="5">
        <v>10</v>
      </c>
      <c r="H46" s="5">
        <v>11</v>
      </c>
      <c r="I46" s="5">
        <v>12</v>
      </c>
      <c r="J46" s="5">
        <v>8</v>
      </c>
      <c r="K46" s="5">
        <v>9</v>
      </c>
      <c r="L46" s="5">
        <v>13</v>
      </c>
      <c r="M46" s="5">
        <v>22</v>
      </c>
      <c r="N46" s="5">
        <v>14</v>
      </c>
      <c r="O46" s="5">
        <v>22</v>
      </c>
      <c r="P46" s="5">
        <v>9</v>
      </c>
      <c r="Q46" s="5">
        <v>14</v>
      </c>
      <c r="R46" s="5">
        <v>10</v>
      </c>
      <c r="S46" s="5">
        <v>12</v>
      </c>
      <c r="T46" s="5">
        <v>15</v>
      </c>
      <c r="U46" s="5">
        <v>9</v>
      </c>
      <c r="V46" s="5">
        <v>15</v>
      </c>
      <c r="W46" s="5">
        <v>10</v>
      </c>
      <c r="X46" s="5">
        <v>8</v>
      </c>
      <c r="Y46" s="5">
        <v>11</v>
      </c>
      <c r="Z46" s="5">
        <v>9</v>
      </c>
      <c r="AA46" s="5">
        <v>5</v>
      </c>
      <c r="AB46" s="5">
        <v>5</v>
      </c>
      <c r="AC46" s="5">
        <v>6</v>
      </c>
      <c r="AD46" s="5">
        <v>4</v>
      </c>
      <c r="AE46" s="5">
        <v>1</v>
      </c>
      <c r="AF46" s="5">
        <v>2</v>
      </c>
      <c r="AG46" s="5">
        <v>2</v>
      </c>
      <c r="AH46" s="5">
        <v>1</v>
      </c>
      <c r="AI46" s="5">
        <v>2</v>
      </c>
      <c r="AJ46" s="5">
        <v>1</v>
      </c>
      <c r="AK46" s="5">
        <v>0</v>
      </c>
      <c r="AL46" s="5">
        <v>0</v>
      </c>
      <c r="AM46" s="5">
        <v>2</v>
      </c>
      <c r="AN46" s="5">
        <v>1</v>
      </c>
      <c r="AO46" s="5">
        <v>1</v>
      </c>
      <c r="AP46" s="5">
        <v>2</v>
      </c>
      <c r="AQ46" s="5">
        <v>0</v>
      </c>
      <c r="AR46" s="5">
        <v>0</v>
      </c>
      <c r="AS46" s="5">
        <v>1</v>
      </c>
      <c r="AT46" s="5">
        <v>0</v>
      </c>
      <c r="AU46" s="5">
        <v>0</v>
      </c>
      <c r="AV46" s="5">
        <v>0</v>
      </c>
      <c r="AW46" s="5">
        <v>0</v>
      </c>
      <c r="AX46" s="5">
        <v>0</v>
      </c>
      <c r="AY46" s="5">
        <v>1</v>
      </c>
      <c r="AZ46" s="37">
        <v>3232.5</v>
      </c>
      <c r="BA46" s="7">
        <v>3493.8</v>
      </c>
      <c r="BB46" s="7">
        <v>1741.6</v>
      </c>
    </row>
    <row r="47" spans="2:54" x14ac:dyDescent="0.15">
      <c r="B47" s="229" t="s">
        <v>30</v>
      </c>
      <c r="C47" s="183"/>
      <c r="D47" s="5">
        <v>584</v>
      </c>
      <c r="E47" s="5">
        <v>12</v>
      </c>
      <c r="F47" s="5">
        <v>19</v>
      </c>
      <c r="G47" s="5">
        <v>11</v>
      </c>
      <c r="H47" s="5">
        <v>23</v>
      </c>
      <c r="I47" s="5">
        <v>19</v>
      </c>
      <c r="J47" s="5">
        <v>27</v>
      </c>
      <c r="K47" s="5">
        <v>25</v>
      </c>
      <c r="L47" s="5">
        <v>24</v>
      </c>
      <c r="M47" s="5">
        <v>30</v>
      </c>
      <c r="N47" s="5">
        <v>29</v>
      </c>
      <c r="O47" s="5">
        <v>28</v>
      </c>
      <c r="P47" s="5">
        <v>26</v>
      </c>
      <c r="Q47" s="5">
        <v>38</v>
      </c>
      <c r="R47" s="5">
        <v>23</v>
      </c>
      <c r="S47" s="5">
        <v>34</v>
      </c>
      <c r="T47" s="5">
        <v>25</v>
      </c>
      <c r="U47" s="5">
        <v>29</v>
      </c>
      <c r="V47" s="5">
        <v>20</v>
      </c>
      <c r="W47" s="5">
        <v>24</v>
      </c>
      <c r="X47" s="5">
        <v>17</v>
      </c>
      <c r="Y47" s="5">
        <v>18</v>
      </c>
      <c r="Z47" s="5">
        <v>9</v>
      </c>
      <c r="AA47" s="5">
        <v>9</v>
      </c>
      <c r="AB47" s="5">
        <v>11</v>
      </c>
      <c r="AC47" s="5">
        <v>7</v>
      </c>
      <c r="AD47" s="5">
        <v>8</v>
      </c>
      <c r="AE47" s="5">
        <v>7</v>
      </c>
      <c r="AF47" s="5">
        <v>4</v>
      </c>
      <c r="AG47" s="5">
        <v>3</v>
      </c>
      <c r="AH47" s="5">
        <v>5</v>
      </c>
      <c r="AI47" s="5">
        <v>2</v>
      </c>
      <c r="AJ47" s="5">
        <v>5</v>
      </c>
      <c r="AK47" s="5">
        <v>3</v>
      </c>
      <c r="AL47" s="5">
        <v>1</v>
      </c>
      <c r="AM47" s="5">
        <v>1</v>
      </c>
      <c r="AN47" s="5">
        <v>1</v>
      </c>
      <c r="AO47" s="5">
        <v>2</v>
      </c>
      <c r="AP47" s="5">
        <v>1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2</v>
      </c>
      <c r="AY47" s="5">
        <v>2</v>
      </c>
      <c r="AZ47" s="37">
        <v>3290.5</v>
      </c>
      <c r="BA47" s="7">
        <v>3453.8</v>
      </c>
      <c r="BB47" s="7">
        <v>1629.3</v>
      </c>
    </row>
    <row r="48" spans="2:54" x14ac:dyDescent="0.15">
      <c r="B48" s="229" t="s">
        <v>31</v>
      </c>
      <c r="C48" s="183"/>
      <c r="D48" s="5">
        <v>621</v>
      </c>
      <c r="E48" s="5">
        <v>8</v>
      </c>
      <c r="F48" s="5">
        <v>6</v>
      </c>
      <c r="G48" s="5">
        <v>5</v>
      </c>
      <c r="H48" s="5">
        <v>10</v>
      </c>
      <c r="I48" s="5">
        <v>21</v>
      </c>
      <c r="J48" s="5">
        <v>27</v>
      </c>
      <c r="K48" s="5">
        <v>16</v>
      </c>
      <c r="L48" s="5">
        <v>27</v>
      </c>
      <c r="M48" s="5">
        <v>17</v>
      </c>
      <c r="N48" s="5">
        <v>26</v>
      </c>
      <c r="O48" s="5">
        <v>23</v>
      </c>
      <c r="P48" s="5">
        <v>26</v>
      </c>
      <c r="Q48" s="5">
        <v>27</v>
      </c>
      <c r="R48" s="5">
        <v>39</v>
      </c>
      <c r="S48" s="5">
        <v>34</v>
      </c>
      <c r="T48" s="5">
        <v>18</v>
      </c>
      <c r="U48" s="5">
        <v>25</v>
      </c>
      <c r="V48" s="5">
        <v>24</v>
      </c>
      <c r="W48" s="5">
        <v>21</v>
      </c>
      <c r="X48" s="5">
        <v>22</v>
      </c>
      <c r="Y48" s="5">
        <v>10</v>
      </c>
      <c r="Z48" s="5">
        <v>23</v>
      </c>
      <c r="AA48" s="5">
        <v>12</v>
      </c>
      <c r="AB48" s="5">
        <v>18</v>
      </c>
      <c r="AC48" s="5">
        <v>14</v>
      </c>
      <c r="AD48" s="5">
        <v>15</v>
      </c>
      <c r="AE48" s="5">
        <v>15</v>
      </c>
      <c r="AF48" s="5">
        <v>14</v>
      </c>
      <c r="AG48" s="5">
        <v>12</v>
      </c>
      <c r="AH48" s="5">
        <v>3</v>
      </c>
      <c r="AI48" s="5">
        <v>8</v>
      </c>
      <c r="AJ48" s="5">
        <v>5</v>
      </c>
      <c r="AK48" s="5">
        <v>5</v>
      </c>
      <c r="AL48" s="5">
        <v>4</v>
      </c>
      <c r="AM48" s="5">
        <v>7</v>
      </c>
      <c r="AN48" s="5">
        <v>1</v>
      </c>
      <c r="AO48" s="5">
        <v>2</v>
      </c>
      <c r="AP48" s="5">
        <v>4</v>
      </c>
      <c r="AQ48" s="5">
        <v>3</v>
      </c>
      <c r="AR48" s="5">
        <v>3</v>
      </c>
      <c r="AS48" s="5">
        <v>4</v>
      </c>
      <c r="AT48" s="5">
        <v>2</v>
      </c>
      <c r="AU48" s="5">
        <v>2</v>
      </c>
      <c r="AV48" s="5">
        <v>3</v>
      </c>
      <c r="AW48" s="5">
        <v>0</v>
      </c>
      <c r="AX48" s="5">
        <v>0</v>
      </c>
      <c r="AY48" s="5">
        <v>10</v>
      </c>
      <c r="AZ48" s="37">
        <v>3790</v>
      </c>
      <c r="BA48" s="7">
        <v>4192.5</v>
      </c>
      <c r="BB48" s="7">
        <v>2016.2</v>
      </c>
    </row>
    <row r="49" spans="2:54" x14ac:dyDescent="0.15">
      <c r="B49" s="229" t="s">
        <v>32</v>
      </c>
      <c r="C49" s="183"/>
      <c r="D49" s="5">
        <v>2876</v>
      </c>
      <c r="E49" s="5">
        <v>38</v>
      </c>
      <c r="F49" s="5">
        <v>44</v>
      </c>
      <c r="G49" s="5">
        <v>38</v>
      </c>
      <c r="H49" s="5">
        <v>51</v>
      </c>
      <c r="I49" s="5">
        <v>75</v>
      </c>
      <c r="J49" s="5">
        <v>66</v>
      </c>
      <c r="K49" s="5">
        <v>87</v>
      </c>
      <c r="L49" s="5">
        <v>65</v>
      </c>
      <c r="M49" s="5">
        <v>92</v>
      </c>
      <c r="N49" s="5">
        <v>109</v>
      </c>
      <c r="O49" s="5">
        <v>95</v>
      </c>
      <c r="P49" s="5">
        <v>102</v>
      </c>
      <c r="Q49" s="5">
        <v>133</v>
      </c>
      <c r="R49" s="5">
        <v>122</v>
      </c>
      <c r="S49" s="5">
        <v>128</v>
      </c>
      <c r="T49" s="5">
        <v>144</v>
      </c>
      <c r="U49" s="5">
        <v>125</v>
      </c>
      <c r="V49" s="5">
        <v>133</v>
      </c>
      <c r="W49" s="5">
        <v>103</v>
      </c>
      <c r="X49" s="5">
        <v>109</v>
      </c>
      <c r="Y49" s="5">
        <v>104</v>
      </c>
      <c r="Z49" s="5">
        <v>93</v>
      </c>
      <c r="AA49" s="5">
        <v>76</v>
      </c>
      <c r="AB49" s="5">
        <v>92</v>
      </c>
      <c r="AC49" s="5">
        <v>65</v>
      </c>
      <c r="AD49" s="5">
        <v>59</v>
      </c>
      <c r="AE49" s="5">
        <v>46</v>
      </c>
      <c r="AF49" s="5">
        <v>55</v>
      </c>
      <c r="AG49" s="5">
        <v>43</v>
      </c>
      <c r="AH49" s="5">
        <v>34</v>
      </c>
      <c r="AI49" s="5">
        <v>39</v>
      </c>
      <c r="AJ49" s="5">
        <v>29</v>
      </c>
      <c r="AK49" s="5">
        <v>22</v>
      </c>
      <c r="AL49" s="5">
        <v>30</v>
      </c>
      <c r="AM49" s="5">
        <v>18</v>
      </c>
      <c r="AN49" s="5">
        <v>19</v>
      </c>
      <c r="AO49" s="5">
        <v>17</v>
      </c>
      <c r="AP49" s="5">
        <v>15</v>
      </c>
      <c r="AQ49" s="5">
        <v>15</v>
      </c>
      <c r="AR49" s="5">
        <v>7</v>
      </c>
      <c r="AS49" s="5">
        <v>17</v>
      </c>
      <c r="AT49" s="5">
        <v>12</v>
      </c>
      <c r="AU49" s="5">
        <v>4</v>
      </c>
      <c r="AV49" s="5">
        <v>10</v>
      </c>
      <c r="AW49" s="5">
        <v>9</v>
      </c>
      <c r="AX49" s="5">
        <v>4</v>
      </c>
      <c r="AY49" s="5">
        <v>83</v>
      </c>
      <c r="AZ49" s="37">
        <v>4080.5</v>
      </c>
      <c r="BA49" s="7">
        <v>4437.3999999999996</v>
      </c>
      <c r="BB49" s="7">
        <v>2328.3000000000002</v>
      </c>
    </row>
    <row r="50" spans="2:54" x14ac:dyDescent="0.15">
      <c r="B50" s="229" t="s">
        <v>33</v>
      </c>
      <c r="C50" s="183"/>
      <c r="D50" s="5">
        <v>1914</v>
      </c>
      <c r="E50" s="5">
        <v>64</v>
      </c>
      <c r="F50" s="5">
        <v>34</v>
      </c>
      <c r="G50" s="5">
        <v>51</v>
      </c>
      <c r="H50" s="5">
        <v>54</v>
      </c>
      <c r="I50" s="5">
        <v>56</v>
      </c>
      <c r="J50" s="5">
        <v>63</v>
      </c>
      <c r="K50" s="5">
        <v>75</v>
      </c>
      <c r="L50" s="5">
        <v>55</v>
      </c>
      <c r="M50" s="5">
        <v>77</v>
      </c>
      <c r="N50" s="5">
        <v>68</v>
      </c>
      <c r="O50" s="5">
        <v>62</v>
      </c>
      <c r="P50" s="5">
        <v>67</v>
      </c>
      <c r="Q50" s="5">
        <v>57</v>
      </c>
      <c r="R50" s="5">
        <v>94</v>
      </c>
      <c r="S50" s="5">
        <v>65</v>
      </c>
      <c r="T50" s="5">
        <v>63</v>
      </c>
      <c r="U50" s="5">
        <v>90</v>
      </c>
      <c r="V50" s="5">
        <v>84</v>
      </c>
      <c r="W50" s="5">
        <v>86</v>
      </c>
      <c r="X50" s="5">
        <v>70</v>
      </c>
      <c r="Y50" s="5">
        <v>65</v>
      </c>
      <c r="Z50" s="5">
        <v>51</v>
      </c>
      <c r="AA50" s="5">
        <v>45</v>
      </c>
      <c r="AB50" s="5">
        <v>41</v>
      </c>
      <c r="AC50" s="5">
        <v>46</v>
      </c>
      <c r="AD50" s="5">
        <v>43</v>
      </c>
      <c r="AE50" s="5">
        <v>31</v>
      </c>
      <c r="AF50" s="5">
        <v>36</v>
      </c>
      <c r="AG50" s="5">
        <v>24</v>
      </c>
      <c r="AH50" s="5">
        <v>20</v>
      </c>
      <c r="AI50" s="5">
        <v>21</v>
      </c>
      <c r="AJ50" s="5">
        <v>17</v>
      </c>
      <c r="AK50" s="5">
        <v>12</v>
      </c>
      <c r="AL50" s="5">
        <v>9</v>
      </c>
      <c r="AM50" s="5">
        <v>16</v>
      </c>
      <c r="AN50" s="5">
        <v>11</v>
      </c>
      <c r="AO50" s="5">
        <v>16</v>
      </c>
      <c r="AP50" s="5">
        <v>6</v>
      </c>
      <c r="AQ50" s="5">
        <v>6</v>
      </c>
      <c r="AR50" s="5">
        <v>5</v>
      </c>
      <c r="AS50" s="5">
        <v>5</v>
      </c>
      <c r="AT50" s="5">
        <v>8</v>
      </c>
      <c r="AU50" s="5">
        <v>6</v>
      </c>
      <c r="AV50" s="5">
        <v>5</v>
      </c>
      <c r="AW50" s="5">
        <v>3</v>
      </c>
      <c r="AX50" s="5">
        <v>3</v>
      </c>
      <c r="AY50" s="5">
        <v>28</v>
      </c>
      <c r="AZ50" s="37">
        <v>3853</v>
      </c>
      <c r="BA50" s="7">
        <v>4032.1</v>
      </c>
      <c r="BB50" s="7">
        <v>2135.3000000000002</v>
      </c>
    </row>
    <row r="51" spans="2:54" x14ac:dyDescent="0.15">
      <c r="B51" s="229" t="s">
        <v>34</v>
      </c>
      <c r="C51" s="183"/>
      <c r="D51" s="5">
        <v>446</v>
      </c>
      <c r="E51" s="5">
        <v>23</v>
      </c>
      <c r="F51" s="5">
        <v>10</v>
      </c>
      <c r="G51" s="5">
        <v>10</v>
      </c>
      <c r="H51" s="5">
        <v>20</v>
      </c>
      <c r="I51" s="5">
        <v>15</v>
      </c>
      <c r="J51" s="5">
        <v>10</v>
      </c>
      <c r="K51" s="5">
        <v>14</v>
      </c>
      <c r="L51" s="5">
        <v>12</v>
      </c>
      <c r="M51" s="5">
        <v>22</v>
      </c>
      <c r="N51" s="5">
        <v>15</v>
      </c>
      <c r="O51" s="5">
        <v>13</v>
      </c>
      <c r="P51" s="5">
        <v>13</v>
      </c>
      <c r="Q51" s="5">
        <v>17</v>
      </c>
      <c r="R51" s="5">
        <v>23</v>
      </c>
      <c r="S51" s="5">
        <v>17</v>
      </c>
      <c r="T51" s="5">
        <v>19</v>
      </c>
      <c r="U51" s="5">
        <v>15</v>
      </c>
      <c r="V51" s="5">
        <v>19</v>
      </c>
      <c r="W51" s="5">
        <v>13</v>
      </c>
      <c r="X51" s="5">
        <v>20</v>
      </c>
      <c r="Y51" s="5">
        <v>21</v>
      </c>
      <c r="Z51" s="5">
        <v>10</v>
      </c>
      <c r="AA51" s="5">
        <v>8</v>
      </c>
      <c r="AB51" s="5">
        <v>13</v>
      </c>
      <c r="AC51" s="5">
        <v>12</v>
      </c>
      <c r="AD51" s="5">
        <v>9</v>
      </c>
      <c r="AE51" s="5">
        <v>10</v>
      </c>
      <c r="AF51" s="5">
        <v>9</v>
      </c>
      <c r="AG51" s="5">
        <v>8</v>
      </c>
      <c r="AH51" s="5">
        <v>3</v>
      </c>
      <c r="AI51" s="5">
        <v>2</v>
      </c>
      <c r="AJ51" s="5">
        <v>5</v>
      </c>
      <c r="AK51" s="5">
        <v>1</v>
      </c>
      <c r="AL51" s="5">
        <v>1</v>
      </c>
      <c r="AM51" s="5">
        <v>2</v>
      </c>
      <c r="AN51" s="5">
        <v>0</v>
      </c>
      <c r="AO51" s="5">
        <v>2</v>
      </c>
      <c r="AP51" s="5">
        <v>1</v>
      </c>
      <c r="AQ51" s="5">
        <v>2</v>
      </c>
      <c r="AR51" s="5">
        <v>1</v>
      </c>
      <c r="AS51" s="5">
        <v>1</v>
      </c>
      <c r="AT51" s="5">
        <v>1</v>
      </c>
      <c r="AU51" s="5">
        <v>0</v>
      </c>
      <c r="AV51" s="5">
        <v>0</v>
      </c>
      <c r="AW51" s="5">
        <v>0</v>
      </c>
      <c r="AX51" s="5">
        <v>0</v>
      </c>
      <c r="AY51" s="5">
        <v>4</v>
      </c>
      <c r="AZ51" s="37">
        <v>3658</v>
      </c>
      <c r="BA51" s="7">
        <v>3814.1</v>
      </c>
      <c r="BB51" s="7">
        <v>2082.5</v>
      </c>
    </row>
    <row r="52" spans="2:54" x14ac:dyDescent="0.15">
      <c r="B52" s="229" t="s">
        <v>35</v>
      </c>
      <c r="C52" s="183"/>
      <c r="D52" s="5">
        <v>284</v>
      </c>
      <c r="E52" s="5">
        <v>29</v>
      </c>
      <c r="F52" s="5">
        <v>15</v>
      </c>
      <c r="G52" s="5">
        <v>7</v>
      </c>
      <c r="H52" s="5">
        <v>7</v>
      </c>
      <c r="I52" s="5">
        <v>7</v>
      </c>
      <c r="J52" s="5">
        <v>6</v>
      </c>
      <c r="K52" s="5">
        <v>8</v>
      </c>
      <c r="L52" s="5">
        <v>8</v>
      </c>
      <c r="M52" s="5">
        <v>9</v>
      </c>
      <c r="N52" s="5">
        <v>15</v>
      </c>
      <c r="O52" s="5">
        <v>6</v>
      </c>
      <c r="P52" s="5">
        <v>17</v>
      </c>
      <c r="Q52" s="5">
        <v>12</v>
      </c>
      <c r="R52" s="5">
        <v>12</v>
      </c>
      <c r="S52" s="5">
        <v>10</v>
      </c>
      <c r="T52" s="5">
        <v>19</v>
      </c>
      <c r="U52" s="5">
        <v>12</v>
      </c>
      <c r="V52" s="5">
        <v>15</v>
      </c>
      <c r="W52" s="5">
        <v>10</v>
      </c>
      <c r="X52" s="5">
        <v>7</v>
      </c>
      <c r="Y52" s="5">
        <v>4</v>
      </c>
      <c r="Z52" s="5">
        <v>10</v>
      </c>
      <c r="AA52" s="5">
        <v>4</v>
      </c>
      <c r="AB52" s="5">
        <v>5</v>
      </c>
      <c r="AC52" s="5">
        <v>5</v>
      </c>
      <c r="AD52" s="5">
        <v>4</v>
      </c>
      <c r="AE52" s="5">
        <v>2</v>
      </c>
      <c r="AF52" s="5">
        <v>3</v>
      </c>
      <c r="AG52" s="5">
        <v>4</v>
      </c>
      <c r="AH52" s="5">
        <v>0</v>
      </c>
      <c r="AI52" s="5">
        <v>2</v>
      </c>
      <c r="AJ52" s="5">
        <v>0</v>
      </c>
      <c r="AK52" s="5">
        <v>1</v>
      </c>
      <c r="AL52" s="5">
        <v>1</v>
      </c>
      <c r="AM52" s="5">
        <v>0</v>
      </c>
      <c r="AN52" s="5">
        <v>0</v>
      </c>
      <c r="AO52" s="5">
        <v>1</v>
      </c>
      <c r="AP52" s="5">
        <v>1</v>
      </c>
      <c r="AQ52" s="5">
        <v>2</v>
      </c>
      <c r="AR52" s="5">
        <v>1</v>
      </c>
      <c r="AS52" s="5">
        <v>1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5">
        <v>2</v>
      </c>
      <c r="AZ52" s="37">
        <v>3329.5</v>
      </c>
      <c r="BA52" s="7">
        <v>3384.1</v>
      </c>
      <c r="BB52" s="7">
        <v>1883.1</v>
      </c>
    </row>
    <row r="53" spans="2:54" x14ac:dyDescent="0.15">
      <c r="B53" s="229" t="s">
        <v>36</v>
      </c>
      <c r="C53" s="183"/>
      <c r="D53" s="5">
        <v>30</v>
      </c>
      <c r="E53" s="5">
        <v>0</v>
      </c>
      <c r="F53" s="5">
        <v>0</v>
      </c>
      <c r="G53" s="5">
        <v>1</v>
      </c>
      <c r="H53" s="5">
        <v>2</v>
      </c>
      <c r="I53" s="5">
        <v>0</v>
      </c>
      <c r="J53" s="5">
        <v>0</v>
      </c>
      <c r="K53" s="5">
        <v>2</v>
      </c>
      <c r="L53" s="5">
        <v>0</v>
      </c>
      <c r="M53" s="5">
        <v>5</v>
      </c>
      <c r="N53" s="5">
        <v>2</v>
      </c>
      <c r="O53" s="5">
        <v>1</v>
      </c>
      <c r="P53" s="5">
        <v>1</v>
      </c>
      <c r="Q53" s="5">
        <v>1</v>
      </c>
      <c r="R53" s="5">
        <v>1</v>
      </c>
      <c r="S53" s="5">
        <v>1</v>
      </c>
      <c r="T53" s="5">
        <v>4</v>
      </c>
      <c r="U53" s="5">
        <v>0</v>
      </c>
      <c r="V53" s="5">
        <v>1</v>
      </c>
      <c r="W53" s="5">
        <v>1</v>
      </c>
      <c r="X53" s="5">
        <v>1</v>
      </c>
      <c r="Y53" s="5">
        <v>1</v>
      </c>
      <c r="Z53" s="5">
        <v>1</v>
      </c>
      <c r="AA53" s="5">
        <v>0</v>
      </c>
      <c r="AB53" s="5">
        <v>0</v>
      </c>
      <c r="AC53" s="5">
        <v>1</v>
      </c>
      <c r="AD53" s="5">
        <v>0</v>
      </c>
      <c r="AE53" s="5">
        <v>0</v>
      </c>
      <c r="AF53" s="5">
        <v>1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1</v>
      </c>
      <c r="AO53" s="5">
        <v>1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0</v>
      </c>
      <c r="AY53" s="5">
        <v>0</v>
      </c>
      <c r="AZ53" s="37">
        <v>3377.5</v>
      </c>
      <c r="BA53" s="7">
        <v>3656.9</v>
      </c>
      <c r="BB53" s="7">
        <v>1678.4</v>
      </c>
    </row>
    <row r="54" spans="2:54" x14ac:dyDescent="0.15">
      <c r="B54" s="229" t="s">
        <v>37</v>
      </c>
      <c r="C54" s="183"/>
      <c r="D54" s="5">
        <v>23</v>
      </c>
      <c r="E54" s="5">
        <v>0</v>
      </c>
      <c r="F54" s="5">
        <v>2</v>
      </c>
      <c r="G54" s="5">
        <v>0</v>
      </c>
      <c r="H54" s="5">
        <v>0</v>
      </c>
      <c r="I54" s="5">
        <v>1</v>
      </c>
      <c r="J54" s="5">
        <v>0</v>
      </c>
      <c r="K54" s="5">
        <v>0</v>
      </c>
      <c r="L54" s="5">
        <v>0</v>
      </c>
      <c r="M54" s="5">
        <v>1</v>
      </c>
      <c r="N54" s="5">
        <v>2</v>
      </c>
      <c r="O54" s="5">
        <v>2</v>
      </c>
      <c r="P54" s="5">
        <v>2</v>
      </c>
      <c r="Q54" s="5">
        <v>1</v>
      </c>
      <c r="R54" s="5">
        <v>1</v>
      </c>
      <c r="S54" s="5">
        <v>0</v>
      </c>
      <c r="T54" s="5">
        <v>2</v>
      </c>
      <c r="U54" s="5">
        <v>1</v>
      </c>
      <c r="V54" s="5">
        <v>3</v>
      </c>
      <c r="W54" s="5">
        <v>0</v>
      </c>
      <c r="X54" s="5">
        <v>2</v>
      </c>
      <c r="Y54" s="5">
        <v>1</v>
      </c>
      <c r="Z54" s="5">
        <v>0</v>
      </c>
      <c r="AA54" s="5">
        <v>1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1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s="5">
        <v>0</v>
      </c>
      <c r="AX54" s="5">
        <v>0</v>
      </c>
      <c r="AY54" s="5">
        <v>0</v>
      </c>
      <c r="AZ54" s="37">
        <v>3450</v>
      </c>
      <c r="BA54" s="7">
        <v>3588.8</v>
      </c>
      <c r="BB54" s="7">
        <v>1346.9</v>
      </c>
    </row>
    <row r="55" spans="2:54" x14ac:dyDescent="0.15">
      <c r="B55" s="229" t="s">
        <v>38</v>
      </c>
      <c r="C55" s="183"/>
      <c r="D55" s="5">
        <v>291</v>
      </c>
      <c r="E55" s="5">
        <v>2</v>
      </c>
      <c r="F55" s="5">
        <v>4</v>
      </c>
      <c r="G55" s="5">
        <v>5</v>
      </c>
      <c r="H55" s="5">
        <v>7</v>
      </c>
      <c r="I55" s="5">
        <v>14</v>
      </c>
      <c r="J55" s="5">
        <v>9</v>
      </c>
      <c r="K55" s="5">
        <v>6</v>
      </c>
      <c r="L55" s="5">
        <v>10</v>
      </c>
      <c r="M55" s="5">
        <v>12</v>
      </c>
      <c r="N55" s="5">
        <v>14</v>
      </c>
      <c r="O55" s="5">
        <v>8</v>
      </c>
      <c r="P55" s="5">
        <v>20</v>
      </c>
      <c r="Q55" s="5">
        <v>11</v>
      </c>
      <c r="R55" s="5">
        <v>14</v>
      </c>
      <c r="S55" s="5">
        <v>18</v>
      </c>
      <c r="T55" s="5">
        <v>12</v>
      </c>
      <c r="U55" s="5">
        <v>16</v>
      </c>
      <c r="V55" s="5">
        <v>13</v>
      </c>
      <c r="W55" s="5">
        <v>15</v>
      </c>
      <c r="X55" s="5">
        <v>13</v>
      </c>
      <c r="Y55" s="5">
        <v>10</v>
      </c>
      <c r="Z55" s="5">
        <v>15</v>
      </c>
      <c r="AA55" s="5">
        <v>6</v>
      </c>
      <c r="AB55" s="5">
        <v>6</v>
      </c>
      <c r="AC55" s="5">
        <v>6</v>
      </c>
      <c r="AD55" s="5">
        <v>5</v>
      </c>
      <c r="AE55" s="5">
        <v>5</v>
      </c>
      <c r="AF55" s="5">
        <v>1</v>
      </c>
      <c r="AG55" s="5">
        <v>3</v>
      </c>
      <c r="AH55" s="5">
        <v>0</v>
      </c>
      <c r="AI55" s="5">
        <v>2</v>
      </c>
      <c r="AJ55" s="5">
        <v>1</v>
      </c>
      <c r="AK55" s="5">
        <v>0</v>
      </c>
      <c r="AL55" s="5">
        <v>1</v>
      </c>
      <c r="AM55" s="5">
        <v>1</v>
      </c>
      <c r="AN55" s="5">
        <v>2</v>
      </c>
      <c r="AO55" s="5">
        <v>0</v>
      </c>
      <c r="AP55" s="5">
        <v>2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5">
        <v>0</v>
      </c>
      <c r="AY55" s="5">
        <v>2</v>
      </c>
      <c r="AZ55" s="37">
        <v>3700</v>
      </c>
      <c r="BA55" s="7">
        <v>3781.2</v>
      </c>
      <c r="BB55" s="7">
        <v>1596.1</v>
      </c>
    </row>
    <row r="56" spans="2:54" x14ac:dyDescent="0.15">
      <c r="B56" s="229" t="s">
        <v>39</v>
      </c>
      <c r="C56" s="183"/>
      <c r="D56" s="5">
        <v>340</v>
      </c>
      <c r="E56" s="5">
        <v>12</v>
      </c>
      <c r="F56" s="5">
        <v>4</v>
      </c>
      <c r="G56" s="5">
        <v>10</v>
      </c>
      <c r="H56" s="5">
        <v>2</v>
      </c>
      <c r="I56" s="5">
        <v>9</v>
      </c>
      <c r="J56" s="5">
        <v>6</v>
      </c>
      <c r="K56" s="5">
        <v>15</v>
      </c>
      <c r="L56" s="5">
        <v>10</v>
      </c>
      <c r="M56" s="5">
        <v>13</v>
      </c>
      <c r="N56" s="5">
        <v>12</v>
      </c>
      <c r="O56" s="5">
        <v>12</v>
      </c>
      <c r="P56" s="5">
        <v>18</v>
      </c>
      <c r="Q56" s="5">
        <v>14</v>
      </c>
      <c r="R56" s="5">
        <v>18</v>
      </c>
      <c r="S56" s="5">
        <v>21</v>
      </c>
      <c r="T56" s="5">
        <v>25</v>
      </c>
      <c r="U56" s="5">
        <v>14</v>
      </c>
      <c r="V56" s="5">
        <v>17</v>
      </c>
      <c r="W56" s="5">
        <v>19</v>
      </c>
      <c r="X56" s="5">
        <v>17</v>
      </c>
      <c r="Y56" s="5">
        <v>7</v>
      </c>
      <c r="Z56" s="5">
        <v>13</v>
      </c>
      <c r="AA56" s="5">
        <v>8</v>
      </c>
      <c r="AB56" s="5">
        <v>8</v>
      </c>
      <c r="AC56" s="5">
        <v>10</v>
      </c>
      <c r="AD56" s="5">
        <v>1</v>
      </c>
      <c r="AE56" s="5">
        <v>5</v>
      </c>
      <c r="AF56" s="5">
        <v>4</v>
      </c>
      <c r="AG56" s="5">
        <v>2</v>
      </c>
      <c r="AH56" s="5">
        <v>1</v>
      </c>
      <c r="AI56" s="5">
        <v>1</v>
      </c>
      <c r="AJ56" s="5">
        <v>1</v>
      </c>
      <c r="AK56" s="5">
        <v>1</v>
      </c>
      <c r="AL56" s="5">
        <v>1</v>
      </c>
      <c r="AM56" s="5">
        <v>2</v>
      </c>
      <c r="AN56" s="5">
        <v>0</v>
      </c>
      <c r="AO56" s="5">
        <v>1</v>
      </c>
      <c r="AP56" s="5">
        <v>2</v>
      </c>
      <c r="AQ56" s="5">
        <v>0</v>
      </c>
      <c r="AR56" s="5">
        <v>1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5">
        <v>0</v>
      </c>
      <c r="AY56" s="5">
        <v>3</v>
      </c>
      <c r="AZ56" s="37">
        <v>3749</v>
      </c>
      <c r="BA56" s="7">
        <v>3762.1</v>
      </c>
      <c r="BB56" s="7">
        <v>1646.2</v>
      </c>
    </row>
    <row r="57" spans="2:54" x14ac:dyDescent="0.15">
      <c r="B57" s="229" t="s">
        <v>40</v>
      </c>
      <c r="C57" s="183"/>
      <c r="D57" s="5">
        <v>203</v>
      </c>
      <c r="E57" s="5">
        <v>5</v>
      </c>
      <c r="F57" s="5">
        <v>3</v>
      </c>
      <c r="G57" s="5">
        <v>2</v>
      </c>
      <c r="H57" s="5">
        <v>5</v>
      </c>
      <c r="I57" s="5">
        <v>5</v>
      </c>
      <c r="J57" s="5">
        <v>3</v>
      </c>
      <c r="K57" s="5">
        <v>9</v>
      </c>
      <c r="L57" s="5">
        <v>10</v>
      </c>
      <c r="M57" s="5">
        <v>10</v>
      </c>
      <c r="N57" s="5">
        <v>16</v>
      </c>
      <c r="O57" s="5">
        <v>6</v>
      </c>
      <c r="P57" s="5">
        <v>6</v>
      </c>
      <c r="Q57" s="5">
        <v>12</v>
      </c>
      <c r="R57" s="5">
        <v>16</v>
      </c>
      <c r="S57" s="5">
        <v>12</v>
      </c>
      <c r="T57" s="5">
        <v>8</v>
      </c>
      <c r="U57" s="5">
        <v>7</v>
      </c>
      <c r="V57" s="5">
        <v>7</v>
      </c>
      <c r="W57" s="5">
        <v>9</v>
      </c>
      <c r="X57" s="5">
        <v>4</v>
      </c>
      <c r="Y57" s="5">
        <v>9</v>
      </c>
      <c r="Z57" s="5">
        <v>8</v>
      </c>
      <c r="AA57" s="5">
        <v>3</v>
      </c>
      <c r="AB57" s="5">
        <v>6</v>
      </c>
      <c r="AC57" s="5">
        <v>5</v>
      </c>
      <c r="AD57" s="5">
        <v>4</v>
      </c>
      <c r="AE57" s="5">
        <v>3</v>
      </c>
      <c r="AF57" s="5">
        <v>3</v>
      </c>
      <c r="AG57" s="5">
        <v>0</v>
      </c>
      <c r="AH57" s="5">
        <v>1</v>
      </c>
      <c r="AI57" s="5">
        <v>0</v>
      </c>
      <c r="AJ57" s="5">
        <v>1</v>
      </c>
      <c r="AK57" s="5">
        <v>1</v>
      </c>
      <c r="AL57" s="5">
        <v>0</v>
      </c>
      <c r="AM57" s="5">
        <v>1</v>
      </c>
      <c r="AN57" s="5">
        <v>0</v>
      </c>
      <c r="AO57" s="5">
        <v>0</v>
      </c>
      <c r="AP57" s="5">
        <v>1</v>
      </c>
      <c r="AQ57" s="5">
        <v>1</v>
      </c>
      <c r="AR57" s="5">
        <v>0</v>
      </c>
      <c r="AS57" s="5">
        <v>1</v>
      </c>
      <c r="AT57" s="5">
        <v>0</v>
      </c>
      <c r="AU57" s="5">
        <v>0</v>
      </c>
      <c r="AV57" s="5">
        <v>0</v>
      </c>
      <c r="AW57" s="5">
        <v>0</v>
      </c>
      <c r="AX57" s="5">
        <v>0</v>
      </c>
      <c r="AY57" s="5">
        <v>0</v>
      </c>
      <c r="AZ57" s="37">
        <v>3534</v>
      </c>
      <c r="BA57" s="7">
        <v>3665.4</v>
      </c>
      <c r="BB57" s="7">
        <v>1529.2</v>
      </c>
    </row>
    <row r="58" spans="2:54" x14ac:dyDescent="0.15">
      <c r="B58" s="229" t="s">
        <v>41</v>
      </c>
      <c r="C58" s="183"/>
      <c r="D58" s="5">
        <v>56</v>
      </c>
      <c r="E58" s="5">
        <v>0</v>
      </c>
      <c r="F58" s="5">
        <v>0</v>
      </c>
      <c r="G58" s="5">
        <v>2</v>
      </c>
      <c r="H58" s="5">
        <v>4</v>
      </c>
      <c r="I58" s="5">
        <v>1</v>
      </c>
      <c r="J58" s="5">
        <v>1</v>
      </c>
      <c r="K58" s="5">
        <v>2</v>
      </c>
      <c r="L58" s="5">
        <v>4</v>
      </c>
      <c r="M58" s="5">
        <v>2</v>
      </c>
      <c r="N58" s="5">
        <v>4</v>
      </c>
      <c r="O58" s="5">
        <v>5</v>
      </c>
      <c r="P58" s="5">
        <v>5</v>
      </c>
      <c r="Q58" s="5">
        <v>6</v>
      </c>
      <c r="R58" s="5">
        <v>4</v>
      </c>
      <c r="S58" s="5">
        <v>1</v>
      </c>
      <c r="T58" s="5">
        <v>3</v>
      </c>
      <c r="U58" s="5">
        <v>3</v>
      </c>
      <c r="V58" s="5">
        <v>2</v>
      </c>
      <c r="W58" s="5">
        <v>0</v>
      </c>
      <c r="X58" s="5">
        <v>0</v>
      </c>
      <c r="Y58" s="5">
        <v>3</v>
      </c>
      <c r="Z58" s="5">
        <v>2</v>
      </c>
      <c r="AA58" s="5">
        <v>0</v>
      </c>
      <c r="AB58" s="5">
        <v>0</v>
      </c>
      <c r="AC58" s="5">
        <v>0</v>
      </c>
      <c r="AD58" s="5">
        <v>1</v>
      </c>
      <c r="AE58" s="5">
        <v>0</v>
      </c>
      <c r="AF58" s="5">
        <v>0</v>
      </c>
      <c r="AG58" s="5">
        <v>0</v>
      </c>
      <c r="AH58" s="5">
        <v>1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  <c r="AW58" s="5">
        <v>0</v>
      </c>
      <c r="AX58" s="5">
        <v>0</v>
      </c>
      <c r="AY58" s="5">
        <v>0</v>
      </c>
      <c r="AZ58" s="37">
        <v>3175</v>
      </c>
      <c r="BA58" s="7">
        <v>3191.5</v>
      </c>
      <c r="BB58" s="7">
        <v>1138.5</v>
      </c>
    </row>
    <row r="59" spans="2:54" x14ac:dyDescent="0.15">
      <c r="B59" s="229" t="s">
        <v>42</v>
      </c>
      <c r="C59" s="183"/>
      <c r="D59" s="5">
        <v>106</v>
      </c>
      <c r="E59" s="5">
        <v>0</v>
      </c>
      <c r="F59" s="5">
        <v>1</v>
      </c>
      <c r="G59" s="5">
        <v>5</v>
      </c>
      <c r="H59" s="5">
        <v>3</v>
      </c>
      <c r="I59" s="5">
        <v>6</v>
      </c>
      <c r="J59" s="5">
        <v>4</v>
      </c>
      <c r="K59" s="5">
        <v>2</v>
      </c>
      <c r="L59" s="5">
        <v>4</v>
      </c>
      <c r="M59" s="5">
        <v>10</v>
      </c>
      <c r="N59" s="5">
        <v>5</v>
      </c>
      <c r="O59" s="5">
        <v>10</v>
      </c>
      <c r="P59" s="5">
        <v>3</v>
      </c>
      <c r="Q59" s="5">
        <v>6</v>
      </c>
      <c r="R59" s="5">
        <v>6</v>
      </c>
      <c r="S59" s="5">
        <v>5</v>
      </c>
      <c r="T59" s="5">
        <v>2</v>
      </c>
      <c r="U59" s="5">
        <v>5</v>
      </c>
      <c r="V59" s="5">
        <v>5</v>
      </c>
      <c r="W59" s="5">
        <v>6</v>
      </c>
      <c r="X59" s="5">
        <v>4</v>
      </c>
      <c r="Y59" s="5">
        <v>3</v>
      </c>
      <c r="Z59" s="5">
        <v>0</v>
      </c>
      <c r="AA59" s="5">
        <v>0</v>
      </c>
      <c r="AB59" s="5">
        <v>0</v>
      </c>
      <c r="AC59" s="5">
        <v>0</v>
      </c>
      <c r="AD59" s="5">
        <v>1</v>
      </c>
      <c r="AE59" s="5">
        <v>0</v>
      </c>
      <c r="AF59" s="5">
        <v>3</v>
      </c>
      <c r="AG59" s="5">
        <v>1</v>
      </c>
      <c r="AH59" s="5">
        <v>0</v>
      </c>
      <c r="AI59" s="5">
        <v>0</v>
      </c>
      <c r="AJ59" s="5">
        <v>1</v>
      </c>
      <c r="AK59" s="5">
        <v>1</v>
      </c>
      <c r="AL59" s="5">
        <v>2</v>
      </c>
      <c r="AM59" s="5">
        <v>0</v>
      </c>
      <c r="AN59" s="5">
        <v>0</v>
      </c>
      <c r="AO59" s="5">
        <v>0</v>
      </c>
      <c r="AP59" s="5">
        <v>1</v>
      </c>
      <c r="AQ59" s="5">
        <v>0</v>
      </c>
      <c r="AR59" s="5">
        <v>1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5">
        <v>0</v>
      </c>
      <c r="AY59" s="5">
        <v>0</v>
      </c>
      <c r="AZ59" s="37">
        <v>3210</v>
      </c>
      <c r="BA59" s="7">
        <v>3470.1</v>
      </c>
      <c r="BB59" s="7">
        <v>1587.1</v>
      </c>
    </row>
    <row r="60" spans="2:54" x14ac:dyDescent="0.15">
      <c r="B60" s="229" t="s">
        <v>43</v>
      </c>
      <c r="C60" s="183"/>
      <c r="D60" s="5">
        <v>282</v>
      </c>
      <c r="E60" s="5">
        <v>3</v>
      </c>
      <c r="F60" s="5">
        <v>2</v>
      </c>
      <c r="G60" s="5">
        <v>5</v>
      </c>
      <c r="H60" s="5">
        <v>5</v>
      </c>
      <c r="I60" s="5">
        <v>5</v>
      </c>
      <c r="J60" s="5">
        <v>12</v>
      </c>
      <c r="K60" s="5">
        <v>9</v>
      </c>
      <c r="L60" s="5">
        <v>5</v>
      </c>
      <c r="M60" s="5">
        <v>10</v>
      </c>
      <c r="N60" s="5">
        <v>11</v>
      </c>
      <c r="O60" s="5">
        <v>11</v>
      </c>
      <c r="P60" s="5">
        <v>15</v>
      </c>
      <c r="Q60" s="5">
        <v>22</v>
      </c>
      <c r="R60" s="5">
        <v>25</v>
      </c>
      <c r="S60" s="5">
        <v>18</v>
      </c>
      <c r="T60" s="5">
        <v>7</v>
      </c>
      <c r="U60" s="5">
        <v>15</v>
      </c>
      <c r="V60" s="5">
        <v>17</v>
      </c>
      <c r="W60" s="5">
        <v>11</v>
      </c>
      <c r="X60" s="5">
        <v>14</v>
      </c>
      <c r="Y60" s="5">
        <v>11</v>
      </c>
      <c r="Z60" s="5">
        <v>9</v>
      </c>
      <c r="AA60" s="5">
        <v>7</v>
      </c>
      <c r="AB60" s="5">
        <v>7</v>
      </c>
      <c r="AC60" s="5">
        <v>3</v>
      </c>
      <c r="AD60" s="5">
        <v>2</v>
      </c>
      <c r="AE60" s="5">
        <v>4</v>
      </c>
      <c r="AF60" s="5">
        <v>3</v>
      </c>
      <c r="AG60" s="5">
        <v>2</v>
      </c>
      <c r="AH60" s="5">
        <v>3</v>
      </c>
      <c r="AI60" s="5">
        <v>3</v>
      </c>
      <c r="AJ60" s="5">
        <v>1</v>
      </c>
      <c r="AK60" s="5">
        <v>1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2</v>
      </c>
      <c r="AU60" s="5">
        <v>1</v>
      </c>
      <c r="AV60" s="5">
        <v>0</v>
      </c>
      <c r="AW60" s="5">
        <v>0</v>
      </c>
      <c r="AX60" s="5">
        <v>0</v>
      </c>
      <c r="AY60" s="5">
        <v>1</v>
      </c>
      <c r="AZ60" s="37">
        <v>3601</v>
      </c>
      <c r="BA60" s="7">
        <v>3792.5</v>
      </c>
      <c r="BB60" s="7">
        <v>1515.9</v>
      </c>
    </row>
    <row r="61" spans="2:54" x14ac:dyDescent="0.15">
      <c r="B61" s="229" t="s">
        <v>44</v>
      </c>
      <c r="C61" s="183"/>
      <c r="D61" s="5">
        <v>115</v>
      </c>
      <c r="E61" s="5">
        <v>0</v>
      </c>
      <c r="F61" s="5">
        <v>2</v>
      </c>
      <c r="G61" s="5">
        <v>2</v>
      </c>
      <c r="H61" s="5">
        <v>1</v>
      </c>
      <c r="I61" s="5">
        <v>3</v>
      </c>
      <c r="J61" s="5">
        <v>4</v>
      </c>
      <c r="K61" s="5">
        <v>5</v>
      </c>
      <c r="L61" s="5">
        <v>5</v>
      </c>
      <c r="M61" s="5">
        <v>4</v>
      </c>
      <c r="N61" s="5">
        <v>6</v>
      </c>
      <c r="O61" s="5">
        <v>7</v>
      </c>
      <c r="P61" s="5">
        <v>5</v>
      </c>
      <c r="Q61" s="5">
        <v>3</v>
      </c>
      <c r="R61" s="5">
        <v>4</v>
      </c>
      <c r="S61" s="5">
        <v>10</v>
      </c>
      <c r="T61" s="5">
        <v>8</v>
      </c>
      <c r="U61" s="5">
        <v>8</v>
      </c>
      <c r="V61" s="5">
        <v>6</v>
      </c>
      <c r="W61" s="5">
        <v>9</v>
      </c>
      <c r="X61" s="5">
        <v>4</v>
      </c>
      <c r="Y61" s="5">
        <v>2</v>
      </c>
      <c r="Z61" s="5">
        <v>5</v>
      </c>
      <c r="AA61" s="5">
        <v>2</v>
      </c>
      <c r="AB61" s="5">
        <v>3</v>
      </c>
      <c r="AC61" s="5">
        <v>1</v>
      </c>
      <c r="AD61" s="5">
        <v>1</v>
      </c>
      <c r="AE61" s="5">
        <v>2</v>
      </c>
      <c r="AF61" s="5">
        <v>0</v>
      </c>
      <c r="AG61" s="5">
        <v>0</v>
      </c>
      <c r="AH61" s="5">
        <v>0</v>
      </c>
      <c r="AI61" s="5">
        <v>0</v>
      </c>
      <c r="AJ61" s="5">
        <v>1</v>
      </c>
      <c r="AK61" s="5">
        <v>0</v>
      </c>
      <c r="AL61" s="5">
        <v>0</v>
      </c>
      <c r="AM61" s="5">
        <v>0</v>
      </c>
      <c r="AN61" s="5">
        <v>1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0</v>
      </c>
      <c r="AX61" s="5">
        <v>0</v>
      </c>
      <c r="AY61" s="5">
        <v>1</v>
      </c>
      <c r="AZ61" s="37">
        <v>3776</v>
      </c>
      <c r="BA61" s="7">
        <v>3686.9</v>
      </c>
      <c r="BB61" s="7">
        <v>1396.7</v>
      </c>
    </row>
    <row r="62" spans="2:54" x14ac:dyDescent="0.15">
      <c r="B62" s="229" t="s">
        <v>45</v>
      </c>
      <c r="C62" s="183"/>
      <c r="D62" s="5">
        <v>1530</v>
      </c>
      <c r="E62" s="5">
        <v>17</v>
      </c>
      <c r="F62" s="5">
        <v>9</v>
      </c>
      <c r="G62" s="5">
        <v>19</v>
      </c>
      <c r="H62" s="5">
        <v>38</v>
      </c>
      <c r="I62" s="5">
        <v>29</v>
      </c>
      <c r="J62" s="5">
        <v>34</v>
      </c>
      <c r="K62" s="5">
        <v>25</v>
      </c>
      <c r="L62" s="5">
        <v>49</v>
      </c>
      <c r="M62" s="5">
        <v>58</v>
      </c>
      <c r="N62" s="5">
        <v>56</v>
      </c>
      <c r="O62" s="5">
        <v>72</v>
      </c>
      <c r="P62" s="5">
        <v>45</v>
      </c>
      <c r="Q62" s="5">
        <v>52</v>
      </c>
      <c r="R62" s="5">
        <v>94</v>
      </c>
      <c r="S62" s="5">
        <v>76</v>
      </c>
      <c r="T62" s="5">
        <v>89</v>
      </c>
      <c r="U62" s="5">
        <v>88</v>
      </c>
      <c r="V62" s="5">
        <v>88</v>
      </c>
      <c r="W62" s="5">
        <v>63</v>
      </c>
      <c r="X62" s="5">
        <v>66</v>
      </c>
      <c r="Y62" s="5">
        <v>58</v>
      </c>
      <c r="Z62" s="5">
        <v>70</v>
      </c>
      <c r="AA62" s="5">
        <v>49</v>
      </c>
      <c r="AB62" s="5">
        <v>50</v>
      </c>
      <c r="AC62" s="5">
        <v>28</v>
      </c>
      <c r="AD62" s="5">
        <v>30</v>
      </c>
      <c r="AE62" s="5">
        <v>20</v>
      </c>
      <c r="AF62" s="5">
        <v>25</v>
      </c>
      <c r="AG62" s="5">
        <v>14</v>
      </c>
      <c r="AH62" s="5">
        <v>16</v>
      </c>
      <c r="AI62" s="5">
        <v>9</v>
      </c>
      <c r="AJ62" s="5">
        <v>12</v>
      </c>
      <c r="AK62" s="5">
        <v>14</v>
      </c>
      <c r="AL62" s="5">
        <v>7</v>
      </c>
      <c r="AM62" s="5">
        <v>5</v>
      </c>
      <c r="AN62" s="5">
        <v>5</v>
      </c>
      <c r="AO62" s="5">
        <v>10</v>
      </c>
      <c r="AP62" s="5">
        <v>3</v>
      </c>
      <c r="AQ62" s="5">
        <v>2</v>
      </c>
      <c r="AR62" s="5">
        <v>6</v>
      </c>
      <c r="AS62" s="5">
        <v>8</v>
      </c>
      <c r="AT62" s="5">
        <v>1</v>
      </c>
      <c r="AU62" s="5">
        <v>2</v>
      </c>
      <c r="AV62" s="5">
        <v>1</v>
      </c>
      <c r="AW62" s="5">
        <v>0</v>
      </c>
      <c r="AX62" s="5">
        <v>0</v>
      </c>
      <c r="AY62" s="5">
        <v>18</v>
      </c>
      <c r="AZ62" s="37">
        <v>4000</v>
      </c>
      <c r="BA62" s="7">
        <v>4153.3</v>
      </c>
      <c r="BB62" s="7">
        <v>1839.9</v>
      </c>
    </row>
    <row r="63" spans="2:54" x14ac:dyDescent="0.15">
      <c r="B63" s="229" t="s">
        <v>46</v>
      </c>
      <c r="C63" s="183"/>
      <c r="D63" s="5">
        <v>183</v>
      </c>
      <c r="E63" s="5">
        <v>0</v>
      </c>
      <c r="F63" s="5">
        <v>1</v>
      </c>
      <c r="G63" s="5">
        <v>4</v>
      </c>
      <c r="H63" s="5">
        <v>3</v>
      </c>
      <c r="I63" s="5">
        <v>1</v>
      </c>
      <c r="J63" s="5">
        <v>3</v>
      </c>
      <c r="K63" s="5">
        <v>7</v>
      </c>
      <c r="L63" s="5">
        <v>10</v>
      </c>
      <c r="M63" s="5">
        <v>11</v>
      </c>
      <c r="N63" s="5">
        <v>10</v>
      </c>
      <c r="O63" s="5">
        <v>7</v>
      </c>
      <c r="P63" s="5">
        <v>12</v>
      </c>
      <c r="Q63" s="5">
        <v>13</v>
      </c>
      <c r="R63" s="5">
        <v>7</v>
      </c>
      <c r="S63" s="5">
        <v>13</v>
      </c>
      <c r="T63" s="5">
        <v>10</v>
      </c>
      <c r="U63" s="5">
        <v>8</v>
      </c>
      <c r="V63" s="5">
        <v>15</v>
      </c>
      <c r="W63" s="5">
        <v>10</v>
      </c>
      <c r="X63" s="5">
        <v>6</v>
      </c>
      <c r="Y63" s="5">
        <v>6</v>
      </c>
      <c r="Z63" s="5">
        <v>6</v>
      </c>
      <c r="AA63" s="5">
        <v>1</v>
      </c>
      <c r="AB63" s="5">
        <v>6</v>
      </c>
      <c r="AC63" s="5">
        <v>4</v>
      </c>
      <c r="AD63" s="5">
        <v>2</v>
      </c>
      <c r="AE63" s="5">
        <v>2</v>
      </c>
      <c r="AF63" s="5">
        <v>2</v>
      </c>
      <c r="AG63" s="5">
        <v>1</v>
      </c>
      <c r="AH63" s="5">
        <v>0</v>
      </c>
      <c r="AI63" s="5">
        <v>1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1</v>
      </c>
      <c r="AS63" s="5">
        <v>0</v>
      </c>
      <c r="AT63" s="5">
        <v>0</v>
      </c>
      <c r="AU63" s="5">
        <v>0</v>
      </c>
      <c r="AV63" s="5">
        <v>0</v>
      </c>
      <c r="AW63" s="5">
        <v>0</v>
      </c>
      <c r="AX63" s="5">
        <v>0</v>
      </c>
      <c r="AY63" s="5">
        <v>0</v>
      </c>
      <c r="AZ63" s="37">
        <v>3609</v>
      </c>
      <c r="BA63" s="7">
        <v>3675.1</v>
      </c>
      <c r="BB63" s="7">
        <v>1257.3</v>
      </c>
    </row>
    <row r="64" spans="2:54" x14ac:dyDescent="0.15">
      <c r="B64" s="229" t="s">
        <v>47</v>
      </c>
      <c r="C64" s="183"/>
      <c r="D64" s="5">
        <v>249</v>
      </c>
      <c r="E64" s="5">
        <v>5</v>
      </c>
      <c r="F64" s="5">
        <v>1</v>
      </c>
      <c r="G64" s="5">
        <v>2</v>
      </c>
      <c r="H64" s="5">
        <v>5</v>
      </c>
      <c r="I64" s="5">
        <v>7</v>
      </c>
      <c r="J64" s="5">
        <v>7</v>
      </c>
      <c r="K64" s="5">
        <v>7</v>
      </c>
      <c r="L64" s="5">
        <v>4</v>
      </c>
      <c r="M64" s="5">
        <v>9</v>
      </c>
      <c r="N64" s="5">
        <v>12</v>
      </c>
      <c r="O64" s="5">
        <v>16</v>
      </c>
      <c r="P64" s="5">
        <v>21</v>
      </c>
      <c r="Q64" s="5">
        <v>10</v>
      </c>
      <c r="R64" s="5">
        <v>18</v>
      </c>
      <c r="S64" s="5">
        <v>9</v>
      </c>
      <c r="T64" s="5">
        <v>13</v>
      </c>
      <c r="U64" s="5">
        <v>18</v>
      </c>
      <c r="V64" s="5">
        <v>13</v>
      </c>
      <c r="W64" s="5">
        <v>10</v>
      </c>
      <c r="X64" s="5">
        <v>15</v>
      </c>
      <c r="Y64" s="5">
        <v>11</v>
      </c>
      <c r="Z64" s="5">
        <v>9</v>
      </c>
      <c r="AA64" s="5">
        <v>7</v>
      </c>
      <c r="AB64" s="5">
        <v>2</v>
      </c>
      <c r="AC64" s="5">
        <v>4</v>
      </c>
      <c r="AD64" s="5">
        <v>4</v>
      </c>
      <c r="AE64" s="5">
        <v>1</v>
      </c>
      <c r="AF64" s="5">
        <v>1</v>
      </c>
      <c r="AG64" s="5">
        <v>0</v>
      </c>
      <c r="AH64" s="5">
        <v>3</v>
      </c>
      <c r="AI64" s="5">
        <v>0</v>
      </c>
      <c r="AJ64" s="5">
        <v>1</v>
      </c>
      <c r="AK64" s="5">
        <v>0</v>
      </c>
      <c r="AL64" s="5">
        <v>0</v>
      </c>
      <c r="AM64" s="5">
        <v>0</v>
      </c>
      <c r="AN64" s="5">
        <v>0</v>
      </c>
      <c r="AO64" s="5">
        <v>2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2</v>
      </c>
      <c r="AZ64" s="37">
        <v>3611</v>
      </c>
      <c r="BA64" s="7">
        <v>3745.9</v>
      </c>
      <c r="BB64" s="7">
        <v>1543.2</v>
      </c>
    </row>
    <row r="65" spans="2:54" x14ac:dyDescent="0.15">
      <c r="B65" s="229" t="s">
        <v>48</v>
      </c>
      <c r="C65" s="183"/>
      <c r="D65" s="5">
        <v>523</v>
      </c>
      <c r="E65" s="5">
        <v>7</v>
      </c>
      <c r="F65" s="5">
        <v>6</v>
      </c>
      <c r="G65" s="5">
        <v>2</v>
      </c>
      <c r="H65" s="5">
        <v>14</v>
      </c>
      <c r="I65" s="5">
        <v>16</v>
      </c>
      <c r="J65" s="5">
        <v>13</v>
      </c>
      <c r="K65" s="5">
        <v>14</v>
      </c>
      <c r="L65" s="5">
        <v>21</v>
      </c>
      <c r="M65" s="5">
        <v>17</v>
      </c>
      <c r="N65" s="5">
        <v>24</v>
      </c>
      <c r="O65" s="5">
        <v>19</v>
      </c>
      <c r="P65" s="5">
        <v>29</v>
      </c>
      <c r="Q65" s="5">
        <v>35</v>
      </c>
      <c r="R65" s="5">
        <v>37</v>
      </c>
      <c r="S65" s="5">
        <v>36</v>
      </c>
      <c r="T65" s="5">
        <v>37</v>
      </c>
      <c r="U65" s="5">
        <v>31</v>
      </c>
      <c r="V65" s="5">
        <v>23</v>
      </c>
      <c r="W65" s="5">
        <v>28</v>
      </c>
      <c r="X65" s="5">
        <v>23</v>
      </c>
      <c r="Y65" s="5">
        <v>14</v>
      </c>
      <c r="Z65" s="5">
        <v>12</v>
      </c>
      <c r="AA65" s="5">
        <v>15</v>
      </c>
      <c r="AB65" s="5">
        <v>9</v>
      </c>
      <c r="AC65" s="5">
        <v>11</v>
      </c>
      <c r="AD65" s="5">
        <v>3</v>
      </c>
      <c r="AE65" s="5">
        <v>6</v>
      </c>
      <c r="AF65" s="5">
        <v>3</v>
      </c>
      <c r="AG65" s="5">
        <v>4</v>
      </c>
      <c r="AH65" s="5">
        <v>2</v>
      </c>
      <c r="AI65" s="5">
        <v>0</v>
      </c>
      <c r="AJ65" s="5">
        <v>2</v>
      </c>
      <c r="AK65" s="5">
        <v>1</v>
      </c>
      <c r="AL65" s="5">
        <v>0</v>
      </c>
      <c r="AM65" s="5">
        <v>1</v>
      </c>
      <c r="AN65" s="5">
        <v>1</v>
      </c>
      <c r="AO65" s="5">
        <v>1</v>
      </c>
      <c r="AP65" s="5">
        <v>1</v>
      </c>
      <c r="AQ65" s="5">
        <v>1</v>
      </c>
      <c r="AR65" s="5">
        <v>0</v>
      </c>
      <c r="AS65" s="5">
        <v>1</v>
      </c>
      <c r="AT65" s="5">
        <v>1</v>
      </c>
      <c r="AU65" s="5">
        <v>0</v>
      </c>
      <c r="AV65" s="5">
        <v>0</v>
      </c>
      <c r="AW65" s="5">
        <v>1</v>
      </c>
      <c r="AX65" s="5">
        <v>0</v>
      </c>
      <c r="AY65" s="5">
        <v>1</v>
      </c>
      <c r="AZ65" s="37">
        <v>3633</v>
      </c>
      <c r="BA65" s="7">
        <v>3702.7</v>
      </c>
      <c r="BB65" s="7">
        <v>1477</v>
      </c>
    </row>
    <row r="66" spans="2:54" x14ac:dyDescent="0.15">
      <c r="B66" s="229" t="s">
        <v>49</v>
      </c>
      <c r="C66" s="183"/>
      <c r="D66" s="5">
        <v>214</v>
      </c>
      <c r="E66" s="5">
        <v>2</v>
      </c>
      <c r="F66" s="5">
        <v>2</v>
      </c>
      <c r="G66" s="5">
        <v>6</v>
      </c>
      <c r="H66" s="5">
        <v>2</v>
      </c>
      <c r="I66" s="5">
        <v>2</v>
      </c>
      <c r="J66" s="5">
        <v>7</v>
      </c>
      <c r="K66" s="5">
        <v>10</v>
      </c>
      <c r="L66" s="5">
        <v>12</v>
      </c>
      <c r="M66" s="5">
        <v>7</v>
      </c>
      <c r="N66" s="5">
        <v>11</v>
      </c>
      <c r="O66" s="5">
        <v>14</v>
      </c>
      <c r="P66" s="5">
        <v>6</v>
      </c>
      <c r="Q66" s="5">
        <v>15</v>
      </c>
      <c r="R66" s="5">
        <v>11</v>
      </c>
      <c r="S66" s="5">
        <v>14</v>
      </c>
      <c r="T66" s="5">
        <v>10</v>
      </c>
      <c r="U66" s="5">
        <v>11</v>
      </c>
      <c r="V66" s="5">
        <v>9</v>
      </c>
      <c r="W66" s="5">
        <v>11</v>
      </c>
      <c r="X66" s="5">
        <v>7</v>
      </c>
      <c r="Y66" s="5">
        <v>5</v>
      </c>
      <c r="Z66" s="5">
        <v>4</v>
      </c>
      <c r="AA66" s="5">
        <v>6</v>
      </c>
      <c r="AB66" s="5">
        <v>6</v>
      </c>
      <c r="AC66" s="5">
        <v>7</v>
      </c>
      <c r="AD66" s="5">
        <v>4</v>
      </c>
      <c r="AE66" s="5">
        <v>1</v>
      </c>
      <c r="AF66" s="5">
        <v>2</v>
      </c>
      <c r="AG66" s="5">
        <v>1</v>
      </c>
      <c r="AH66" s="5">
        <v>3</v>
      </c>
      <c r="AI66" s="5">
        <v>0</v>
      </c>
      <c r="AJ66" s="5">
        <v>1</v>
      </c>
      <c r="AK66" s="5">
        <v>1</v>
      </c>
      <c r="AL66" s="5">
        <v>1</v>
      </c>
      <c r="AM66" s="5">
        <v>1</v>
      </c>
      <c r="AN66" s="5">
        <v>0</v>
      </c>
      <c r="AO66" s="5">
        <v>0</v>
      </c>
      <c r="AP66" s="5">
        <v>0</v>
      </c>
      <c r="AQ66" s="5">
        <v>1</v>
      </c>
      <c r="AR66" s="5">
        <v>0</v>
      </c>
      <c r="AS66" s="5">
        <v>0</v>
      </c>
      <c r="AT66" s="5">
        <v>0</v>
      </c>
      <c r="AU66" s="5">
        <v>0</v>
      </c>
      <c r="AV66" s="5">
        <v>1</v>
      </c>
      <c r="AW66" s="5">
        <v>0</v>
      </c>
      <c r="AX66" s="5">
        <v>0</v>
      </c>
      <c r="AY66" s="5">
        <v>0</v>
      </c>
      <c r="AZ66" s="37">
        <v>3566</v>
      </c>
      <c r="BA66" s="7">
        <v>3718.5</v>
      </c>
      <c r="BB66" s="7">
        <v>1476.1</v>
      </c>
    </row>
    <row r="67" spans="2:54" x14ac:dyDescent="0.15">
      <c r="B67" s="229" t="s">
        <v>50</v>
      </c>
      <c r="C67" s="183"/>
      <c r="D67" s="5">
        <v>213</v>
      </c>
      <c r="E67" s="5">
        <v>2</v>
      </c>
      <c r="F67" s="5">
        <v>1</v>
      </c>
      <c r="G67" s="5">
        <v>5</v>
      </c>
      <c r="H67" s="5">
        <v>8</v>
      </c>
      <c r="I67" s="5">
        <v>7</v>
      </c>
      <c r="J67" s="5">
        <v>9</v>
      </c>
      <c r="K67" s="5">
        <v>10</v>
      </c>
      <c r="L67" s="5">
        <v>10</v>
      </c>
      <c r="M67" s="5">
        <v>16</v>
      </c>
      <c r="N67" s="5">
        <v>8</v>
      </c>
      <c r="O67" s="5">
        <v>12</v>
      </c>
      <c r="P67" s="5">
        <v>8</v>
      </c>
      <c r="Q67" s="5">
        <v>5</v>
      </c>
      <c r="R67" s="5">
        <v>10</v>
      </c>
      <c r="S67" s="5">
        <v>6</v>
      </c>
      <c r="T67" s="5">
        <v>15</v>
      </c>
      <c r="U67" s="5">
        <v>14</v>
      </c>
      <c r="V67" s="5">
        <v>12</v>
      </c>
      <c r="W67" s="5">
        <v>7</v>
      </c>
      <c r="X67" s="5">
        <v>7</v>
      </c>
      <c r="Y67" s="5">
        <v>5</v>
      </c>
      <c r="Z67" s="5">
        <v>7</v>
      </c>
      <c r="AA67" s="5">
        <v>7</v>
      </c>
      <c r="AB67" s="5">
        <v>4</v>
      </c>
      <c r="AC67" s="5">
        <v>1</v>
      </c>
      <c r="AD67" s="5">
        <v>1</v>
      </c>
      <c r="AE67" s="5">
        <v>1</v>
      </c>
      <c r="AF67" s="5">
        <v>3</v>
      </c>
      <c r="AG67" s="5">
        <v>2</v>
      </c>
      <c r="AH67" s="5">
        <v>2</v>
      </c>
      <c r="AI67" s="5">
        <v>0</v>
      </c>
      <c r="AJ67" s="5">
        <v>0</v>
      </c>
      <c r="AK67" s="5">
        <v>2</v>
      </c>
      <c r="AL67" s="5">
        <v>0</v>
      </c>
      <c r="AM67" s="5">
        <v>0</v>
      </c>
      <c r="AN67" s="5">
        <v>1</v>
      </c>
      <c r="AO67" s="5">
        <v>0</v>
      </c>
      <c r="AP67" s="5">
        <v>0</v>
      </c>
      <c r="AQ67" s="5">
        <v>0</v>
      </c>
      <c r="AR67" s="5">
        <v>1</v>
      </c>
      <c r="AS67" s="5">
        <v>1</v>
      </c>
      <c r="AT67" s="5">
        <v>1</v>
      </c>
      <c r="AU67" s="5">
        <v>1</v>
      </c>
      <c r="AV67" s="5">
        <v>0</v>
      </c>
      <c r="AW67" s="5">
        <v>1</v>
      </c>
      <c r="AX67" s="5">
        <v>0</v>
      </c>
      <c r="AY67" s="5">
        <v>0</v>
      </c>
      <c r="AZ67" s="37">
        <v>3520</v>
      </c>
      <c r="BA67" s="7">
        <v>3618.3</v>
      </c>
      <c r="BB67" s="7">
        <v>1631.5</v>
      </c>
    </row>
    <row r="68" spans="2:54" x14ac:dyDescent="0.15">
      <c r="B68" s="229" t="s">
        <v>51</v>
      </c>
      <c r="C68" s="183"/>
      <c r="D68" s="9">
        <v>400</v>
      </c>
      <c r="E68" s="9">
        <v>4</v>
      </c>
      <c r="F68" s="9">
        <v>6</v>
      </c>
      <c r="G68" s="9">
        <v>2</v>
      </c>
      <c r="H68" s="9">
        <v>7</v>
      </c>
      <c r="I68" s="9">
        <v>20</v>
      </c>
      <c r="J68" s="9">
        <v>7</v>
      </c>
      <c r="K68" s="9">
        <v>13</v>
      </c>
      <c r="L68" s="9">
        <v>17</v>
      </c>
      <c r="M68" s="9">
        <v>13</v>
      </c>
      <c r="N68" s="9">
        <v>21</v>
      </c>
      <c r="O68" s="9">
        <v>22</v>
      </c>
      <c r="P68" s="9">
        <v>28</v>
      </c>
      <c r="Q68" s="9">
        <v>26</v>
      </c>
      <c r="R68" s="9">
        <v>28</v>
      </c>
      <c r="S68" s="9">
        <v>26</v>
      </c>
      <c r="T68" s="9">
        <v>27</v>
      </c>
      <c r="U68" s="9">
        <v>21</v>
      </c>
      <c r="V68" s="9">
        <v>21</v>
      </c>
      <c r="W68" s="9">
        <v>19</v>
      </c>
      <c r="X68" s="9">
        <v>14</v>
      </c>
      <c r="Y68" s="9">
        <v>10</v>
      </c>
      <c r="Z68" s="9">
        <v>10</v>
      </c>
      <c r="AA68" s="9">
        <v>9</v>
      </c>
      <c r="AB68" s="9">
        <v>3</v>
      </c>
      <c r="AC68" s="9">
        <v>3</v>
      </c>
      <c r="AD68" s="9">
        <v>1</v>
      </c>
      <c r="AE68" s="9">
        <v>5</v>
      </c>
      <c r="AF68" s="9">
        <v>1</v>
      </c>
      <c r="AG68" s="9">
        <v>4</v>
      </c>
      <c r="AH68" s="9">
        <v>3</v>
      </c>
      <c r="AI68" s="9">
        <v>2</v>
      </c>
      <c r="AJ68" s="9">
        <v>1</v>
      </c>
      <c r="AK68" s="9">
        <v>2</v>
      </c>
      <c r="AL68" s="9">
        <v>0</v>
      </c>
      <c r="AM68" s="9">
        <v>0</v>
      </c>
      <c r="AN68" s="9">
        <v>1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1</v>
      </c>
      <c r="AY68" s="9">
        <v>2</v>
      </c>
      <c r="AZ68" s="37">
        <v>3495.5</v>
      </c>
      <c r="BA68" s="10">
        <v>3569</v>
      </c>
      <c r="BB68" s="10">
        <v>1387.4</v>
      </c>
    </row>
    <row r="69" spans="2:54" x14ac:dyDescent="0.15">
      <c r="B69" s="228" t="s">
        <v>318</v>
      </c>
      <c r="C69" s="186"/>
      <c r="D69" s="6">
        <v>284</v>
      </c>
      <c r="E69" s="6">
        <v>0</v>
      </c>
      <c r="F69" s="6">
        <v>0</v>
      </c>
      <c r="G69" s="6">
        <v>1</v>
      </c>
      <c r="H69" s="6">
        <v>1</v>
      </c>
      <c r="I69" s="6">
        <v>1</v>
      </c>
      <c r="J69" s="6">
        <v>0</v>
      </c>
      <c r="K69" s="6">
        <v>2</v>
      </c>
      <c r="L69" s="6">
        <v>2</v>
      </c>
      <c r="M69" s="6">
        <v>3</v>
      </c>
      <c r="N69" s="6">
        <v>15</v>
      </c>
      <c r="O69" s="6">
        <v>16</v>
      </c>
      <c r="P69" s="6">
        <v>15</v>
      </c>
      <c r="Q69" s="6">
        <v>9</v>
      </c>
      <c r="R69" s="6">
        <v>16</v>
      </c>
      <c r="S69" s="6">
        <v>23</v>
      </c>
      <c r="T69" s="6">
        <v>11</v>
      </c>
      <c r="U69" s="6">
        <v>21</v>
      </c>
      <c r="V69" s="6">
        <v>9</v>
      </c>
      <c r="W69" s="6">
        <v>20</v>
      </c>
      <c r="X69" s="6">
        <v>19</v>
      </c>
      <c r="Y69" s="6">
        <v>13</v>
      </c>
      <c r="Z69" s="6">
        <v>11</v>
      </c>
      <c r="AA69" s="6">
        <v>11</v>
      </c>
      <c r="AB69" s="6">
        <v>10</v>
      </c>
      <c r="AC69" s="6">
        <v>5</v>
      </c>
      <c r="AD69" s="6">
        <v>5</v>
      </c>
      <c r="AE69" s="6">
        <v>6</v>
      </c>
      <c r="AF69" s="6">
        <v>2</v>
      </c>
      <c r="AG69" s="6">
        <v>6</v>
      </c>
      <c r="AH69" s="6">
        <v>8</v>
      </c>
      <c r="AI69" s="6">
        <v>0</v>
      </c>
      <c r="AJ69" s="6">
        <v>1</v>
      </c>
      <c r="AK69" s="6">
        <v>0</v>
      </c>
      <c r="AL69" s="6">
        <v>2</v>
      </c>
      <c r="AM69" s="6">
        <v>4</v>
      </c>
      <c r="AN69" s="6">
        <v>4</v>
      </c>
      <c r="AO69" s="6">
        <v>1</v>
      </c>
      <c r="AP69" s="6">
        <v>2</v>
      </c>
      <c r="AQ69" s="6">
        <v>4</v>
      </c>
      <c r="AR69" s="6">
        <v>1</v>
      </c>
      <c r="AS69" s="6">
        <v>1</v>
      </c>
      <c r="AT69" s="6">
        <v>0</v>
      </c>
      <c r="AU69" s="6">
        <v>0</v>
      </c>
      <c r="AV69" s="6">
        <v>1</v>
      </c>
      <c r="AW69" s="6">
        <v>0</v>
      </c>
      <c r="AX69" s="6">
        <v>0</v>
      </c>
      <c r="AY69" s="6">
        <v>2</v>
      </c>
      <c r="AZ69" s="42">
        <v>4290</v>
      </c>
      <c r="BA69" s="8">
        <v>4582.8</v>
      </c>
      <c r="BB69" s="8">
        <v>1669</v>
      </c>
    </row>
    <row r="71" spans="2:54" x14ac:dyDescent="0.15">
      <c r="D71" s="156">
        <f>D6</f>
        <v>35553</v>
      </c>
    </row>
    <row r="72" spans="2:54" x14ac:dyDescent="0.15">
      <c r="D72" s="156" t="str">
        <f>IF(D71=SUM(D8:D11,D12:D22,D23:D69)/3,"OK","NG")</f>
        <v>OK</v>
      </c>
    </row>
  </sheetData>
  <mergeCells count="67">
    <mergeCell ref="B69:C69"/>
    <mergeCell ref="B63:C63"/>
    <mergeCell ref="B64:C64"/>
    <mergeCell ref="B65:C65"/>
    <mergeCell ref="B66:C66"/>
    <mergeCell ref="B67:C67"/>
    <mergeCell ref="B68:C68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B3:BB4"/>
    <mergeCell ref="B4:C5"/>
    <mergeCell ref="B14:C14"/>
    <mergeCell ref="B3:C3"/>
    <mergeCell ref="D3:D5"/>
    <mergeCell ref="AZ3:AZ4"/>
    <mergeCell ref="BA3:BA4"/>
    <mergeCell ref="B6:C6"/>
    <mergeCell ref="B7:C7"/>
    <mergeCell ref="B11:C11"/>
    <mergeCell ref="B12:C12"/>
    <mergeCell ref="B13:C13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26" width="7.140625" customWidth="1"/>
    <col min="27" max="29" width="9.28515625" customWidth="1"/>
  </cols>
  <sheetData>
    <row r="1" spans="1:29" ht="17.25" x14ac:dyDescent="0.2">
      <c r="B1" s="23" t="s">
        <v>248</v>
      </c>
      <c r="D1" s="23" t="s">
        <v>232</v>
      </c>
      <c r="Q1" s="23" t="s">
        <v>278</v>
      </c>
    </row>
    <row r="2" spans="1:29" ht="17.25" x14ac:dyDescent="0.2">
      <c r="A2" s="23"/>
      <c r="B2" s="1" t="s">
        <v>288</v>
      </c>
      <c r="C2" s="2"/>
    </row>
    <row r="3" spans="1:29" ht="24" customHeight="1" x14ac:dyDescent="0.15">
      <c r="B3" s="250" t="s">
        <v>286</v>
      </c>
      <c r="C3" s="235"/>
      <c r="D3" s="231" t="s">
        <v>79</v>
      </c>
      <c r="E3" s="81"/>
      <c r="F3" s="55">
        <v>1</v>
      </c>
      <c r="G3" s="55">
        <v>1.5</v>
      </c>
      <c r="H3" s="55">
        <v>2</v>
      </c>
      <c r="I3" s="55">
        <v>2.5</v>
      </c>
      <c r="J3" s="55">
        <v>3</v>
      </c>
      <c r="K3" s="55">
        <v>3.5</v>
      </c>
      <c r="L3" s="55">
        <v>4</v>
      </c>
      <c r="M3" s="55">
        <v>4.5</v>
      </c>
      <c r="N3" s="55">
        <v>5</v>
      </c>
      <c r="O3" s="55">
        <v>5.5</v>
      </c>
      <c r="P3" s="55">
        <v>6</v>
      </c>
      <c r="Q3" s="55">
        <v>6.5</v>
      </c>
      <c r="R3" s="55">
        <v>7</v>
      </c>
      <c r="S3" s="55">
        <v>7.5</v>
      </c>
      <c r="T3" s="55">
        <v>8</v>
      </c>
      <c r="U3" s="55">
        <v>8.5</v>
      </c>
      <c r="V3" s="55">
        <v>9</v>
      </c>
      <c r="W3" s="55">
        <v>9.5</v>
      </c>
      <c r="X3" s="55">
        <v>10</v>
      </c>
      <c r="Y3" s="55">
        <v>10.5</v>
      </c>
      <c r="Z3" s="88" t="s">
        <v>177</v>
      </c>
      <c r="AA3" s="243" t="s">
        <v>81</v>
      </c>
      <c r="AB3" s="243" t="s">
        <v>82</v>
      </c>
      <c r="AC3" s="243" t="s">
        <v>83</v>
      </c>
    </row>
    <row r="4" spans="1:29" s="29" customFormat="1" ht="13.5" customHeight="1" x14ac:dyDescent="0.15">
      <c r="B4" s="259" t="s">
        <v>73</v>
      </c>
      <c r="C4" s="260"/>
      <c r="D4" s="232"/>
      <c r="E4" s="60" t="s">
        <v>84</v>
      </c>
      <c r="F4" s="58" t="s">
        <v>84</v>
      </c>
      <c r="G4" s="58" t="s">
        <v>84</v>
      </c>
      <c r="H4" s="58" t="s">
        <v>84</v>
      </c>
      <c r="I4" s="59" t="s">
        <v>84</v>
      </c>
      <c r="J4" s="58" t="s">
        <v>84</v>
      </c>
      <c r="K4" s="58" t="s">
        <v>84</v>
      </c>
      <c r="L4" s="58" t="s">
        <v>84</v>
      </c>
      <c r="M4" s="58" t="s">
        <v>84</v>
      </c>
      <c r="N4" s="60" t="s">
        <v>84</v>
      </c>
      <c r="O4" s="60" t="s">
        <v>84</v>
      </c>
      <c r="P4" s="58" t="s">
        <v>84</v>
      </c>
      <c r="Q4" s="60" t="s">
        <v>84</v>
      </c>
      <c r="R4" s="58" t="s">
        <v>84</v>
      </c>
      <c r="S4" s="58" t="s">
        <v>84</v>
      </c>
      <c r="T4" s="58" t="s">
        <v>84</v>
      </c>
      <c r="U4" s="58" t="s">
        <v>84</v>
      </c>
      <c r="V4" s="60" t="s">
        <v>84</v>
      </c>
      <c r="W4" s="60" t="s">
        <v>84</v>
      </c>
      <c r="X4" s="58" t="s">
        <v>84</v>
      </c>
      <c r="Y4" s="60" t="s">
        <v>84</v>
      </c>
      <c r="Z4" s="60" t="s">
        <v>84</v>
      </c>
      <c r="AA4" s="232"/>
      <c r="AB4" s="232"/>
      <c r="AC4" s="232"/>
    </row>
    <row r="5" spans="1:29" ht="24" customHeight="1" x14ac:dyDescent="0.15">
      <c r="B5" s="261"/>
      <c r="C5" s="256"/>
      <c r="D5" s="233"/>
      <c r="E5" s="86" t="s">
        <v>178</v>
      </c>
      <c r="F5" s="62">
        <v>1.4</v>
      </c>
      <c r="G5" s="62">
        <v>1.9</v>
      </c>
      <c r="H5" s="62">
        <v>2.4</v>
      </c>
      <c r="I5" s="62">
        <v>2.9</v>
      </c>
      <c r="J5" s="62">
        <v>3.4</v>
      </c>
      <c r="K5" s="62">
        <v>3.9</v>
      </c>
      <c r="L5" s="62">
        <v>4.4000000000000004</v>
      </c>
      <c r="M5" s="62">
        <v>4.9000000000000004</v>
      </c>
      <c r="N5" s="62">
        <v>5.4</v>
      </c>
      <c r="O5" s="62">
        <v>5.9</v>
      </c>
      <c r="P5" s="62">
        <v>6.4</v>
      </c>
      <c r="Q5" s="62">
        <v>6.9</v>
      </c>
      <c r="R5" s="62">
        <v>7.4</v>
      </c>
      <c r="S5" s="62">
        <v>7.9</v>
      </c>
      <c r="T5" s="62">
        <v>8.4</v>
      </c>
      <c r="U5" s="62">
        <v>8.9</v>
      </c>
      <c r="V5" s="62">
        <v>9.4</v>
      </c>
      <c r="W5" s="62">
        <v>9.9</v>
      </c>
      <c r="X5" s="62">
        <v>10.4</v>
      </c>
      <c r="Y5" s="62">
        <v>10.9</v>
      </c>
      <c r="Z5" s="62"/>
      <c r="AA5" s="64" t="s">
        <v>179</v>
      </c>
      <c r="AB5" s="64" t="s">
        <v>179</v>
      </c>
      <c r="AC5" s="64" t="s">
        <v>179</v>
      </c>
    </row>
    <row r="6" spans="1:29" x14ac:dyDescent="0.15">
      <c r="B6" s="230" t="s">
        <v>0</v>
      </c>
      <c r="C6" s="215"/>
      <c r="D6" s="5">
        <v>35553</v>
      </c>
      <c r="E6" s="5">
        <v>142</v>
      </c>
      <c r="F6" s="5">
        <v>350</v>
      </c>
      <c r="G6" s="5">
        <v>550</v>
      </c>
      <c r="H6" s="5">
        <v>791</v>
      </c>
      <c r="I6" s="5">
        <v>1154</v>
      </c>
      <c r="J6" s="5">
        <v>1429</v>
      </c>
      <c r="K6" s="5">
        <v>1830</v>
      </c>
      <c r="L6" s="5">
        <v>2069</v>
      </c>
      <c r="M6" s="5">
        <v>2361</v>
      </c>
      <c r="N6" s="5">
        <v>2496</v>
      </c>
      <c r="O6" s="5">
        <v>2800</v>
      </c>
      <c r="P6" s="5">
        <v>2731</v>
      </c>
      <c r="Q6" s="5">
        <v>2733</v>
      </c>
      <c r="R6" s="5">
        <v>2661</v>
      </c>
      <c r="S6" s="5">
        <v>2337</v>
      </c>
      <c r="T6" s="5">
        <v>1972</v>
      </c>
      <c r="U6" s="5">
        <v>1818</v>
      </c>
      <c r="V6" s="5">
        <v>1229</v>
      </c>
      <c r="W6" s="5">
        <v>911</v>
      </c>
      <c r="X6" s="5">
        <v>726</v>
      </c>
      <c r="Y6" s="5">
        <v>515</v>
      </c>
      <c r="Z6" s="5">
        <v>1948</v>
      </c>
      <c r="AA6" s="40">
        <v>6.3</v>
      </c>
      <c r="AB6" s="7">
        <v>6.6</v>
      </c>
      <c r="AC6" s="7">
        <v>3.4</v>
      </c>
    </row>
    <row r="7" spans="1:29" x14ac:dyDescent="0.15">
      <c r="B7" s="229" t="s">
        <v>1</v>
      </c>
      <c r="C7" s="183"/>
      <c r="D7" s="39">
        <v>23472</v>
      </c>
      <c r="E7" s="39">
        <v>82</v>
      </c>
      <c r="F7" s="39">
        <v>225</v>
      </c>
      <c r="G7" s="39">
        <v>340</v>
      </c>
      <c r="H7" s="39">
        <v>495</v>
      </c>
      <c r="I7" s="39">
        <v>730</v>
      </c>
      <c r="J7" s="39">
        <v>905</v>
      </c>
      <c r="K7" s="39">
        <v>1111</v>
      </c>
      <c r="L7" s="39">
        <v>1313</v>
      </c>
      <c r="M7" s="39">
        <v>1483</v>
      </c>
      <c r="N7" s="39">
        <v>1624</v>
      </c>
      <c r="O7" s="39">
        <v>1784</v>
      </c>
      <c r="P7" s="39">
        <v>1795</v>
      </c>
      <c r="Q7" s="39">
        <v>1769</v>
      </c>
      <c r="R7" s="39">
        <v>1758</v>
      </c>
      <c r="S7" s="39">
        <v>1516</v>
      </c>
      <c r="T7" s="39">
        <v>1314</v>
      </c>
      <c r="U7" s="39">
        <v>1232</v>
      </c>
      <c r="V7" s="39">
        <v>850</v>
      </c>
      <c r="W7" s="39">
        <v>666</v>
      </c>
      <c r="X7" s="39">
        <v>506</v>
      </c>
      <c r="Y7" s="39">
        <v>386</v>
      </c>
      <c r="Z7" s="39">
        <v>1588</v>
      </c>
      <c r="AA7" s="40">
        <v>6.5</v>
      </c>
      <c r="AB7" s="41">
        <v>6.8</v>
      </c>
      <c r="AC7" s="41">
        <v>3.7</v>
      </c>
    </row>
    <row r="8" spans="1:29" x14ac:dyDescent="0.15">
      <c r="B8" s="63"/>
      <c r="C8" s="15" t="s">
        <v>2</v>
      </c>
      <c r="D8" s="9">
        <v>12979</v>
      </c>
      <c r="E8" s="9">
        <v>35</v>
      </c>
      <c r="F8" s="9">
        <v>136</v>
      </c>
      <c r="G8" s="9">
        <v>186</v>
      </c>
      <c r="H8" s="9">
        <v>259</v>
      </c>
      <c r="I8" s="9">
        <v>335</v>
      </c>
      <c r="J8" s="9">
        <v>451</v>
      </c>
      <c r="K8" s="9">
        <v>578</v>
      </c>
      <c r="L8" s="9">
        <v>686</v>
      </c>
      <c r="M8" s="9">
        <v>772</v>
      </c>
      <c r="N8" s="9">
        <v>843</v>
      </c>
      <c r="O8" s="9">
        <v>1017</v>
      </c>
      <c r="P8" s="9">
        <v>975</v>
      </c>
      <c r="Q8" s="9">
        <v>958</v>
      </c>
      <c r="R8" s="9">
        <v>981</v>
      </c>
      <c r="S8" s="9">
        <v>847</v>
      </c>
      <c r="T8" s="9">
        <v>766</v>
      </c>
      <c r="U8" s="9">
        <v>695</v>
      </c>
      <c r="V8" s="9">
        <v>467</v>
      </c>
      <c r="W8" s="9">
        <v>376</v>
      </c>
      <c r="X8" s="9">
        <v>281</v>
      </c>
      <c r="Y8" s="9">
        <v>231</v>
      </c>
      <c r="Z8" s="9">
        <v>1104</v>
      </c>
      <c r="AA8" s="37">
        <v>6.6</v>
      </c>
      <c r="AB8" s="10">
        <v>7.1</v>
      </c>
      <c r="AC8" s="10">
        <v>4</v>
      </c>
    </row>
    <row r="9" spans="1:29" x14ac:dyDescent="0.15">
      <c r="B9" s="63"/>
      <c r="C9" s="15" t="s">
        <v>3</v>
      </c>
      <c r="D9" s="9">
        <v>6725</v>
      </c>
      <c r="E9" s="9">
        <v>27</v>
      </c>
      <c r="F9" s="9">
        <v>54</v>
      </c>
      <c r="G9" s="9">
        <v>105</v>
      </c>
      <c r="H9" s="9">
        <v>131</v>
      </c>
      <c r="I9" s="9">
        <v>255</v>
      </c>
      <c r="J9" s="9">
        <v>282</v>
      </c>
      <c r="K9" s="9">
        <v>333</v>
      </c>
      <c r="L9" s="9">
        <v>363</v>
      </c>
      <c r="M9" s="9">
        <v>429</v>
      </c>
      <c r="N9" s="9">
        <v>480</v>
      </c>
      <c r="O9" s="9">
        <v>475</v>
      </c>
      <c r="P9" s="9">
        <v>522</v>
      </c>
      <c r="Q9" s="9">
        <v>518</v>
      </c>
      <c r="R9" s="9">
        <v>485</v>
      </c>
      <c r="S9" s="9">
        <v>436</v>
      </c>
      <c r="T9" s="9">
        <v>378</v>
      </c>
      <c r="U9" s="9">
        <v>373</v>
      </c>
      <c r="V9" s="9">
        <v>261</v>
      </c>
      <c r="W9" s="9">
        <v>192</v>
      </c>
      <c r="X9" s="9">
        <v>155</v>
      </c>
      <c r="Y9" s="9">
        <v>106</v>
      </c>
      <c r="Z9" s="9">
        <v>365</v>
      </c>
      <c r="AA9" s="37">
        <v>6.4</v>
      </c>
      <c r="AB9" s="10">
        <v>6.7</v>
      </c>
      <c r="AC9" s="10">
        <v>3.4</v>
      </c>
    </row>
    <row r="10" spans="1:29" x14ac:dyDescent="0.15">
      <c r="B10" s="63"/>
      <c r="C10" s="15" t="s">
        <v>4</v>
      </c>
      <c r="D10" s="9">
        <v>3768</v>
      </c>
      <c r="E10" s="9">
        <v>20</v>
      </c>
      <c r="F10" s="9">
        <v>35</v>
      </c>
      <c r="G10" s="9">
        <v>49</v>
      </c>
      <c r="H10" s="9">
        <v>105</v>
      </c>
      <c r="I10" s="9">
        <v>140</v>
      </c>
      <c r="J10" s="9">
        <v>172</v>
      </c>
      <c r="K10" s="9">
        <v>200</v>
      </c>
      <c r="L10" s="9">
        <v>264</v>
      </c>
      <c r="M10" s="9">
        <v>282</v>
      </c>
      <c r="N10" s="9">
        <v>301</v>
      </c>
      <c r="O10" s="9">
        <v>292</v>
      </c>
      <c r="P10" s="9">
        <v>298</v>
      </c>
      <c r="Q10" s="9">
        <v>293</v>
      </c>
      <c r="R10" s="9">
        <v>292</v>
      </c>
      <c r="S10" s="9">
        <v>233</v>
      </c>
      <c r="T10" s="9">
        <v>170</v>
      </c>
      <c r="U10" s="9">
        <v>164</v>
      </c>
      <c r="V10" s="9">
        <v>122</v>
      </c>
      <c r="W10" s="9">
        <v>98</v>
      </c>
      <c r="X10" s="9">
        <v>70</v>
      </c>
      <c r="Y10" s="9">
        <v>49</v>
      </c>
      <c r="Z10" s="9">
        <v>119</v>
      </c>
      <c r="AA10" s="37">
        <v>6</v>
      </c>
      <c r="AB10" s="10">
        <v>6.2</v>
      </c>
      <c r="AC10" s="10">
        <v>3.1</v>
      </c>
    </row>
    <row r="11" spans="1:29" x14ac:dyDescent="0.15">
      <c r="B11" s="228" t="s">
        <v>5</v>
      </c>
      <c r="C11" s="186"/>
      <c r="D11" s="6">
        <v>12081</v>
      </c>
      <c r="E11" s="6">
        <v>60</v>
      </c>
      <c r="F11" s="6">
        <v>125</v>
      </c>
      <c r="G11" s="6">
        <v>210</v>
      </c>
      <c r="H11" s="6">
        <v>296</v>
      </c>
      <c r="I11" s="6">
        <v>424</v>
      </c>
      <c r="J11" s="6">
        <v>524</v>
      </c>
      <c r="K11" s="6">
        <v>719</v>
      </c>
      <c r="L11" s="6">
        <v>756</v>
      </c>
      <c r="M11" s="6">
        <v>878</v>
      </c>
      <c r="N11" s="6">
        <v>872</v>
      </c>
      <c r="O11" s="6">
        <v>1016</v>
      </c>
      <c r="P11" s="6">
        <v>936</v>
      </c>
      <c r="Q11" s="6">
        <v>964</v>
      </c>
      <c r="R11" s="6">
        <v>903</v>
      </c>
      <c r="S11" s="6">
        <v>821</v>
      </c>
      <c r="T11" s="6">
        <v>658</v>
      </c>
      <c r="U11" s="6">
        <v>586</v>
      </c>
      <c r="V11" s="6">
        <v>379</v>
      </c>
      <c r="W11" s="6">
        <v>245</v>
      </c>
      <c r="X11" s="6">
        <v>220</v>
      </c>
      <c r="Y11" s="6">
        <v>129</v>
      </c>
      <c r="Z11" s="6">
        <v>360</v>
      </c>
      <c r="AA11" s="42">
        <v>6.1</v>
      </c>
      <c r="AB11" s="8">
        <v>6.2</v>
      </c>
      <c r="AC11" s="8">
        <v>2.8</v>
      </c>
    </row>
    <row r="12" spans="1:29" ht="12" customHeight="1" x14ac:dyDescent="0.15">
      <c r="B12" s="229" t="s">
        <v>6</v>
      </c>
      <c r="C12" s="183"/>
      <c r="D12" s="5">
        <v>1202</v>
      </c>
      <c r="E12" s="5">
        <v>7</v>
      </c>
      <c r="F12" s="5">
        <v>22</v>
      </c>
      <c r="G12" s="5">
        <v>29</v>
      </c>
      <c r="H12" s="5">
        <v>38</v>
      </c>
      <c r="I12" s="5">
        <v>48</v>
      </c>
      <c r="J12" s="5">
        <v>78</v>
      </c>
      <c r="K12" s="5">
        <v>63</v>
      </c>
      <c r="L12" s="5">
        <v>90</v>
      </c>
      <c r="M12" s="5">
        <v>83</v>
      </c>
      <c r="N12" s="5">
        <v>90</v>
      </c>
      <c r="O12" s="5">
        <v>96</v>
      </c>
      <c r="P12" s="5">
        <v>86</v>
      </c>
      <c r="Q12" s="5">
        <v>79</v>
      </c>
      <c r="R12" s="5">
        <v>84</v>
      </c>
      <c r="S12" s="5">
        <v>67</v>
      </c>
      <c r="T12" s="5">
        <v>62</v>
      </c>
      <c r="U12" s="5">
        <v>53</v>
      </c>
      <c r="V12" s="5">
        <v>32</v>
      </c>
      <c r="W12" s="5">
        <v>20</v>
      </c>
      <c r="X12" s="5">
        <v>22</v>
      </c>
      <c r="Y12" s="5">
        <v>13</v>
      </c>
      <c r="Z12" s="5">
        <v>40</v>
      </c>
      <c r="AA12" s="37">
        <v>5.8</v>
      </c>
      <c r="AB12" s="7">
        <v>6</v>
      </c>
      <c r="AC12" s="7">
        <v>2.9</v>
      </c>
    </row>
    <row r="13" spans="1:29" ht="12" customHeight="1" x14ac:dyDescent="0.15">
      <c r="B13" s="229" t="s">
        <v>308</v>
      </c>
      <c r="C13" s="183"/>
      <c r="D13" s="5">
        <v>1988</v>
      </c>
      <c r="E13" s="5">
        <v>11</v>
      </c>
      <c r="F13" s="5">
        <v>23</v>
      </c>
      <c r="G13" s="5">
        <v>34</v>
      </c>
      <c r="H13" s="5">
        <v>48</v>
      </c>
      <c r="I13" s="5">
        <v>63</v>
      </c>
      <c r="J13" s="5">
        <v>85</v>
      </c>
      <c r="K13" s="5">
        <v>112</v>
      </c>
      <c r="L13" s="5">
        <v>139</v>
      </c>
      <c r="M13" s="5">
        <v>156</v>
      </c>
      <c r="N13" s="5">
        <v>163</v>
      </c>
      <c r="O13" s="5">
        <v>153</v>
      </c>
      <c r="P13" s="5">
        <v>151</v>
      </c>
      <c r="Q13" s="5">
        <v>170</v>
      </c>
      <c r="R13" s="5">
        <v>156</v>
      </c>
      <c r="S13" s="5">
        <v>141</v>
      </c>
      <c r="T13" s="5">
        <v>105</v>
      </c>
      <c r="U13" s="5">
        <v>100</v>
      </c>
      <c r="V13" s="5">
        <v>59</v>
      </c>
      <c r="W13" s="5">
        <v>30</v>
      </c>
      <c r="X13" s="5">
        <v>20</v>
      </c>
      <c r="Y13" s="5">
        <v>20</v>
      </c>
      <c r="Z13" s="5">
        <v>49</v>
      </c>
      <c r="AA13" s="37">
        <v>6</v>
      </c>
      <c r="AB13" s="7">
        <v>6.1</v>
      </c>
      <c r="AC13" s="7">
        <v>2.6</v>
      </c>
    </row>
    <row r="14" spans="1:29" ht="12" customHeight="1" x14ac:dyDescent="0.15">
      <c r="B14" s="229" t="s">
        <v>309</v>
      </c>
      <c r="C14" s="183"/>
      <c r="D14" s="5">
        <v>2180</v>
      </c>
      <c r="E14" s="5">
        <v>13</v>
      </c>
      <c r="F14" s="5">
        <v>23</v>
      </c>
      <c r="G14" s="5">
        <v>44</v>
      </c>
      <c r="H14" s="5">
        <v>63</v>
      </c>
      <c r="I14" s="5">
        <v>72</v>
      </c>
      <c r="J14" s="5">
        <v>90</v>
      </c>
      <c r="K14" s="5">
        <v>146</v>
      </c>
      <c r="L14" s="5">
        <v>125</v>
      </c>
      <c r="M14" s="5">
        <v>147</v>
      </c>
      <c r="N14" s="5">
        <v>170</v>
      </c>
      <c r="O14" s="5">
        <v>208</v>
      </c>
      <c r="P14" s="5">
        <v>178</v>
      </c>
      <c r="Q14" s="5">
        <v>177</v>
      </c>
      <c r="R14" s="5">
        <v>150</v>
      </c>
      <c r="S14" s="5">
        <v>150</v>
      </c>
      <c r="T14" s="5">
        <v>117</v>
      </c>
      <c r="U14" s="5">
        <v>98</v>
      </c>
      <c r="V14" s="5">
        <v>60</v>
      </c>
      <c r="W14" s="5">
        <v>39</v>
      </c>
      <c r="X14" s="5">
        <v>30</v>
      </c>
      <c r="Y14" s="5">
        <v>25</v>
      </c>
      <c r="Z14" s="5">
        <v>55</v>
      </c>
      <c r="AA14" s="37">
        <v>6</v>
      </c>
      <c r="AB14" s="7">
        <v>6.1</v>
      </c>
      <c r="AC14" s="7">
        <v>2.6</v>
      </c>
    </row>
    <row r="15" spans="1:29" ht="12" customHeight="1" x14ac:dyDescent="0.15">
      <c r="B15" s="229" t="s">
        <v>310</v>
      </c>
      <c r="C15" s="183"/>
      <c r="D15" s="5">
        <v>15040</v>
      </c>
      <c r="E15" s="5">
        <v>49</v>
      </c>
      <c r="F15" s="5">
        <v>159</v>
      </c>
      <c r="G15" s="5">
        <v>223</v>
      </c>
      <c r="H15" s="5">
        <v>321</v>
      </c>
      <c r="I15" s="5">
        <v>429</v>
      </c>
      <c r="J15" s="5">
        <v>545</v>
      </c>
      <c r="K15" s="5">
        <v>707</v>
      </c>
      <c r="L15" s="5">
        <v>815</v>
      </c>
      <c r="M15" s="5">
        <v>918</v>
      </c>
      <c r="N15" s="5">
        <v>994</v>
      </c>
      <c r="O15" s="5">
        <v>1202</v>
      </c>
      <c r="P15" s="5">
        <v>1116</v>
      </c>
      <c r="Q15" s="5">
        <v>1130</v>
      </c>
      <c r="R15" s="5">
        <v>1135</v>
      </c>
      <c r="S15" s="5">
        <v>966</v>
      </c>
      <c r="T15" s="5">
        <v>863</v>
      </c>
      <c r="U15" s="5">
        <v>803</v>
      </c>
      <c r="V15" s="5">
        <v>536</v>
      </c>
      <c r="W15" s="5">
        <v>428</v>
      </c>
      <c r="X15" s="5">
        <v>304</v>
      </c>
      <c r="Y15" s="5">
        <v>247</v>
      </c>
      <c r="Z15" s="5">
        <v>1150</v>
      </c>
      <c r="AA15" s="37">
        <v>6.5</v>
      </c>
      <c r="AB15" s="7">
        <v>6.9</v>
      </c>
      <c r="AC15" s="7">
        <v>3.8</v>
      </c>
    </row>
    <row r="16" spans="1:29" ht="12" customHeight="1" x14ac:dyDescent="0.15">
      <c r="B16" s="229" t="s">
        <v>311</v>
      </c>
      <c r="C16" s="183"/>
      <c r="D16" s="5">
        <v>3027</v>
      </c>
      <c r="E16" s="5">
        <v>15</v>
      </c>
      <c r="F16" s="5">
        <v>27</v>
      </c>
      <c r="G16" s="5">
        <v>38</v>
      </c>
      <c r="H16" s="5">
        <v>85</v>
      </c>
      <c r="I16" s="5">
        <v>108</v>
      </c>
      <c r="J16" s="5">
        <v>136</v>
      </c>
      <c r="K16" s="5">
        <v>165</v>
      </c>
      <c r="L16" s="5">
        <v>214</v>
      </c>
      <c r="M16" s="5">
        <v>229</v>
      </c>
      <c r="N16" s="5">
        <v>240</v>
      </c>
      <c r="O16" s="5">
        <v>221</v>
      </c>
      <c r="P16" s="5">
        <v>251</v>
      </c>
      <c r="Q16" s="5">
        <v>230</v>
      </c>
      <c r="R16" s="5">
        <v>236</v>
      </c>
      <c r="S16" s="5">
        <v>197</v>
      </c>
      <c r="T16" s="5">
        <v>133</v>
      </c>
      <c r="U16" s="5">
        <v>123</v>
      </c>
      <c r="V16" s="5">
        <v>101</v>
      </c>
      <c r="W16" s="5">
        <v>74</v>
      </c>
      <c r="X16" s="5">
        <v>62</v>
      </c>
      <c r="Y16" s="5">
        <v>41</v>
      </c>
      <c r="Z16" s="5">
        <v>101</v>
      </c>
      <c r="AA16" s="37">
        <v>6.1</v>
      </c>
      <c r="AB16" s="7">
        <v>6.3</v>
      </c>
      <c r="AC16" s="7">
        <v>3.3</v>
      </c>
    </row>
    <row r="17" spans="2:29" ht="12" customHeight="1" x14ac:dyDescent="0.15">
      <c r="B17" s="229" t="s">
        <v>312</v>
      </c>
      <c r="C17" s="183"/>
      <c r="D17" s="5">
        <v>349</v>
      </c>
      <c r="E17" s="5">
        <v>4</v>
      </c>
      <c r="F17" s="5">
        <v>2</v>
      </c>
      <c r="G17" s="5">
        <v>2</v>
      </c>
      <c r="H17" s="5">
        <v>6</v>
      </c>
      <c r="I17" s="5">
        <v>16</v>
      </c>
      <c r="J17" s="5">
        <v>22</v>
      </c>
      <c r="K17" s="5">
        <v>13</v>
      </c>
      <c r="L17" s="5">
        <v>28</v>
      </c>
      <c r="M17" s="5">
        <v>26</v>
      </c>
      <c r="N17" s="5">
        <v>31</v>
      </c>
      <c r="O17" s="5">
        <v>26</v>
      </c>
      <c r="P17" s="5">
        <v>27</v>
      </c>
      <c r="Q17" s="5">
        <v>22</v>
      </c>
      <c r="R17" s="5">
        <v>34</v>
      </c>
      <c r="S17" s="5">
        <v>20</v>
      </c>
      <c r="T17" s="5">
        <v>21</v>
      </c>
      <c r="U17" s="5">
        <v>17</v>
      </c>
      <c r="V17" s="5">
        <v>8</v>
      </c>
      <c r="W17" s="5">
        <v>5</v>
      </c>
      <c r="X17" s="5">
        <v>6</v>
      </c>
      <c r="Y17" s="5">
        <v>5</v>
      </c>
      <c r="Z17" s="5">
        <v>8</v>
      </c>
      <c r="AA17" s="37">
        <v>6</v>
      </c>
      <c r="AB17" s="7">
        <v>6.1</v>
      </c>
      <c r="AC17" s="7">
        <v>2.4</v>
      </c>
    </row>
    <row r="18" spans="2:29" ht="12" customHeight="1" x14ac:dyDescent="0.15">
      <c r="B18" s="229" t="s">
        <v>313</v>
      </c>
      <c r="C18" s="183"/>
      <c r="D18" s="5">
        <v>6725</v>
      </c>
      <c r="E18" s="5">
        <v>27</v>
      </c>
      <c r="F18" s="5">
        <v>54</v>
      </c>
      <c r="G18" s="5">
        <v>105</v>
      </c>
      <c r="H18" s="5">
        <v>131</v>
      </c>
      <c r="I18" s="5">
        <v>255</v>
      </c>
      <c r="J18" s="5">
        <v>282</v>
      </c>
      <c r="K18" s="5">
        <v>333</v>
      </c>
      <c r="L18" s="5">
        <v>363</v>
      </c>
      <c r="M18" s="5">
        <v>429</v>
      </c>
      <c r="N18" s="5">
        <v>480</v>
      </c>
      <c r="O18" s="5">
        <v>475</v>
      </c>
      <c r="P18" s="5">
        <v>522</v>
      </c>
      <c r="Q18" s="5">
        <v>518</v>
      </c>
      <c r="R18" s="5">
        <v>485</v>
      </c>
      <c r="S18" s="5">
        <v>436</v>
      </c>
      <c r="T18" s="5">
        <v>378</v>
      </c>
      <c r="U18" s="5">
        <v>373</v>
      </c>
      <c r="V18" s="5">
        <v>261</v>
      </c>
      <c r="W18" s="5">
        <v>192</v>
      </c>
      <c r="X18" s="5">
        <v>155</v>
      </c>
      <c r="Y18" s="5">
        <v>106</v>
      </c>
      <c r="Z18" s="5">
        <v>365</v>
      </c>
      <c r="AA18" s="37">
        <v>6.4</v>
      </c>
      <c r="AB18" s="7">
        <v>6.7</v>
      </c>
      <c r="AC18" s="7">
        <v>3.4</v>
      </c>
    </row>
    <row r="19" spans="2:29" ht="12" customHeight="1" x14ac:dyDescent="0.15">
      <c r="B19" s="229" t="s">
        <v>314</v>
      </c>
      <c r="C19" s="183"/>
      <c r="D19" s="5">
        <v>887</v>
      </c>
      <c r="E19" s="5">
        <v>4</v>
      </c>
      <c r="F19" s="5">
        <v>7</v>
      </c>
      <c r="G19" s="5">
        <v>15</v>
      </c>
      <c r="H19" s="5">
        <v>17</v>
      </c>
      <c r="I19" s="5">
        <v>26</v>
      </c>
      <c r="J19" s="5">
        <v>31</v>
      </c>
      <c r="K19" s="5">
        <v>49</v>
      </c>
      <c r="L19" s="5">
        <v>59</v>
      </c>
      <c r="M19" s="5">
        <v>77</v>
      </c>
      <c r="N19" s="5">
        <v>62</v>
      </c>
      <c r="O19" s="5">
        <v>56</v>
      </c>
      <c r="P19" s="5">
        <v>70</v>
      </c>
      <c r="Q19" s="5">
        <v>69</v>
      </c>
      <c r="R19" s="5">
        <v>62</v>
      </c>
      <c r="S19" s="5">
        <v>64</v>
      </c>
      <c r="T19" s="5">
        <v>44</v>
      </c>
      <c r="U19" s="5">
        <v>44</v>
      </c>
      <c r="V19" s="5">
        <v>36</v>
      </c>
      <c r="W19" s="5">
        <v>25</v>
      </c>
      <c r="X19" s="5">
        <v>24</v>
      </c>
      <c r="Y19" s="5">
        <v>10</v>
      </c>
      <c r="Z19" s="5">
        <v>36</v>
      </c>
      <c r="AA19" s="37">
        <v>6.4</v>
      </c>
      <c r="AB19" s="7">
        <v>6.5</v>
      </c>
      <c r="AC19" s="7">
        <v>3.3</v>
      </c>
    </row>
    <row r="20" spans="2:29" ht="12" customHeight="1" x14ac:dyDescent="0.15">
      <c r="B20" s="229" t="s">
        <v>315</v>
      </c>
      <c r="C20" s="183"/>
      <c r="D20" s="5">
        <v>559</v>
      </c>
      <c r="E20" s="5">
        <v>0</v>
      </c>
      <c r="F20" s="5">
        <v>6</v>
      </c>
      <c r="G20" s="5">
        <v>11</v>
      </c>
      <c r="H20" s="5">
        <v>12</v>
      </c>
      <c r="I20" s="5">
        <v>18</v>
      </c>
      <c r="J20" s="5">
        <v>21</v>
      </c>
      <c r="K20" s="5">
        <v>35</v>
      </c>
      <c r="L20" s="5">
        <v>31</v>
      </c>
      <c r="M20" s="5">
        <v>40</v>
      </c>
      <c r="N20" s="5">
        <v>32</v>
      </c>
      <c r="O20" s="5">
        <v>54</v>
      </c>
      <c r="P20" s="5">
        <v>42</v>
      </c>
      <c r="Q20" s="5">
        <v>37</v>
      </c>
      <c r="R20" s="5">
        <v>54</v>
      </c>
      <c r="S20" s="5">
        <v>52</v>
      </c>
      <c r="T20" s="5">
        <v>31</v>
      </c>
      <c r="U20" s="5">
        <v>16</v>
      </c>
      <c r="V20" s="5">
        <v>18</v>
      </c>
      <c r="W20" s="5">
        <v>15</v>
      </c>
      <c r="X20" s="5">
        <v>13</v>
      </c>
      <c r="Y20" s="5">
        <v>4</v>
      </c>
      <c r="Z20" s="5">
        <v>17</v>
      </c>
      <c r="AA20" s="37">
        <v>6.3</v>
      </c>
      <c r="AB20" s="7">
        <v>6.4</v>
      </c>
      <c r="AC20" s="7">
        <v>3.5</v>
      </c>
    </row>
    <row r="21" spans="2:29" ht="12" customHeight="1" x14ac:dyDescent="0.15">
      <c r="B21" s="229" t="s">
        <v>316</v>
      </c>
      <c r="C21" s="183"/>
      <c r="D21" s="5">
        <v>1962</v>
      </c>
      <c r="E21" s="5">
        <v>7</v>
      </c>
      <c r="F21" s="5">
        <v>14</v>
      </c>
      <c r="G21" s="5">
        <v>24</v>
      </c>
      <c r="H21" s="5">
        <v>31</v>
      </c>
      <c r="I21" s="5">
        <v>67</v>
      </c>
      <c r="J21" s="5">
        <v>61</v>
      </c>
      <c r="K21" s="5">
        <v>99</v>
      </c>
      <c r="L21" s="5">
        <v>110</v>
      </c>
      <c r="M21" s="5">
        <v>139</v>
      </c>
      <c r="N21" s="5">
        <v>128</v>
      </c>
      <c r="O21" s="5">
        <v>157</v>
      </c>
      <c r="P21" s="5">
        <v>160</v>
      </c>
      <c r="Q21" s="5">
        <v>170</v>
      </c>
      <c r="R21" s="5">
        <v>149</v>
      </c>
      <c r="S21" s="5">
        <v>135</v>
      </c>
      <c r="T21" s="5">
        <v>119</v>
      </c>
      <c r="U21" s="5">
        <v>105</v>
      </c>
      <c r="V21" s="5">
        <v>73</v>
      </c>
      <c r="W21" s="5">
        <v>41</v>
      </c>
      <c r="X21" s="5">
        <v>62</v>
      </c>
      <c r="Y21" s="5">
        <v>30</v>
      </c>
      <c r="Z21" s="5">
        <v>81</v>
      </c>
      <c r="AA21" s="37">
        <v>6.5</v>
      </c>
      <c r="AB21" s="7">
        <v>6.6</v>
      </c>
      <c r="AC21" s="7">
        <v>2.8</v>
      </c>
    </row>
    <row r="22" spans="2:29" ht="12" customHeight="1" x14ac:dyDescent="0.15">
      <c r="B22" s="228" t="s">
        <v>317</v>
      </c>
      <c r="C22" s="186"/>
      <c r="D22" s="6">
        <v>1634</v>
      </c>
      <c r="E22" s="6">
        <v>5</v>
      </c>
      <c r="F22" s="6">
        <v>13</v>
      </c>
      <c r="G22" s="6">
        <v>25</v>
      </c>
      <c r="H22" s="6">
        <v>39</v>
      </c>
      <c r="I22" s="6">
        <v>52</v>
      </c>
      <c r="J22" s="6">
        <v>78</v>
      </c>
      <c r="K22" s="6">
        <v>108</v>
      </c>
      <c r="L22" s="6">
        <v>95</v>
      </c>
      <c r="M22" s="6">
        <v>117</v>
      </c>
      <c r="N22" s="6">
        <v>106</v>
      </c>
      <c r="O22" s="6">
        <v>152</v>
      </c>
      <c r="P22" s="6">
        <v>128</v>
      </c>
      <c r="Q22" s="6">
        <v>131</v>
      </c>
      <c r="R22" s="6">
        <v>116</v>
      </c>
      <c r="S22" s="6">
        <v>109</v>
      </c>
      <c r="T22" s="6">
        <v>99</v>
      </c>
      <c r="U22" s="6">
        <v>86</v>
      </c>
      <c r="V22" s="6">
        <v>45</v>
      </c>
      <c r="W22" s="6">
        <v>42</v>
      </c>
      <c r="X22" s="6">
        <v>28</v>
      </c>
      <c r="Y22" s="6">
        <v>14</v>
      </c>
      <c r="Z22" s="6">
        <v>46</v>
      </c>
      <c r="AA22" s="42">
        <v>6.1</v>
      </c>
      <c r="AB22" s="8">
        <v>6.2</v>
      </c>
      <c r="AC22" s="8">
        <v>2.5</v>
      </c>
    </row>
    <row r="23" spans="2:29" x14ac:dyDescent="0.15">
      <c r="B23" s="229" t="s">
        <v>6</v>
      </c>
      <c r="C23" s="183"/>
      <c r="D23" s="5">
        <v>1202</v>
      </c>
      <c r="E23" s="5">
        <v>7</v>
      </c>
      <c r="F23" s="5">
        <v>22</v>
      </c>
      <c r="G23" s="5">
        <v>29</v>
      </c>
      <c r="H23" s="5">
        <v>38</v>
      </c>
      <c r="I23" s="5">
        <v>48</v>
      </c>
      <c r="J23" s="5">
        <v>78</v>
      </c>
      <c r="K23" s="5">
        <v>63</v>
      </c>
      <c r="L23" s="5">
        <v>90</v>
      </c>
      <c r="M23" s="5">
        <v>83</v>
      </c>
      <c r="N23" s="5">
        <v>90</v>
      </c>
      <c r="O23" s="5">
        <v>96</v>
      </c>
      <c r="P23" s="5">
        <v>86</v>
      </c>
      <c r="Q23" s="5">
        <v>79</v>
      </c>
      <c r="R23" s="5">
        <v>84</v>
      </c>
      <c r="S23" s="5">
        <v>67</v>
      </c>
      <c r="T23" s="5">
        <v>62</v>
      </c>
      <c r="U23" s="5">
        <v>53</v>
      </c>
      <c r="V23" s="5">
        <v>32</v>
      </c>
      <c r="W23" s="5">
        <v>20</v>
      </c>
      <c r="X23" s="5">
        <v>22</v>
      </c>
      <c r="Y23" s="5">
        <v>13</v>
      </c>
      <c r="Z23" s="5">
        <v>40</v>
      </c>
      <c r="AA23" s="37">
        <v>5.8</v>
      </c>
      <c r="AB23" s="7">
        <v>6</v>
      </c>
      <c r="AC23" s="7">
        <v>2.9</v>
      </c>
    </row>
    <row r="24" spans="2:29" x14ac:dyDescent="0.15">
      <c r="B24" s="229" t="s">
        <v>7</v>
      </c>
      <c r="C24" s="183"/>
      <c r="D24" s="5">
        <v>206</v>
      </c>
      <c r="E24" s="5">
        <v>1</v>
      </c>
      <c r="F24" s="5">
        <v>1</v>
      </c>
      <c r="G24" s="5">
        <v>3</v>
      </c>
      <c r="H24" s="5">
        <v>3</v>
      </c>
      <c r="I24" s="5">
        <v>6</v>
      </c>
      <c r="J24" s="5">
        <v>9</v>
      </c>
      <c r="K24" s="5">
        <v>9</v>
      </c>
      <c r="L24" s="5">
        <v>19</v>
      </c>
      <c r="M24" s="5">
        <v>18</v>
      </c>
      <c r="N24" s="5">
        <v>19</v>
      </c>
      <c r="O24" s="5">
        <v>13</v>
      </c>
      <c r="P24" s="5">
        <v>15</v>
      </c>
      <c r="Q24" s="5">
        <v>15</v>
      </c>
      <c r="R24" s="5">
        <v>20</v>
      </c>
      <c r="S24" s="5">
        <v>15</v>
      </c>
      <c r="T24" s="5">
        <v>13</v>
      </c>
      <c r="U24" s="5">
        <v>7</v>
      </c>
      <c r="V24" s="5">
        <v>10</v>
      </c>
      <c r="W24" s="5">
        <v>6</v>
      </c>
      <c r="X24" s="5">
        <v>1</v>
      </c>
      <c r="Y24" s="5">
        <v>1</v>
      </c>
      <c r="Z24" s="5">
        <v>2</v>
      </c>
      <c r="AA24" s="37">
        <v>6.1</v>
      </c>
      <c r="AB24" s="7">
        <v>6.1</v>
      </c>
      <c r="AC24" s="7">
        <v>2.2000000000000002</v>
      </c>
    </row>
    <row r="25" spans="2:29" x14ac:dyDescent="0.15">
      <c r="B25" s="229" t="s">
        <v>8</v>
      </c>
      <c r="C25" s="183"/>
      <c r="D25" s="5">
        <v>178</v>
      </c>
      <c r="E25" s="5">
        <v>1</v>
      </c>
      <c r="F25" s="5">
        <v>0</v>
      </c>
      <c r="G25" s="5">
        <v>3</v>
      </c>
      <c r="H25" s="5">
        <v>3</v>
      </c>
      <c r="I25" s="5">
        <v>5</v>
      </c>
      <c r="J25" s="5">
        <v>5</v>
      </c>
      <c r="K25" s="5">
        <v>14</v>
      </c>
      <c r="L25" s="5">
        <v>8</v>
      </c>
      <c r="M25" s="5">
        <v>13</v>
      </c>
      <c r="N25" s="5">
        <v>14</v>
      </c>
      <c r="O25" s="5">
        <v>22</v>
      </c>
      <c r="P25" s="5">
        <v>15</v>
      </c>
      <c r="Q25" s="5">
        <v>11</v>
      </c>
      <c r="R25" s="5">
        <v>17</v>
      </c>
      <c r="S25" s="5">
        <v>10</v>
      </c>
      <c r="T25" s="5">
        <v>10</v>
      </c>
      <c r="U25" s="5">
        <v>11</v>
      </c>
      <c r="V25" s="5">
        <v>5</v>
      </c>
      <c r="W25" s="5">
        <v>1</v>
      </c>
      <c r="X25" s="5">
        <v>4</v>
      </c>
      <c r="Y25" s="5">
        <v>1</v>
      </c>
      <c r="Z25" s="5">
        <v>5</v>
      </c>
      <c r="AA25" s="37">
        <v>6</v>
      </c>
      <c r="AB25" s="7">
        <v>6.2</v>
      </c>
      <c r="AC25" s="7">
        <v>2.2999999999999998</v>
      </c>
    </row>
    <row r="26" spans="2:29" x14ac:dyDescent="0.15">
      <c r="B26" s="229" t="s">
        <v>9</v>
      </c>
      <c r="C26" s="183"/>
      <c r="D26" s="5">
        <v>673</v>
      </c>
      <c r="E26" s="5">
        <v>4</v>
      </c>
      <c r="F26" s="5">
        <v>9</v>
      </c>
      <c r="G26" s="5">
        <v>16</v>
      </c>
      <c r="H26" s="5">
        <v>15</v>
      </c>
      <c r="I26" s="5">
        <v>22</v>
      </c>
      <c r="J26" s="5">
        <v>29</v>
      </c>
      <c r="K26" s="5">
        <v>33</v>
      </c>
      <c r="L26" s="5">
        <v>48</v>
      </c>
      <c r="M26" s="5">
        <v>47</v>
      </c>
      <c r="N26" s="5">
        <v>49</v>
      </c>
      <c r="O26" s="5">
        <v>47</v>
      </c>
      <c r="P26" s="5">
        <v>55</v>
      </c>
      <c r="Q26" s="5">
        <v>61</v>
      </c>
      <c r="R26" s="5">
        <v>54</v>
      </c>
      <c r="S26" s="5">
        <v>46</v>
      </c>
      <c r="T26" s="5">
        <v>36</v>
      </c>
      <c r="U26" s="5">
        <v>37</v>
      </c>
      <c r="V26" s="5">
        <v>22</v>
      </c>
      <c r="W26" s="5">
        <v>10</v>
      </c>
      <c r="X26" s="5">
        <v>6</v>
      </c>
      <c r="Y26" s="5">
        <v>11</v>
      </c>
      <c r="Z26" s="5">
        <v>16</v>
      </c>
      <c r="AA26" s="37">
        <v>6.2</v>
      </c>
      <c r="AB26" s="7">
        <v>6.1</v>
      </c>
      <c r="AC26" s="7">
        <v>2.5</v>
      </c>
    </row>
    <row r="27" spans="2:29" x14ac:dyDescent="0.15">
      <c r="B27" s="229" t="s">
        <v>10</v>
      </c>
      <c r="C27" s="183"/>
      <c r="D27" s="5">
        <v>364</v>
      </c>
      <c r="E27" s="5">
        <v>3</v>
      </c>
      <c r="F27" s="5">
        <v>7</v>
      </c>
      <c r="G27" s="5">
        <v>6</v>
      </c>
      <c r="H27" s="5">
        <v>16</v>
      </c>
      <c r="I27" s="5">
        <v>15</v>
      </c>
      <c r="J27" s="5">
        <v>18</v>
      </c>
      <c r="K27" s="5">
        <v>27</v>
      </c>
      <c r="L27" s="5">
        <v>25</v>
      </c>
      <c r="M27" s="5">
        <v>29</v>
      </c>
      <c r="N27" s="5">
        <v>35</v>
      </c>
      <c r="O27" s="5">
        <v>23</v>
      </c>
      <c r="P27" s="5">
        <v>27</v>
      </c>
      <c r="Q27" s="5">
        <v>37</v>
      </c>
      <c r="R27" s="5">
        <v>21</v>
      </c>
      <c r="S27" s="5">
        <v>25</v>
      </c>
      <c r="T27" s="5">
        <v>17</v>
      </c>
      <c r="U27" s="5">
        <v>15</v>
      </c>
      <c r="V27" s="5">
        <v>5</v>
      </c>
      <c r="W27" s="5">
        <v>2</v>
      </c>
      <c r="X27" s="5">
        <v>1</v>
      </c>
      <c r="Y27" s="5">
        <v>1</v>
      </c>
      <c r="Z27" s="5">
        <v>9</v>
      </c>
      <c r="AA27" s="43">
        <v>5.5</v>
      </c>
      <c r="AB27" s="51">
        <v>5.7</v>
      </c>
      <c r="AC27" s="51">
        <v>2.5</v>
      </c>
    </row>
    <row r="28" spans="2:29" x14ac:dyDescent="0.15">
      <c r="B28" s="229" t="s">
        <v>11</v>
      </c>
      <c r="C28" s="183"/>
      <c r="D28" s="5">
        <v>186</v>
      </c>
      <c r="E28" s="5">
        <v>2</v>
      </c>
      <c r="F28" s="5">
        <v>1</v>
      </c>
      <c r="G28" s="5">
        <v>0</v>
      </c>
      <c r="H28" s="5">
        <v>3</v>
      </c>
      <c r="I28" s="5">
        <v>5</v>
      </c>
      <c r="J28" s="5">
        <v>5</v>
      </c>
      <c r="K28" s="5">
        <v>12</v>
      </c>
      <c r="L28" s="5">
        <v>10</v>
      </c>
      <c r="M28" s="5">
        <v>16</v>
      </c>
      <c r="N28" s="5">
        <v>16</v>
      </c>
      <c r="O28" s="5">
        <v>16</v>
      </c>
      <c r="P28" s="5">
        <v>11</v>
      </c>
      <c r="Q28" s="5">
        <v>20</v>
      </c>
      <c r="R28" s="5">
        <v>17</v>
      </c>
      <c r="S28" s="5">
        <v>16</v>
      </c>
      <c r="T28" s="5">
        <v>8</v>
      </c>
      <c r="U28" s="5">
        <v>6</v>
      </c>
      <c r="V28" s="5">
        <v>9</v>
      </c>
      <c r="W28" s="5">
        <v>3</v>
      </c>
      <c r="X28" s="5">
        <v>3</v>
      </c>
      <c r="Y28" s="5">
        <v>1</v>
      </c>
      <c r="Z28" s="5">
        <v>6</v>
      </c>
      <c r="AA28" s="37">
        <v>6.4</v>
      </c>
      <c r="AB28" s="7">
        <v>6.5</v>
      </c>
      <c r="AC28" s="51">
        <v>3.4</v>
      </c>
    </row>
    <row r="29" spans="2:29" x14ac:dyDescent="0.15">
      <c r="B29" s="229" t="s">
        <v>12</v>
      </c>
      <c r="C29" s="183"/>
      <c r="D29" s="5">
        <v>381</v>
      </c>
      <c r="E29" s="5">
        <v>0</v>
      </c>
      <c r="F29" s="5">
        <v>5</v>
      </c>
      <c r="G29" s="5">
        <v>6</v>
      </c>
      <c r="H29" s="5">
        <v>8</v>
      </c>
      <c r="I29" s="5">
        <v>10</v>
      </c>
      <c r="J29" s="5">
        <v>19</v>
      </c>
      <c r="K29" s="5">
        <v>17</v>
      </c>
      <c r="L29" s="5">
        <v>29</v>
      </c>
      <c r="M29" s="5">
        <v>33</v>
      </c>
      <c r="N29" s="5">
        <v>30</v>
      </c>
      <c r="O29" s="5">
        <v>32</v>
      </c>
      <c r="P29" s="5">
        <v>28</v>
      </c>
      <c r="Q29" s="5">
        <v>26</v>
      </c>
      <c r="R29" s="5">
        <v>27</v>
      </c>
      <c r="S29" s="5">
        <v>29</v>
      </c>
      <c r="T29" s="5">
        <v>21</v>
      </c>
      <c r="U29" s="5">
        <v>24</v>
      </c>
      <c r="V29" s="5">
        <v>8</v>
      </c>
      <c r="W29" s="5">
        <v>8</v>
      </c>
      <c r="X29" s="5">
        <v>5</v>
      </c>
      <c r="Y29" s="5">
        <v>5</v>
      </c>
      <c r="Z29" s="5">
        <v>11</v>
      </c>
      <c r="AA29" s="37">
        <v>6</v>
      </c>
      <c r="AB29" s="7">
        <v>6.3</v>
      </c>
      <c r="AC29" s="7">
        <v>2.8</v>
      </c>
    </row>
    <row r="30" spans="2:29" x14ac:dyDescent="0.15">
      <c r="B30" s="229" t="s">
        <v>13</v>
      </c>
      <c r="C30" s="183"/>
      <c r="D30" s="5">
        <v>956</v>
      </c>
      <c r="E30" s="5">
        <v>7</v>
      </c>
      <c r="F30" s="5">
        <v>11</v>
      </c>
      <c r="G30" s="5">
        <v>21</v>
      </c>
      <c r="H30" s="5">
        <v>31</v>
      </c>
      <c r="I30" s="5">
        <v>46</v>
      </c>
      <c r="J30" s="5">
        <v>34</v>
      </c>
      <c r="K30" s="5">
        <v>73</v>
      </c>
      <c r="L30" s="5">
        <v>55</v>
      </c>
      <c r="M30" s="5">
        <v>69</v>
      </c>
      <c r="N30" s="5">
        <v>66</v>
      </c>
      <c r="O30" s="5">
        <v>84</v>
      </c>
      <c r="P30" s="5">
        <v>66</v>
      </c>
      <c r="Q30" s="5">
        <v>81</v>
      </c>
      <c r="R30" s="5">
        <v>73</v>
      </c>
      <c r="S30" s="5">
        <v>54</v>
      </c>
      <c r="T30" s="5">
        <v>37</v>
      </c>
      <c r="U30" s="5">
        <v>50</v>
      </c>
      <c r="V30" s="5">
        <v>35</v>
      </c>
      <c r="W30" s="5">
        <v>22</v>
      </c>
      <c r="X30" s="5">
        <v>13</v>
      </c>
      <c r="Y30" s="5">
        <v>6</v>
      </c>
      <c r="Z30" s="5">
        <v>22</v>
      </c>
      <c r="AA30" s="37">
        <v>5.9</v>
      </c>
      <c r="AB30" s="7">
        <v>6</v>
      </c>
      <c r="AC30" s="7">
        <v>2.6</v>
      </c>
    </row>
    <row r="31" spans="2:29" x14ac:dyDescent="0.15">
      <c r="B31" s="229" t="s">
        <v>14</v>
      </c>
      <c r="C31" s="183"/>
      <c r="D31" s="5">
        <v>748</v>
      </c>
      <c r="E31" s="5">
        <v>7</v>
      </c>
      <c r="F31" s="5">
        <v>12</v>
      </c>
      <c r="G31" s="5">
        <v>11</v>
      </c>
      <c r="H31" s="5">
        <v>22</v>
      </c>
      <c r="I31" s="5">
        <v>38</v>
      </c>
      <c r="J31" s="5">
        <v>37</v>
      </c>
      <c r="K31" s="5">
        <v>51</v>
      </c>
      <c r="L31" s="5">
        <v>50</v>
      </c>
      <c r="M31" s="5">
        <v>51</v>
      </c>
      <c r="N31" s="5">
        <v>48</v>
      </c>
      <c r="O31" s="5">
        <v>76</v>
      </c>
      <c r="P31" s="5">
        <v>64</v>
      </c>
      <c r="Q31" s="5">
        <v>52</v>
      </c>
      <c r="R31" s="5">
        <v>42</v>
      </c>
      <c r="S31" s="5">
        <v>49</v>
      </c>
      <c r="T31" s="5">
        <v>39</v>
      </c>
      <c r="U31" s="5">
        <v>37</v>
      </c>
      <c r="V31" s="5">
        <v>15</v>
      </c>
      <c r="W31" s="5">
        <v>14</v>
      </c>
      <c r="X31" s="5">
        <v>10</v>
      </c>
      <c r="Y31" s="5">
        <v>9</v>
      </c>
      <c r="Z31" s="5">
        <v>14</v>
      </c>
      <c r="AA31" s="37">
        <v>5.8</v>
      </c>
      <c r="AB31" s="7">
        <v>5.9</v>
      </c>
      <c r="AC31" s="7">
        <v>2.5</v>
      </c>
    </row>
    <row r="32" spans="2:29" x14ac:dyDescent="0.15">
      <c r="B32" s="229" t="s">
        <v>15</v>
      </c>
      <c r="C32" s="183"/>
      <c r="D32" s="5">
        <v>737</v>
      </c>
      <c r="E32" s="5">
        <v>3</v>
      </c>
      <c r="F32" s="5">
        <v>4</v>
      </c>
      <c r="G32" s="5">
        <v>9</v>
      </c>
      <c r="H32" s="5">
        <v>12</v>
      </c>
      <c r="I32" s="5">
        <v>23</v>
      </c>
      <c r="J32" s="5">
        <v>29</v>
      </c>
      <c r="K32" s="5">
        <v>49</v>
      </c>
      <c r="L32" s="5">
        <v>41</v>
      </c>
      <c r="M32" s="5">
        <v>44</v>
      </c>
      <c r="N32" s="5">
        <v>57</v>
      </c>
      <c r="O32" s="5">
        <v>78</v>
      </c>
      <c r="P32" s="5">
        <v>48</v>
      </c>
      <c r="Q32" s="5">
        <v>70</v>
      </c>
      <c r="R32" s="5">
        <v>62</v>
      </c>
      <c r="S32" s="5">
        <v>53</v>
      </c>
      <c r="T32" s="5">
        <v>38</v>
      </c>
      <c r="U32" s="5">
        <v>39</v>
      </c>
      <c r="V32" s="5">
        <v>30</v>
      </c>
      <c r="W32" s="5">
        <v>11</v>
      </c>
      <c r="X32" s="5">
        <v>8</v>
      </c>
      <c r="Y32" s="5">
        <v>10</v>
      </c>
      <c r="Z32" s="5">
        <v>19</v>
      </c>
      <c r="AA32" s="37">
        <v>6.2</v>
      </c>
      <c r="AB32" s="7">
        <v>6.3</v>
      </c>
      <c r="AC32" s="7">
        <v>2.6</v>
      </c>
    </row>
    <row r="33" spans="2:29" x14ac:dyDescent="0.15">
      <c r="B33" s="229" t="s">
        <v>16</v>
      </c>
      <c r="C33" s="183"/>
      <c r="D33" s="5">
        <v>3039</v>
      </c>
      <c r="E33" s="5">
        <v>9</v>
      </c>
      <c r="F33" s="5">
        <v>30</v>
      </c>
      <c r="G33" s="5">
        <v>47</v>
      </c>
      <c r="H33" s="5">
        <v>75</v>
      </c>
      <c r="I33" s="5">
        <v>85</v>
      </c>
      <c r="J33" s="5">
        <v>118</v>
      </c>
      <c r="K33" s="5">
        <v>142</v>
      </c>
      <c r="L33" s="5">
        <v>175</v>
      </c>
      <c r="M33" s="5">
        <v>202</v>
      </c>
      <c r="N33" s="5">
        <v>221</v>
      </c>
      <c r="O33" s="5">
        <v>260</v>
      </c>
      <c r="P33" s="5">
        <v>260</v>
      </c>
      <c r="Q33" s="5">
        <v>227</v>
      </c>
      <c r="R33" s="5">
        <v>237</v>
      </c>
      <c r="S33" s="5">
        <v>207</v>
      </c>
      <c r="T33" s="5">
        <v>179</v>
      </c>
      <c r="U33" s="5">
        <v>160</v>
      </c>
      <c r="V33" s="5">
        <v>118</v>
      </c>
      <c r="W33" s="5">
        <v>72</v>
      </c>
      <c r="X33" s="5">
        <v>54</v>
      </c>
      <c r="Y33" s="5">
        <v>36</v>
      </c>
      <c r="Z33" s="5">
        <v>125</v>
      </c>
      <c r="AA33" s="37">
        <v>6.3</v>
      </c>
      <c r="AB33" s="7">
        <v>6.5</v>
      </c>
      <c r="AC33" s="7">
        <v>2.9</v>
      </c>
    </row>
    <row r="34" spans="2:29" x14ac:dyDescent="0.15">
      <c r="B34" s="229" t="s">
        <v>17</v>
      </c>
      <c r="C34" s="183"/>
      <c r="D34" s="5">
        <v>2470</v>
      </c>
      <c r="E34" s="5">
        <v>9</v>
      </c>
      <c r="F34" s="5">
        <v>46</v>
      </c>
      <c r="G34" s="5">
        <v>64</v>
      </c>
      <c r="H34" s="5">
        <v>61</v>
      </c>
      <c r="I34" s="5">
        <v>96</v>
      </c>
      <c r="J34" s="5">
        <v>111</v>
      </c>
      <c r="K34" s="5">
        <v>120</v>
      </c>
      <c r="L34" s="5">
        <v>140</v>
      </c>
      <c r="M34" s="5">
        <v>166</v>
      </c>
      <c r="N34" s="5">
        <v>159</v>
      </c>
      <c r="O34" s="5">
        <v>192</v>
      </c>
      <c r="P34" s="5">
        <v>178</v>
      </c>
      <c r="Q34" s="5">
        <v>203</v>
      </c>
      <c r="R34" s="5">
        <v>178</v>
      </c>
      <c r="S34" s="5">
        <v>170</v>
      </c>
      <c r="T34" s="5">
        <v>140</v>
      </c>
      <c r="U34" s="5">
        <v>110</v>
      </c>
      <c r="V34" s="5">
        <v>74</v>
      </c>
      <c r="W34" s="5">
        <v>64</v>
      </c>
      <c r="X34" s="5">
        <v>34</v>
      </c>
      <c r="Y34" s="5">
        <v>44</v>
      </c>
      <c r="Z34" s="5">
        <v>111</v>
      </c>
      <c r="AA34" s="37">
        <v>6.2</v>
      </c>
      <c r="AB34" s="7">
        <v>6.4</v>
      </c>
      <c r="AC34" s="7">
        <v>3.1</v>
      </c>
    </row>
    <row r="35" spans="2:29" x14ac:dyDescent="0.15">
      <c r="B35" s="229" t="s">
        <v>18</v>
      </c>
      <c r="C35" s="183"/>
      <c r="D35" s="5">
        <v>4105</v>
      </c>
      <c r="E35" s="5">
        <v>4</v>
      </c>
      <c r="F35" s="5">
        <v>25</v>
      </c>
      <c r="G35" s="5">
        <v>31</v>
      </c>
      <c r="H35" s="5">
        <v>55</v>
      </c>
      <c r="I35" s="5">
        <v>71</v>
      </c>
      <c r="J35" s="5">
        <v>76</v>
      </c>
      <c r="K35" s="5">
        <v>146</v>
      </c>
      <c r="L35" s="5">
        <v>175</v>
      </c>
      <c r="M35" s="5">
        <v>195</v>
      </c>
      <c r="N35" s="5">
        <v>229</v>
      </c>
      <c r="O35" s="5">
        <v>306</v>
      </c>
      <c r="P35" s="5">
        <v>282</v>
      </c>
      <c r="Q35" s="5">
        <v>283</v>
      </c>
      <c r="R35" s="5">
        <v>298</v>
      </c>
      <c r="S35" s="5">
        <v>269</v>
      </c>
      <c r="T35" s="5">
        <v>250</v>
      </c>
      <c r="U35" s="5">
        <v>247</v>
      </c>
      <c r="V35" s="5">
        <v>153</v>
      </c>
      <c r="W35" s="5">
        <v>160</v>
      </c>
      <c r="X35" s="5">
        <v>136</v>
      </c>
      <c r="Y35" s="5">
        <v>91</v>
      </c>
      <c r="Z35" s="5">
        <v>623</v>
      </c>
      <c r="AA35" s="37">
        <v>7.3</v>
      </c>
      <c r="AB35" s="7">
        <v>8.1999999999999993</v>
      </c>
      <c r="AC35" s="7">
        <v>5</v>
      </c>
    </row>
    <row r="36" spans="2:29" x14ac:dyDescent="0.15">
      <c r="B36" s="229" t="s">
        <v>19</v>
      </c>
      <c r="C36" s="183"/>
      <c r="D36" s="5">
        <v>3365</v>
      </c>
      <c r="E36" s="5">
        <v>13</v>
      </c>
      <c r="F36" s="5">
        <v>35</v>
      </c>
      <c r="G36" s="5">
        <v>44</v>
      </c>
      <c r="H36" s="5">
        <v>68</v>
      </c>
      <c r="I36" s="5">
        <v>83</v>
      </c>
      <c r="J36" s="5">
        <v>146</v>
      </c>
      <c r="K36" s="5">
        <v>170</v>
      </c>
      <c r="L36" s="5">
        <v>196</v>
      </c>
      <c r="M36" s="5">
        <v>209</v>
      </c>
      <c r="N36" s="5">
        <v>234</v>
      </c>
      <c r="O36" s="5">
        <v>259</v>
      </c>
      <c r="P36" s="5">
        <v>255</v>
      </c>
      <c r="Q36" s="5">
        <v>245</v>
      </c>
      <c r="R36" s="5">
        <v>268</v>
      </c>
      <c r="S36" s="5">
        <v>201</v>
      </c>
      <c r="T36" s="5">
        <v>197</v>
      </c>
      <c r="U36" s="5">
        <v>178</v>
      </c>
      <c r="V36" s="5">
        <v>122</v>
      </c>
      <c r="W36" s="5">
        <v>80</v>
      </c>
      <c r="X36" s="5">
        <v>57</v>
      </c>
      <c r="Y36" s="5">
        <v>60</v>
      </c>
      <c r="Z36" s="5">
        <v>245</v>
      </c>
      <c r="AA36" s="37">
        <v>6.4</v>
      </c>
      <c r="AB36" s="7">
        <v>6.8</v>
      </c>
      <c r="AC36" s="7">
        <v>3.6</v>
      </c>
    </row>
    <row r="37" spans="2:29" x14ac:dyDescent="0.15">
      <c r="B37" s="229" t="s">
        <v>20</v>
      </c>
      <c r="C37" s="183"/>
      <c r="D37" s="5">
        <v>265</v>
      </c>
      <c r="E37" s="5">
        <v>0</v>
      </c>
      <c r="F37" s="5">
        <v>2</v>
      </c>
      <c r="G37" s="5">
        <v>8</v>
      </c>
      <c r="H37" s="5">
        <v>8</v>
      </c>
      <c r="I37" s="5">
        <v>3</v>
      </c>
      <c r="J37" s="5">
        <v>7</v>
      </c>
      <c r="K37" s="5">
        <v>20</v>
      </c>
      <c r="L37" s="5">
        <v>10</v>
      </c>
      <c r="M37" s="5">
        <v>21</v>
      </c>
      <c r="N37" s="5">
        <v>33</v>
      </c>
      <c r="O37" s="5">
        <v>18</v>
      </c>
      <c r="P37" s="5">
        <v>26</v>
      </c>
      <c r="Q37" s="5">
        <v>23</v>
      </c>
      <c r="R37" s="5">
        <v>19</v>
      </c>
      <c r="S37" s="5">
        <v>18</v>
      </c>
      <c r="T37" s="5">
        <v>16</v>
      </c>
      <c r="U37" s="5">
        <v>4</v>
      </c>
      <c r="V37" s="5">
        <v>5</v>
      </c>
      <c r="W37" s="5">
        <v>3</v>
      </c>
      <c r="X37" s="5">
        <v>9</v>
      </c>
      <c r="Y37" s="5">
        <v>4</v>
      </c>
      <c r="Z37" s="5">
        <v>8</v>
      </c>
      <c r="AA37" s="37">
        <v>6</v>
      </c>
      <c r="AB37" s="7">
        <v>6.2</v>
      </c>
      <c r="AC37" s="51">
        <v>2.5</v>
      </c>
    </row>
    <row r="38" spans="2:29" x14ac:dyDescent="0.15">
      <c r="B38" s="229" t="s">
        <v>21</v>
      </c>
      <c r="C38" s="183"/>
      <c r="D38" s="5">
        <v>82</v>
      </c>
      <c r="E38" s="5">
        <v>0</v>
      </c>
      <c r="F38" s="5">
        <v>0</v>
      </c>
      <c r="G38" s="5">
        <v>0</v>
      </c>
      <c r="H38" s="5">
        <v>1</v>
      </c>
      <c r="I38" s="5">
        <v>5</v>
      </c>
      <c r="J38" s="5">
        <v>8</v>
      </c>
      <c r="K38" s="5">
        <v>5</v>
      </c>
      <c r="L38" s="5">
        <v>5</v>
      </c>
      <c r="M38" s="5">
        <v>7</v>
      </c>
      <c r="N38" s="5">
        <v>6</v>
      </c>
      <c r="O38" s="5">
        <v>6</v>
      </c>
      <c r="P38" s="5">
        <v>6</v>
      </c>
      <c r="Q38" s="5">
        <v>5</v>
      </c>
      <c r="R38" s="5">
        <v>7</v>
      </c>
      <c r="S38" s="5">
        <v>3</v>
      </c>
      <c r="T38" s="5">
        <v>4</v>
      </c>
      <c r="U38" s="5">
        <v>7</v>
      </c>
      <c r="V38" s="5">
        <v>1</v>
      </c>
      <c r="W38" s="5">
        <v>0</v>
      </c>
      <c r="X38" s="5">
        <v>2</v>
      </c>
      <c r="Y38" s="5">
        <v>3</v>
      </c>
      <c r="Z38" s="5">
        <v>1</v>
      </c>
      <c r="AA38" s="37">
        <v>5.7</v>
      </c>
      <c r="AB38" s="7">
        <v>6.1</v>
      </c>
      <c r="AC38" s="7">
        <v>2.4</v>
      </c>
    </row>
    <row r="39" spans="2:29" x14ac:dyDescent="0.15">
      <c r="B39" s="229" t="s">
        <v>22</v>
      </c>
      <c r="C39" s="183"/>
      <c r="D39" s="5">
        <v>149</v>
      </c>
      <c r="E39" s="5">
        <v>3</v>
      </c>
      <c r="F39" s="5">
        <v>1</v>
      </c>
      <c r="G39" s="5">
        <v>1</v>
      </c>
      <c r="H39" s="5">
        <v>2</v>
      </c>
      <c r="I39" s="5">
        <v>7</v>
      </c>
      <c r="J39" s="5">
        <v>7</v>
      </c>
      <c r="K39" s="5">
        <v>5</v>
      </c>
      <c r="L39" s="5">
        <v>11</v>
      </c>
      <c r="M39" s="5">
        <v>14</v>
      </c>
      <c r="N39" s="5">
        <v>14</v>
      </c>
      <c r="O39" s="5">
        <v>9</v>
      </c>
      <c r="P39" s="5">
        <v>10</v>
      </c>
      <c r="Q39" s="5">
        <v>11</v>
      </c>
      <c r="R39" s="5">
        <v>14</v>
      </c>
      <c r="S39" s="5">
        <v>8</v>
      </c>
      <c r="T39" s="5">
        <v>12</v>
      </c>
      <c r="U39" s="5">
        <v>5</v>
      </c>
      <c r="V39" s="5">
        <v>5</v>
      </c>
      <c r="W39" s="5">
        <v>4</v>
      </c>
      <c r="X39" s="5">
        <v>2</v>
      </c>
      <c r="Y39" s="5">
        <v>1</v>
      </c>
      <c r="Z39" s="5">
        <v>3</v>
      </c>
      <c r="AA39" s="37">
        <v>6</v>
      </c>
      <c r="AB39" s="7">
        <v>6.1</v>
      </c>
      <c r="AC39" s="7">
        <v>2.4</v>
      </c>
    </row>
    <row r="40" spans="2:29" x14ac:dyDescent="0.15">
      <c r="B40" s="229" t="s">
        <v>23</v>
      </c>
      <c r="C40" s="183"/>
      <c r="D40" s="5">
        <v>118</v>
      </c>
      <c r="E40" s="5">
        <v>1</v>
      </c>
      <c r="F40" s="5">
        <v>1</v>
      </c>
      <c r="G40" s="5">
        <v>1</v>
      </c>
      <c r="H40" s="5">
        <v>3</v>
      </c>
      <c r="I40" s="5">
        <v>4</v>
      </c>
      <c r="J40" s="5">
        <v>7</v>
      </c>
      <c r="K40" s="5">
        <v>3</v>
      </c>
      <c r="L40" s="5">
        <v>12</v>
      </c>
      <c r="M40" s="5">
        <v>5</v>
      </c>
      <c r="N40" s="5">
        <v>11</v>
      </c>
      <c r="O40" s="5">
        <v>11</v>
      </c>
      <c r="P40" s="5">
        <v>11</v>
      </c>
      <c r="Q40" s="5">
        <v>6</v>
      </c>
      <c r="R40" s="5">
        <v>13</v>
      </c>
      <c r="S40" s="5">
        <v>9</v>
      </c>
      <c r="T40" s="5">
        <v>5</v>
      </c>
      <c r="U40" s="5">
        <v>5</v>
      </c>
      <c r="V40" s="5">
        <v>2</v>
      </c>
      <c r="W40" s="5">
        <v>1</v>
      </c>
      <c r="X40" s="5">
        <v>2</v>
      </c>
      <c r="Y40" s="5">
        <v>1</v>
      </c>
      <c r="Z40" s="5">
        <v>4</v>
      </c>
      <c r="AA40" s="45">
        <v>6</v>
      </c>
      <c r="AB40" s="52">
        <v>6.1</v>
      </c>
      <c r="AC40" s="52">
        <v>2.2999999999999998</v>
      </c>
    </row>
    <row r="41" spans="2:29" x14ac:dyDescent="0.15">
      <c r="B41" s="229" t="s">
        <v>24</v>
      </c>
      <c r="C41" s="183"/>
      <c r="D41" s="5">
        <v>364</v>
      </c>
      <c r="E41" s="5">
        <v>2</v>
      </c>
      <c r="F41" s="5">
        <v>4</v>
      </c>
      <c r="G41" s="5">
        <v>5</v>
      </c>
      <c r="H41" s="5">
        <v>11</v>
      </c>
      <c r="I41" s="5">
        <v>16</v>
      </c>
      <c r="J41" s="5">
        <v>24</v>
      </c>
      <c r="K41" s="5">
        <v>21</v>
      </c>
      <c r="L41" s="5">
        <v>24</v>
      </c>
      <c r="M41" s="5">
        <v>24</v>
      </c>
      <c r="N41" s="5">
        <v>24</v>
      </c>
      <c r="O41" s="5">
        <v>30</v>
      </c>
      <c r="P41" s="5">
        <v>28</v>
      </c>
      <c r="Q41" s="5">
        <v>28</v>
      </c>
      <c r="R41" s="5">
        <v>25</v>
      </c>
      <c r="S41" s="5">
        <v>29</v>
      </c>
      <c r="T41" s="5">
        <v>23</v>
      </c>
      <c r="U41" s="5">
        <v>17</v>
      </c>
      <c r="V41" s="5">
        <v>13</v>
      </c>
      <c r="W41" s="5">
        <v>6</v>
      </c>
      <c r="X41" s="5">
        <v>2</v>
      </c>
      <c r="Y41" s="5">
        <v>2</v>
      </c>
      <c r="Z41" s="5">
        <v>6</v>
      </c>
      <c r="AA41" s="37">
        <v>6</v>
      </c>
      <c r="AB41" s="7">
        <v>6</v>
      </c>
      <c r="AC41" s="7">
        <v>2.4</v>
      </c>
    </row>
    <row r="42" spans="2:29" x14ac:dyDescent="0.15">
      <c r="B42" s="229" t="s">
        <v>25</v>
      </c>
      <c r="C42" s="183"/>
      <c r="D42" s="5">
        <v>430</v>
      </c>
      <c r="E42" s="5">
        <v>3</v>
      </c>
      <c r="F42" s="5">
        <v>5</v>
      </c>
      <c r="G42" s="5">
        <v>16</v>
      </c>
      <c r="H42" s="5">
        <v>21</v>
      </c>
      <c r="I42" s="5">
        <v>8</v>
      </c>
      <c r="J42" s="5">
        <v>17</v>
      </c>
      <c r="K42" s="5">
        <v>26</v>
      </c>
      <c r="L42" s="5">
        <v>24</v>
      </c>
      <c r="M42" s="5">
        <v>31</v>
      </c>
      <c r="N42" s="5">
        <v>32</v>
      </c>
      <c r="O42" s="5">
        <v>36</v>
      </c>
      <c r="P42" s="5">
        <v>40</v>
      </c>
      <c r="Q42" s="5">
        <v>32</v>
      </c>
      <c r="R42" s="5">
        <v>27</v>
      </c>
      <c r="S42" s="5">
        <v>30</v>
      </c>
      <c r="T42" s="5">
        <v>24</v>
      </c>
      <c r="U42" s="5">
        <v>18</v>
      </c>
      <c r="V42" s="5">
        <v>10</v>
      </c>
      <c r="W42" s="5">
        <v>11</v>
      </c>
      <c r="X42" s="5">
        <v>3</v>
      </c>
      <c r="Y42" s="5">
        <v>2</v>
      </c>
      <c r="Z42" s="5">
        <v>14</v>
      </c>
      <c r="AA42" s="37">
        <v>5.9</v>
      </c>
      <c r="AB42" s="7">
        <v>5.9</v>
      </c>
      <c r="AC42" s="7">
        <v>2.5</v>
      </c>
    </row>
    <row r="43" spans="2:29" x14ac:dyDescent="0.15">
      <c r="B43" s="229" t="s">
        <v>26</v>
      </c>
      <c r="C43" s="183"/>
      <c r="D43" s="5">
        <v>493</v>
      </c>
      <c r="E43" s="5">
        <v>4</v>
      </c>
      <c r="F43" s="5">
        <v>3</v>
      </c>
      <c r="G43" s="5">
        <v>1</v>
      </c>
      <c r="H43" s="5">
        <v>12</v>
      </c>
      <c r="I43" s="5">
        <v>17</v>
      </c>
      <c r="J43" s="5">
        <v>26</v>
      </c>
      <c r="K43" s="5">
        <v>20</v>
      </c>
      <c r="L43" s="5">
        <v>46</v>
      </c>
      <c r="M43" s="5">
        <v>37</v>
      </c>
      <c r="N43" s="5">
        <v>46</v>
      </c>
      <c r="O43" s="5">
        <v>36</v>
      </c>
      <c r="P43" s="5">
        <v>46</v>
      </c>
      <c r="Q43" s="5">
        <v>35</v>
      </c>
      <c r="R43" s="5">
        <v>43</v>
      </c>
      <c r="S43" s="5">
        <v>33</v>
      </c>
      <c r="T43" s="5">
        <v>15</v>
      </c>
      <c r="U43" s="5">
        <v>13</v>
      </c>
      <c r="V43" s="5">
        <v>22</v>
      </c>
      <c r="W43" s="5">
        <v>11</v>
      </c>
      <c r="X43" s="5">
        <v>10</v>
      </c>
      <c r="Y43" s="5">
        <v>5</v>
      </c>
      <c r="Z43" s="5">
        <v>12</v>
      </c>
      <c r="AA43" s="37">
        <v>6</v>
      </c>
      <c r="AB43" s="7">
        <v>6.1</v>
      </c>
      <c r="AC43" s="7">
        <v>2.4</v>
      </c>
    </row>
    <row r="44" spans="2:29" x14ac:dyDescent="0.15">
      <c r="B44" s="229" t="s">
        <v>27</v>
      </c>
      <c r="C44" s="183"/>
      <c r="D44" s="5">
        <v>741</v>
      </c>
      <c r="E44" s="5">
        <v>5</v>
      </c>
      <c r="F44" s="5">
        <v>8</v>
      </c>
      <c r="G44" s="5">
        <v>11</v>
      </c>
      <c r="H44" s="5">
        <v>20</v>
      </c>
      <c r="I44" s="5">
        <v>32</v>
      </c>
      <c r="J44" s="5">
        <v>36</v>
      </c>
      <c r="K44" s="5">
        <v>35</v>
      </c>
      <c r="L44" s="5">
        <v>50</v>
      </c>
      <c r="M44" s="5">
        <v>53</v>
      </c>
      <c r="N44" s="5">
        <v>61</v>
      </c>
      <c r="O44" s="5">
        <v>71</v>
      </c>
      <c r="P44" s="5">
        <v>47</v>
      </c>
      <c r="Q44" s="5">
        <v>63</v>
      </c>
      <c r="R44" s="5">
        <v>56</v>
      </c>
      <c r="S44" s="5">
        <v>36</v>
      </c>
      <c r="T44" s="5">
        <v>37</v>
      </c>
      <c r="U44" s="5">
        <v>41</v>
      </c>
      <c r="V44" s="5">
        <v>21</v>
      </c>
      <c r="W44" s="5">
        <v>24</v>
      </c>
      <c r="X44" s="5">
        <v>8</v>
      </c>
      <c r="Y44" s="5">
        <v>8</v>
      </c>
      <c r="Z44" s="5">
        <v>18</v>
      </c>
      <c r="AA44" s="37">
        <v>5.9</v>
      </c>
      <c r="AB44" s="7">
        <v>6.1</v>
      </c>
      <c r="AC44" s="7">
        <v>2.5</v>
      </c>
    </row>
    <row r="45" spans="2:29" x14ac:dyDescent="0.15">
      <c r="B45" s="229" t="s">
        <v>28</v>
      </c>
      <c r="C45" s="183"/>
      <c r="D45" s="5">
        <v>2242</v>
      </c>
      <c r="E45" s="5">
        <v>7</v>
      </c>
      <c r="F45" s="5">
        <v>21</v>
      </c>
      <c r="G45" s="5">
        <v>33</v>
      </c>
      <c r="H45" s="5">
        <v>61</v>
      </c>
      <c r="I45" s="5">
        <v>73</v>
      </c>
      <c r="J45" s="5">
        <v>99</v>
      </c>
      <c r="K45" s="5">
        <v>122</v>
      </c>
      <c r="L45" s="5">
        <v>153</v>
      </c>
      <c r="M45" s="5">
        <v>169</v>
      </c>
      <c r="N45" s="5">
        <v>172</v>
      </c>
      <c r="O45" s="5">
        <v>155</v>
      </c>
      <c r="P45" s="5">
        <v>187</v>
      </c>
      <c r="Q45" s="5">
        <v>180</v>
      </c>
      <c r="R45" s="5">
        <v>172</v>
      </c>
      <c r="S45" s="5">
        <v>147</v>
      </c>
      <c r="T45" s="5">
        <v>109</v>
      </c>
      <c r="U45" s="5">
        <v>95</v>
      </c>
      <c r="V45" s="5">
        <v>69</v>
      </c>
      <c r="W45" s="5">
        <v>57</v>
      </c>
      <c r="X45" s="5">
        <v>45</v>
      </c>
      <c r="Y45" s="5">
        <v>32</v>
      </c>
      <c r="Z45" s="5">
        <v>84</v>
      </c>
      <c r="AA45" s="37">
        <v>6.2</v>
      </c>
      <c r="AB45" s="7">
        <v>6.4</v>
      </c>
      <c r="AC45" s="7">
        <v>3.4</v>
      </c>
    </row>
    <row r="46" spans="2:29" x14ac:dyDescent="0.15">
      <c r="B46" s="229" t="s">
        <v>29</v>
      </c>
      <c r="C46" s="183"/>
      <c r="D46" s="5">
        <v>292</v>
      </c>
      <c r="E46" s="5">
        <v>4</v>
      </c>
      <c r="F46" s="5">
        <v>3</v>
      </c>
      <c r="G46" s="5">
        <v>4</v>
      </c>
      <c r="H46" s="5">
        <v>12</v>
      </c>
      <c r="I46" s="5">
        <v>18</v>
      </c>
      <c r="J46" s="5">
        <v>11</v>
      </c>
      <c r="K46" s="5">
        <v>23</v>
      </c>
      <c r="L46" s="5">
        <v>15</v>
      </c>
      <c r="M46" s="5">
        <v>23</v>
      </c>
      <c r="N46" s="5">
        <v>22</v>
      </c>
      <c r="O46" s="5">
        <v>30</v>
      </c>
      <c r="P46" s="5">
        <v>18</v>
      </c>
      <c r="Q46" s="5">
        <v>15</v>
      </c>
      <c r="R46" s="5">
        <v>21</v>
      </c>
      <c r="S46" s="5">
        <v>17</v>
      </c>
      <c r="T46" s="5">
        <v>9</v>
      </c>
      <c r="U46" s="5">
        <v>15</v>
      </c>
      <c r="V46" s="5">
        <v>10</v>
      </c>
      <c r="W46" s="5">
        <v>6</v>
      </c>
      <c r="X46" s="5">
        <v>7</v>
      </c>
      <c r="Y46" s="5">
        <v>4</v>
      </c>
      <c r="Z46" s="5">
        <v>5</v>
      </c>
      <c r="AA46" s="37">
        <v>5.6</v>
      </c>
      <c r="AB46" s="7">
        <v>5.9</v>
      </c>
      <c r="AC46" s="7">
        <v>3.1</v>
      </c>
    </row>
    <row r="47" spans="2:29" x14ac:dyDescent="0.15">
      <c r="B47" s="229" t="s">
        <v>30</v>
      </c>
      <c r="C47" s="183"/>
      <c r="D47" s="5">
        <v>584</v>
      </c>
      <c r="E47" s="5">
        <v>2</v>
      </c>
      <c r="F47" s="5">
        <v>3</v>
      </c>
      <c r="G47" s="5">
        <v>7</v>
      </c>
      <c r="H47" s="5">
        <v>13</v>
      </c>
      <c r="I47" s="5">
        <v>21</v>
      </c>
      <c r="J47" s="5">
        <v>27</v>
      </c>
      <c r="K47" s="5">
        <v>42</v>
      </c>
      <c r="L47" s="5">
        <v>24</v>
      </c>
      <c r="M47" s="5">
        <v>44</v>
      </c>
      <c r="N47" s="5">
        <v>39</v>
      </c>
      <c r="O47" s="5">
        <v>59</v>
      </c>
      <c r="P47" s="5">
        <v>52</v>
      </c>
      <c r="Q47" s="5">
        <v>50</v>
      </c>
      <c r="R47" s="5">
        <v>38</v>
      </c>
      <c r="S47" s="5">
        <v>33</v>
      </c>
      <c r="T47" s="5">
        <v>35</v>
      </c>
      <c r="U47" s="5">
        <v>24</v>
      </c>
      <c r="V47" s="5">
        <v>19</v>
      </c>
      <c r="W47" s="5">
        <v>9</v>
      </c>
      <c r="X47" s="5">
        <v>13</v>
      </c>
      <c r="Y47" s="5">
        <v>7</v>
      </c>
      <c r="Z47" s="5">
        <v>23</v>
      </c>
      <c r="AA47" s="37">
        <v>6.1</v>
      </c>
      <c r="AB47" s="7">
        <v>6.3</v>
      </c>
      <c r="AC47" s="7">
        <v>2.5</v>
      </c>
    </row>
    <row r="48" spans="2:29" x14ac:dyDescent="0.15">
      <c r="B48" s="229" t="s">
        <v>31</v>
      </c>
      <c r="C48" s="183"/>
      <c r="D48" s="5">
        <v>621</v>
      </c>
      <c r="E48" s="5">
        <v>1</v>
      </c>
      <c r="F48" s="5">
        <v>2</v>
      </c>
      <c r="G48" s="5">
        <v>10</v>
      </c>
      <c r="H48" s="5">
        <v>13</v>
      </c>
      <c r="I48" s="5">
        <v>21</v>
      </c>
      <c r="J48" s="5">
        <v>29</v>
      </c>
      <c r="K48" s="5">
        <v>29</v>
      </c>
      <c r="L48" s="5">
        <v>38</v>
      </c>
      <c r="M48" s="5">
        <v>40</v>
      </c>
      <c r="N48" s="5">
        <v>53</v>
      </c>
      <c r="O48" s="5">
        <v>45</v>
      </c>
      <c r="P48" s="5">
        <v>49</v>
      </c>
      <c r="Q48" s="5">
        <v>41</v>
      </c>
      <c r="R48" s="5">
        <v>36</v>
      </c>
      <c r="S48" s="5">
        <v>39</v>
      </c>
      <c r="T48" s="5">
        <v>38</v>
      </c>
      <c r="U48" s="5">
        <v>39</v>
      </c>
      <c r="V48" s="5">
        <v>22</v>
      </c>
      <c r="W48" s="5">
        <v>15</v>
      </c>
      <c r="X48" s="5">
        <v>15</v>
      </c>
      <c r="Y48" s="5">
        <v>11</v>
      </c>
      <c r="Z48" s="5">
        <v>35</v>
      </c>
      <c r="AA48" s="37">
        <v>6.3</v>
      </c>
      <c r="AB48" s="7">
        <v>6.7</v>
      </c>
      <c r="AC48" s="7">
        <v>3.4</v>
      </c>
    </row>
    <row r="49" spans="2:29" x14ac:dyDescent="0.15">
      <c r="B49" s="229" t="s">
        <v>32</v>
      </c>
      <c r="C49" s="183"/>
      <c r="D49" s="5">
        <v>2876</v>
      </c>
      <c r="E49" s="5">
        <v>8</v>
      </c>
      <c r="F49" s="5">
        <v>18</v>
      </c>
      <c r="G49" s="5">
        <v>38</v>
      </c>
      <c r="H49" s="5">
        <v>36</v>
      </c>
      <c r="I49" s="5">
        <v>111</v>
      </c>
      <c r="J49" s="5">
        <v>115</v>
      </c>
      <c r="K49" s="5">
        <v>137</v>
      </c>
      <c r="L49" s="5">
        <v>157</v>
      </c>
      <c r="M49" s="5">
        <v>178</v>
      </c>
      <c r="N49" s="5">
        <v>216</v>
      </c>
      <c r="O49" s="5">
        <v>194</v>
      </c>
      <c r="P49" s="5">
        <v>218</v>
      </c>
      <c r="Q49" s="5">
        <v>234</v>
      </c>
      <c r="R49" s="5">
        <v>218</v>
      </c>
      <c r="S49" s="5">
        <v>176</v>
      </c>
      <c r="T49" s="5">
        <v>169</v>
      </c>
      <c r="U49" s="5">
        <v>158</v>
      </c>
      <c r="V49" s="5">
        <v>115</v>
      </c>
      <c r="W49" s="5">
        <v>89</v>
      </c>
      <c r="X49" s="5">
        <v>72</v>
      </c>
      <c r="Y49" s="5">
        <v>40</v>
      </c>
      <c r="Z49" s="5">
        <v>179</v>
      </c>
      <c r="AA49" s="37">
        <v>6.5</v>
      </c>
      <c r="AB49" s="7">
        <v>6.8</v>
      </c>
      <c r="AC49" s="7">
        <v>3.5</v>
      </c>
    </row>
    <row r="50" spans="2:29" x14ac:dyDescent="0.15">
      <c r="B50" s="229" t="s">
        <v>33</v>
      </c>
      <c r="C50" s="183"/>
      <c r="D50" s="5">
        <v>1914</v>
      </c>
      <c r="E50" s="5">
        <v>11</v>
      </c>
      <c r="F50" s="5">
        <v>20</v>
      </c>
      <c r="G50" s="5">
        <v>37</v>
      </c>
      <c r="H50" s="5">
        <v>46</v>
      </c>
      <c r="I50" s="5">
        <v>75</v>
      </c>
      <c r="J50" s="5">
        <v>85</v>
      </c>
      <c r="K50" s="5">
        <v>93</v>
      </c>
      <c r="L50" s="5">
        <v>105</v>
      </c>
      <c r="M50" s="5">
        <v>124</v>
      </c>
      <c r="N50" s="5">
        <v>129</v>
      </c>
      <c r="O50" s="5">
        <v>119</v>
      </c>
      <c r="P50" s="5">
        <v>145</v>
      </c>
      <c r="Q50" s="5">
        <v>126</v>
      </c>
      <c r="R50" s="5">
        <v>140</v>
      </c>
      <c r="S50" s="5">
        <v>133</v>
      </c>
      <c r="T50" s="5">
        <v>102</v>
      </c>
      <c r="U50" s="5">
        <v>112</v>
      </c>
      <c r="V50" s="5">
        <v>77</v>
      </c>
      <c r="W50" s="5">
        <v>53</v>
      </c>
      <c r="X50" s="5">
        <v>42</v>
      </c>
      <c r="Y50" s="5">
        <v>36</v>
      </c>
      <c r="Z50" s="5">
        <v>104</v>
      </c>
      <c r="AA50" s="37">
        <v>6.4</v>
      </c>
      <c r="AB50" s="7">
        <v>6.6</v>
      </c>
      <c r="AC50" s="7">
        <v>3.5</v>
      </c>
    </row>
    <row r="51" spans="2:29" x14ac:dyDescent="0.15">
      <c r="B51" s="229" t="s">
        <v>34</v>
      </c>
      <c r="C51" s="183"/>
      <c r="D51" s="5">
        <v>446</v>
      </c>
      <c r="E51" s="5">
        <v>3</v>
      </c>
      <c r="F51" s="5">
        <v>2</v>
      </c>
      <c r="G51" s="5">
        <v>6</v>
      </c>
      <c r="H51" s="5">
        <v>14</v>
      </c>
      <c r="I51" s="5">
        <v>14</v>
      </c>
      <c r="J51" s="5">
        <v>15</v>
      </c>
      <c r="K51" s="5">
        <v>18</v>
      </c>
      <c r="L51" s="5">
        <v>24</v>
      </c>
      <c r="M51" s="5">
        <v>31</v>
      </c>
      <c r="N51" s="5">
        <v>31</v>
      </c>
      <c r="O51" s="5">
        <v>38</v>
      </c>
      <c r="P51" s="5">
        <v>31</v>
      </c>
      <c r="Q51" s="5">
        <v>32</v>
      </c>
      <c r="R51" s="5">
        <v>32</v>
      </c>
      <c r="S51" s="5">
        <v>41</v>
      </c>
      <c r="T51" s="5">
        <v>20</v>
      </c>
      <c r="U51" s="5">
        <v>27</v>
      </c>
      <c r="V51" s="5">
        <v>16</v>
      </c>
      <c r="W51" s="5">
        <v>19</v>
      </c>
      <c r="X51" s="5">
        <v>10</v>
      </c>
      <c r="Y51" s="5">
        <v>7</v>
      </c>
      <c r="Z51" s="5">
        <v>15</v>
      </c>
      <c r="AA51" s="37">
        <v>6.4</v>
      </c>
      <c r="AB51" s="7">
        <v>6.6</v>
      </c>
      <c r="AC51" s="7">
        <v>3.6</v>
      </c>
    </row>
    <row r="52" spans="2:29" x14ac:dyDescent="0.15">
      <c r="B52" s="229" t="s">
        <v>35</v>
      </c>
      <c r="C52" s="183"/>
      <c r="D52" s="5">
        <v>284</v>
      </c>
      <c r="E52" s="5">
        <v>2</v>
      </c>
      <c r="F52" s="5">
        <v>9</v>
      </c>
      <c r="G52" s="5">
        <v>7</v>
      </c>
      <c r="H52" s="5">
        <v>9</v>
      </c>
      <c r="I52" s="5">
        <v>13</v>
      </c>
      <c r="J52" s="5">
        <v>11</v>
      </c>
      <c r="K52" s="5">
        <v>14</v>
      </c>
      <c r="L52" s="5">
        <v>15</v>
      </c>
      <c r="M52" s="5">
        <v>12</v>
      </c>
      <c r="N52" s="5">
        <v>12</v>
      </c>
      <c r="O52" s="5">
        <v>20</v>
      </c>
      <c r="P52" s="5">
        <v>27</v>
      </c>
      <c r="Q52" s="5">
        <v>35</v>
      </c>
      <c r="R52" s="5">
        <v>21</v>
      </c>
      <c r="S52" s="5">
        <v>14</v>
      </c>
      <c r="T52" s="5">
        <v>14</v>
      </c>
      <c r="U52" s="5">
        <v>13</v>
      </c>
      <c r="V52" s="5">
        <v>12</v>
      </c>
      <c r="W52" s="5">
        <v>7</v>
      </c>
      <c r="X52" s="5">
        <v>3</v>
      </c>
      <c r="Y52" s="5">
        <v>5</v>
      </c>
      <c r="Z52" s="5">
        <v>9</v>
      </c>
      <c r="AA52" s="37">
        <v>6.4</v>
      </c>
      <c r="AB52" s="7">
        <v>6.2</v>
      </c>
      <c r="AC52" s="7">
        <v>3</v>
      </c>
    </row>
    <row r="53" spans="2:29" x14ac:dyDescent="0.15">
      <c r="B53" s="229" t="s">
        <v>36</v>
      </c>
      <c r="C53" s="183"/>
      <c r="D53" s="5">
        <v>30</v>
      </c>
      <c r="E53" s="5">
        <v>0</v>
      </c>
      <c r="F53" s="5">
        <v>1</v>
      </c>
      <c r="G53" s="5">
        <v>0</v>
      </c>
      <c r="H53" s="5">
        <v>1</v>
      </c>
      <c r="I53" s="5">
        <v>0</v>
      </c>
      <c r="J53" s="5">
        <v>1</v>
      </c>
      <c r="K53" s="5">
        <v>3</v>
      </c>
      <c r="L53" s="5">
        <v>0</v>
      </c>
      <c r="M53" s="5">
        <v>1</v>
      </c>
      <c r="N53" s="5">
        <v>4</v>
      </c>
      <c r="O53" s="5">
        <v>1</v>
      </c>
      <c r="P53" s="5">
        <v>3</v>
      </c>
      <c r="Q53" s="5">
        <v>4</v>
      </c>
      <c r="R53" s="5">
        <v>2</v>
      </c>
      <c r="S53" s="5">
        <v>1</v>
      </c>
      <c r="T53" s="5">
        <v>2</v>
      </c>
      <c r="U53" s="5">
        <v>1</v>
      </c>
      <c r="V53" s="5">
        <v>0</v>
      </c>
      <c r="W53" s="5">
        <v>1</v>
      </c>
      <c r="X53" s="5">
        <v>2</v>
      </c>
      <c r="Y53" s="5">
        <v>0</v>
      </c>
      <c r="Z53" s="5">
        <v>2</v>
      </c>
      <c r="AA53" s="37">
        <v>6.5</v>
      </c>
      <c r="AB53" s="7">
        <v>6.6</v>
      </c>
      <c r="AC53" s="7">
        <v>2.6</v>
      </c>
    </row>
    <row r="54" spans="2:29" x14ac:dyDescent="0.15">
      <c r="B54" s="229" t="s">
        <v>37</v>
      </c>
      <c r="C54" s="183"/>
      <c r="D54" s="5">
        <v>23</v>
      </c>
      <c r="E54" s="5">
        <v>0</v>
      </c>
      <c r="F54" s="5">
        <v>0</v>
      </c>
      <c r="G54" s="5">
        <v>0</v>
      </c>
      <c r="H54" s="5">
        <v>0</v>
      </c>
      <c r="I54" s="5">
        <v>1</v>
      </c>
      <c r="J54" s="5">
        <v>2</v>
      </c>
      <c r="K54" s="5">
        <v>2</v>
      </c>
      <c r="L54" s="5">
        <v>4</v>
      </c>
      <c r="M54" s="5">
        <v>1</v>
      </c>
      <c r="N54" s="5">
        <v>0</v>
      </c>
      <c r="O54" s="5">
        <v>2</v>
      </c>
      <c r="P54" s="5">
        <v>1</v>
      </c>
      <c r="Q54" s="5">
        <v>4</v>
      </c>
      <c r="R54" s="5">
        <v>1</v>
      </c>
      <c r="S54" s="5">
        <v>1</v>
      </c>
      <c r="T54" s="5">
        <v>1</v>
      </c>
      <c r="U54" s="5">
        <v>0</v>
      </c>
      <c r="V54" s="5">
        <v>1</v>
      </c>
      <c r="W54" s="5">
        <v>0</v>
      </c>
      <c r="X54" s="5">
        <v>2</v>
      </c>
      <c r="Y54" s="5">
        <v>0</v>
      </c>
      <c r="Z54" s="5">
        <v>0</v>
      </c>
      <c r="AA54" s="37">
        <v>5.9</v>
      </c>
      <c r="AB54" s="7">
        <v>5.9</v>
      </c>
      <c r="AC54" s="7">
        <v>2.1</v>
      </c>
    </row>
    <row r="55" spans="2:29" x14ac:dyDescent="0.15">
      <c r="B55" s="229" t="s">
        <v>38</v>
      </c>
      <c r="C55" s="183"/>
      <c r="D55" s="5">
        <v>291</v>
      </c>
      <c r="E55" s="5">
        <v>1</v>
      </c>
      <c r="F55" s="5">
        <v>1</v>
      </c>
      <c r="G55" s="5">
        <v>3</v>
      </c>
      <c r="H55" s="5">
        <v>4</v>
      </c>
      <c r="I55" s="5">
        <v>8</v>
      </c>
      <c r="J55" s="5">
        <v>10</v>
      </c>
      <c r="K55" s="5">
        <v>19</v>
      </c>
      <c r="L55" s="5">
        <v>21</v>
      </c>
      <c r="M55" s="5">
        <v>13</v>
      </c>
      <c r="N55" s="5">
        <v>25</v>
      </c>
      <c r="O55" s="5">
        <v>15</v>
      </c>
      <c r="P55" s="5">
        <v>24</v>
      </c>
      <c r="Q55" s="5">
        <v>23</v>
      </c>
      <c r="R55" s="5">
        <v>26</v>
      </c>
      <c r="S55" s="5">
        <v>18</v>
      </c>
      <c r="T55" s="5">
        <v>14</v>
      </c>
      <c r="U55" s="5">
        <v>20</v>
      </c>
      <c r="V55" s="5">
        <v>14</v>
      </c>
      <c r="W55" s="5">
        <v>5</v>
      </c>
      <c r="X55" s="5">
        <v>10</v>
      </c>
      <c r="Y55" s="5">
        <v>4</v>
      </c>
      <c r="Z55" s="5">
        <v>13</v>
      </c>
      <c r="AA55" s="37">
        <v>6.5</v>
      </c>
      <c r="AB55" s="7">
        <v>6.7</v>
      </c>
      <c r="AC55" s="7">
        <v>3</v>
      </c>
    </row>
    <row r="56" spans="2:29" x14ac:dyDescent="0.15">
      <c r="B56" s="229" t="s">
        <v>39</v>
      </c>
      <c r="C56" s="183"/>
      <c r="D56" s="5">
        <v>340</v>
      </c>
      <c r="E56" s="5">
        <v>2</v>
      </c>
      <c r="F56" s="5">
        <v>3</v>
      </c>
      <c r="G56" s="5">
        <v>7</v>
      </c>
      <c r="H56" s="5">
        <v>7</v>
      </c>
      <c r="I56" s="5">
        <v>10</v>
      </c>
      <c r="J56" s="5">
        <v>10</v>
      </c>
      <c r="K56" s="5">
        <v>17</v>
      </c>
      <c r="L56" s="5">
        <v>18</v>
      </c>
      <c r="M56" s="5">
        <v>36</v>
      </c>
      <c r="N56" s="5">
        <v>20</v>
      </c>
      <c r="O56" s="5">
        <v>28</v>
      </c>
      <c r="P56" s="5">
        <v>23</v>
      </c>
      <c r="Q56" s="5">
        <v>28</v>
      </c>
      <c r="R56" s="5">
        <v>22</v>
      </c>
      <c r="S56" s="5">
        <v>29</v>
      </c>
      <c r="T56" s="5">
        <v>15</v>
      </c>
      <c r="U56" s="5">
        <v>15</v>
      </c>
      <c r="V56" s="5">
        <v>12</v>
      </c>
      <c r="W56" s="5">
        <v>15</v>
      </c>
      <c r="X56" s="5">
        <v>7</v>
      </c>
      <c r="Y56" s="5">
        <v>2</v>
      </c>
      <c r="Z56" s="5">
        <v>14</v>
      </c>
      <c r="AA56" s="37">
        <v>6.2</v>
      </c>
      <c r="AB56" s="7">
        <v>6.6</v>
      </c>
      <c r="AC56" s="7">
        <v>3.9</v>
      </c>
    </row>
    <row r="57" spans="2:29" x14ac:dyDescent="0.15">
      <c r="B57" s="229" t="s">
        <v>40</v>
      </c>
      <c r="C57" s="183"/>
      <c r="D57" s="5">
        <v>203</v>
      </c>
      <c r="E57" s="5">
        <v>1</v>
      </c>
      <c r="F57" s="5">
        <v>2</v>
      </c>
      <c r="G57" s="5">
        <v>5</v>
      </c>
      <c r="H57" s="5">
        <v>5</v>
      </c>
      <c r="I57" s="5">
        <v>7</v>
      </c>
      <c r="J57" s="5">
        <v>8</v>
      </c>
      <c r="K57" s="5">
        <v>8</v>
      </c>
      <c r="L57" s="5">
        <v>16</v>
      </c>
      <c r="M57" s="5">
        <v>26</v>
      </c>
      <c r="N57" s="5">
        <v>13</v>
      </c>
      <c r="O57" s="5">
        <v>10</v>
      </c>
      <c r="P57" s="5">
        <v>19</v>
      </c>
      <c r="Q57" s="5">
        <v>10</v>
      </c>
      <c r="R57" s="5">
        <v>11</v>
      </c>
      <c r="S57" s="5">
        <v>15</v>
      </c>
      <c r="T57" s="5">
        <v>12</v>
      </c>
      <c r="U57" s="5">
        <v>8</v>
      </c>
      <c r="V57" s="5">
        <v>9</v>
      </c>
      <c r="W57" s="5">
        <v>4</v>
      </c>
      <c r="X57" s="5">
        <v>3</v>
      </c>
      <c r="Y57" s="5">
        <v>4</v>
      </c>
      <c r="Z57" s="5">
        <v>7</v>
      </c>
      <c r="AA57" s="37">
        <v>6.1</v>
      </c>
      <c r="AB57" s="7">
        <v>6.2</v>
      </c>
      <c r="AC57" s="7">
        <v>2.6</v>
      </c>
    </row>
    <row r="58" spans="2:29" x14ac:dyDescent="0.15">
      <c r="B58" s="229" t="s">
        <v>41</v>
      </c>
      <c r="C58" s="183"/>
      <c r="D58" s="5">
        <v>56</v>
      </c>
      <c r="E58" s="5">
        <v>0</v>
      </c>
      <c r="F58" s="5">
        <v>1</v>
      </c>
      <c r="G58" s="5">
        <v>1</v>
      </c>
      <c r="H58" s="5">
        <v>2</v>
      </c>
      <c r="I58" s="5">
        <v>2</v>
      </c>
      <c r="J58" s="5">
        <v>1</v>
      </c>
      <c r="K58" s="5">
        <v>5</v>
      </c>
      <c r="L58" s="5">
        <v>1</v>
      </c>
      <c r="M58" s="5">
        <v>8</v>
      </c>
      <c r="N58" s="5">
        <v>4</v>
      </c>
      <c r="O58" s="5">
        <v>6</v>
      </c>
      <c r="P58" s="5">
        <v>3</v>
      </c>
      <c r="Q58" s="5">
        <v>2</v>
      </c>
      <c r="R58" s="5">
        <v>4</v>
      </c>
      <c r="S58" s="5">
        <v>5</v>
      </c>
      <c r="T58" s="5">
        <v>8</v>
      </c>
      <c r="U58" s="5">
        <v>1</v>
      </c>
      <c r="V58" s="5">
        <v>0</v>
      </c>
      <c r="W58" s="5">
        <v>0</v>
      </c>
      <c r="X58" s="5">
        <v>2</v>
      </c>
      <c r="Y58" s="5">
        <v>0</v>
      </c>
      <c r="Z58" s="5">
        <v>0</v>
      </c>
      <c r="AA58" s="37">
        <v>5.7</v>
      </c>
      <c r="AB58" s="7">
        <v>5.9</v>
      </c>
      <c r="AC58" s="7">
        <v>2.1</v>
      </c>
    </row>
    <row r="59" spans="2:29" x14ac:dyDescent="0.15">
      <c r="B59" s="229" t="s">
        <v>42</v>
      </c>
      <c r="C59" s="183"/>
      <c r="D59" s="5">
        <v>106</v>
      </c>
      <c r="E59" s="5">
        <v>0</v>
      </c>
      <c r="F59" s="5">
        <v>2</v>
      </c>
      <c r="G59" s="5">
        <v>4</v>
      </c>
      <c r="H59" s="5">
        <v>3</v>
      </c>
      <c r="I59" s="5">
        <v>5</v>
      </c>
      <c r="J59" s="5">
        <v>7</v>
      </c>
      <c r="K59" s="5">
        <v>9</v>
      </c>
      <c r="L59" s="5">
        <v>6</v>
      </c>
      <c r="M59" s="5">
        <v>10</v>
      </c>
      <c r="N59" s="5">
        <v>4</v>
      </c>
      <c r="O59" s="5">
        <v>10</v>
      </c>
      <c r="P59" s="5">
        <v>6</v>
      </c>
      <c r="Q59" s="5">
        <v>4</v>
      </c>
      <c r="R59" s="5">
        <v>7</v>
      </c>
      <c r="S59" s="5">
        <v>8</v>
      </c>
      <c r="T59" s="5">
        <v>7</v>
      </c>
      <c r="U59" s="5">
        <v>0</v>
      </c>
      <c r="V59" s="5">
        <v>3</v>
      </c>
      <c r="W59" s="5">
        <v>4</v>
      </c>
      <c r="X59" s="5">
        <v>4</v>
      </c>
      <c r="Y59" s="5">
        <v>1</v>
      </c>
      <c r="Z59" s="5">
        <v>2</v>
      </c>
      <c r="AA59" s="37">
        <v>5.8</v>
      </c>
      <c r="AB59" s="7">
        <v>5.8</v>
      </c>
      <c r="AC59" s="7">
        <v>2.5</v>
      </c>
    </row>
    <row r="60" spans="2:29" x14ac:dyDescent="0.15">
      <c r="B60" s="229" t="s">
        <v>43</v>
      </c>
      <c r="C60" s="183"/>
      <c r="D60" s="5">
        <v>282</v>
      </c>
      <c r="E60" s="5">
        <v>0</v>
      </c>
      <c r="F60" s="5">
        <v>1</v>
      </c>
      <c r="G60" s="5">
        <v>6</v>
      </c>
      <c r="H60" s="5">
        <v>4</v>
      </c>
      <c r="I60" s="5">
        <v>8</v>
      </c>
      <c r="J60" s="5">
        <v>9</v>
      </c>
      <c r="K60" s="5">
        <v>13</v>
      </c>
      <c r="L60" s="5">
        <v>18</v>
      </c>
      <c r="M60" s="5">
        <v>15</v>
      </c>
      <c r="N60" s="5">
        <v>17</v>
      </c>
      <c r="O60" s="5">
        <v>28</v>
      </c>
      <c r="P60" s="5">
        <v>22</v>
      </c>
      <c r="Q60" s="5">
        <v>17</v>
      </c>
      <c r="R60" s="5">
        <v>33</v>
      </c>
      <c r="S60" s="5">
        <v>33</v>
      </c>
      <c r="T60" s="5">
        <v>11</v>
      </c>
      <c r="U60" s="5">
        <v>14</v>
      </c>
      <c r="V60" s="5">
        <v>10</v>
      </c>
      <c r="W60" s="5">
        <v>7</v>
      </c>
      <c r="X60" s="5">
        <v>5</v>
      </c>
      <c r="Y60" s="5">
        <v>2</v>
      </c>
      <c r="Z60" s="5">
        <v>9</v>
      </c>
      <c r="AA60" s="37">
        <v>6.5</v>
      </c>
      <c r="AB60" s="7">
        <v>6.5</v>
      </c>
      <c r="AC60" s="7">
        <v>2.6</v>
      </c>
    </row>
    <row r="61" spans="2:29" x14ac:dyDescent="0.15">
      <c r="B61" s="229" t="s">
        <v>44</v>
      </c>
      <c r="C61" s="183"/>
      <c r="D61" s="5">
        <v>115</v>
      </c>
      <c r="E61" s="5">
        <v>0</v>
      </c>
      <c r="F61" s="5">
        <v>2</v>
      </c>
      <c r="G61" s="5">
        <v>0</v>
      </c>
      <c r="H61" s="5">
        <v>3</v>
      </c>
      <c r="I61" s="5">
        <v>3</v>
      </c>
      <c r="J61" s="5">
        <v>4</v>
      </c>
      <c r="K61" s="5">
        <v>8</v>
      </c>
      <c r="L61" s="5">
        <v>6</v>
      </c>
      <c r="M61" s="5">
        <v>7</v>
      </c>
      <c r="N61" s="5">
        <v>7</v>
      </c>
      <c r="O61" s="5">
        <v>10</v>
      </c>
      <c r="P61" s="5">
        <v>11</v>
      </c>
      <c r="Q61" s="5">
        <v>14</v>
      </c>
      <c r="R61" s="5">
        <v>10</v>
      </c>
      <c r="S61" s="5">
        <v>6</v>
      </c>
      <c r="T61" s="5">
        <v>5</v>
      </c>
      <c r="U61" s="5">
        <v>1</v>
      </c>
      <c r="V61" s="5">
        <v>5</v>
      </c>
      <c r="W61" s="5">
        <v>4</v>
      </c>
      <c r="X61" s="5">
        <v>2</v>
      </c>
      <c r="Y61" s="5">
        <v>1</v>
      </c>
      <c r="Z61" s="5">
        <v>6</v>
      </c>
      <c r="AA61" s="37">
        <v>6.5</v>
      </c>
      <c r="AB61" s="7">
        <v>6.9</v>
      </c>
      <c r="AC61" s="7">
        <v>6</v>
      </c>
    </row>
    <row r="62" spans="2:29" x14ac:dyDescent="0.15">
      <c r="B62" s="229" t="s">
        <v>45</v>
      </c>
      <c r="C62" s="183"/>
      <c r="D62" s="5">
        <v>1530</v>
      </c>
      <c r="E62" s="5">
        <v>5</v>
      </c>
      <c r="F62" s="5">
        <v>12</v>
      </c>
      <c r="G62" s="5">
        <v>19</v>
      </c>
      <c r="H62" s="5">
        <v>22</v>
      </c>
      <c r="I62" s="5">
        <v>50</v>
      </c>
      <c r="J62" s="5">
        <v>47</v>
      </c>
      <c r="K62" s="5">
        <v>69</v>
      </c>
      <c r="L62" s="5">
        <v>86</v>
      </c>
      <c r="M62" s="5">
        <v>101</v>
      </c>
      <c r="N62" s="5">
        <v>90</v>
      </c>
      <c r="O62" s="5">
        <v>121</v>
      </c>
      <c r="P62" s="5">
        <v>122</v>
      </c>
      <c r="Q62" s="5">
        <v>133</v>
      </c>
      <c r="R62" s="5">
        <v>118</v>
      </c>
      <c r="S62" s="5">
        <v>113</v>
      </c>
      <c r="T62" s="5">
        <v>101</v>
      </c>
      <c r="U62" s="5">
        <v>82</v>
      </c>
      <c r="V62" s="5">
        <v>58</v>
      </c>
      <c r="W62" s="5">
        <v>33</v>
      </c>
      <c r="X62" s="5">
        <v>54</v>
      </c>
      <c r="Y62" s="5">
        <v>26</v>
      </c>
      <c r="Z62" s="5">
        <v>68</v>
      </c>
      <c r="AA62" s="37">
        <v>6.6</v>
      </c>
      <c r="AB62" s="7">
        <v>6.7</v>
      </c>
      <c r="AC62" s="7">
        <v>2.9</v>
      </c>
    </row>
    <row r="63" spans="2:29" x14ac:dyDescent="0.15">
      <c r="B63" s="229" t="s">
        <v>46</v>
      </c>
      <c r="C63" s="183"/>
      <c r="D63" s="5">
        <v>183</v>
      </c>
      <c r="E63" s="5">
        <v>1</v>
      </c>
      <c r="F63" s="5">
        <v>0</v>
      </c>
      <c r="G63" s="5">
        <v>0</v>
      </c>
      <c r="H63" s="5">
        <v>3</v>
      </c>
      <c r="I63" s="5">
        <v>7</v>
      </c>
      <c r="J63" s="5">
        <v>6</v>
      </c>
      <c r="K63" s="5">
        <v>17</v>
      </c>
      <c r="L63" s="5">
        <v>9</v>
      </c>
      <c r="M63" s="5">
        <v>14</v>
      </c>
      <c r="N63" s="5">
        <v>17</v>
      </c>
      <c r="O63" s="5">
        <v>15</v>
      </c>
      <c r="P63" s="5">
        <v>18</v>
      </c>
      <c r="Q63" s="5">
        <v>11</v>
      </c>
      <c r="R63" s="5">
        <v>14</v>
      </c>
      <c r="S63" s="5">
        <v>8</v>
      </c>
      <c r="T63" s="5">
        <v>8</v>
      </c>
      <c r="U63" s="5">
        <v>6</v>
      </c>
      <c r="V63" s="5">
        <v>8</v>
      </c>
      <c r="W63" s="5">
        <v>6</v>
      </c>
      <c r="X63" s="5">
        <v>8</v>
      </c>
      <c r="Y63" s="5">
        <v>3</v>
      </c>
      <c r="Z63" s="5">
        <v>4</v>
      </c>
      <c r="AA63" s="37">
        <v>6.1</v>
      </c>
      <c r="AB63" s="7">
        <v>6.4</v>
      </c>
      <c r="AC63" s="7">
        <v>2.5</v>
      </c>
    </row>
    <row r="64" spans="2:29" x14ac:dyDescent="0.15">
      <c r="B64" s="229" t="s">
        <v>47</v>
      </c>
      <c r="C64" s="183"/>
      <c r="D64" s="5">
        <v>249</v>
      </c>
      <c r="E64" s="5">
        <v>1</v>
      </c>
      <c r="F64" s="5">
        <v>2</v>
      </c>
      <c r="G64" s="5">
        <v>5</v>
      </c>
      <c r="H64" s="5">
        <v>6</v>
      </c>
      <c r="I64" s="5">
        <v>10</v>
      </c>
      <c r="J64" s="5">
        <v>8</v>
      </c>
      <c r="K64" s="5">
        <v>13</v>
      </c>
      <c r="L64" s="5">
        <v>15</v>
      </c>
      <c r="M64" s="5">
        <v>24</v>
      </c>
      <c r="N64" s="5">
        <v>21</v>
      </c>
      <c r="O64" s="5">
        <v>21</v>
      </c>
      <c r="P64" s="5">
        <v>20</v>
      </c>
      <c r="Q64" s="5">
        <v>26</v>
      </c>
      <c r="R64" s="5">
        <v>17</v>
      </c>
      <c r="S64" s="5">
        <v>14</v>
      </c>
      <c r="T64" s="5">
        <v>10</v>
      </c>
      <c r="U64" s="5">
        <v>17</v>
      </c>
      <c r="V64" s="5">
        <v>7</v>
      </c>
      <c r="W64" s="5">
        <v>2</v>
      </c>
      <c r="X64" s="5">
        <v>0</v>
      </c>
      <c r="Y64" s="5">
        <v>1</v>
      </c>
      <c r="Z64" s="5">
        <v>9</v>
      </c>
      <c r="AA64" s="37">
        <v>6</v>
      </c>
      <c r="AB64" s="7">
        <v>6.1</v>
      </c>
      <c r="AC64" s="7">
        <v>2.4</v>
      </c>
    </row>
    <row r="65" spans="2:29" x14ac:dyDescent="0.15">
      <c r="B65" s="229" t="s">
        <v>48</v>
      </c>
      <c r="C65" s="183"/>
      <c r="D65" s="5">
        <v>523</v>
      </c>
      <c r="E65" s="5">
        <v>0</v>
      </c>
      <c r="F65" s="5">
        <v>2</v>
      </c>
      <c r="G65" s="5">
        <v>5</v>
      </c>
      <c r="H65" s="5">
        <v>11</v>
      </c>
      <c r="I65" s="5">
        <v>20</v>
      </c>
      <c r="J65" s="5">
        <v>25</v>
      </c>
      <c r="K65" s="5">
        <v>33</v>
      </c>
      <c r="L65" s="5">
        <v>29</v>
      </c>
      <c r="M65" s="5">
        <v>37</v>
      </c>
      <c r="N65" s="5">
        <v>31</v>
      </c>
      <c r="O65" s="5">
        <v>49</v>
      </c>
      <c r="P65" s="5">
        <v>43</v>
      </c>
      <c r="Q65" s="5">
        <v>42</v>
      </c>
      <c r="R65" s="5">
        <v>35</v>
      </c>
      <c r="S65" s="5">
        <v>36</v>
      </c>
      <c r="T65" s="5">
        <v>35</v>
      </c>
      <c r="U65" s="5">
        <v>21</v>
      </c>
      <c r="V65" s="5">
        <v>19</v>
      </c>
      <c r="W65" s="5">
        <v>18</v>
      </c>
      <c r="X65" s="5">
        <v>14</v>
      </c>
      <c r="Y65" s="5">
        <v>5</v>
      </c>
      <c r="Z65" s="5">
        <v>13</v>
      </c>
      <c r="AA65" s="37">
        <v>6.2</v>
      </c>
      <c r="AB65" s="7">
        <v>6.3</v>
      </c>
      <c r="AC65" s="7">
        <v>2.4</v>
      </c>
    </row>
    <row r="66" spans="2:29" x14ac:dyDescent="0.15">
      <c r="B66" s="229" t="s">
        <v>49</v>
      </c>
      <c r="C66" s="183"/>
      <c r="D66" s="5">
        <v>214</v>
      </c>
      <c r="E66" s="5">
        <v>0</v>
      </c>
      <c r="F66" s="5">
        <v>0</v>
      </c>
      <c r="G66" s="5">
        <v>5</v>
      </c>
      <c r="H66" s="5">
        <v>2</v>
      </c>
      <c r="I66" s="5">
        <v>4</v>
      </c>
      <c r="J66" s="5">
        <v>10</v>
      </c>
      <c r="K66" s="5">
        <v>13</v>
      </c>
      <c r="L66" s="5">
        <v>16</v>
      </c>
      <c r="M66" s="5">
        <v>14</v>
      </c>
      <c r="N66" s="5">
        <v>16</v>
      </c>
      <c r="O66" s="5">
        <v>18</v>
      </c>
      <c r="P66" s="5">
        <v>15</v>
      </c>
      <c r="Q66" s="5">
        <v>21</v>
      </c>
      <c r="R66" s="5">
        <v>12</v>
      </c>
      <c r="S66" s="5">
        <v>17</v>
      </c>
      <c r="T66" s="5">
        <v>16</v>
      </c>
      <c r="U66" s="5">
        <v>14</v>
      </c>
      <c r="V66" s="5">
        <v>7</v>
      </c>
      <c r="W66" s="5">
        <v>8</v>
      </c>
      <c r="X66" s="5">
        <v>3</v>
      </c>
      <c r="Y66" s="5">
        <v>2</v>
      </c>
      <c r="Z66" s="5">
        <v>1</v>
      </c>
      <c r="AA66" s="37">
        <v>6.3</v>
      </c>
      <c r="AB66" s="7">
        <v>6.3</v>
      </c>
      <c r="AC66" s="7">
        <v>2.1</v>
      </c>
    </row>
    <row r="67" spans="2:29" x14ac:dyDescent="0.15">
      <c r="B67" s="229" t="s">
        <v>50</v>
      </c>
      <c r="C67" s="183"/>
      <c r="D67" s="5">
        <v>213</v>
      </c>
      <c r="E67" s="5">
        <v>0</v>
      </c>
      <c r="F67" s="5">
        <v>4</v>
      </c>
      <c r="G67" s="5">
        <v>3</v>
      </c>
      <c r="H67" s="5">
        <v>8</v>
      </c>
      <c r="I67" s="5">
        <v>6</v>
      </c>
      <c r="J67" s="5">
        <v>9</v>
      </c>
      <c r="K67" s="5">
        <v>17</v>
      </c>
      <c r="L67" s="5">
        <v>11</v>
      </c>
      <c r="M67" s="5">
        <v>14</v>
      </c>
      <c r="N67" s="5">
        <v>10</v>
      </c>
      <c r="O67" s="5">
        <v>26</v>
      </c>
      <c r="P67" s="5">
        <v>23</v>
      </c>
      <c r="Q67" s="5">
        <v>13</v>
      </c>
      <c r="R67" s="5">
        <v>15</v>
      </c>
      <c r="S67" s="5">
        <v>17</v>
      </c>
      <c r="T67" s="5">
        <v>9</v>
      </c>
      <c r="U67" s="5">
        <v>10</v>
      </c>
      <c r="V67" s="5">
        <v>2</v>
      </c>
      <c r="W67" s="5">
        <v>6</v>
      </c>
      <c r="X67" s="5">
        <v>5</v>
      </c>
      <c r="Y67" s="5">
        <v>0</v>
      </c>
      <c r="Z67" s="5">
        <v>5</v>
      </c>
      <c r="AA67" s="37">
        <v>6</v>
      </c>
      <c r="AB67" s="7">
        <v>6.1</v>
      </c>
      <c r="AC67" s="7">
        <v>3</v>
      </c>
    </row>
    <row r="68" spans="2:29" x14ac:dyDescent="0.15">
      <c r="B68" s="229" t="s">
        <v>51</v>
      </c>
      <c r="C68" s="183"/>
      <c r="D68" s="9">
        <v>400</v>
      </c>
      <c r="E68" s="9">
        <v>1</v>
      </c>
      <c r="F68" s="9">
        <v>1</v>
      </c>
      <c r="G68" s="9">
        <v>4</v>
      </c>
      <c r="H68" s="9">
        <v>11</v>
      </c>
      <c r="I68" s="9">
        <v>12</v>
      </c>
      <c r="J68" s="9">
        <v>20</v>
      </c>
      <c r="K68" s="9">
        <v>25</v>
      </c>
      <c r="L68" s="9">
        <v>26</v>
      </c>
      <c r="M68" s="9">
        <v>30</v>
      </c>
      <c r="N68" s="9">
        <v>30</v>
      </c>
      <c r="O68" s="9">
        <v>35</v>
      </c>
      <c r="P68" s="9">
        <v>30</v>
      </c>
      <c r="Q68" s="9">
        <v>37</v>
      </c>
      <c r="R68" s="9">
        <v>34</v>
      </c>
      <c r="S68" s="9">
        <v>27</v>
      </c>
      <c r="T68" s="9">
        <v>21</v>
      </c>
      <c r="U68" s="9">
        <v>29</v>
      </c>
      <c r="V68" s="9">
        <v>5</v>
      </c>
      <c r="W68" s="9">
        <v>8</v>
      </c>
      <c r="X68" s="9">
        <v>5</v>
      </c>
      <c r="Y68" s="9">
        <v>1</v>
      </c>
      <c r="Z68" s="9">
        <v>8</v>
      </c>
      <c r="AA68" s="37">
        <v>6.2</v>
      </c>
      <c r="AB68" s="10">
        <v>6.1</v>
      </c>
      <c r="AC68" s="10">
        <v>2.2999999999999998</v>
      </c>
    </row>
    <row r="69" spans="2:29" x14ac:dyDescent="0.15">
      <c r="B69" s="228" t="s">
        <v>318</v>
      </c>
      <c r="C69" s="186"/>
      <c r="D69" s="6">
        <v>284</v>
      </c>
      <c r="E69" s="6">
        <v>4</v>
      </c>
      <c r="F69" s="6">
        <v>6</v>
      </c>
      <c r="G69" s="6">
        <v>8</v>
      </c>
      <c r="H69" s="6">
        <v>7</v>
      </c>
      <c r="I69" s="6">
        <v>10</v>
      </c>
      <c r="J69" s="6">
        <v>14</v>
      </c>
      <c r="K69" s="6">
        <v>20</v>
      </c>
      <c r="L69" s="6">
        <v>13</v>
      </c>
      <c r="M69" s="6">
        <v>22</v>
      </c>
      <c r="N69" s="6">
        <v>19</v>
      </c>
      <c r="O69" s="6">
        <v>24</v>
      </c>
      <c r="P69" s="6">
        <v>17</v>
      </c>
      <c r="Q69" s="6">
        <v>18</v>
      </c>
      <c r="R69" s="6">
        <v>20</v>
      </c>
      <c r="S69" s="6">
        <v>12</v>
      </c>
      <c r="T69" s="6">
        <v>18</v>
      </c>
      <c r="U69" s="6">
        <v>12</v>
      </c>
      <c r="V69" s="6">
        <v>12</v>
      </c>
      <c r="W69" s="6">
        <v>2</v>
      </c>
      <c r="X69" s="6">
        <v>1</v>
      </c>
      <c r="Y69" s="6">
        <v>6</v>
      </c>
      <c r="Z69" s="6">
        <v>19</v>
      </c>
      <c r="AA69" s="42">
        <v>5.8</v>
      </c>
      <c r="AB69" s="8">
        <v>6.2</v>
      </c>
      <c r="AC69" s="8">
        <v>2.9</v>
      </c>
    </row>
    <row r="71" spans="2:29" x14ac:dyDescent="0.15">
      <c r="D71" s="156">
        <f>D6</f>
        <v>35553</v>
      </c>
    </row>
    <row r="72" spans="2:29" x14ac:dyDescent="0.15">
      <c r="D72" s="156" t="str">
        <f>IF(D71=SUM(D8:D11,D12:D22,D23:D69)/3,"OK","NG")</f>
        <v>OK</v>
      </c>
    </row>
  </sheetData>
  <mergeCells count="67">
    <mergeCell ref="B69:C69"/>
    <mergeCell ref="B63:C63"/>
    <mergeCell ref="B64:C64"/>
    <mergeCell ref="B65:C65"/>
    <mergeCell ref="B66:C66"/>
    <mergeCell ref="B67:C67"/>
    <mergeCell ref="B68:C68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AC3:AC4"/>
    <mergeCell ref="B4:C5"/>
    <mergeCell ref="B14:C14"/>
    <mergeCell ref="B3:C3"/>
    <mergeCell ref="D3:D5"/>
    <mergeCell ref="AA3:AA4"/>
    <mergeCell ref="AB3:AB4"/>
    <mergeCell ref="B6:C6"/>
    <mergeCell ref="B7:C7"/>
    <mergeCell ref="B11:C11"/>
    <mergeCell ref="B12:C12"/>
    <mergeCell ref="B13:C13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" width="7.5703125" customWidth="1"/>
    <col min="5" max="5" width="6.42578125" customWidth="1"/>
    <col min="6" max="6" width="7.140625" customWidth="1"/>
    <col min="7" max="35" width="6.42578125" customWidth="1"/>
    <col min="36" max="36" width="7.140625" customWidth="1"/>
    <col min="40" max="40" width="10.5703125" customWidth="1"/>
  </cols>
  <sheetData>
    <row r="1" spans="1:40" ht="17.25" x14ac:dyDescent="0.2">
      <c r="B1" s="23" t="s">
        <v>176</v>
      </c>
      <c r="D1" s="23" t="s">
        <v>180</v>
      </c>
      <c r="R1" s="23" t="s">
        <v>279</v>
      </c>
      <c r="AG1" s="23" t="s">
        <v>280</v>
      </c>
    </row>
    <row r="2" spans="1:40" ht="17.25" x14ac:dyDescent="0.2">
      <c r="A2" s="23"/>
      <c r="B2" s="1" t="s">
        <v>288</v>
      </c>
      <c r="C2" s="2"/>
    </row>
    <row r="3" spans="1:40" ht="24" customHeight="1" x14ac:dyDescent="0.15">
      <c r="B3" s="250" t="s">
        <v>181</v>
      </c>
      <c r="C3" s="235"/>
      <c r="D3" s="231" t="s">
        <v>79</v>
      </c>
      <c r="E3" s="231" t="s">
        <v>182</v>
      </c>
      <c r="F3" s="26"/>
      <c r="G3" s="82">
        <v>100</v>
      </c>
      <c r="H3" s="82">
        <v>200</v>
      </c>
      <c r="I3" s="82">
        <v>300</v>
      </c>
      <c r="J3" s="82">
        <v>400</v>
      </c>
      <c r="K3" s="82">
        <v>500</v>
      </c>
      <c r="L3" s="82">
        <v>600</v>
      </c>
      <c r="M3" s="82">
        <v>700</v>
      </c>
      <c r="N3" s="82">
        <v>800</v>
      </c>
      <c r="O3" s="82">
        <v>900</v>
      </c>
      <c r="P3" s="82">
        <v>1000</v>
      </c>
      <c r="Q3" s="82">
        <v>1100</v>
      </c>
      <c r="R3" s="82">
        <v>1200</v>
      </c>
      <c r="S3" s="82">
        <v>1300</v>
      </c>
      <c r="T3" s="82">
        <v>1400</v>
      </c>
      <c r="U3" s="82">
        <v>1500</v>
      </c>
      <c r="V3" s="82">
        <v>1600</v>
      </c>
      <c r="W3" s="82">
        <v>1700</v>
      </c>
      <c r="X3" s="82">
        <v>1800</v>
      </c>
      <c r="Y3" s="82">
        <v>1900</v>
      </c>
      <c r="Z3" s="82">
        <v>2000</v>
      </c>
      <c r="AA3" s="82">
        <v>2100</v>
      </c>
      <c r="AB3" s="82">
        <v>2200</v>
      </c>
      <c r="AC3" s="82">
        <v>2300</v>
      </c>
      <c r="AD3" s="82">
        <v>2400</v>
      </c>
      <c r="AE3" s="82">
        <v>2500</v>
      </c>
      <c r="AF3" s="82">
        <v>2600</v>
      </c>
      <c r="AG3" s="82">
        <v>2700</v>
      </c>
      <c r="AH3" s="82">
        <v>2800</v>
      </c>
      <c r="AI3" s="82">
        <v>2900</v>
      </c>
      <c r="AJ3" s="101" t="s">
        <v>249</v>
      </c>
      <c r="AK3" s="231" t="s">
        <v>81</v>
      </c>
      <c r="AL3" s="242" t="s">
        <v>183</v>
      </c>
      <c r="AM3" s="242"/>
      <c r="AN3" s="234" t="s">
        <v>193</v>
      </c>
    </row>
    <row r="4" spans="1:40" s="29" customFormat="1" ht="13.5" customHeight="1" x14ac:dyDescent="0.15">
      <c r="B4" s="259" t="s">
        <v>73</v>
      </c>
      <c r="C4" s="260"/>
      <c r="D4" s="232"/>
      <c r="E4" s="232"/>
      <c r="F4" s="58"/>
      <c r="G4" s="85" t="s">
        <v>84</v>
      </c>
      <c r="H4" s="85" t="s">
        <v>84</v>
      </c>
      <c r="I4" s="84" t="s">
        <v>84</v>
      </c>
      <c r="J4" s="85" t="s">
        <v>84</v>
      </c>
      <c r="K4" s="84" t="s">
        <v>84</v>
      </c>
      <c r="L4" s="84" t="s">
        <v>84</v>
      </c>
      <c r="M4" s="84" t="s">
        <v>84</v>
      </c>
      <c r="N4" s="84" t="s">
        <v>84</v>
      </c>
      <c r="O4" s="57" t="s">
        <v>84</v>
      </c>
      <c r="P4" s="57" t="s">
        <v>84</v>
      </c>
      <c r="Q4" s="84" t="s">
        <v>229</v>
      </c>
      <c r="R4" s="84" t="s">
        <v>84</v>
      </c>
      <c r="S4" s="84" t="s">
        <v>84</v>
      </c>
      <c r="T4" s="84" t="s">
        <v>84</v>
      </c>
      <c r="U4" s="57" t="s">
        <v>84</v>
      </c>
      <c r="V4" s="84" t="s">
        <v>84</v>
      </c>
      <c r="W4" s="57" t="s">
        <v>84</v>
      </c>
      <c r="X4" s="57" t="s">
        <v>84</v>
      </c>
      <c r="Y4" s="84" t="s">
        <v>84</v>
      </c>
      <c r="Z4" s="57" t="s">
        <v>84</v>
      </c>
      <c r="AA4" s="57" t="s">
        <v>84</v>
      </c>
      <c r="AB4" s="57" t="s">
        <v>84</v>
      </c>
      <c r="AC4" s="57" t="s">
        <v>84</v>
      </c>
      <c r="AD4" s="57" t="s">
        <v>84</v>
      </c>
      <c r="AE4" s="57" t="s">
        <v>84</v>
      </c>
      <c r="AF4" s="84" t="s">
        <v>84</v>
      </c>
      <c r="AG4" s="84" t="s">
        <v>84</v>
      </c>
      <c r="AH4" s="57" t="s">
        <v>84</v>
      </c>
      <c r="AI4" s="84" t="s">
        <v>84</v>
      </c>
      <c r="AJ4" s="84"/>
      <c r="AK4" s="232"/>
      <c r="AL4" s="242"/>
      <c r="AM4" s="242"/>
      <c r="AN4" s="232"/>
    </row>
    <row r="5" spans="1:40" ht="24" customHeight="1" x14ac:dyDescent="0.15">
      <c r="B5" s="261"/>
      <c r="C5" s="256"/>
      <c r="D5" s="233"/>
      <c r="E5" s="233"/>
      <c r="F5" s="61" t="s">
        <v>250</v>
      </c>
      <c r="G5" s="64">
        <v>200</v>
      </c>
      <c r="H5" s="64">
        <v>300</v>
      </c>
      <c r="I5" s="64">
        <v>400</v>
      </c>
      <c r="J5" s="64">
        <v>500</v>
      </c>
      <c r="K5" s="64">
        <v>600</v>
      </c>
      <c r="L5" s="64">
        <v>700</v>
      </c>
      <c r="M5" s="64">
        <v>800</v>
      </c>
      <c r="N5" s="64">
        <v>900</v>
      </c>
      <c r="O5" s="64">
        <v>1000</v>
      </c>
      <c r="P5" s="64">
        <v>1100</v>
      </c>
      <c r="Q5" s="64">
        <v>1200</v>
      </c>
      <c r="R5" s="64">
        <v>1300</v>
      </c>
      <c r="S5" s="64">
        <v>1400</v>
      </c>
      <c r="T5" s="64">
        <v>1500</v>
      </c>
      <c r="U5" s="64">
        <v>1600</v>
      </c>
      <c r="V5" s="64">
        <v>1700</v>
      </c>
      <c r="W5" s="64">
        <v>1800</v>
      </c>
      <c r="X5" s="64">
        <v>1900</v>
      </c>
      <c r="Y5" s="64">
        <v>2000</v>
      </c>
      <c r="Z5" s="64">
        <v>2100</v>
      </c>
      <c r="AA5" s="64">
        <v>2200</v>
      </c>
      <c r="AB5" s="64">
        <v>2300</v>
      </c>
      <c r="AC5" s="64">
        <v>2400</v>
      </c>
      <c r="AD5" s="64">
        <v>2500</v>
      </c>
      <c r="AE5" s="64">
        <v>2600</v>
      </c>
      <c r="AF5" s="64">
        <v>2700</v>
      </c>
      <c r="AG5" s="64">
        <v>2800</v>
      </c>
      <c r="AH5" s="64">
        <v>2900</v>
      </c>
      <c r="AI5" s="64">
        <v>3000</v>
      </c>
      <c r="AJ5" s="64"/>
      <c r="AK5" s="35" t="s">
        <v>175</v>
      </c>
      <c r="AL5" s="49" t="s">
        <v>184</v>
      </c>
      <c r="AM5" s="48" t="s">
        <v>185</v>
      </c>
      <c r="AN5" s="35" t="s">
        <v>175</v>
      </c>
    </row>
    <row r="6" spans="1:40" x14ac:dyDescent="0.15">
      <c r="B6" s="230" t="s">
        <v>0</v>
      </c>
      <c r="C6" s="215"/>
      <c r="D6" s="5">
        <v>35553</v>
      </c>
      <c r="E6" s="5">
        <v>10627</v>
      </c>
      <c r="F6" s="5">
        <v>6467</v>
      </c>
      <c r="G6" s="5">
        <v>1975</v>
      </c>
      <c r="H6" s="5">
        <v>1687</v>
      </c>
      <c r="I6" s="5">
        <v>1853</v>
      </c>
      <c r="J6" s="5">
        <v>1816</v>
      </c>
      <c r="K6" s="5">
        <v>1502</v>
      </c>
      <c r="L6" s="5">
        <v>1075</v>
      </c>
      <c r="M6" s="5">
        <v>939</v>
      </c>
      <c r="N6" s="5">
        <v>789</v>
      </c>
      <c r="O6" s="5">
        <v>682</v>
      </c>
      <c r="P6" s="5">
        <v>670</v>
      </c>
      <c r="Q6" s="5">
        <v>463</v>
      </c>
      <c r="R6" s="5">
        <v>421</v>
      </c>
      <c r="S6" s="5">
        <v>380</v>
      </c>
      <c r="T6" s="5">
        <v>320</v>
      </c>
      <c r="U6" s="5">
        <v>358</v>
      </c>
      <c r="V6" s="5">
        <v>254</v>
      </c>
      <c r="W6" s="5">
        <v>254</v>
      </c>
      <c r="X6" s="5">
        <v>235</v>
      </c>
      <c r="Y6" s="5">
        <v>235</v>
      </c>
      <c r="Z6" s="5">
        <v>257</v>
      </c>
      <c r="AA6" s="5">
        <v>158</v>
      </c>
      <c r="AB6" s="5">
        <v>143</v>
      </c>
      <c r="AC6" s="5">
        <v>140</v>
      </c>
      <c r="AD6" s="5">
        <v>132</v>
      </c>
      <c r="AE6" s="5">
        <v>126</v>
      </c>
      <c r="AF6" s="5">
        <v>109</v>
      </c>
      <c r="AG6" s="5">
        <v>118</v>
      </c>
      <c r="AH6" s="5">
        <v>92</v>
      </c>
      <c r="AI6" s="5">
        <v>97</v>
      </c>
      <c r="AJ6" s="5">
        <v>1179</v>
      </c>
      <c r="AK6" s="40">
        <v>124</v>
      </c>
      <c r="AL6" s="7">
        <v>551.20000000000005</v>
      </c>
      <c r="AM6" s="7">
        <v>786.2</v>
      </c>
      <c r="AN6" s="7">
        <v>1163</v>
      </c>
    </row>
    <row r="7" spans="1:40" x14ac:dyDescent="0.15">
      <c r="B7" s="229" t="s">
        <v>1</v>
      </c>
      <c r="C7" s="183"/>
      <c r="D7" s="39">
        <v>23472</v>
      </c>
      <c r="E7" s="39">
        <v>7070</v>
      </c>
      <c r="F7" s="39">
        <v>3848</v>
      </c>
      <c r="G7" s="39">
        <v>1275</v>
      </c>
      <c r="H7" s="39">
        <v>1075</v>
      </c>
      <c r="I7" s="39">
        <v>1132</v>
      </c>
      <c r="J7" s="39">
        <v>1139</v>
      </c>
      <c r="K7" s="39">
        <v>948</v>
      </c>
      <c r="L7" s="39">
        <v>746</v>
      </c>
      <c r="M7" s="39">
        <v>638</v>
      </c>
      <c r="N7" s="39">
        <v>532</v>
      </c>
      <c r="O7" s="39">
        <v>482</v>
      </c>
      <c r="P7" s="39">
        <v>463</v>
      </c>
      <c r="Q7" s="39">
        <v>320</v>
      </c>
      <c r="R7" s="39">
        <v>296</v>
      </c>
      <c r="S7" s="39">
        <v>270</v>
      </c>
      <c r="T7" s="39">
        <v>233</v>
      </c>
      <c r="U7" s="39">
        <v>271</v>
      </c>
      <c r="V7" s="39">
        <v>184</v>
      </c>
      <c r="W7" s="39">
        <v>182</v>
      </c>
      <c r="X7" s="39">
        <v>157</v>
      </c>
      <c r="Y7" s="39">
        <v>181</v>
      </c>
      <c r="Z7" s="39">
        <v>196</v>
      </c>
      <c r="AA7" s="39">
        <v>117</v>
      </c>
      <c r="AB7" s="39">
        <v>101</v>
      </c>
      <c r="AC7" s="39">
        <v>100</v>
      </c>
      <c r="AD7" s="39">
        <v>90</v>
      </c>
      <c r="AE7" s="39">
        <v>96</v>
      </c>
      <c r="AF7" s="39">
        <v>77</v>
      </c>
      <c r="AG7" s="39">
        <v>91</v>
      </c>
      <c r="AH7" s="39">
        <v>65</v>
      </c>
      <c r="AI7" s="39">
        <v>79</v>
      </c>
      <c r="AJ7" s="39">
        <v>1018</v>
      </c>
      <c r="AK7" s="40">
        <v>160</v>
      </c>
      <c r="AL7" s="41">
        <v>624.1</v>
      </c>
      <c r="AM7" s="41">
        <v>893.1</v>
      </c>
      <c r="AN7" s="41">
        <v>1307.0999999999999</v>
      </c>
    </row>
    <row r="8" spans="1:40" x14ac:dyDescent="0.15">
      <c r="B8" s="63"/>
      <c r="C8" s="15" t="s">
        <v>2</v>
      </c>
      <c r="D8" s="9">
        <v>12979</v>
      </c>
      <c r="E8" s="9">
        <v>3656</v>
      </c>
      <c r="F8" s="9">
        <v>2091</v>
      </c>
      <c r="G8" s="9">
        <v>658</v>
      </c>
      <c r="H8" s="9">
        <v>527</v>
      </c>
      <c r="I8" s="9">
        <v>571</v>
      </c>
      <c r="J8" s="9">
        <v>597</v>
      </c>
      <c r="K8" s="9">
        <v>500</v>
      </c>
      <c r="L8" s="9">
        <v>396</v>
      </c>
      <c r="M8" s="9">
        <v>376</v>
      </c>
      <c r="N8" s="9">
        <v>317</v>
      </c>
      <c r="O8" s="9">
        <v>297</v>
      </c>
      <c r="P8" s="9">
        <v>288</v>
      </c>
      <c r="Q8" s="9">
        <v>184</v>
      </c>
      <c r="R8" s="9">
        <v>185</v>
      </c>
      <c r="S8" s="9">
        <v>177</v>
      </c>
      <c r="T8" s="9">
        <v>150</v>
      </c>
      <c r="U8" s="9">
        <v>158</v>
      </c>
      <c r="V8" s="9">
        <v>118</v>
      </c>
      <c r="W8" s="9">
        <v>122</v>
      </c>
      <c r="X8" s="9">
        <v>101</v>
      </c>
      <c r="Y8" s="9">
        <v>120</v>
      </c>
      <c r="Z8" s="9">
        <v>123</v>
      </c>
      <c r="AA8" s="9">
        <v>75</v>
      </c>
      <c r="AB8" s="9">
        <v>64</v>
      </c>
      <c r="AC8" s="9">
        <v>54</v>
      </c>
      <c r="AD8" s="9">
        <v>60</v>
      </c>
      <c r="AE8" s="9">
        <v>67</v>
      </c>
      <c r="AF8" s="9">
        <v>49</v>
      </c>
      <c r="AG8" s="9">
        <v>55</v>
      </c>
      <c r="AH8" s="9">
        <v>44</v>
      </c>
      <c r="AI8" s="9">
        <v>55</v>
      </c>
      <c r="AJ8" s="9">
        <v>744</v>
      </c>
      <c r="AK8" s="37">
        <v>209</v>
      </c>
      <c r="AL8" s="10">
        <v>731.6</v>
      </c>
      <c r="AM8" s="10">
        <v>1018.5</v>
      </c>
      <c r="AN8" s="10">
        <v>1475.9</v>
      </c>
    </row>
    <row r="9" spans="1:40" x14ac:dyDescent="0.15">
      <c r="B9" s="63"/>
      <c r="C9" s="15" t="s">
        <v>3</v>
      </c>
      <c r="D9" s="9">
        <v>6725</v>
      </c>
      <c r="E9" s="9">
        <v>2192</v>
      </c>
      <c r="F9" s="9">
        <v>987</v>
      </c>
      <c r="G9" s="9">
        <v>406</v>
      </c>
      <c r="H9" s="9">
        <v>378</v>
      </c>
      <c r="I9" s="9">
        <v>364</v>
      </c>
      <c r="J9" s="9">
        <v>360</v>
      </c>
      <c r="K9" s="9">
        <v>302</v>
      </c>
      <c r="L9" s="9">
        <v>225</v>
      </c>
      <c r="M9" s="9">
        <v>179</v>
      </c>
      <c r="N9" s="9">
        <v>143</v>
      </c>
      <c r="O9" s="9">
        <v>115</v>
      </c>
      <c r="P9" s="9">
        <v>116</v>
      </c>
      <c r="Q9" s="9">
        <v>94</v>
      </c>
      <c r="R9" s="9">
        <v>75</v>
      </c>
      <c r="S9" s="9">
        <v>64</v>
      </c>
      <c r="T9" s="9">
        <v>49</v>
      </c>
      <c r="U9" s="9">
        <v>67</v>
      </c>
      <c r="V9" s="9">
        <v>44</v>
      </c>
      <c r="W9" s="9">
        <v>39</v>
      </c>
      <c r="X9" s="9">
        <v>37</v>
      </c>
      <c r="Y9" s="9">
        <v>40</v>
      </c>
      <c r="Z9" s="9">
        <v>46</v>
      </c>
      <c r="AA9" s="9">
        <v>27</v>
      </c>
      <c r="AB9" s="9">
        <v>25</v>
      </c>
      <c r="AC9" s="9">
        <v>32</v>
      </c>
      <c r="AD9" s="9">
        <v>22</v>
      </c>
      <c r="AE9" s="9">
        <v>20</v>
      </c>
      <c r="AF9" s="9">
        <v>16</v>
      </c>
      <c r="AG9" s="9">
        <v>22</v>
      </c>
      <c r="AH9" s="9">
        <v>12</v>
      </c>
      <c r="AI9" s="9">
        <v>13</v>
      </c>
      <c r="AJ9" s="9">
        <v>214</v>
      </c>
      <c r="AK9" s="37">
        <v>141</v>
      </c>
      <c r="AL9" s="10">
        <v>523.5</v>
      </c>
      <c r="AM9" s="10">
        <v>776.6</v>
      </c>
      <c r="AN9" s="10">
        <v>1084.2</v>
      </c>
    </row>
    <row r="10" spans="1:40" x14ac:dyDescent="0.15">
      <c r="B10" s="63"/>
      <c r="C10" s="15" t="s">
        <v>4</v>
      </c>
      <c r="D10" s="9">
        <v>3768</v>
      </c>
      <c r="E10" s="9">
        <v>1222</v>
      </c>
      <c r="F10" s="9">
        <v>770</v>
      </c>
      <c r="G10" s="9">
        <v>211</v>
      </c>
      <c r="H10" s="9">
        <v>170</v>
      </c>
      <c r="I10" s="9">
        <v>197</v>
      </c>
      <c r="J10" s="9">
        <v>182</v>
      </c>
      <c r="K10" s="9">
        <v>146</v>
      </c>
      <c r="L10" s="9">
        <v>125</v>
      </c>
      <c r="M10" s="9">
        <v>83</v>
      </c>
      <c r="N10" s="9">
        <v>72</v>
      </c>
      <c r="O10" s="9">
        <v>70</v>
      </c>
      <c r="P10" s="9">
        <v>59</v>
      </c>
      <c r="Q10" s="9">
        <v>42</v>
      </c>
      <c r="R10" s="9">
        <v>36</v>
      </c>
      <c r="S10" s="9">
        <v>29</v>
      </c>
      <c r="T10" s="9">
        <v>34</v>
      </c>
      <c r="U10" s="9">
        <v>46</v>
      </c>
      <c r="V10" s="9">
        <v>22</v>
      </c>
      <c r="W10" s="9">
        <v>21</v>
      </c>
      <c r="X10" s="9">
        <v>19</v>
      </c>
      <c r="Y10" s="9">
        <v>21</v>
      </c>
      <c r="Z10" s="9">
        <v>27</v>
      </c>
      <c r="AA10" s="9">
        <v>15</v>
      </c>
      <c r="AB10" s="9">
        <v>12</v>
      </c>
      <c r="AC10" s="9">
        <v>14</v>
      </c>
      <c r="AD10" s="9">
        <v>8</v>
      </c>
      <c r="AE10" s="9">
        <v>9</v>
      </c>
      <c r="AF10" s="9">
        <v>12</v>
      </c>
      <c r="AG10" s="9">
        <v>14</v>
      </c>
      <c r="AH10" s="9">
        <v>9</v>
      </c>
      <c r="AI10" s="9">
        <v>11</v>
      </c>
      <c r="AJ10" s="9">
        <v>60</v>
      </c>
      <c r="AK10" s="37">
        <v>60</v>
      </c>
      <c r="AL10" s="10">
        <v>433.3</v>
      </c>
      <c r="AM10" s="10">
        <v>641.29999999999995</v>
      </c>
      <c r="AN10" s="10">
        <v>890.4</v>
      </c>
    </row>
    <row r="11" spans="1:40" x14ac:dyDescent="0.15">
      <c r="B11" s="228" t="s">
        <v>5</v>
      </c>
      <c r="C11" s="186"/>
      <c r="D11" s="6">
        <v>12081</v>
      </c>
      <c r="E11" s="6">
        <v>3557</v>
      </c>
      <c r="F11" s="6">
        <v>2619</v>
      </c>
      <c r="G11" s="6">
        <v>700</v>
      </c>
      <c r="H11" s="6">
        <v>612</v>
      </c>
      <c r="I11" s="6">
        <v>721</v>
      </c>
      <c r="J11" s="6">
        <v>677</v>
      </c>
      <c r="K11" s="6">
        <v>554</v>
      </c>
      <c r="L11" s="6">
        <v>329</v>
      </c>
      <c r="M11" s="6">
        <v>301</v>
      </c>
      <c r="N11" s="6">
        <v>257</v>
      </c>
      <c r="O11" s="6">
        <v>200</v>
      </c>
      <c r="P11" s="6">
        <v>207</v>
      </c>
      <c r="Q11" s="6">
        <v>143</v>
      </c>
      <c r="R11" s="6">
        <v>125</v>
      </c>
      <c r="S11" s="6">
        <v>110</v>
      </c>
      <c r="T11" s="6">
        <v>87</v>
      </c>
      <c r="U11" s="6">
        <v>87</v>
      </c>
      <c r="V11" s="6">
        <v>70</v>
      </c>
      <c r="W11" s="6">
        <v>72</v>
      </c>
      <c r="X11" s="6">
        <v>78</v>
      </c>
      <c r="Y11" s="6">
        <v>54</v>
      </c>
      <c r="Z11" s="6">
        <v>61</v>
      </c>
      <c r="AA11" s="6">
        <v>41</v>
      </c>
      <c r="AB11" s="6">
        <v>42</v>
      </c>
      <c r="AC11" s="6">
        <v>40</v>
      </c>
      <c r="AD11" s="6">
        <v>42</v>
      </c>
      <c r="AE11" s="6">
        <v>30</v>
      </c>
      <c r="AF11" s="6">
        <v>32</v>
      </c>
      <c r="AG11" s="6">
        <v>27</v>
      </c>
      <c r="AH11" s="6">
        <v>27</v>
      </c>
      <c r="AI11" s="6">
        <v>18</v>
      </c>
      <c r="AJ11" s="6">
        <v>161</v>
      </c>
      <c r="AK11" s="42">
        <v>85</v>
      </c>
      <c r="AL11" s="8">
        <v>409.7</v>
      </c>
      <c r="AM11" s="8">
        <v>580.70000000000005</v>
      </c>
      <c r="AN11" s="8">
        <v>776.8</v>
      </c>
    </row>
    <row r="12" spans="1:40" ht="12" customHeight="1" x14ac:dyDescent="0.15">
      <c r="B12" s="229" t="s">
        <v>6</v>
      </c>
      <c r="C12" s="183"/>
      <c r="D12" s="5">
        <v>1202</v>
      </c>
      <c r="E12" s="5">
        <v>389</v>
      </c>
      <c r="F12" s="5">
        <v>245</v>
      </c>
      <c r="G12" s="5">
        <v>68</v>
      </c>
      <c r="H12" s="5">
        <v>54</v>
      </c>
      <c r="I12" s="5">
        <v>71</v>
      </c>
      <c r="J12" s="5">
        <v>68</v>
      </c>
      <c r="K12" s="5">
        <v>42</v>
      </c>
      <c r="L12" s="5">
        <v>33</v>
      </c>
      <c r="M12" s="5">
        <v>34</v>
      </c>
      <c r="N12" s="5">
        <v>26</v>
      </c>
      <c r="O12" s="5">
        <v>25</v>
      </c>
      <c r="P12" s="5">
        <v>12</v>
      </c>
      <c r="Q12" s="5">
        <v>12</v>
      </c>
      <c r="R12" s="5">
        <v>12</v>
      </c>
      <c r="S12" s="5">
        <v>11</v>
      </c>
      <c r="T12" s="5">
        <v>9</v>
      </c>
      <c r="U12" s="5">
        <v>4</v>
      </c>
      <c r="V12" s="5">
        <v>6</v>
      </c>
      <c r="W12" s="5">
        <v>12</v>
      </c>
      <c r="X12" s="5">
        <v>9</v>
      </c>
      <c r="Y12" s="5">
        <v>7</v>
      </c>
      <c r="Z12" s="5">
        <v>6</v>
      </c>
      <c r="AA12" s="5">
        <v>3</v>
      </c>
      <c r="AB12" s="5">
        <v>4</v>
      </c>
      <c r="AC12" s="5">
        <v>4</v>
      </c>
      <c r="AD12" s="5">
        <v>1</v>
      </c>
      <c r="AE12" s="5">
        <v>2</v>
      </c>
      <c r="AF12" s="5">
        <v>3</v>
      </c>
      <c r="AG12" s="5">
        <v>1</v>
      </c>
      <c r="AH12" s="5">
        <v>2</v>
      </c>
      <c r="AI12" s="5">
        <v>1</v>
      </c>
      <c r="AJ12" s="5">
        <v>26</v>
      </c>
      <c r="AK12" s="37">
        <v>57</v>
      </c>
      <c r="AL12" s="7">
        <v>418.4</v>
      </c>
      <c r="AM12" s="7">
        <v>618.6</v>
      </c>
      <c r="AN12" s="7">
        <v>854.8</v>
      </c>
    </row>
    <row r="13" spans="1:40" ht="12" customHeight="1" x14ac:dyDescent="0.15">
      <c r="B13" s="229" t="s">
        <v>308</v>
      </c>
      <c r="C13" s="183"/>
      <c r="D13" s="5">
        <v>1988</v>
      </c>
      <c r="E13" s="5">
        <v>642</v>
      </c>
      <c r="F13" s="5">
        <v>437</v>
      </c>
      <c r="G13" s="5">
        <v>110</v>
      </c>
      <c r="H13" s="5">
        <v>98</v>
      </c>
      <c r="I13" s="5">
        <v>109</v>
      </c>
      <c r="J13" s="5">
        <v>99</v>
      </c>
      <c r="K13" s="5">
        <v>74</v>
      </c>
      <c r="L13" s="5">
        <v>55</v>
      </c>
      <c r="M13" s="5">
        <v>51</v>
      </c>
      <c r="N13" s="5">
        <v>32</v>
      </c>
      <c r="O13" s="5">
        <v>31</v>
      </c>
      <c r="P13" s="5">
        <v>29</v>
      </c>
      <c r="Q13" s="5">
        <v>30</v>
      </c>
      <c r="R13" s="5">
        <v>13</v>
      </c>
      <c r="S13" s="5">
        <v>12</v>
      </c>
      <c r="T13" s="5">
        <v>16</v>
      </c>
      <c r="U13" s="5">
        <v>19</v>
      </c>
      <c r="V13" s="5">
        <v>14</v>
      </c>
      <c r="W13" s="5">
        <v>12</v>
      </c>
      <c r="X13" s="5">
        <v>3</v>
      </c>
      <c r="Y13" s="5">
        <v>8</v>
      </c>
      <c r="Z13" s="5">
        <v>10</v>
      </c>
      <c r="AA13" s="5">
        <v>7</v>
      </c>
      <c r="AB13" s="5">
        <v>7</v>
      </c>
      <c r="AC13" s="5">
        <v>7</v>
      </c>
      <c r="AD13" s="5">
        <v>10</v>
      </c>
      <c r="AE13" s="5">
        <v>8</v>
      </c>
      <c r="AF13" s="5">
        <v>5</v>
      </c>
      <c r="AG13" s="5">
        <v>5</v>
      </c>
      <c r="AH13" s="5">
        <v>5</v>
      </c>
      <c r="AI13" s="5">
        <v>6</v>
      </c>
      <c r="AJ13" s="5">
        <v>24</v>
      </c>
      <c r="AK13" s="37">
        <v>44</v>
      </c>
      <c r="AL13" s="7">
        <v>392.2</v>
      </c>
      <c r="AM13" s="7">
        <v>579.20000000000005</v>
      </c>
      <c r="AN13" s="7">
        <v>788.5</v>
      </c>
    </row>
    <row r="14" spans="1:40" ht="12" customHeight="1" x14ac:dyDescent="0.15">
      <c r="B14" s="229" t="s">
        <v>309</v>
      </c>
      <c r="C14" s="183"/>
      <c r="D14" s="5">
        <v>2180</v>
      </c>
      <c r="E14" s="5">
        <v>640</v>
      </c>
      <c r="F14" s="5">
        <v>482</v>
      </c>
      <c r="G14" s="5">
        <v>135</v>
      </c>
      <c r="H14" s="5">
        <v>111</v>
      </c>
      <c r="I14" s="5">
        <v>104</v>
      </c>
      <c r="J14" s="5">
        <v>108</v>
      </c>
      <c r="K14" s="5">
        <v>111</v>
      </c>
      <c r="L14" s="5">
        <v>58</v>
      </c>
      <c r="M14" s="5">
        <v>49</v>
      </c>
      <c r="N14" s="5">
        <v>61</v>
      </c>
      <c r="O14" s="5">
        <v>42</v>
      </c>
      <c r="P14" s="5">
        <v>40</v>
      </c>
      <c r="Q14" s="5">
        <v>21</v>
      </c>
      <c r="R14" s="5">
        <v>20</v>
      </c>
      <c r="S14" s="5">
        <v>25</v>
      </c>
      <c r="T14" s="5">
        <v>15</v>
      </c>
      <c r="U14" s="5">
        <v>18</v>
      </c>
      <c r="V14" s="5">
        <v>13</v>
      </c>
      <c r="W14" s="5">
        <v>10</v>
      </c>
      <c r="X14" s="5">
        <v>18</v>
      </c>
      <c r="Y14" s="5">
        <v>10</v>
      </c>
      <c r="Z14" s="5">
        <v>11</v>
      </c>
      <c r="AA14" s="5">
        <v>11</v>
      </c>
      <c r="AB14" s="5">
        <v>6</v>
      </c>
      <c r="AC14" s="5">
        <v>10</v>
      </c>
      <c r="AD14" s="5">
        <v>5</v>
      </c>
      <c r="AE14" s="5">
        <v>5</v>
      </c>
      <c r="AF14" s="5">
        <v>4</v>
      </c>
      <c r="AG14" s="5">
        <v>4</v>
      </c>
      <c r="AH14" s="5">
        <v>3</v>
      </c>
      <c r="AI14" s="5">
        <v>3</v>
      </c>
      <c r="AJ14" s="5">
        <v>27</v>
      </c>
      <c r="AK14" s="37">
        <v>83.5</v>
      </c>
      <c r="AL14" s="7">
        <v>409.7</v>
      </c>
      <c r="AM14" s="7">
        <v>579.9</v>
      </c>
      <c r="AN14" s="7">
        <v>777.6</v>
      </c>
    </row>
    <row r="15" spans="1:40" ht="12" customHeight="1" x14ac:dyDescent="0.15">
      <c r="B15" s="229" t="s">
        <v>310</v>
      </c>
      <c r="C15" s="183"/>
      <c r="D15" s="5">
        <v>15040</v>
      </c>
      <c r="E15" s="5">
        <v>4331</v>
      </c>
      <c r="F15" s="5">
        <v>2563</v>
      </c>
      <c r="G15" s="5">
        <v>789</v>
      </c>
      <c r="H15" s="5">
        <v>626</v>
      </c>
      <c r="I15" s="5">
        <v>703</v>
      </c>
      <c r="J15" s="5">
        <v>715</v>
      </c>
      <c r="K15" s="5">
        <v>569</v>
      </c>
      <c r="L15" s="5">
        <v>460</v>
      </c>
      <c r="M15" s="5">
        <v>403</v>
      </c>
      <c r="N15" s="5">
        <v>349</v>
      </c>
      <c r="O15" s="5">
        <v>322</v>
      </c>
      <c r="P15" s="5">
        <v>319</v>
      </c>
      <c r="Q15" s="5">
        <v>197</v>
      </c>
      <c r="R15" s="5">
        <v>210</v>
      </c>
      <c r="S15" s="5">
        <v>192</v>
      </c>
      <c r="T15" s="5">
        <v>166</v>
      </c>
      <c r="U15" s="5">
        <v>172</v>
      </c>
      <c r="V15" s="5">
        <v>126</v>
      </c>
      <c r="W15" s="5">
        <v>131</v>
      </c>
      <c r="X15" s="5">
        <v>110</v>
      </c>
      <c r="Y15" s="5">
        <v>132</v>
      </c>
      <c r="Z15" s="5">
        <v>139</v>
      </c>
      <c r="AA15" s="5">
        <v>78</v>
      </c>
      <c r="AB15" s="5">
        <v>68</v>
      </c>
      <c r="AC15" s="5">
        <v>55</v>
      </c>
      <c r="AD15" s="5">
        <v>62</v>
      </c>
      <c r="AE15" s="5">
        <v>73</v>
      </c>
      <c r="AF15" s="5">
        <v>57</v>
      </c>
      <c r="AG15" s="5">
        <v>58</v>
      </c>
      <c r="AH15" s="5">
        <v>45</v>
      </c>
      <c r="AI15" s="5">
        <v>58</v>
      </c>
      <c r="AJ15" s="5">
        <v>762</v>
      </c>
      <c r="AK15" s="37">
        <v>176</v>
      </c>
      <c r="AL15" s="7">
        <v>678.3</v>
      </c>
      <c r="AM15" s="7">
        <v>952.6</v>
      </c>
      <c r="AN15" s="7">
        <v>1413.7</v>
      </c>
    </row>
    <row r="16" spans="1:40" ht="12" customHeight="1" x14ac:dyDescent="0.15">
      <c r="B16" s="229" t="s">
        <v>311</v>
      </c>
      <c r="C16" s="183"/>
      <c r="D16" s="5">
        <v>3027</v>
      </c>
      <c r="E16" s="5">
        <v>969</v>
      </c>
      <c r="F16" s="5">
        <v>580</v>
      </c>
      <c r="G16" s="5">
        <v>171</v>
      </c>
      <c r="H16" s="5">
        <v>138</v>
      </c>
      <c r="I16" s="5">
        <v>163</v>
      </c>
      <c r="J16" s="5">
        <v>138</v>
      </c>
      <c r="K16" s="5">
        <v>125</v>
      </c>
      <c r="L16" s="5">
        <v>103</v>
      </c>
      <c r="M16" s="5">
        <v>78</v>
      </c>
      <c r="N16" s="5">
        <v>60</v>
      </c>
      <c r="O16" s="5">
        <v>61</v>
      </c>
      <c r="P16" s="5">
        <v>51</v>
      </c>
      <c r="Q16" s="5">
        <v>38</v>
      </c>
      <c r="R16" s="5">
        <v>25</v>
      </c>
      <c r="S16" s="5">
        <v>25</v>
      </c>
      <c r="T16" s="5">
        <v>26</v>
      </c>
      <c r="U16" s="5">
        <v>38</v>
      </c>
      <c r="V16" s="5">
        <v>19</v>
      </c>
      <c r="W16" s="5">
        <v>16</v>
      </c>
      <c r="X16" s="5">
        <v>18</v>
      </c>
      <c r="Y16" s="5">
        <v>17</v>
      </c>
      <c r="Z16" s="5">
        <v>19</v>
      </c>
      <c r="AA16" s="5">
        <v>14</v>
      </c>
      <c r="AB16" s="5">
        <v>11</v>
      </c>
      <c r="AC16" s="5">
        <v>14</v>
      </c>
      <c r="AD16" s="5">
        <v>8</v>
      </c>
      <c r="AE16" s="5">
        <v>8</v>
      </c>
      <c r="AF16" s="5">
        <v>10</v>
      </c>
      <c r="AG16" s="5">
        <v>13</v>
      </c>
      <c r="AH16" s="5">
        <v>9</v>
      </c>
      <c r="AI16" s="5">
        <v>9</v>
      </c>
      <c r="AJ16" s="5">
        <v>53</v>
      </c>
      <c r="AK16" s="37">
        <v>80</v>
      </c>
      <c r="AL16" s="7">
        <v>454.8</v>
      </c>
      <c r="AM16" s="7">
        <v>668.9</v>
      </c>
      <c r="AN16" s="7">
        <v>885.4</v>
      </c>
    </row>
    <row r="17" spans="2:40" ht="12" customHeight="1" x14ac:dyDescent="0.15">
      <c r="B17" s="229" t="s">
        <v>312</v>
      </c>
      <c r="C17" s="183"/>
      <c r="D17" s="5">
        <v>349</v>
      </c>
      <c r="E17" s="5">
        <v>108</v>
      </c>
      <c r="F17" s="5">
        <v>61</v>
      </c>
      <c r="G17" s="5">
        <v>25</v>
      </c>
      <c r="H17" s="5">
        <v>13</v>
      </c>
      <c r="I17" s="5">
        <v>21</v>
      </c>
      <c r="J17" s="5">
        <v>14</v>
      </c>
      <c r="K17" s="5">
        <v>10</v>
      </c>
      <c r="L17" s="5">
        <v>9</v>
      </c>
      <c r="M17" s="5">
        <v>10</v>
      </c>
      <c r="N17" s="5">
        <v>12</v>
      </c>
      <c r="O17" s="5">
        <v>5</v>
      </c>
      <c r="P17" s="5">
        <v>10</v>
      </c>
      <c r="Q17" s="5">
        <v>3</v>
      </c>
      <c r="R17" s="5">
        <v>4</v>
      </c>
      <c r="S17" s="5">
        <v>7</v>
      </c>
      <c r="T17" s="5">
        <v>5</v>
      </c>
      <c r="U17" s="5">
        <v>3</v>
      </c>
      <c r="V17" s="5">
        <v>4</v>
      </c>
      <c r="W17" s="5">
        <v>3</v>
      </c>
      <c r="X17" s="5">
        <v>3</v>
      </c>
      <c r="Y17" s="5">
        <v>1</v>
      </c>
      <c r="Z17" s="5">
        <v>2</v>
      </c>
      <c r="AA17" s="5">
        <v>0</v>
      </c>
      <c r="AB17" s="5">
        <v>2</v>
      </c>
      <c r="AC17" s="5">
        <v>3</v>
      </c>
      <c r="AD17" s="5">
        <v>1</v>
      </c>
      <c r="AE17" s="5">
        <v>0</v>
      </c>
      <c r="AF17" s="5">
        <v>1</v>
      </c>
      <c r="AG17" s="5">
        <v>1</v>
      </c>
      <c r="AH17" s="5">
        <v>2</v>
      </c>
      <c r="AI17" s="5">
        <v>1</v>
      </c>
      <c r="AJ17" s="5">
        <v>5</v>
      </c>
      <c r="AK17" s="37">
        <v>118</v>
      </c>
      <c r="AL17" s="7">
        <v>473.1</v>
      </c>
      <c r="AM17" s="7">
        <v>685.2</v>
      </c>
      <c r="AN17" s="7">
        <v>793.2</v>
      </c>
    </row>
    <row r="18" spans="2:40" ht="12" customHeight="1" x14ac:dyDescent="0.15">
      <c r="B18" s="229" t="s">
        <v>313</v>
      </c>
      <c r="C18" s="183"/>
      <c r="D18" s="5">
        <v>6725</v>
      </c>
      <c r="E18" s="5">
        <v>2192</v>
      </c>
      <c r="F18" s="5">
        <v>987</v>
      </c>
      <c r="G18" s="5">
        <v>406</v>
      </c>
      <c r="H18" s="5">
        <v>378</v>
      </c>
      <c r="I18" s="5">
        <v>364</v>
      </c>
      <c r="J18" s="5">
        <v>360</v>
      </c>
      <c r="K18" s="5">
        <v>302</v>
      </c>
      <c r="L18" s="5">
        <v>225</v>
      </c>
      <c r="M18" s="5">
        <v>179</v>
      </c>
      <c r="N18" s="5">
        <v>143</v>
      </c>
      <c r="O18" s="5">
        <v>115</v>
      </c>
      <c r="P18" s="5">
        <v>116</v>
      </c>
      <c r="Q18" s="5">
        <v>94</v>
      </c>
      <c r="R18" s="5">
        <v>75</v>
      </c>
      <c r="S18" s="5">
        <v>64</v>
      </c>
      <c r="T18" s="5">
        <v>49</v>
      </c>
      <c r="U18" s="5">
        <v>67</v>
      </c>
      <c r="V18" s="5">
        <v>44</v>
      </c>
      <c r="W18" s="5">
        <v>39</v>
      </c>
      <c r="X18" s="5">
        <v>37</v>
      </c>
      <c r="Y18" s="5">
        <v>40</v>
      </c>
      <c r="Z18" s="5">
        <v>46</v>
      </c>
      <c r="AA18" s="5">
        <v>27</v>
      </c>
      <c r="AB18" s="5">
        <v>25</v>
      </c>
      <c r="AC18" s="5">
        <v>32</v>
      </c>
      <c r="AD18" s="5">
        <v>22</v>
      </c>
      <c r="AE18" s="5">
        <v>20</v>
      </c>
      <c r="AF18" s="5">
        <v>16</v>
      </c>
      <c r="AG18" s="5">
        <v>22</v>
      </c>
      <c r="AH18" s="5">
        <v>12</v>
      </c>
      <c r="AI18" s="5">
        <v>13</v>
      </c>
      <c r="AJ18" s="5">
        <v>214</v>
      </c>
      <c r="AK18" s="37">
        <v>141</v>
      </c>
      <c r="AL18" s="7">
        <v>523.5</v>
      </c>
      <c r="AM18" s="7">
        <v>776.6</v>
      </c>
      <c r="AN18" s="7">
        <v>1084.2</v>
      </c>
    </row>
    <row r="19" spans="2:40" ht="12" customHeight="1" x14ac:dyDescent="0.15">
      <c r="B19" s="229" t="s">
        <v>314</v>
      </c>
      <c r="C19" s="183"/>
      <c r="D19" s="5">
        <v>887</v>
      </c>
      <c r="E19" s="5">
        <v>226</v>
      </c>
      <c r="F19" s="5">
        <v>184</v>
      </c>
      <c r="G19" s="5">
        <v>53</v>
      </c>
      <c r="H19" s="5">
        <v>47</v>
      </c>
      <c r="I19" s="5">
        <v>57</v>
      </c>
      <c r="J19" s="5">
        <v>39</v>
      </c>
      <c r="K19" s="5">
        <v>37</v>
      </c>
      <c r="L19" s="5">
        <v>32</v>
      </c>
      <c r="M19" s="5">
        <v>30</v>
      </c>
      <c r="N19" s="5">
        <v>22</v>
      </c>
      <c r="O19" s="5">
        <v>14</v>
      </c>
      <c r="P19" s="5">
        <v>17</v>
      </c>
      <c r="Q19" s="5">
        <v>13</v>
      </c>
      <c r="R19" s="5">
        <v>14</v>
      </c>
      <c r="S19" s="5">
        <v>10</v>
      </c>
      <c r="T19" s="5">
        <v>8</v>
      </c>
      <c r="U19" s="5">
        <v>6</v>
      </c>
      <c r="V19" s="5">
        <v>7</v>
      </c>
      <c r="W19" s="5">
        <v>6</v>
      </c>
      <c r="X19" s="5">
        <v>5</v>
      </c>
      <c r="Y19" s="5">
        <v>6</v>
      </c>
      <c r="Z19" s="5">
        <v>3</v>
      </c>
      <c r="AA19" s="5">
        <v>6</v>
      </c>
      <c r="AB19" s="5">
        <v>6</v>
      </c>
      <c r="AC19" s="5">
        <v>4</v>
      </c>
      <c r="AD19" s="5">
        <v>5</v>
      </c>
      <c r="AE19" s="5">
        <v>1</v>
      </c>
      <c r="AF19" s="5">
        <v>2</v>
      </c>
      <c r="AG19" s="5">
        <v>3</v>
      </c>
      <c r="AH19" s="5">
        <v>4</v>
      </c>
      <c r="AI19" s="5">
        <v>2</v>
      </c>
      <c r="AJ19" s="5">
        <v>18</v>
      </c>
      <c r="AK19" s="37">
        <v>175</v>
      </c>
      <c r="AL19" s="7">
        <v>500</v>
      </c>
      <c r="AM19" s="7">
        <v>670.9</v>
      </c>
      <c r="AN19" s="7">
        <v>858.8</v>
      </c>
    </row>
    <row r="20" spans="2:40" ht="12" customHeight="1" x14ac:dyDescent="0.15">
      <c r="B20" s="229" t="s">
        <v>315</v>
      </c>
      <c r="C20" s="183"/>
      <c r="D20" s="5">
        <v>559</v>
      </c>
      <c r="E20" s="5">
        <v>123</v>
      </c>
      <c r="F20" s="5">
        <v>162</v>
      </c>
      <c r="G20" s="5">
        <v>34</v>
      </c>
      <c r="H20" s="5">
        <v>28</v>
      </c>
      <c r="I20" s="5">
        <v>27</v>
      </c>
      <c r="J20" s="5">
        <v>32</v>
      </c>
      <c r="K20" s="5">
        <v>38</v>
      </c>
      <c r="L20" s="5">
        <v>18</v>
      </c>
      <c r="M20" s="5">
        <v>14</v>
      </c>
      <c r="N20" s="5">
        <v>14</v>
      </c>
      <c r="O20" s="5">
        <v>8</v>
      </c>
      <c r="P20" s="5">
        <v>10</v>
      </c>
      <c r="Q20" s="5">
        <v>11</v>
      </c>
      <c r="R20" s="5">
        <v>8</v>
      </c>
      <c r="S20" s="5">
        <v>8</v>
      </c>
      <c r="T20" s="5">
        <v>1</v>
      </c>
      <c r="U20" s="5">
        <v>3</v>
      </c>
      <c r="V20" s="5">
        <v>1</v>
      </c>
      <c r="W20" s="5">
        <v>1</v>
      </c>
      <c r="X20" s="5">
        <v>1</v>
      </c>
      <c r="Y20" s="5">
        <v>2</v>
      </c>
      <c r="Z20" s="5">
        <v>1</v>
      </c>
      <c r="AA20" s="5">
        <v>0</v>
      </c>
      <c r="AB20" s="5">
        <v>2</v>
      </c>
      <c r="AC20" s="5">
        <v>1</v>
      </c>
      <c r="AD20" s="5">
        <v>2</v>
      </c>
      <c r="AE20" s="5">
        <v>0</v>
      </c>
      <c r="AF20" s="5">
        <v>2</v>
      </c>
      <c r="AG20" s="5">
        <v>3</v>
      </c>
      <c r="AH20" s="5">
        <v>0</v>
      </c>
      <c r="AI20" s="5">
        <v>0</v>
      </c>
      <c r="AJ20" s="5">
        <v>4</v>
      </c>
      <c r="AK20" s="37">
        <v>86</v>
      </c>
      <c r="AL20" s="7">
        <v>359.3</v>
      </c>
      <c r="AM20" s="7">
        <v>460.6</v>
      </c>
      <c r="AN20" s="7">
        <v>587.79999999999995</v>
      </c>
    </row>
    <row r="21" spans="2:40" ht="12" customHeight="1" x14ac:dyDescent="0.15">
      <c r="B21" s="229" t="s">
        <v>316</v>
      </c>
      <c r="C21" s="183"/>
      <c r="D21" s="5">
        <v>1962</v>
      </c>
      <c r="E21" s="5">
        <v>518</v>
      </c>
      <c r="F21" s="5">
        <v>451</v>
      </c>
      <c r="G21" s="5">
        <v>102</v>
      </c>
      <c r="H21" s="5">
        <v>86</v>
      </c>
      <c r="I21" s="5">
        <v>126</v>
      </c>
      <c r="J21" s="5">
        <v>128</v>
      </c>
      <c r="K21" s="5">
        <v>114</v>
      </c>
      <c r="L21" s="5">
        <v>53</v>
      </c>
      <c r="M21" s="5">
        <v>45</v>
      </c>
      <c r="N21" s="5">
        <v>37</v>
      </c>
      <c r="O21" s="5">
        <v>40</v>
      </c>
      <c r="P21" s="5">
        <v>42</v>
      </c>
      <c r="Q21" s="5">
        <v>28</v>
      </c>
      <c r="R21" s="5">
        <v>22</v>
      </c>
      <c r="S21" s="5">
        <v>17</v>
      </c>
      <c r="T21" s="5">
        <v>10</v>
      </c>
      <c r="U21" s="5">
        <v>19</v>
      </c>
      <c r="V21" s="5">
        <v>13</v>
      </c>
      <c r="W21" s="5">
        <v>11</v>
      </c>
      <c r="X21" s="5">
        <v>15</v>
      </c>
      <c r="Y21" s="5">
        <v>6</v>
      </c>
      <c r="Z21" s="5">
        <v>7</v>
      </c>
      <c r="AA21" s="5">
        <v>10</v>
      </c>
      <c r="AB21" s="5">
        <v>6</v>
      </c>
      <c r="AC21" s="5">
        <v>5</v>
      </c>
      <c r="AD21" s="5">
        <v>9</v>
      </c>
      <c r="AE21" s="5">
        <v>6</v>
      </c>
      <c r="AF21" s="5">
        <v>3</v>
      </c>
      <c r="AG21" s="5">
        <v>4</v>
      </c>
      <c r="AH21" s="5">
        <v>3</v>
      </c>
      <c r="AI21" s="5">
        <v>1</v>
      </c>
      <c r="AJ21" s="5">
        <v>25</v>
      </c>
      <c r="AK21" s="37">
        <v>102.5</v>
      </c>
      <c r="AL21" s="7">
        <v>422.5</v>
      </c>
      <c r="AM21" s="7">
        <v>574</v>
      </c>
      <c r="AN21" s="7">
        <v>781.1</v>
      </c>
    </row>
    <row r="22" spans="2:40" ht="12" customHeight="1" x14ac:dyDescent="0.15">
      <c r="B22" s="228" t="s">
        <v>317</v>
      </c>
      <c r="C22" s="186"/>
      <c r="D22" s="6">
        <v>1634</v>
      </c>
      <c r="E22" s="6">
        <v>489</v>
      </c>
      <c r="F22" s="6">
        <v>315</v>
      </c>
      <c r="G22" s="6">
        <v>82</v>
      </c>
      <c r="H22" s="6">
        <v>108</v>
      </c>
      <c r="I22" s="6">
        <v>108</v>
      </c>
      <c r="J22" s="6">
        <v>115</v>
      </c>
      <c r="K22" s="6">
        <v>80</v>
      </c>
      <c r="L22" s="6">
        <v>29</v>
      </c>
      <c r="M22" s="6">
        <v>46</v>
      </c>
      <c r="N22" s="6">
        <v>33</v>
      </c>
      <c r="O22" s="6">
        <v>19</v>
      </c>
      <c r="P22" s="6">
        <v>24</v>
      </c>
      <c r="Q22" s="6">
        <v>16</v>
      </c>
      <c r="R22" s="6">
        <v>18</v>
      </c>
      <c r="S22" s="6">
        <v>9</v>
      </c>
      <c r="T22" s="6">
        <v>15</v>
      </c>
      <c r="U22" s="6">
        <v>9</v>
      </c>
      <c r="V22" s="6">
        <v>7</v>
      </c>
      <c r="W22" s="6">
        <v>13</v>
      </c>
      <c r="X22" s="6">
        <v>16</v>
      </c>
      <c r="Y22" s="6">
        <v>6</v>
      </c>
      <c r="Z22" s="6">
        <v>13</v>
      </c>
      <c r="AA22" s="6">
        <v>2</v>
      </c>
      <c r="AB22" s="6">
        <v>6</v>
      </c>
      <c r="AC22" s="6">
        <v>5</v>
      </c>
      <c r="AD22" s="6">
        <v>7</v>
      </c>
      <c r="AE22" s="6">
        <v>3</v>
      </c>
      <c r="AF22" s="6">
        <v>6</v>
      </c>
      <c r="AG22" s="6">
        <v>4</v>
      </c>
      <c r="AH22" s="6">
        <v>7</v>
      </c>
      <c r="AI22" s="6">
        <v>3</v>
      </c>
      <c r="AJ22" s="6">
        <v>21</v>
      </c>
      <c r="AK22" s="42">
        <v>100</v>
      </c>
      <c r="AL22" s="8">
        <v>419.9</v>
      </c>
      <c r="AM22" s="8">
        <v>599.29999999999995</v>
      </c>
      <c r="AN22" s="8">
        <v>784.2</v>
      </c>
    </row>
    <row r="23" spans="2:40" x14ac:dyDescent="0.15">
      <c r="B23" s="229" t="s">
        <v>6</v>
      </c>
      <c r="C23" s="183"/>
      <c r="D23" s="5">
        <v>1202</v>
      </c>
      <c r="E23" s="5">
        <v>389</v>
      </c>
      <c r="F23" s="5">
        <v>245</v>
      </c>
      <c r="G23" s="5">
        <v>68</v>
      </c>
      <c r="H23" s="5">
        <v>54</v>
      </c>
      <c r="I23" s="5">
        <v>71</v>
      </c>
      <c r="J23" s="5">
        <v>68</v>
      </c>
      <c r="K23" s="5">
        <v>42</v>
      </c>
      <c r="L23" s="5">
        <v>33</v>
      </c>
      <c r="M23" s="5">
        <v>34</v>
      </c>
      <c r="N23" s="5">
        <v>26</v>
      </c>
      <c r="O23" s="5">
        <v>25</v>
      </c>
      <c r="P23" s="5">
        <v>12</v>
      </c>
      <c r="Q23" s="5">
        <v>12</v>
      </c>
      <c r="R23" s="5">
        <v>12</v>
      </c>
      <c r="S23" s="5">
        <v>11</v>
      </c>
      <c r="T23" s="5">
        <v>9</v>
      </c>
      <c r="U23" s="5">
        <v>4</v>
      </c>
      <c r="V23" s="5">
        <v>6</v>
      </c>
      <c r="W23" s="5">
        <v>12</v>
      </c>
      <c r="X23" s="5">
        <v>9</v>
      </c>
      <c r="Y23" s="5">
        <v>7</v>
      </c>
      <c r="Z23" s="5">
        <v>6</v>
      </c>
      <c r="AA23" s="5">
        <v>3</v>
      </c>
      <c r="AB23" s="5">
        <v>4</v>
      </c>
      <c r="AC23" s="5">
        <v>4</v>
      </c>
      <c r="AD23" s="5">
        <v>1</v>
      </c>
      <c r="AE23" s="5">
        <v>2</v>
      </c>
      <c r="AF23" s="5">
        <v>3</v>
      </c>
      <c r="AG23" s="5">
        <v>1</v>
      </c>
      <c r="AH23" s="5">
        <v>2</v>
      </c>
      <c r="AI23" s="5">
        <v>1</v>
      </c>
      <c r="AJ23" s="5">
        <v>26</v>
      </c>
      <c r="AK23" s="37">
        <v>57</v>
      </c>
      <c r="AL23" s="7">
        <v>418.4</v>
      </c>
      <c r="AM23" s="7">
        <v>618.6</v>
      </c>
      <c r="AN23" s="7">
        <v>854.8</v>
      </c>
    </row>
    <row r="24" spans="2:40" x14ac:dyDescent="0.15">
      <c r="B24" s="229" t="s">
        <v>7</v>
      </c>
      <c r="C24" s="183"/>
      <c r="D24" s="5">
        <v>206</v>
      </c>
      <c r="E24" s="5">
        <v>44</v>
      </c>
      <c r="F24" s="5">
        <v>74</v>
      </c>
      <c r="G24" s="5">
        <v>9</v>
      </c>
      <c r="H24" s="5">
        <v>11</v>
      </c>
      <c r="I24" s="5">
        <v>10</v>
      </c>
      <c r="J24" s="5">
        <v>12</v>
      </c>
      <c r="K24" s="5">
        <v>11</v>
      </c>
      <c r="L24" s="5">
        <v>3</v>
      </c>
      <c r="M24" s="5">
        <v>4</v>
      </c>
      <c r="N24" s="5">
        <v>4</v>
      </c>
      <c r="O24" s="5">
        <v>1</v>
      </c>
      <c r="P24" s="5">
        <v>2</v>
      </c>
      <c r="Q24" s="5">
        <v>1</v>
      </c>
      <c r="R24" s="5">
        <v>0</v>
      </c>
      <c r="S24" s="5">
        <v>1</v>
      </c>
      <c r="T24" s="5">
        <v>2</v>
      </c>
      <c r="U24" s="5">
        <v>3</v>
      </c>
      <c r="V24" s="5">
        <v>4</v>
      </c>
      <c r="W24" s="5">
        <v>0</v>
      </c>
      <c r="X24" s="5">
        <v>0</v>
      </c>
      <c r="Y24" s="5">
        <v>0</v>
      </c>
      <c r="Z24" s="5">
        <v>1</v>
      </c>
      <c r="AA24" s="5">
        <v>0</v>
      </c>
      <c r="AB24" s="5">
        <v>2</v>
      </c>
      <c r="AC24" s="5">
        <v>2</v>
      </c>
      <c r="AD24" s="5">
        <v>2</v>
      </c>
      <c r="AE24" s="5">
        <v>1</v>
      </c>
      <c r="AF24" s="5">
        <v>0</v>
      </c>
      <c r="AG24" s="5">
        <v>0</v>
      </c>
      <c r="AH24" s="5">
        <v>1</v>
      </c>
      <c r="AI24" s="5">
        <v>0</v>
      </c>
      <c r="AJ24" s="5">
        <v>1</v>
      </c>
      <c r="AK24" s="37">
        <v>30</v>
      </c>
      <c r="AL24" s="7">
        <v>352.6</v>
      </c>
      <c r="AM24" s="7">
        <v>448.4</v>
      </c>
      <c r="AN24" s="7">
        <v>670.8</v>
      </c>
    </row>
    <row r="25" spans="2:40" x14ac:dyDescent="0.15">
      <c r="B25" s="229" t="s">
        <v>8</v>
      </c>
      <c r="C25" s="183"/>
      <c r="D25" s="5">
        <v>178</v>
      </c>
      <c r="E25" s="5">
        <v>66</v>
      </c>
      <c r="F25" s="5">
        <v>32</v>
      </c>
      <c r="G25" s="5">
        <v>8</v>
      </c>
      <c r="H25" s="5">
        <v>7</v>
      </c>
      <c r="I25" s="5">
        <v>13</v>
      </c>
      <c r="J25" s="5">
        <v>8</v>
      </c>
      <c r="K25" s="5">
        <v>5</v>
      </c>
      <c r="L25" s="5">
        <v>9</v>
      </c>
      <c r="M25" s="5">
        <v>3</v>
      </c>
      <c r="N25" s="5">
        <v>2</v>
      </c>
      <c r="O25" s="5">
        <v>3</v>
      </c>
      <c r="P25" s="5">
        <v>4</v>
      </c>
      <c r="Q25" s="5">
        <v>2</v>
      </c>
      <c r="R25" s="5">
        <v>4</v>
      </c>
      <c r="S25" s="5">
        <v>1</v>
      </c>
      <c r="T25" s="5">
        <v>3</v>
      </c>
      <c r="U25" s="5">
        <v>2</v>
      </c>
      <c r="V25" s="5">
        <v>0</v>
      </c>
      <c r="W25" s="5">
        <v>1</v>
      </c>
      <c r="X25" s="5">
        <v>0</v>
      </c>
      <c r="Y25" s="5">
        <v>1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1</v>
      </c>
      <c r="AF25" s="5">
        <v>1</v>
      </c>
      <c r="AG25" s="5">
        <v>0</v>
      </c>
      <c r="AH25" s="5">
        <v>0</v>
      </c>
      <c r="AI25" s="5">
        <v>0</v>
      </c>
      <c r="AJ25" s="5">
        <v>2</v>
      </c>
      <c r="AK25" s="37">
        <v>30</v>
      </c>
      <c r="AL25" s="7">
        <v>353.3</v>
      </c>
      <c r="AM25" s="7">
        <v>561.5</v>
      </c>
      <c r="AN25" s="7">
        <v>667.9</v>
      </c>
    </row>
    <row r="26" spans="2:40" x14ac:dyDescent="0.15">
      <c r="B26" s="229" t="s">
        <v>9</v>
      </c>
      <c r="C26" s="183"/>
      <c r="D26" s="5">
        <v>673</v>
      </c>
      <c r="E26" s="5">
        <v>230</v>
      </c>
      <c r="F26" s="5">
        <v>136</v>
      </c>
      <c r="G26" s="5">
        <v>37</v>
      </c>
      <c r="H26" s="5">
        <v>35</v>
      </c>
      <c r="I26" s="5">
        <v>33</v>
      </c>
      <c r="J26" s="5">
        <v>31</v>
      </c>
      <c r="K26" s="5">
        <v>26</v>
      </c>
      <c r="L26" s="5">
        <v>21</v>
      </c>
      <c r="M26" s="5">
        <v>16</v>
      </c>
      <c r="N26" s="5">
        <v>9</v>
      </c>
      <c r="O26" s="5">
        <v>13</v>
      </c>
      <c r="P26" s="5">
        <v>11</v>
      </c>
      <c r="Q26" s="5">
        <v>14</v>
      </c>
      <c r="R26" s="5">
        <v>2</v>
      </c>
      <c r="S26" s="5">
        <v>5</v>
      </c>
      <c r="T26" s="5">
        <v>6</v>
      </c>
      <c r="U26" s="5">
        <v>4</v>
      </c>
      <c r="V26" s="5">
        <v>4</v>
      </c>
      <c r="W26" s="5">
        <v>9</v>
      </c>
      <c r="X26" s="5">
        <v>1</v>
      </c>
      <c r="Y26" s="5">
        <v>2</v>
      </c>
      <c r="Z26" s="5">
        <v>4</v>
      </c>
      <c r="AA26" s="5">
        <v>3</v>
      </c>
      <c r="AB26" s="5">
        <v>1</v>
      </c>
      <c r="AC26" s="5">
        <v>1</v>
      </c>
      <c r="AD26" s="5">
        <v>3</v>
      </c>
      <c r="AE26" s="5">
        <v>4</v>
      </c>
      <c r="AF26" s="5">
        <v>1</v>
      </c>
      <c r="AG26" s="5">
        <v>0</v>
      </c>
      <c r="AH26" s="5">
        <v>1</v>
      </c>
      <c r="AI26" s="5">
        <v>1</v>
      </c>
      <c r="AJ26" s="5">
        <v>9</v>
      </c>
      <c r="AK26" s="37">
        <v>38</v>
      </c>
      <c r="AL26" s="7">
        <v>396</v>
      </c>
      <c r="AM26" s="7">
        <v>601.70000000000005</v>
      </c>
      <c r="AN26" s="7">
        <v>855.4</v>
      </c>
    </row>
    <row r="27" spans="2:40" x14ac:dyDescent="0.15">
      <c r="B27" s="229" t="s">
        <v>10</v>
      </c>
      <c r="C27" s="183"/>
      <c r="D27" s="5">
        <v>364</v>
      </c>
      <c r="E27" s="5">
        <v>115</v>
      </c>
      <c r="F27" s="5">
        <v>74</v>
      </c>
      <c r="G27" s="5">
        <v>25</v>
      </c>
      <c r="H27" s="5">
        <v>19</v>
      </c>
      <c r="I27" s="5">
        <v>18</v>
      </c>
      <c r="J27" s="5">
        <v>14</v>
      </c>
      <c r="K27" s="5">
        <v>14</v>
      </c>
      <c r="L27" s="5">
        <v>10</v>
      </c>
      <c r="M27" s="5">
        <v>9</v>
      </c>
      <c r="N27" s="5">
        <v>6</v>
      </c>
      <c r="O27" s="5">
        <v>7</v>
      </c>
      <c r="P27" s="5">
        <v>7</v>
      </c>
      <c r="Q27" s="5">
        <v>5</v>
      </c>
      <c r="R27" s="5">
        <v>3</v>
      </c>
      <c r="S27" s="5">
        <v>2</v>
      </c>
      <c r="T27" s="5">
        <v>3</v>
      </c>
      <c r="U27" s="5">
        <v>6</v>
      </c>
      <c r="V27" s="5">
        <v>1</v>
      </c>
      <c r="W27" s="5">
        <v>0</v>
      </c>
      <c r="X27" s="5">
        <v>0</v>
      </c>
      <c r="Y27" s="5">
        <v>2</v>
      </c>
      <c r="Z27" s="5">
        <v>3</v>
      </c>
      <c r="AA27" s="5">
        <v>2</v>
      </c>
      <c r="AB27" s="5">
        <v>1</v>
      </c>
      <c r="AC27" s="5">
        <v>2</v>
      </c>
      <c r="AD27" s="5">
        <v>2</v>
      </c>
      <c r="AE27" s="5">
        <v>0</v>
      </c>
      <c r="AF27" s="5">
        <v>1</v>
      </c>
      <c r="AG27" s="5">
        <v>2</v>
      </c>
      <c r="AH27" s="5">
        <v>2</v>
      </c>
      <c r="AI27" s="5">
        <v>4</v>
      </c>
      <c r="AJ27" s="5">
        <v>5</v>
      </c>
      <c r="AK27" s="43">
        <v>57</v>
      </c>
      <c r="AL27" s="51">
        <v>437.8</v>
      </c>
      <c r="AM27" s="51">
        <v>640</v>
      </c>
      <c r="AN27" s="51">
        <v>825.9</v>
      </c>
    </row>
    <row r="28" spans="2:40" x14ac:dyDescent="0.15">
      <c r="B28" s="229" t="s">
        <v>11</v>
      </c>
      <c r="C28" s="183"/>
      <c r="D28" s="5">
        <v>186</v>
      </c>
      <c r="E28" s="5">
        <v>52</v>
      </c>
      <c r="F28" s="5">
        <v>45</v>
      </c>
      <c r="G28" s="5">
        <v>11</v>
      </c>
      <c r="H28" s="5">
        <v>10</v>
      </c>
      <c r="I28" s="5">
        <v>10</v>
      </c>
      <c r="J28" s="5">
        <v>11</v>
      </c>
      <c r="K28" s="5">
        <v>5</v>
      </c>
      <c r="L28" s="5">
        <v>5</v>
      </c>
      <c r="M28" s="5">
        <v>7</v>
      </c>
      <c r="N28" s="5">
        <v>6</v>
      </c>
      <c r="O28" s="5">
        <v>2</v>
      </c>
      <c r="P28" s="5">
        <v>3</v>
      </c>
      <c r="Q28" s="5">
        <v>1</v>
      </c>
      <c r="R28" s="5">
        <v>2</v>
      </c>
      <c r="S28" s="5">
        <v>0</v>
      </c>
      <c r="T28" s="5">
        <v>1</v>
      </c>
      <c r="U28" s="5">
        <v>1</v>
      </c>
      <c r="V28" s="5">
        <v>2</v>
      </c>
      <c r="W28" s="5">
        <v>2</v>
      </c>
      <c r="X28" s="5">
        <v>0</v>
      </c>
      <c r="Y28" s="5">
        <v>0</v>
      </c>
      <c r="Z28" s="5">
        <v>2</v>
      </c>
      <c r="AA28" s="5">
        <v>1</v>
      </c>
      <c r="AB28" s="5">
        <v>0</v>
      </c>
      <c r="AC28" s="5">
        <v>1</v>
      </c>
      <c r="AD28" s="5">
        <v>1</v>
      </c>
      <c r="AE28" s="5">
        <v>1</v>
      </c>
      <c r="AF28" s="5">
        <v>0</v>
      </c>
      <c r="AG28" s="5">
        <v>1</v>
      </c>
      <c r="AH28" s="5">
        <v>0</v>
      </c>
      <c r="AI28" s="5">
        <v>0</v>
      </c>
      <c r="AJ28" s="5">
        <v>3</v>
      </c>
      <c r="AK28" s="37">
        <v>71.5</v>
      </c>
      <c r="AL28" s="7">
        <v>402.2</v>
      </c>
      <c r="AM28" s="51">
        <v>558.20000000000005</v>
      </c>
      <c r="AN28" s="51">
        <v>747.3</v>
      </c>
    </row>
    <row r="29" spans="2:40" x14ac:dyDescent="0.15">
      <c r="B29" s="229" t="s">
        <v>12</v>
      </c>
      <c r="C29" s="183"/>
      <c r="D29" s="5">
        <v>381</v>
      </c>
      <c r="E29" s="5">
        <v>135</v>
      </c>
      <c r="F29" s="5">
        <v>76</v>
      </c>
      <c r="G29" s="5">
        <v>20</v>
      </c>
      <c r="H29" s="5">
        <v>16</v>
      </c>
      <c r="I29" s="5">
        <v>25</v>
      </c>
      <c r="J29" s="5">
        <v>23</v>
      </c>
      <c r="K29" s="5">
        <v>13</v>
      </c>
      <c r="L29" s="5">
        <v>7</v>
      </c>
      <c r="M29" s="5">
        <v>12</v>
      </c>
      <c r="N29" s="5">
        <v>5</v>
      </c>
      <c r="O29" s="5">
        <v>5</v>
      </c>
      <c r="P29" s="5">
        <v>2</v>
      </c>
      <c r="Q29" s="5">
        <v>7</v>
      </c>
      <c r="R29" s="5">
        <v>2</v>
      </c>
      <c r="S29" s="5">
        <v>3</v>
      </c>
      <c r="T29" s="5">
        <v>1</v>
      </c>
      <c r="U29" s="5">
        <v>3</v>
      </c>
      <c r="V29" s="5">
        <v>3</v>
      </c>
      <c r="W29" s="5">
        <v>0</v>
      </c>
      <c r="X29" s="5">
        <v>2</v>
      </c>
      <c r="Y29" s="5">
        <v>3</v>
      </c>
      <c r="Z29" s="5">
        <v>0</v>
      </c>
      <c r="AA29" s="5">
        <v>1</v>
      </c>
      <c r="AB29" s="5">
        <v>3</v>
      </c>
      <c r="AC29" s="5">
        <v>1</v>
      </c>
      <c r="AD29" s="5">
        <v>2</v>
      </c>
      <c r="AE29" s="5">
        <v>1</v>
      </c>
      <c r="AF29" s="5">
        <v>2</v>
      </c>
      <c r="AG29" s="5">
        <v>2</v>
      </c>
      <c r="AH29" s="5">
        <v>1</v>
      </c>
      <c r="AI29" s="5">
        <v>1</v>
      </c>
      <c r="AJ29" s="5">
        <v>4</v>
      </c>
      <c r="AK29" s="37">
        <v>33</v>
      </c>
      <c r="AL29" s="7">
        <v>376.4</v>
      </c>
      <c r="AM29" s="7">
        <v>582.9</v>
      </c>
      <c r="AN29" s="7">
        <v>757.2</v>
      </c>
    </row>
    <row r="30" spans="2:40" x14ac:dyDescent="0.15">
      <c r="B30" s="229" t="s">
        <v>13</v>
      </c>
      <c r="C30" s="183"/>
      <c r="D30" s="5">
        <v>956</v>
      </c>
      <c r="E30" s="5">
        <v>349</v>
      </c>
      <c r="F30" s="5">
        <v>198</v>
      </c>
      <c r="G30" s="5">
        <v>61</v>
      </c>
      <c r="H30" s="5">
        <v>41</v>
      </c>
      <c r="I30" s="5">
        <v>57</v>
      </c>
      <c r="J30" s="5">
        <v>45</v>
      </c>
      <c r="K30" s="5">
        <v>31</v>
      </c>
      <c r="L30" s="5">
        <v>27</v>
      </c>
      <c r="M30" s="5">
        <v>18</v>
      </c>
      <c r="N30" s="5">
        <v>15</v>
      </c>
      <c r="O30" s="5">
        <v>9</v>
      </c>
      <c r="P30" s="5">
        <v>20</v>
      </c>
      <c r="Q30" s="5">
        <v>8</v>
      </c>
      <c r="R30" s="5">
        <v>9</v>
      </c>
      <c r="S30" s="5">
        <v>6</v>
      </c>
      <c r="T30" s="5">
        <v>7</v>
      </c>
      <c r="U30" s="5">
        <v>5</v>
      </c>
      <c r="V30" s="5">
        <v>4</v>
      </c>
      <c r="W30" s="5">
        <v>1</v>
      </c>
      <c r="X30" s="5">
        <v>7</v>
      </c>
      <c r="Y30" s="5">
        <v>5</v>
      </c>
      <c r="Z30" s="5">
        <v>7</v>
      </c>
      <c r="AA30" s="5">
        <v>2</v>
      </c>
      <c r="AB30" s="5">
        <v>1</v>
      </c>
      <c r="AC30" s="5">
        <v>1</v>
      </c>
      <c r="AD30" s="5">
        <v>2</v>
      </c>
      <c r="AE30" s="5">
        <v>5</v>
      </c>
      <c r="AF30" s="5">
        <v>5</v>
      </c>
      <c r="AG30" s="5">
        <v>1</v>
      </c>
      <c r="AH30" s="5">
        <v>1</v>
      </c>
      <c r="AI30" s="5">
        <v>0</v>
      </c>
      <c r="AJ30" s="5">
        <v>8</v>
      </c>
      <c r="AK30" s="37">
        <v>25</v>
      </c>
      <c r="AL30" s="7">
        <v>331.4</v>
      </c>
      <c r="AM30" s="7">
        <v>522</v>
      </c>
      <c r="AN30" s="7">
        <v>679.4</v>
      </c>
    </row>
    <row r="31" spans="2:40" x14ac:dyDescent="0.15">
      <c r="B31" s="229" t="s">
        <v>14</v>
      </c>
      <c r="C31" s="183"/>
      <c r="D31" s="5">
        <v>748</v>
      </c>
      <c r="E31" s="5">
        <v>268</v>
      </c>
      <c r="F31" s="5">
        <v>169</v>
      </c>
      <c r="G31" s="5">
        <v>43</v>
      </c>
      <c r="H31" s="5">
        <v>38</v>
      </c>
      <c r="I31" s="5">
        <v>34</v>
      </c>
      <c r="J31" s="5">
        <v>25</v>
      </c>
      <c r="K31" s="5">
        <v>32</v>
      </c>
      <c r="L31" s="5">
        <v>21</v>
      </c>
      <c r="M31" s="5">
        <v>9</v>
      </c>
      <c r="N31" s="5">
        <v>20</v>
      </c>
      <c r="O31" s="5">
        <v>12</v>
      </c>
      <c r="P31" s="5">
        <v>9</v>
      </c>
      <c r="Q31" s="5">
        <v>3</v>
      </c>
      <c r="R31" s="5">
        <v>7</v>
      </c>
      <c r="S31" s="5">
        <v>12</v>
      </c>
      <c r="T31" s="5">
        <v>6</v>
      </c>
      <c r="U31" s="5">
        <v>2</v>
      </c>
      <c r="V31" s="5">
        <v>4</v>
      </c>
      <c r="W31" s="5">
        <v>3</v>
      </c>
      <c r="X31" s="5">
        <v>3</v>
      </c>
      <c r="Y31" s="5">
        <v>4</v>
      </c>
      <c r="Z31" s="5">
        <v>2</v>
      </c>
      <c r="AA31" s="5">
        <v>3</v>
      </c>
      <c r="AB31" s="5">
        <v>1</v>
      </c>
      <c r="AC31" s="5">
        <v>4</v>
      </c>
      <c r="AD31" s="5">
        <v>2</v>
      </c>
      <c r="AE31" s="5">
        <v>2</v>
      </c>
      <c r="AF31" s="5">
        <v>1</v>
      </c>
      <c r="AG31" s="5">
        <v>0</v>
      </c>
      <c r="AH31" s="5">
        <v>2</v>
      </c>
      <c r="AI31" s="5">
        <v>0</v>
      </c>
      <c r="AJ31" s="5">
        <v>7</v>
      </c>
      <c r="AK31" s="37">
        <v>17.5</v>
      </c>
      <c r="AL31" s="7">
        <v>345.8</v>
      </c>
      <c r="AM31" s="7">
        <v>538.79999999999995</v>
      </c>
      <c r="AN31" s="7">
        <v>827</v>
      </c>
    </row>
    <row r="32" spans="2:40" x14ac:dyDescent="0.15">
      <c r="B32" s="229" t="s">
        <v>15</v>
      </c>
      <c r="C32" s="183"/>
      <c r="D32" s="5">
        <v>737</v>
      </c>
      <c r="E32" s="5">
        <v>237</v>
      </c>
      <c r="F32" s="5">
        <v>169</v>
      </c>
      <c r="G32" s="5">
        <v>57</v>
      </c>
      <c r="H32" s="5">
        <v>41</v>
      </c>
      <c r="I32" s="5">
        <v>32</v>
      </c>
      <c r="J32" s="5">
        <v>41</v>
      </c>
      <c r="K32" s="5">
        <v>40</v>
      </c>
      <c r="L32" s="5">
        <v>11</v>
      </c>
      <c r="M32" s="5">
        <v>19</v>
      </c>
      <c r="N32" s="5">
        <v>17</v>
      </c>
      <c r="O32" s="5">
        <v>7</v>
      </c>
      <c r="P32" s="5">
        <v>14</v>
      </c>
      <c r="Q32" s="5">
        <v>5</v>
      </c>
      <c r="R32" s="5">
        <v>6</v>
      </c>
      <c r="S32" s="5">
        <v>6</v>
      </c>
      <c r="T32" s="5">
        <v>6</v>
      </c>
      <c r="U32" s="5">
        <v>7</v>
      </c>
      <c r="V32" s="5">
        <v>1</v>
      </c>
      <c r="W32" s="5">
        <v>0</v>
      </c>
      <c r="X32" s="5">
        <v>3</v>
      </c>
      <c r="Y32" s="5">
        <v>0</v>
      </c>
      <c r="Z32" s="5">
        <v>3</v>
      </c>
      <c r="AA32" s="5">
        <v>4</v>
      </c>
      <c r="AB32" s="5">
        <v>1</v>
      </c>
      <c r="AC32" s="5">
        <v>2</v>
      </c>
      <c r="AD32" s="5">
        <v>0</v>
      </c>
      <c r="AE32" s="5">
        <v>1</v>
      </c>
      <c r="AF32" s="5">
        <v>1</v>
      </c>
      <c r="AG32" s="5">
        <v>0</v>
      </c>
      <c r="AH32" s="5">
        <v>0</v>
      </c>
      <c r="AI32" s="5">
        <v>0</v>
      </c>
      <c r="AJ32" s="5">
        <v>6</v>
      </c>
      <c r="AK32" s="37">
        <v>46</v>
      </c>
      <c r="AL32" s="7">
        <v>308.39999999999998</v>
      </c>
      <c r="AM32" s="7">
        <v>454.5</v>
      </c>
      <c r="AN32" s="7">
        <v>603.5</v>
      </c>
    </row>
    <row r="33" spans="2:40" x14ac:dyDescent="0.15">
      <c r="B33" s="229" t="s">
        <v>16</v>
      </c>
      <c r="C33" s="183"/>
      <c r="D33" s="5">
        <v>3039</v>
      </c>
      <c r="E33" s="5">
        <v>906</v>
      </c>
      <c r="F33" s="5">
        <v>646</v>
      </c>
      <c r="G33" s="5">
        <v>184</v>
      </c>
      <c r="H33" s="5">
        <v>145</v>
      </c>
      <c r="I33" s="5">
        <v>175</v>
      </c>
      <c r="J33" s="5">
        <v>155</v>
      </c>
      <c r="K33" s="5">
        <v>134</v>
      </c>
      <c r="L33" s="5">
        <v>78</v>
      </c>
      <c r="M33" s="5">
        <v>72</v>
      </c>
      <c r="N33" s="5">
        <v>76</v>
      </c>
      <c r="O33" s="5">
        <v>56</v>
      </c>
      <c r="P33" s="5">
        <v>57</v>
      </c>
      <c r="Q33" s="5">
        <v>22</v>
      </c>
      <c r="R33" s="5">
        <v>33</v>
      </c>
      <c r="S33" s="5">
        <v>36</v>
      </c>
      <c r="T33" s="5">
        <v>18</v>
      </c>
      <c r="U33" s="5">
        <v>24</v>
      </c>
      <c r="V33" s="5">
        <v>17</v>
      </c>
      <c r="W33" s="5">
        <v>27</v>
      </c>
      <c r="X33" s="5">
        <v>23</v>
      </c>
      <c r="Y33" s="5">
        <v>13</v>
      </c>
      <c r="Z33" s="5">
        <v>10</v>
      </c>
      <c r="AA33" s="5">
        <v>14</v>
      </c>
      <c r="AB33" s="5">
        <v>9</v>
      </c>
      <c r="AC33" s="5">
        <v>8</v>
      </c>
      <c r="AD33" s="5">
        <v>9</v>
      </c>
      <c r="AE33" s="5">
        <v>14</v>
      </c>
      <c r="AF33" s="5">
        <v>0</v>
      </c>
      <c r="AG33" s="5">
        <v>4</v>
      </c>
      <c r="AH33" s="5">
        <v>3</v>
      </c>
      <c r="AI33" s="5">
        <v>9</v>
      </c>
      <c r="AJ33" s="5">
        <v>62</v>
      </c>
      <c r="AK33" s="37">
        <v>84</v>
      </c>
      <c r="AL33" s="7">
        <v>439.2</v>
      </c>
      <c r="AM33" s="7">
        <v>625.79999999999995</v>
      </c>
      <c r="AN33" s="7">
        <v>899.1</v>
      </c>
    </row>
    <row r="34" spans="2:40" x14ac:dyDescent="0.15">
      <c r="B34" s="229" t="s">
        <v>17</v>
      </c>
      <c r="C34" s="183"/>
      <c r="D34" s="5">
        <v>2470</v>
      </c>
      <c r="E34" s="5">
        <v>809</v>
      </c>
      <c r="F34" s="5">
        <v>453</v>
      </c>
      <c r="G34" s="5">
        <v>148</v>
      </c>
      <c r="H34" s="5">
        <v>111</v>
      </c>
      <c r="I34" s="5">
        <v>129</v>
      </c>
      <c r="J34" s="5">
        <v>127</v>
      </c>
      <c r="K34" s="5">
        <v>92</v>
      </c>
      <c r="L34" s="5">
        <v>81</v>
      </c>
      <c r="M34" s="5">
        <v>74</v>
      </c>
      <c r="N34" s="5">
        <v>43</v>
      </c>
      <c r="O34" s="5">
        <v>51</v>
      </c>
      <c r="P34" s="5">
        <v>39</v>
      </c>
      <c r="Q34" s="5">
        <v>32</v>
      </c>
      <c r="R34" s="5">
        <v>32</v>
      </c>
      <c r="S34" s="5">
        <v>25</v>
      </c>
      <c r="T34" s="5">
        <v>23</v>
      </c>
      <c r="U34" s="5">
        <v>22</v>
      </c>
      <c r="V34" s="5">
        <v>23</v>
      </c>
      <c r="W34" s="5">
        <v>14</v>
      </c>
      <c r="X34" s="5">
        <v>6</v>
      </c>
      <c r="Y34" s="5">
        <v>13</v>
      </c>
      <c r="Z34" s="5">
        <v>18</v>
      </c>
      <c r="AA34" s="5">
        <v>10</v>
      </c>
      <c r="AB34" s="5">
        <v>7</v>
      </c>
      <c r="AC34" s="5">
        <v>6</v>
      </c>
      <c r="AD34" s="5">
        <v>2</v>
      </c>
      <c r="AE34" s="5">
        <v>7</v>
      </c>
      <c r="AF34" s="5">
        <v>5</v>
      </c>
      <c r="AG34" s="5">
        <v>8</v>
      </c>
      <c r="AH34" s="5">
        <v>7</v>
      </c>
      <c r="AI34" s="5">
        <v>7</v>
      </c>
      <c r="AJ34" s="5">
        <v>46</v>
      </c>
      <c r="AK34" s="37">
        <v>78.5</v>
      </c>
      <c r="AL34" s="7">
        <v>451.7</v>
      </c>
      <c r="AM34" s="7">
        <v>671.6</v>
      </c>
      <c r="AN34" s="7">
        <v>958.6</v>
      </c>
    </row>
    <row r="35" spans="2:40" x14ac:dyDescent="0.15">
      <c r="B35" s="229" t="s">
        <v>18</v>
      </c>
      <c r="C35" s="183"/>
      <c r="D35" s="5">
        <v>4105</v>
      </c>
      <c r="E35" s="5">
        <v>928</v>
      </c>
      <c r="F35" s="5">
        <v>477</v>
      </c>
      <c r="G35" s="5">
        <v>175</v>
      </c>
      <c r="H35" s="5">
        <v>124</v>
      </c>
      <c r="I35" s="5">
        <v>134</v>
      </c>
      <c r="J35" s="5">
        <v>152</v>
      </c>
      <c r="K35" s="5">
        <v>158</v>
      </c>
      <c r="L35" s="5">
        <v>137</v>
      </c>
      <c r="M35" s="5">
        <v>140</v>
      </c>
      <c r="N35" s="5">
        <v>116</v>
      </c>
      <c r="O35" s="5">
        <v>116</v>
      </c>
      <c r="P35" s="5">
        <v>113</v>
      </c>
      <c r="Q35" s="5">
        <v>87</v>
      </c>
      <c r="R35" s="5">
        <v>79</v>
      </c>
      <c r="S35" s="5">
        <v>75</v>
      </c>
      <c r="T35" s="5">
        <v>59</v>
      </c>
      <c r="U35" s="5">
        <v>75</v>
      </c>
      <c r="V35" s="5">
        <v>53</v>
      </c>
      <c r="W35" s="5">
        <v>46</v>
      </c>
      <c r="X35" s="5">
        <v>42</v>
      </c>
      <c r="Y35" s="5">
        <v>58</v>
      </c>
      <c r="Z35" s="5">
        <v>55</v>
      </c>
      <c r="AA35" s="5">
        <v>38</v>
      </c>
      <c r="AB35" s="5">
        <v>26</v>
      </c>
      <c r="AC35" s="5">
        <v>24</v>
      </c>
      <c r="AD35" s="5">
        <v>31</v>
      </c>
      <c r="AE35" s="5">
        <v>26</v>
      </c>
      <c r="AF35" s="5">
        <v>32</v>
      </c>
      <c r="AG35" s="5">
        <v>30</v>
      </c>
      <c r="AH35" s="5">
        <v>20</v>
      </c>
      <c r="AI35" s="5">
        <v>29</v>
      </c>
      <c r="AJ35" s="5">
        <v>450</v>
      </c>
      <c r="AK35" s="37">
        <v>525</v>
      </c>
      <c r="AL35" s="7">
        <v>1144.5</v>
      </c>
      <c r="AM35" s="7">
        <v>1478.8</v>
      </c>
      <c r="AN35" s="7">
        <v>1950.4</v>
      </c>
    </row>
    <row r="36" spans="2:40" x14ac:dyDescent="0.15">
      <c r="B36" s="229" t="s">
        <v>19</v>
      </c>
      <c r="C36" s="183"/>
      <c r="D36" s="5">
        <v>3365</v>
      </c>
      <c r="E36" s="5">
        <v>1013</v>
      </c>
      <c r="F36" s="5">
        <v>515</v>
      </c>
      <c r="G36" s="5">
        <v>151</v>
      </c>
      <c r="H36" s="5">
        <v>147</v>
      </c>
      <c r="I36" s="5">
        <v>133</v>
      </c>
      <c r="J36" s="5">
        <v>163</v>
      </c>
      <c r="K36" s="5">
        <v>116</v>
      </c>
      <c r="L36" s="5">
        <v>100</v>
      </c>
      <c r="M36" s="5">
        <v>90</v>
      </c>
      <c r="N36" s="5">
        <v>82</v>
      </c>
      <c r="O36" s="5">
        <v>74</v>
      </c>
      <c r="P36" s="5">
        <v>79</v>
      </c>
      <c r="Q36" s="5">
        <v>43</v>
      </c>
      <c r="R36" s="5">
        <v>41</v>
      </c>
      <c r="S36" s="5">
        <v>41</v>
      </c>
      <c r="T36" s="5">
        <v>50</v>
      </c>
      <c r="U36" s="5">
        <v>37</v>
      </c>
      <c r="V36" s="5">
        <v>25</v>
      </c>
      <c r="W36" s="5">
        <v>35</v>
      </c>
      <c r="X36" s="5">
        <v>30</v>
      </c>
      <c r="Y36" s="5">
        <v>36</v>
      </c>
      <c r="Z36" s="5">
        <v>40</v>
      </c>
      <c r="AA36" s="5">
        <v>13</v>
      </c>
      <c r="AB36" s="5">
        <v>22</v>
      </c>
      <c r="AC36" s="5">
        <v>16</v>
      </c>
      <c r="AD36" s="5">
        <v>18</v>
      </c>
      <c r="AE36" s="5">
        <v>20</v>
      </c>
      <c r="AF36" s="5">
        <v>12</v>
      </c>
      <c r="AG36" s="5">
        <v>13</v>
      </c>
      <c r="AH36" s="5">
        <v>14</v>
      </c>
      <c r="AI36" s="5">
        <v>10</v>
      </c>
      <c r="AJ36" s="5">
        <v>186</v>
      </c>
      <c r="AK36" s="37">
        <v>200</v>
      </c>
      <c r="AL36" s="7">
        <v>697.3</v>
      </c>
      <c r="AM36" s="7">
        <v>997.7</v>
      </c>
      <c r="AN36" s="7">
        <v>1265.5999999999999</v>
      </c>
    </row>
    <row r="37" spans="2:40" x14ac:dyDescent="0.15">
      <c r="B37" s="229" t="s">
        <v>20</v>
      </c>
      <c r="C37" s="183"/>
      <c r="D37" s="5">
        <v>265</v>
      </c>
      <c r="E37" s="5">
        <v>50</v>
      </c>
      <c r="F37" s="5">
        <v>48</v>
      </c>
      <c r="G37" s="5">
        <v>8</v>
      </c>
      <c r="H37" s="5">
        <v>12</v>
      </c>
      <c r="I37" s="5">
        <v>21</v>
      </c>
      <c r="J37" s="5">
        <v>16</v>
      </c>
      <c r="K37" s="5">
        <v>18</v>
      </c>
      <c r="L37" s="5">
        <v>8</v>
      </c>
      <c r="M37" s="5">
        <v>7</v>
      </c>
      <c r="N37" s="5">
        <v>12</v>
      </c>
      <c r="O37" s="5">
        <v>12</v>
      </c>
      <c r="P37" s="5">
        <v>5</v>
      </c>
      <c r="Q37" s="5">
        <v>5</v>
      </c>
      <c r="R37" s="5">
        <v>3</v>
      </c>
      <c r="S37" s="5">
        <v>4</v>
      </c>
      <c r="T37" s="5">
        <v>0</v>
      </c>
      <c r="U37" s="5">
        <v>2</v>
      </c>
      <c r="V37" s="5">
        <v>4</v>
      </c>
      <c r="W37" s="5">
        <v>2</v>
      </c>
      <c r="X37" s="5">
        <v>6</v>
      </c>
      <c r="Y37" s="5">
        <v>1</v>
      </c>
      <c r="Z37" s="5">
        <v>4</v>
      </c>
      <c r="AA37" s="5">
        <v>2</v>
      </c>
      <c r="AB37" s="5">
        <v>2</v>
      </c>
      <c r="AC37" s="5">
        <v>3</v>
      </c>
      <c r="AD37" s="5">
        <v>2</v>
      </c>
      <c r="AE37" s="5">
        <v>1</v>
      </c>
      <c r="AF37" s="5">
        <v>1</v>
      </c>
      <c r="AG37" s="5">
        <v>0</v>
      </c>
      <c r="AH37" s="5">
        <v>1</v>
      </c>
      <c r="AI37" s="5">
        <v>0</v>
      </c>
      <c r="AJ37" s="5">
        <v>5</v>
      </c>
      <c r="AK37" s="37">
        <v>367</v>
      </c>
      <c r="AL37" s="7">
        <v>616.79999999999995</v>
      </c>
      <c r="AM37" s="7">
        <v>760.2</v>
      </c>
      <c r="AN37" s="51">
        <v>809</v>
      </c>
    </row>
    <row r="38" spans="2:40" x14ac:dyDescent="0.15">
      <c r="B38" s="229" t="s">
        <v>21</v>
      </c>
      <c r="C38" s="183"/>
      <c r="D38" s="5">
        <v>82</v>
      </c>
      <c r="E38" s="5">
        <v>15</v>
      </c>
      <c r="F38" s="5">
        <v>20</v>
      </c>
      <c r="G38" s="5">
        <v>6</v>
      </c>
      <c r="H38" s="5">
        <v>3</v>
      </c>
      <c r="I38" s="5">
        <v>6</v>
      </c>
      <c r="J38" s="5">
        <v>6</v>
      </c>
      <c r="K38" s="5">
        <v>4</v>
      </c>
      <c r="L38" s="5">
        <v>1</v>
      </c>
      <c r="M38" s="5">
        <v>3</v>
      </c>
      <c r="N38" s="5">
        <v>2</v>
      </c>
      <c r="O38" s="5">
        <v>1</v>
      </c>
      <c r="P38" s="5">
        <v>2</v>
      </c>
      <c r="Q38" s="5">
        <v>0</v>
      </c>
      <c r="R38" s="5">
        <v>1</v>
      </c>
      <c r="S38" s="5">
        <v>2</v>
      </c>
      <c r="T38" s="5">
        <v>1</v>
      </c>
      <c r="U38" s="5">
        <v>1</v>
      </c>
      <c r="V38" s="5">
        <v>3</v>
      </c>
      <c r="W38" s="5">
        <v>1</v>
      </c>
      <c r="X38" s="5">
        <v>1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1</v>
      </c>
      <c r="AE38" s="5">
        <v>0</v>
      </c>
      <c r="AF38" s="5">
        <v>1</v>
      </c>
      <c r="AG38" s="5">
        <v>1</v>
      </c>
      <c r="AH38" s="5">
        <v>0</v>
      </c>
      <c r="AI38" s="5">
        <v>0</v>
      </c>
      <c r="AJ38" s="5">
        <v>0</v>
      </c>
      <c r="AK38" s="37">
        <v>199</v>
      </c>
      <c r="AL38" s="7">
        <v>490</v>
      </c>
      <c r="AM38" s="7">
        <v>599.79999999999995</v>
      </c>
      <c r="AN38" s="7">
        <v>693.2</v>
      </c>
    </row>
    <row r="39" spans="2:40" x14ac:dyDescent="0.15">
      <c r="B39" s="229" t="s">
        <v>22</v>
      </c>
      <c r="C39" s="183"/>
      <c r="D39" s="5">
        <v>149</v>
      </c>
      <c r="E39" s="5">
        <v>49</v>
      </c>
      <c r="F39" s="5">
        <v>20</v>
      </c>
      <c r="G39" s="5">
        <v>8</v>
      </c>
      <c r="H39" s="5">
        <v>7</v>
      </c>
      <c r="I39" s="5">
        <v>8</v>
      </c>
      <c r="J39" s="5">
        <v>4</v>
      </c>
      <c r="K39" s="5">
        <v>4</v>
      </c>
      <c r="L39" s="5">
        <v>4</v>
      </c>
      <c r="M39" s="5">
        <v>3</v>
      </c>
      <c r="N39" s="5">
        <v>5</v>
      </c>
      <c r="O39" s="5">
        <v>4</v>
      </c>
      <c r="P39" s="5">
        <v>4</v>
      </c>
      <c r="Q39" s="5">
        <v>2</v>
      </c>
      <c r="R39" s="5">
        <v>1</v>
      </c>
      <c r="S39" s="5">
        <v>4</v>
      </c>
      <c r="T39" s="5">
        <v>4</v>
      </c>
      <c r="U39" s="5">
        <v>1</v>
      </c>
      <c r="V39" s="5">
        <v>0</v>
      </c>
      <c r="W39" s="5">
        <v>2</v>
      </c>
      <c r="X39" s="5">
        <v>1</v>
      </c>
      <c r="Y39" s="5">
        <v>1</v>
      </c>
      <c r="Z39" s="5">
        <v>2</v>
      </c>
      <c r="AA39" s="5">
        <v>0</v>
      </c>
      <c r="AB39" s="5">
        <v>2</v>
      </c>
      <c r="AC39" s="5">
        <v>2</v>
      </c>
      <c r="AD39" s="5">
        <v>0</v>
      </c>
      <c r="AE39" s="5">
        <v>0</v>
      </c>
      <c r="AF39" s="5">
        <v>0</v>
      </c>
      <c r="AG39" s="5">
        <v>0</v>
      </c>
      <c r="AH39" s="5">
        <v>1</v>
      </c>
      <c r="AI39" s="5">
        <v>1</v>
      </c>
      <c r="AJ39" s="5">
        <v>5</v>
      </c>
      <c r="AK39" s="37">
        <v>184</v>
      </c>
      <c r="AL39" s="7">
        <v>589.79999999999995</v>
      </c>
      <c r="AM39" s="7">
        <v>878.8</v>
      </c>
      <c r="AN39" s="7">
        <v>941.8</v>
      </c>
    </row>
    <row r="40" spans="2:40" x14ac:dyDescent="0.15">
      <c r="B40" s="229" t="s">
        <v>23</v>
      </c>
      <c r="C40" s="183"/>
      <c r="D40" s="5">
        <v>118</v>
      </c>
      <c r="E40" s="5">
        <v>44</v>
      </c>
      <c r="F40" s="5">
        <v>21</v>
      </c>
      <c r="G40" s="5">
        <v>11</v>
      </c>
      <c r="H40" s="5">
        <v>3</v>
      </c>
      <c r="I40" s="5">
        <v>7</v>
      </c>
      <c r="J40" s="5">
        <v>4</v>
      </c>
      <c r="K40" s="5">
        <v>2</v>
      </c>
      <c r="L40" s="5">
        <v>4</v>
      </c>
      <c r="M40" s="5">
        <v>4</v>
      </c>
      <c r="N40" s="5">
        <v>5</v>
      </c>
      <c r="O40" s="5">
        <v>0</v>
      </c>
      <c r="P40" s="5">
        <v>4</v>
      </c>
      <c r="Q40" s="5">
        <v>1</v>
      </c>
      <c r="R40" s="5">
        <v>2</v>
      </c>
      <c r="S40" s="5">
        <v>1</v>
      </c>
      <c r="T40" s="5">
        <v>0</v>
      </c>
      <c r="U40" s="5">
        <v>1</v>
      </c>
      <c r="V40" s="5">
        <v>1</v>
      </c>
      <c r="W40" s="5">
        <v>0</v>
      </c>
      <c r="X40" s="5">
        <v>1</v>
      </c>
      <c r="Y40" s="5">
        <v>0</v>
      </c>
      <c r="Z40" s="5">
        <v>0</v>
      </c>
      <c r="AA40" s="5">
        <v>0</v>
      </c>
      <c r="AB40" s="5">
        <v>0</v>
      </c>
      <c r="AC40" s="5">
        <v>1</v>
      </c>
      <c r="AD40" s="5">
        <v>0</v>
      </c>
      <c r="AE40" s="5">
        <v>0</v>
      </c>
      <c r="AF40" s="5">
        <v>0</v>
      </c>
      <c r="AG40" s="5">
        <v>0</v>
      </c>
      <c r="AH40" s="5">
        <v>1</v>
      </c>
      <c r="AI40" s="5">
        <v>0</v>
      </c>
      <c r="AJ40" s="5">
        <v>0</v>
      </c>
      <c r="AK40" s="45">
        <v>40</v>
      </c>
      <c r="AL40" s="52">
        <v>314.10000000000002</v>
      </c>
      <c r="AM40" s="52">
        <v>500.8</v>
      </c>
      <c r="AN40" s="52">
        <v>569.4</v>
      </c>
    </row>
    <row r="41" spans="2:40" x14ac:dyDescent="0.15">
      <c r="B41" s="229" t="s">
        <v>24</v>
      </c>
      <c r="C41" s="183"/>
      <c r="D41" s="5">
        <v>364</v>
      </c>
      <c r="E41" s="5">
        <v>73</v>
      </c>
      <c r="F41" s="5">
        <v>84</v>
      </c>
      <c r="G41" s="5">
        <v>30</v>
      </c>
      <c r="H41" s="5">
        <v>26</v>
      </c>
      <c r="I41" s="5">
        <v>41</v>
      </c>
      <c r="J41" s="5">
        <v>29</v>
      </c>
      <c r="K41" s="5">
        <v>17</v>
      </c>
      <c r="L41" s="5">
        <v>15</v>
      </c>
      <c r="M41" s="5">
        <v>4</v>
      </c>
      <c r="N41" s="5">
        <v>5</v>
      </c>
      <c r="O41" s="5">
        <v>7</v>
      </c>
      <c r="P41" s="5">
        <v>3</v>
      </c>
      <c r="Q41" s="5">
        <v>1</v>
      </c>
      <c r="R41" s="5">
        <v>5</v>
      </c>
      <c r="S41" s="5">
        <v>5</v>
      </c>
      <c r="T41" s="5">
        <v>1</v>
      </c>
      <c r="U41" s="5">
        <v>1</v>
      </c>
      <c r="V41" s="5">
        <v>1</v>
      </c>
      <c r="W41" s="5">
        <v>3</v>
      </c>
      <c r="X41" s="5">
        <v>1</v>
      </c>
      <c r="Y41" s="5">
        <v>3</v>
      </c>
      <c r="Z41" s="5">
        <v>1</v>
      </c>
      <c r="AA41" s="5">
        <v>0</v>
      </c>
      <c r="AB41" s="5">
        <v>2</v>
      </c>
      <c r="AC41" s="5">
        <v>0</v>
      </c>
      <c r="AD41" s="5">
        <v>0</v>
      </c>
      <c r="AE41" s="5">
        <v>0</v>
      </c>
      <c r="AF41" s="5">
        <v>1</v>
      </c>
      <c r="AG41" s="5">
        <v>1</v>
      </c>
      <c r="AH41" s="5">
        <v>0</v>
      </c>
      <c r="AI41" s="5">
        <v>1</v>
      </c>
      <c r="AJ41" s="5">
        <v>3</v>
      </c>
      <c r="AK41" s="37">
        <v>167</v>
      </c>
      <c r="AL41" s="7">
        <v>365</v>
      </c>
      <c r="AM41" s="7">
        <v>456.6</v>
      </c>
      <c r="AN41" s="7">
        <v>597.5</v>
      </c>
    </row>
    <row r="42" spans="2:40" x14ac:dyDescent="0.15">
      <c r="B42" s="229" t="s">
        <v>25</v>
      </c>
      <c r="C42" s="183"/>
      <c r="D42" s="5">
        <v>430</v>
      </c>
      <c r="E42" s="5">
        <v>85</v>
      </c>
      <c r="F42" s="5">
        <v>96</v>
      </c>
      <c r="G42" s="5">
        <v>27</v>
      </c>
      <c r="H42" s="5">
        <v>20</v>
      </c>
      <c r="I42" s="5">
        <v>17</v>
      </c>
      <c r="J42" s="5">
        <v>26</v>
      </c>
      <c r="K42" s="5">
        <v>21</v>
      </c>
      <c r="L42" s="5">
        <v>18</v>
      </c>
      <c r="M42" s="5">
        <v>14</v>
      </c>
      <c r="N42" s="5">
        <v>12</v>
      </c>
      <c r="O42" s="5">
        <v>11</v>
      </c>
      <c r="P42" s="5">
        <v>12</v>
      </c>
      <c r="Q42" s="5">
        <v>8</v>
      </c>
      <c r="R42" s="5">
        <v>4</v>
      </c>
      <c r="S42" s="5">
        <v>3</v>
      </c>
      <c r="T42" s="5">
        <v>3</v>
      </c>
      <c r="U42" s="5">
        <v>7</v>
      </c>
      <c r="V42" s="5">
        <v>4</v>
      </c>
      <c r="W42" s="5">
        <v>5</v>
      </c>
      <c r="X42" s="5">
        <v>6</v>
      </c>
      <c r="Y42" s="5">
        <v>5</v>
      </c>
      <c r="Z42" s="5">
        <v>2</v>
      </c>
      <c r="AA42" s="5">
        <v>2</v>
      </c>
      <c r="AB42" s="5">
        <v>2</v>
      </c>
      <c r="AC42" s="5">
        <v>1</v>
      </c>
      <c r="AD42" s="5">
        <v>1</v>
      </c>
      <c r="AE42" s="5">
        <v>1</v>
      </c>
      <c r="AF42" s="5">
        <v>1</v>
      </c>
      <c r="AG42" s="5">
        <v>4</v>
      </c>
      <c r="AH42" s="5">
        <v>0</v>
      </c>
      <c r="AI42" s="5">
        <v>3</v>
      </c>
      <c r="AJ42" s="5">
        <v>9</v>
      </c>
      <c r="AK42" s="37">
        <v>222.5</v>
      </c>
      <c r="AL42" s="7">
        <v>567</v>
      </c>
      <c r="AM42" s="7">
        <v>706.7</v>
      </c>
      <c r="AN42" s="7">
        <v>866</v>
      </c>
    </row>
    <row r="43" spans="2:40" x14ac:dyDescent="0.15">
      <c r="B43" s="229" t="s">
        <v>26</v>
      </c>
      <c r="C43" s="183"/>
      <c r="D43" s="5">
        <v>493</v>
      </c>
      <c r="E43" s="5">
        <v>158</v>
      </c>
      <c r="F43" s="5">
        <v>90</v>
      </c>
      <c r="G43" s="5">
        <v>30</v>
      </c>
      <c r="H43" s="5">
        <v>33</v>
      </c>
      <c r="I43" s="5">
        <v>37</v>
      </c>
      <c r="J43" s="5">
        <v>23</v>
      </c>
      <c r="K43" s="5">
        <v>21</v>
      </c>
      <c r="L43" s="5">
        <v>18</v>
      </c>
      <c r="M43" s="5">
        <v>12</v>
      </c>
      <c r="N43" s="5">
        <v>6</v>
      </c>
      <c r="O43" s="5">
        <v>13</v>
      </c>
      <c r="P43" s="5">
        <v>11</v>
      </c>
      <c r="Q43" s="5">
        <v>3</v>
      </c>
      <c r="R43" s="5">
        <v>5</v>
      </c>
      <c r="S43" s="5">
        <v>4</v>
      </c>
      <c r="T43" s="5">
        <v>2</v>
      </c>
      <c r="U43" s="5">
        <v>6</v>
      </c>
      <c r="V43" s="5">
        <v>1</v>
      </c>
      <c r="W43" s="5">
        <v>3</v>
      </c>
      <c r="X43" s="5">
        <v>4</v>
      </c>
      <c r="Y43" s="5">
        <v>1</v>
      </c>
      <c r="Z43" s="5">
        <v>3</v>
      </c>
      <c r="AA43" s="5">
        <v>2</v>
      </c>
      <c r="AB43" s="5">
        <v>1</v>
      </c>
      <c r="AC43" s="5">
        <v>1</v>
      </c>
      <c r="AD43" s="5">
        <v>0</v>
      </c>
      <c r="AE43" s="5">
        <v>1</v>
      </c>
      <c r="AF43" s="5">
        <v>0</v>
      </c>
      <c r="AG43" s="5">
        <v>0</v>
      </c>
      <c r="AH43" s="5">
        <v>0</v>
      </c>
      <c r="AI43" s="5">
        <v>0</v>
      </c>
      <c r="AJ43" s="5">
        <v>4</v>
      </c>
      <c r="AK43" s="37">
        <v>80</v>
      </c>
      <c r="AL43" s="7">
        <v>357.7</v>
      </c>
      <c r="AM43" s="7">
        <v>526.4</v>
      </c>
      <c r="AN43" s="7">
        <v>667.9</v>
      </c>
    </row>
    <row r="44" spans="2:40" x14ac:dyDescent="0.15">
      <c r="B44" s="229" t="s">
        <v>27</v>
      </c>
      <c r="C44" s="183"/>
      <c r="D44" s="5">
        <v>741</v>
      </c>
      <c r="E44" s="5">
        <v>253</v>
      </c>
      <c r="F44" s="5">
        <v>190</v>
      </c>
      <c r="G44" s="5">
        <v>40</v>
      </c>
      <c r="H44" s="5">
        <v>32</v>
      </c>
      <c r="I44" s="5">
        <v>34</v>
      </c>
      <c r="J44" s="5">
        <v>44</v>
      </c>
      <c r="K44" s="5">
        <v>21</v>
      </c>
      <c r="L44" s="5">
        <v>22</v>
      </c>
      <c r="M44" s="5">
        <v>5</v>
      </c>
      <c r="N44" s="5">
        <v>12</v>
      </c>
      <c r="O44" s="5">
        <v>9</v>
      </c>
      <c r="P44" s="5">
        <v>8</v>
      </c>
      <c r="Q44" s="5">
        <v>4</v>
      </c>
      <c r="R44" s="5">
        <v>11</v>
      </c>
      <c r="S44" s="5">
        <v>4</v>
      </c>
      <c r="T44" s="5">
        <v>8</v>
      </c>
      <c r="U44" s="5">
        <v>8</v>
      </c>
      <c r="V44" s="5">
        <v>3</v>
      </c>
      <c r="W44" s="5">
        <v>5</v>
      </c>
      <c r="X44" s="5">
        <v>1</v>
      </c>
      <c r="Y44" s="5">
        <v>4</v>
      </c>
      <c r="Z44" s="5">
        <v>8</v>
      </c>
      <c r="AA44" s="5">
        <v>1</v>
      </c>
      <c r="AB44" s="5">
        <v>1</v>
      </c>
      <c r="AC44" s="5">
        <v>0</v>
      </c>
      <c r="AD44" s="5">
        <v>0</v>
      </c>
      <c r="AE44" s="5">
        <v>1</v>
      </c>
      <c r="AF44" s="5">
        <v>2</v>
      </c>
      <c r="AG44" s="5">
        <v>1</v>
      </c>
      <c r="AH44" s="5">
        <v>0</v>
      </c>
      <c r="AI44" s="5">
        <v>2</v>
      </c>
      <c r="AJ44" s="5">
        <v>7</v>
      </c>
      <c r="AK44" s="37">
        <v>26</v>
      </c>
      <c r="AL44" s="7">
        <v>345.6</v>
      </c>
      <c r="AM44" s="7">
        <v>524.79999999999995</v>
      </c>
      <c r="AN44" s="7">
        <v>901.6</v>
      </c>
    </row>
    <row r="45" spans="2:40" x14ac:dyDescent="0.15">
      <c r="B45" s="229" t="s">
        <v>28</v>
      </c>
      <c r="C45" s="183"/>
      <c r="D45" s="5">
        <v>2242</v>
      </c>
      <c r="E45" s="5">
        <v>739</v>
      </c>
      <c r="F45" s="5">
        <v>422</v>
      </c>
      <c r="G45" s="5">
        <v>125</v>
      </c>
      <c r="H45" s="5">
        <v>95</v>
      </c>
      <c r="I45" s="5">
        <v>104</v>
      </c>
      <c r="J45" s="5">
        <v>93</v>
      </c>
      <c r="K45" s="5">
        <v>91</v>
      </c>
      <c r="L45" s="5">
        <v>79</v>
      </c>
      <c r="M45" s="5">
        <v>59</v>
      </c>
      <c r="N45" s="5">
        <v>46</v>
      </c>
      <c r="O45" s="5">
        <v>44</v>
      </c>
      <c r="P45" s="5">
        <v>34</v>
      </c>
      <c r="Q45" s="5">
        <v>33</v>
      </c>
      <c r="R45" s="5">
        <v>19</v>
      </c>
      <c r="S45" s="5">
        <v>21</v>
      </c>
      <c r="T45" s="5">
        <v>18</v>
      </c>
      <c r="U45" s="5">
        <v>26</v>
      </c>
      <c r="V45" s="5">
        <v>15</v>
      </c>
      <c r="W45" s="5">
        <v>9</v>
      </c>
      <c r="X45" s="5">
        <v>12</v>
      </c>
      <c r="Y45" s="5">
        <v>14</v>
      </c>
      <c r="Z45" s="5">
        <v>14</v>
      </c>
      <c r="AA45" s="5">
        <v>12</v>
      </c>
      <c r="AB45" s="5">
        <v>9</v>
      </c>
      <c r="AC45" s="5">
        <v>12</v>
      </c>
      <c r="AD45" s="5">
        <v>6</v>
      </c>
      <c r="AE45" s="5">
        <v>6</v>
      </c>
      <c r="AF45" s="5">
        <v>10</v>
      </c>
      <c r="AG45" s="5">
        <v>13</v>
      </c>
      <c r="AH45" s="5">
        <v>9</v>
      </c>
      <c r="AI45" s="5">
        <v>8</v>
      </c>
      <c r="AJ45" s="5">
        <v>45</v>
      </c>
      <c r="AK45" s="37">
        <v>73</v>
      </c>
      <c r="AL45" s="7">
        <v>474</v>
      </c>
      <c r="AM45" s="7">
        <v>707.1</v>
      </c>
      <c r="AN45" s="7">
        <v>919.6</v>
      </c>
    </row>
    <row r="46" spans="2:40" x14ac:dyDescent="0.15">
      <c r="B46" s="229" t="s">
        <v>29</v>
      </c>
      <c r="C46" s="183"/>
      <c r="D46" s="5">
        <v>292</v>
      </c>
      <c r="E46" s="5">
        <v>72</v>
      </c>
      <c r="F46" s="5">
        <v>68</v>
      </c>
      <c r="G46" s="5">
        <v>16</v>
      </c>
      <c r="H46" s="5">
        <v>10</v>
      </c>
      <c r="I46" s="5">
        <v>22</v>
      </c>
      <c r="J46" s="5">
        <v>22</v>
      </c>
      <c r="K46" s="5">
        <v>13</v>
      </c>
      <c r="L46" s="5">
        <v>6</v>
      </c>
      <c r="M46" s="5">
        <v>7</v>
      </c>
      <c r="N46" s="5">
        <v>8</v>
      </c>
      <c r="O46" s="5">
        <v>4</v>
      </c>
      <c r="P46" s="5">
        <v>6</v>
      </c>
      <c r="Q46" s="5">
        <v>2</v>
      </c>
      <c r="R46" s="5">
        <v>1</v>
      </c>
      <c r="S46" s="5">
        <v>0</v>
      </c>
      <c r="T46" s="5">
        <v>6</v>
      </c>
      <c r="U46" s="5">
        <v>6</v>
      </c>
      <c r="V46" s="5">
        <v>3</v>
      </c>
      <c r="W46" s="5">
        <v>4</v>
      </c>
      <c r="X46" s="5">
        <v>2</v>
      </c>
      <c r="Y46" s="5">
        <v>2</v>
      </c>
      <c r="Z46" s="5">
        <v>2</v>
      </c>
      <c r="AA46" s="5">
        <v>0</v>
      </c>
      <c r="AB46" s="5">
        <v>1</v>
      </c>
      <c r="AC46" s="5">
        <v>1</v>
      </c>
      <c r="AD46" s="5">
        <v>2</v>
      </c>
      <c r="AE46" s="5">
        <v>1</v>
      </c>
      <c r="AF46" s="5">
        <v>0</v>
      </c>
      <c r="AG46" s="5">
        <v>0</v>
      </c>
      <c r="AH46" s="5">
        <v>0</v>
      </c>
      <c r="AI46" s="5">
        <v>1</v>
      </c>
      <c r="AJ46" s="5">
        <v>4</v>
      </c>
      <c r="AK46" s="37">
        <v>129.5</v>
      </c>
      <c r="AL46" s="7">
        <v>470.7</v>
      </c>
      <c r="AM46" s="7">
        <v>624.79999999999995</v>
      </c>
      <c r="AN46" s="7">
        <v>913.9</v>
      </c>
    </row>
    <row r="47" spans="2:40" x14ac:dyDescent="0.15">
      <c r="B47" s="229" t="s">
        <v>30</v>
      </c>
      <c r="C47" s="183"/>
      <c r="D47" s="5">
        <v>584</v>
      </c>
      <c r="E47" s="5">
        <v>223</v>
      </c>
      <c r="F47" s="5">
        <v>103</v>
      </c>
      <c r="G47" s="5">
        <v>36</v>
      </c>
      <c r="H47" s="5">
        <v>34</v>
      </c>
      <c r="I47" s="5">
        <v>32</v>
      </c>
      <c r="J47" s="5">
        <v>31</v>
      </c>
      <c r="K47" s="5">
        <v>23</v>
      </c>
      <c r="L47" s="5">
        <v>12</v>
      </c>
      <c r="M47" s="5">
        <v>11</v>
      </c>
      <c r="N47" s="5">
        <v>5</v>
      </c>
      <c r="O47" s="5">
        <v>4</v>
      </c>
      <c r="P47" s="5">
        <v>6</v>
      </c>
      <c r="Q47" s="5">
        <v>6</v>
      </c>
      <c r="R47" s="5">
        <v>3</v>
      </c>
      <c r="S47" s="5">
        <v>6</v>
      </c>
      <c r="T47" s="5">
        <v>6</v>
      </c>
      <c r="U47" s="5">
        <v>4</v>
      </c>
      <c r="V47" s="5">
        <v>4</v>
      </c>
      <c r="W47" s="5">
        <v>2</v>
      </c>
      <c r="X47" s="5">
        <v>1</v>
      </c>
      <c r="Y47" s="5">
        <v>7</v>
      </c>
      <c r="Z47" s="5">
        <v>5</v>
      </c>
      <c r="AA47" s="5">
        <v>2</v>
      </c>
      <c r="AB47" s="5">
        <v>4</v>
      </c>
      <c r="AC47" s="5">
        <v>2</v>
      </c>
      <c r="AD47" s="5">
        <v>1</v>
      </c>
      <c r="AE47" s="5">
        <v>1</v>
      </c>
      <c r="AF47" s="5">
        <v>0</v>
      </c>
      <c r="AG47" s="5">
        <v>2</v>
      </c>
      <c r="AH47" s="5">
        <v>2</v>
      </c>
      <c r="AI47" s="5">
        <v>0</v>
      </c>
      <c r="AJ47" s="5">
        <v>6</v>
      </c>
      <c r="AK47" s="37">
        <v>32</v>
      </c>
      <c r="AL47" s="7">
        <v>361.9</v>
      </c>
      <c r="AM47" s="7">
        <v>585.5</v>
      </c>
      <c r="AN47" s="7">
        <v>788.9</v>
      </c>
    </row>
    <row r="48" spans="2:40" x14ac:dyDescent="0.15">
      <c r="B48" s="229" t="s">
        <v>31</v>
      </c>
      <c r="C48" s="183"/>
      <c r="D48" s="5">
        <v>621</v>
      </c>
      <c r="E48" s="5">
        <v>208</v>
      </c>
      <c r="F48" s="5">
        <v>90</v>
      </c>
      <c r="G48" s="5">
        <v>30</v>
      </c>
      <c r="H48" s="5">
        <v>36</v>
      </c>
      <c r="I48" s="5">
        <v>37</v>
      </c>
      <c r="J48" s="5">
        <v>33</v>
      </c>
      <c r="K48" s="5">
        <v>29</v>
      </c>
      <c r="L48" s="5">
        <v>19</v>
      </c>
      <c r="M48" s="5">
        <v>23</v>
      </c>
      <c r="N48" s="5">
        <v>11</v>
      </c>
      <c r="O48" s="5">
        <v>7</v>
      </c>
      <c r="P48" s="5">
        <v>11</v>
      </c>
      <c r="Q48" s="5">
        <v>8</v>
      </c>
      <c r="R48" s="5">
        <v>6</v>
      </c>
      <c r="S48" s="5">
        <v>3</v>
      </c>
      <c r="T48" s="5">
        <v>5</v>
      </c>
      <c r="U48" s="5">
        <v>6</v>
      </c>
      <c r="V48" s="5">
        <v>4</v>
      </c>
      <c r="W48" s="5">
        <v>2</v>
      </c>
      <c r="X48" s="5">
        <v>4</v>
      </c>
      <c r="Y48" s="5">
        <v>4</v>
      </c>
      <c r="Z48" s="5">
        <v>8</v>
      </c>
      <c r="AA48" s="5">
        <v>3</v>
      </c>
      <c r="AB48" s="5">
        <v>4</v>
      </c>
      <c r="AC48" s="5">
        <v>3</v>
      </c>
      <c r="AD48" s="5">
        <v>1</v>
      </c>
      <c r="AE48" s="5">
        <v>1</v>
      </c>
      <c r="AF48" s="5">
        <v>0</v>
      </c>
      <c r="AG48" s="5">
        <v>2</v>
      </c>
      <c r="AH48" s="5">
        <v>1</v>
      </c>
      <c r="AI48" s="5">
        <v>0</v>
      </c>
      <c r="AJ48" s="5">
        <v>22</v>
      </c>
      <c r="AK48" s="37">
        <v>142</v>
      </c>
      <c r="AL48" s="7">
        <v>528.5</v>
      </c>
      <c r="AM48" s="7">
        <v>794.7</v>
      </c>
      <c r="AN48" s="7">
        <v>1096</v>
      </c>
    </row>
    <row r="49" spans="2:40" x14ac:dyDescent="0.15">
      <c r="B49" s="229" t="s">
        <v>32</v>
      </c>
      <c r="C49" s="183"/>
      <c r="D49" s="5">
        <v>2876</v>
      </c>
      <c r="E49" s="5">
        <v>852</v>
      </c>
      <c r="F49" s="5">
        <v>401</v>
      </c>
      <c r="G49" s="5">
        <v>177</v>
      </c>
      <c r="H49" s="5">
        <v>157</v>
      </c>
      <c r="I49" s="5">
        <v>171</v>
      </c>
      <c r="J49" s="5">
        <v>169</v>
      </c>
      <c r="K49" s="5">
        <v>130</v>
      </c>
      <c r="L49" s="5">
        <v>96</v>
      </c>
      <c r="M49" s="5">
        <v>77</v>
      </c>
      <c r="N49" s="5">
        <v>76</v>
      </c>
      <c r="O49" s="5">
        <v>56</v>
      </c>
      <c r="P49" s="5">
        <v>56</v>
      </c>
      <c r="Q49" s="5">
        <v>45</v>
      </c>
      <c r="R49" s="5">
        <v>28</v>
      </c>
      <c r="S49" s="5">
        <v>29</v>
      </c>
      <c r="T49" s="5">
        <v>20</v>
      </c>
      <c r="U49" s="5">
        <v>33</v>
      </c>
      <c r="V49" s="5">
        <v>25</v>
      </c>
      <c r="W49" s="5">
        <v>21</v>
      </c>
      <c r="X49" s="5">
        <v>15</v>
      </c>
      <c r="Y49" s="5">
        <v>12</v>
      </c>
      <c r="Z49" s="5">
        <v>17</v>
      </c>
      <c r="AA49" s="5">
        <v>12</v>
      </c>
      <c r="AB49" s="5">
        <v>12</v>
      </c>
      <c r="AC49" s="5">
        <v>13</v>
      </c>
      <c r="AD49" s="5">
        <v>15</v>
      </c>
      <c r="AE49" s="5">
        <v>12</v>
      </c>
      <c r="AF49" s="5">
        <v>10</v>
      </c>
      <c r="AG49" s="5">
        <v>11</v>
      </c>
      <c r="AH49" s="5">
        <v>6</v>
      </c>
      <c r="AI49" s="5">
        <v>9</v>
      </c>
      <c r="AJ49" s="5">
        <v>113</v>
      </c>
      <c r="AK49" s="37">
        <v>200</v>
      </c>
      <c r="AL49" s="7">
        <v>598.4</v>
      </c>
      <c r="AM49" s="7">
        <v>850.2</v>
      </c>
      <c r="AN49" s="7">
        <v>1204.4000000000001</v>
      </c>
    </row>
    <row r="50" spans="2:40" x14ac:dyDescent="0.15">
      <c r="B50" s="229" t="s">
        <v>33</v>
      </c>
      <c r="C50" s="183"/>
      <c r="D50" s="5">
        <v>1914</v>
      </c>
      <c r="E50" s="5">
        <v>673</v>
      </c>
      <c r="F50" s="5">
        <v>266</v>
      </c>
      <c r="G50" s="5">
        <v>107</v>
      </c>
      <c r="H50" s="5">
        <v>102</v>
      </c>
      <c r="I50" s="5">
        <v>89</v>
      </c>
      <c r="J50" s="5">
        <v>89</v>
      </c>
      <c r="K50" s="5">
        <v>89</v>
      </c>
      <c r="L50" s="5">
        <v>66</v>
      </c>
      <c r="M50" s="5">
        <v>42</v>
      </c>
      <c r="N50" s="5">
        <v>36</v>
      </c>
      <c r="O50" s="5">
        <v>43</v>
      </c>
      <c r="P50" s="5">
        <v>34</v>
      </c>
      <c r="Q50" s="5">
        <v>25</v>
      </c>
      <c r="R50" s="5">
        <v>33</v>
      </c>
      <c r="S50" s="5">
        <v>23</v>
      </c>
      <c r="T50" s="5">
        <v>13</v>
      </c>
      <c r="U50" s="5">
        <v>18</v>
      </c>
      <c r="V50" s="5">
        <v>7</v>
      </c>
      <c r="W50" s="5">
        <v>11</v>
      </c>
      <c r="X50" s="5">
        <v>14</v>
      </c>
      <c r="Y50" s="5">
        <v>12</v>
      </c>
      <c r="Z50" s="5">
        <v>10</v>
      </c>
      <c r="AA50" s="5">
        <v>7</v>
      </c>
      <c r="AB50" s="5">
        <v>4</v>
      </c>
      <c r="AC50" s="5">
        <v>12</v>
      </c>
      <c r="AD50" s="5">
        <v>4</v>
      </c>
      <c r="AE50" s="5">
        <v>6</v>
      </c>
      <c r="AF50" s="5">
        <v>5</v>
      </c>
      <c r="AG50" s="5">
        <v>6</v>
      </c>
      <c r="AH50" s="5">
        <v>3</v>
      </c>
      <c r="AI50" s="5">
        <v>3</v>
      </c>
      <c r="AJ50" s="5">
        <v>62</v>
      </c>
      <c r="AK50" s="37">
        <v>106.5</v>
      </c>
      <c r="AL50" s="7">
        <v>511.9</v>
      </c>
      <c r="AM50" s="7">
        <v>789.5</v>
      </c>
      <c r="AN50" s="7">
        <v>1044.9000000000001</v>
      </c>
    </row>
    <row r="51" spans="2:40" x14ac:dyDescent="0.15">
      <c r="B51" s="229" t="s">
        <v>34</v>
      </c>
      <c r="C51" s="183"/>
      <c r="D51" s="5">
        <v>446</v>
      </c>
      <c r="E51" s="5">
        <v>151</v>
      </c>
      <c r="F51" s="5">
        <v>71</v>
      </c>
      <c r="G51" s="5">
        <v>33</v>
      </c>
      <c r="H51" s="5">
        <v>31</v>
      </c>
      <c r="I51" s="5">
        <v>14</v>
      </c>
      <c r="J51" s="5">
        <v>25</v>
      </c>
      <c r="K51" s="5">
        <v>20</v>
      </c>
      <c r="L51" s="5">
        <v>22</v>
      </c>
      <c r="M51" s="5">
        <v>17</v>
      </c>
      <c r="N51" s="5">
        <v>8</v>
      </c>
      <c r="O51" s="5">
        <v>4</v>
      </c>
      <c r="P51" s="5">
        <v>6</v>
      </c>
      <c r="Q51" s="5">
        <v>8</v>
      </c>
      <c r="R51" s="5">
        <v>3</v>
      </c>
      <c r="S51" s="5">
        <v>2</v>
      </c>
      <c r="T51" s="5">
        <v>2</v>
      </c>
      <c r="U51" s="5">
        <v>2</v>
      </c>
      <c r="V51" s="5">
        <v>2</v>
      </c>
      <c r="W51" s="5">
        <v>1</v>
      </c>
      <c r="X51" s="5">
        <v>2</v>
      </c>
      <c r="Y51" s="5">
        <v>5</v>
      </c>
      <c r="Z51" s="5">
        <v>3</v>
      </c>
      <c r="AA51" s="5">
        <v>3</v>
      </c>
      <c r="AB51" s="5">
        <v>1</v>
      </c>
      <c r="AC51" s="5">
        <v>2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1</v>
      </c>
      <c r="AJ51" s="5">
        <v>7</v>
      </c>
      <c r="AK51" s="37">
        <v>100</v>
      </c>
      <c r="AL51" s="7">
        <v>394.2</v>
      </c>
      <c r="AM51" s="7">
        <v>596</v>
      </c>
      <c r="AN51" s="7">
        <v>772.1</v>
      </c>
    </row>
    <row r="52" spans="2:40" x14ac:dyDescent="0.15">
      <c r="B52" s="229" t="s">
        <v>35</v>
      </c>
      <c r="C52" s="183"/>
      <c r="D52" s="5">
        <v>284</v>
      </c>
      <c r="E52" s="5">
        <v>85</v>
      </c>
      <c r="F52" s="5">
        <v>56</v>
      </c>
      <c r="G52" s="5">
        <v>23</v>
      </c>
      <c r="H52" s="5">
        <v>18</v>
      </c>
      <c r="I52" s="5">
        <v>21</v>
      </c>
      <c r="J52" s="5">
        <v>13</v>
      </c>
      <c r="K52" s="5">
        <v>11</v>
      </c>
      <c r="L52" s="5">
        <v>10</v>
      </c>
      <c r="M52" s="5">
        <v>9</v>
      </c>
      <c r="N52" s="5">
        <v>7</v>
      </c>
      <c r="O52" s="5">
        <v>1</v>
      </c>
      <c r="P52" s="5">
        <v>3</v>
      </c>
      <c r="Q52" s="5">
        <v>2</v>
      </c>
      <c r="R52" s="5">
        <v>2</v>
      </c>
      <c r="S52" s="5">
        <v>1</v>
      </c>
      <c r="T52" s="5">
        <v>3</v>
      </c>
      <c r="U52" s="5">
        <v>4</v>
      </c>
      <c r="V52" s="5">
        <v>2</v>
      </c>
      <c r="W52" s="5">
        <v>2</v>
      </c>
      <c r="X52" s="5">
        <v>1</v>
      </c>
      <c r="Y52" s="5">
        <v>0</v>
      </c>
      <c r="Z52" s="5">
        <v>3</v>
      </c>
      <c r="AA52" s="5">
        <v>0</v>
      </c>
      <c r="AB52" s="5">
        <v>0</v>
      </c>
      <c r="AC52" s="5">
        <v>0</v>
      </c>
      <c r="AD52" s="5">
        <v>1</v>
      </c>
      <c r="AE52" s="5">
        <v>0</v>
      </c>
      <c r="AF52" s="5">
        <v>1</v>
      </c>
      <c r="AG52" s="5">
        <v>1</v>
      </c>
      <c r="AH52" s="5">
        <v>0</v>
      </c>
      <c r="AI52" s="5">
        <v>0</v>
      </c>
      <c r="AJ52" s="5">
        <v>4</v>
      </c>
      <c r="AK52" s="37">
        <v>101</v>
      </c>
      <c r="AL52" s="7">
        <v>367.1</v>
      </c>
      <c r="AM52" s="7">
        <v>524</v>
      </c>
      <c r="AN52" s="7">
        <v>686.5</v>
      </c>
    </row>
    <row r="53" spans="2:40" x14ac:dyDescent="0.15">
      <c r="B53" s="229" t="s">
        <v>36</v>
      </c>
      <c r="C53" s="183"/>
      <c r="D53" s="5">
        <v>30</v>
      </c>
      <c r="E53" s="5">
        <v>10</v>
      </c>
      <c r="F53" s="5">
        <v>8</v>
      </c>
      <c r="G53" s="5">
        <v>1</v>
      </c>
      <c r="H53" s="5">
        <v>0</v>
      </c>
      <c r="I53" s="5">
        <v>1</v>
      </c>
      <c r="J53" s="5">
        <v>3</v>
      </c>
      <c r="K53" s="5">
        <v>1</v>
      </c>
      <c r="L53" s="5">
        <v>2</v>
      </c>
      <c r="M53" s="5">
        <v>0</v>
      </c>
      <c r="N53" s="5">
        <v>1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1</v>
      </c>
      <c r="AC53" s="5">
        <v>0</v>
      </c>
      <c r="AD53" s="5">
        <v>1</v>
      </c>
      <c r="AE53" s="5">
        <v>0</v>
      </c>
      <c r="AF53" s="5">
        <v>0</v>
      </c>
      <c r="AG53" s="5">
        <v>0</v>
      </c>
      <c r="AH53" s="5">
        <v>1</v>
      </c>
      <c r="AI53" s="5">
        <v>0</v>
      </c>
      <c r="AJ53" s="5">
        <v>0</v>
      </c>
      <c r="AK53" s="37">
        <v>23</v>
      </c>
      <c r="AL53" s="7">
        <v>407.6</v>
      </c>
      <c r="AM53" s="7">
        <v>611.4</v>
      </c>
      <c r="AN53" s="7">
        <v>837.2</v>
      </c>
    </row>
    <row r="54" spans="2:40" x14ac:dyDescent="0.15">
      <c r="B54" s="229" t="s">
        <v>37</v>
      </c>
      <c r="C54" s="183"/>
      <c r="D54" s="5">
        <v>23</v>
      </c>
      <c r="E54" s="5">
        <v>2</v>
      </c>
      <c r="F54" s="5">
        <v>5</v>
      </c>
      <c r="G54" s="5">
        <v>2</v>
      </c>
      <c r="H54" s="5">
        <v>3</v>
      </c>
      <c r="I54" s="5">
        <v>4</v>
      </c>
      <c r="J54" s="5">
        <v>0</v>
      </c>
      <c r="K54" s="5">
        <v>0</v>
      </c>
      <c r="L54" s="5">
        <v>1</v>
      </c>
      <c r="M54" s="5">
        <v>0</v>
      </c>
      <c r="N54" s="5">
        <v>3</v>
      </c>
      <c r="O54" s="5">
        <v>1</v>
      </c>
      <c r="P54" s="5">
        <v>0</v>
      </c>
      <c r="Q54" s="5">
        <v>1</v>
      </c>
      <c r="R54" s="5">
        <v>0</v>
      </c>
      <c r="S54" s="5">
        <v>0</v>
      </c>
      <c r="T54" s="5">
        <v>1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37">
        <v>289</v>
      </c>
      <c r="AL54" s="7">
        <v>408.4</v>
      </c>
      <c r="AM54" s="7">
        <v>447.3</v>
      </c>
      <c r="AN54" s="7">
        <v>409.5</v>
      </c>
    </row>
    <row r="55" spans="2:40" x14ac:dyDescent="0.15">
      <c r="B55" s="229" t="s">
        <v>38</v>
      </c>
      <c r="C55" s="183"/>
      <c r="D55" s="5">
        <v>291</v>
      </c>
      <c r="E55" s="5">
        <v>84</v>
      </c>
      <c r="F55" s="5">
        <v>69</v>
      </c>
      <c r="G55" s="5">
        <v>26</v>
      </c>
      <c r="H55" s="5">
        <v>20</v>
      </c>
      <c r="I55" s="5">
        <v>11</v>
      </c>
      <c r="J55" s="5">
        <v>7</v>
      </c>
      <c r="K55" s="5">
        <v>12</v>
      </c>
      <c r="L55" s="5">
        <v>9</v>
      </c>
      <c r="M55" s="5">
        <v>2</v>
      </c>
      <c r="N55" s="5">
        <v>5</v>
      </c>
      <c r="O55" s="5">
        <v>2</v>
      </c>
      <c r="P55" s="5">
        <v>5</v>
      </c>
      <c r="Q55" s="5">
        <v>3</v>
      </c>
      <c r="R55" s="5">
        <v>5</v>
      </c>
      <c r="S55" s="5">
        <v>2</v>
      </c>
      <c r="T55" s="5">
        <v>4</v>
      </c>
      <c r="U55" s="5">
        <v>5</v>
      </c>
      <c r="V55" s="5">
        <v>0</v>
      </c>
      <c r="W55" s="5">
        <v>0</v>
      </c>
      <c r="X55" s="5">
        <v>3</v>
      </c>
      <c r="Y55" s="5">
        <v>0</v>
      </c>
      <c r="Z55" s="5">
        <v>0</v>
      </c>
      <c r="AA55" s="5">
        <v>3</v>
      </c>
      <c r="AB55" s="5">
        <v>1</v>
      </c>
      <c r="AC55" s="5">
        <v>1</v>
      </c>
      <c r="AD55" s="5">
        <v>1</v>
      </c>
      <c r="AE55" s="5">
        <v>0</v>
      </c>
      <c r="AF55" s="5">
        <v>1</v>
      </c>
      <c r="AG55" s="5">
        <v>0</v>
      </c>
      <c r="AH55" s="5">
        <v>1</v>
      </c>
      <c r="AI55" s="5">
        <v>1</v>
      </c>
      <c r="AJ55" s="5">
        <v>8</v>
      </c>
      <c r="AK55" s="37">
        <v>74</v>
      </c>
      <c r="AL55" s="7">
        <v>437.6</v>
      </c>
      <c r="AM55" s="7">
        <v>615.20000000000005</v>
      </c>
      <c r="AN55" s="7">
        <v>920.6</v>
      </c>
    </row>
    <row r="56" spans="2:40" x14ac:dyDescent="0.15">
      <c r="B56" s="229" t="s">
        <v>39</v>
      </c>
      <c r="C56" s="183"/>
      <c r="D56" s="5">
        <v>340</v>
      </c>
      <c r="E56" s="5">
        <v>87</v>
      </c>
      <c r="F56" s="5">
        <v>55</v>
      </c>
      <c r="G56" s="5">
        <v>11</v>
      </c>
      <c r="H56" s="5">
        <v>14</v>
      </c>
      <c r="I56" s="5">
        <v>25</v>
      </c>
      <c r="J56" s="5">
        <v>20</v>
      </c>
      <c r="K56" s="5">
        <v>17</v>
      </c>
      <c r="L56" s="5">
        <v>11</v>
      </c>
      <c r="M56" s="5">
        <v>17</v>
      </c>
      <c r="N56" s="5">
        <v>6</v>
      </c>
      <c r="O56" s="5">
        <v>11</v>
      </c>
      <c r="P56" s="5">
        <v>6</v>
      </c>
      <c r="Q56" s="5">
        <v>7</v>
      </c>
      <c r="R56" s="5">
        <v>6</v>
      </c>
      <c r="S56" s="5">
        <v>3</v>
      </c>
      <c r="T56" s="5">
        <v>1</v>
      </c>
      <c r="U56" s="5">
        <v>1</v>
      </c>
      <c r="V56" s="5">
        <v>4</v>
      </c>
      <c r="W56" s="5">
        <v>5</v>
      </c>
      <c r="X56" s="5">
        <v>1</v>
      </c>
      <c r="Y56" s="5">
        <v>4</v>
      </c>
      <c r="Z56" s="5">
        <v>2</v>
      </c>
      <c r="AA56" s="5">
        <v>3</v>
      </c>
      <c r="AB56" s="5">
        <v>3</v>
      </c>
      <c r="AC56" s="5">
        <v>1</v>
      </c>
      <c r="AD56" s="5">
        <v>3</v>
      </c>
      <c r="AE56" s="5">
        <v>1</v>
      </c>
      <c r="AF56" s="5">
        <v>1</v>
      </c>
      <c r="AG56" s="5">
        <v>3</v>
      </c>
      <c r="AH56" s="5">
        <v>2</v>
      </c>
      <c r="AI56" s="5">
        <v>0</v>
      </c>
      <c r="AJ56" s="5">
        <v>9</v>
      </c>
      <c r="AK56" s="37">
        <v>319</v>
      </c>
      <c r="AL56" s="7">
        <v>603.6</v>
      </c>
      <c r="AM56" s="7">
        <v>811.1</v>
      </c>
      <c r="AN56" s="7">
        <v>942</v>
      </c>
    </row>
    <row r="57" spans="2:40" x14ac:dyDescent="0.15">
      <c r="B57" s="229" t="s">
        <v>40</v>
      </c>
      <c r="C57" s="183"/>
      <c r="D57" s="5">
        <v>203</v>
      </c>
      <c r="E57" s="5">
        <v>43</v>
      </c>
      <c r="F57" s="5">
        <v>47</v>
      </c>
      <c r="G57" s="5">
        <v>13</v>
      </c>
      <c r="H57" s="5">
        <v>10</v>
      </c>
      <c r="I57" s="5">
        <v>16</v>
      </c>
      <c r="J57" s="5">
        <v>9</v>
      </c>
      <c r="K57" s="5">
        <v>7</v>
      </c>
      <c r="L57" s="5">
        <v>9</v>
      </c>
      <c r="M57" s="5">
        <v>11</v>
      </c>
      <c r="N57" s="5">
        <v>7</v>
      </c>
      <c r="O57" s="5">
        <v>0</v>
      </c>
      <c r="P57" s="5">
        <v>6</v>
      </c>
      <c r="Q57" s="5">
        <v>2</v>
      </c>
      <c r="R57" s="5">
        <v>3</v>
      </c>
      <c r="S57" s="5">
        <v>5</v>
      </c>
      <c r="T57" s="5">
        <v>2</v>
      </c>
      <c r="U57" s="5">
        <v>0</v>
      </c>
      <c r="V57" s="5">
        <v>3</v>
      </c>
      <c r="W57" s="5">
        <v>1</v>
      </c>
      <c r="X57" s="5">
        <v>1</v>
      </c>
      <c r="Y57" s="5">
        <v>2</v>
      </c>
      <c r="Z57" s="5">
        <v>1</v>
      </c>
      <c r="AA57" s="5">
        <v>0</v>
      </c>
      <c r="AB57" s="5">
        <v>1</v>
      </c>
      <c r="AC57" s="5">
        <v>2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1</v>
      </c>
      <c r="AJ57" s="5">
        <v>1</v>
      </c>
      <c r="AK57" s="37">
        <v>192</v>
      </c>
      <c r="AL57" s="7">
        <v>439.9</v>
      </c>
      <c r="AM57" s="7">
        <v>558.1</v>
      </c>
      <c r="AN57" s="7">
        <v>618.9</v>
      </c>
    </row>
    <row r="58" spans="2:40" x14ac:dyDescent="0.15">
      <c r="B58" s="229" t="s">
        <v>41</v>
      </c>
      <c r="C58" s="183"/>
      <c r="D58" s="5">
        <v>56</v>
      </c>
      <c r="E58" s="5">
        <v>17</v>
      </c>
      <c r="F58" s="5">
        <v>9</v>
      </c>
      <c r="G58" s="5">
        <v>2</v>
      </c>
      <c r="H58" s="5">
        <v>3</v>
      </c>
      <c r="I58" s="5">
        <v>5</v>
      </c>
      <c r="J58" s="5">
        <v>5</v>
      </c>
      <c r="K58" s="5">
        <v>5</v>
      </c>
      <c r="L58" s="5">
        <v>1</v>
      </c>
      <c r="M58" s="5">
        <v>1</v>
      </c>
      <c r="N58" s="5">
        <v>2</v>
      </c>
      <c r="O58" s="5">
        <v>1</v>
      </c>
      <c r="P58" s="5">
        <v>2</v>
      </c>
      <c r="Q58" s="5">
        <v>1</v>
      </c>
      <c r="R58" s="5">
        <v>1</v>
      </c>
      <c r="S58" s="5">
        <v>0</v>
      </c>
      <c r="T58" s="5">
        <v>0</v>
      </c>
      <c r="U58" s="5">
        <v>0</v>
      </c>
      <c r="V58" s="5">
        <v>1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37">
        <v>221.5</v>
      </c>
      <c r="AL58" s="7">
        <v>319.60000000000002</v>
      </c>
      <c r="AM58" s="7">
        <v>459</v>
      </c>
      <c r="AN58" s="7">
        <v>397.2</v>
      </c>
    </row>
    <row r="59" spans="2:40" x14ac:dyDescent="0.15">
      <c r="B59" s="229" t="s">
        <v>42</v>
      </c>
      <c r="C59" s="183"/>
      <c r="D59" s="5">
        <v>106</v>
      </c>
      <c r="E59" s="5">
        <v>24</v>
      </c>
      <c r="F59" s="5">
        <v>32</v>
      </c>
      <c r="G59" s="5">
        <v>7</v>
      </c>
      <c r="H59" s="5">
        <v>6</v>
      </c>
      <c r="I59" s="5">
        <v>1</v>
      </c>
      <c r="J59" s="5">
        <v>4</v>
      </c>
      <c r="K59" s="5">
        <v>5</v>
      </c>
      <c r="L59" s="5">
        <v>4</v>
      </c>
      <c r="M59" s="5">
        <v>2</v>
      </c>
      <c r="N59" s="5">
        <v>5</v>
      </c>
      <c r="O59" s="5">
        <v>2</v>
      </c>
      <c r="P59" s="5">
        <v>1</v>
      </c>
      <c r="Q59" s="5">
        <v>2</v>
      </c>
      <c r="R59" s="5">
        <v>2</v>
      </c>
      <c r="S59" s="5">
        <v>2</v>
      </c>
      <c r="T59" s="5">
        <v>0</v>
      </c>
      <c r="U59" s="5">
        <v>1</v>
      </c>
      <c r="V59" s="5">
        <v>0</v>
      </c>
      <c r="W59" s="5">
        <v>0</v>
      </c>
      <c r="X59" s="5">
        <v>0</v>
      </c>
      <c r="Y59" s="5">
        <v>1</v>
      </c>
      <c r="Z59" s="5">
        <v>1</v>
      </c>
      <c r="AA59" s="5">
        <v>0</v>
      </c>
      <c r="AB59" s="5">
        <v>1</v>
      </c>
      <c r="AC59" s="5">
        <v>0</v>
      </c>
      <c r="AD59" s="5">
        <v>0</v>
      </c>
      <c r="AE59" s="5">
        <v>0</v>
      </c>
      <c r="AF59" s="5">
        <v>1</v>
      </c>
      <c r="AG59" s="5">
        <v>1</v>
      </c>
      <c r="AH59" s="5">
        <v>0</v>
      </c>
      <c r="AI59" s="5">
        <v>0</v>
      </c>
      <c r="AJ59" s="5">
        <v>1</v>
      </c>
      <c r="AK59" s="37">
        <v>80.5</v>
      </c>
      <c r="AL59" s="7">
        <v>409.3</v>
      </c>
      <c r="AM59" s="7">
        <v>529.1</v>
      </c>
      <c r="AN59" s="7">
        <v>685.2</v>
      </c>
    </row>
    <row r="60" spans="2:40" x14ac:dyDescent="0.15">
      <c r="B60" s="229" t="s">
        <v>43</v>
      </c>
      <c r="C60" s="183"/>
      <c r="D60" s="5">
        <v>282</v>
      </c>
      <c r="E60" s="5">
        <v>63</v>
      </c>
      <c r="F60" s="5">
        <v>89</v>
      </c>
      <c r="G60" s="5">
        <v>17</v>
      </c>
      <c r="H60" s="5">
        <v>10</v>
      </c>
      <c r="I60" s="5">
        <v>15</v>
      </c>
      <c r="J60" s="5">
        <v>17</v>
      </c>
      <c r="K60" s="5">
        <v>18</v>
      </c>
      <c r="L60" s="5">
        <v>9</v>
      </c>
      <c r="M60" s="5">
        <v>11</v>
      </c>
      <c r="N60" s="5">
        <v>4</v>
      </c>
      <c r="O60" s="5">
        <v>4</v>
      </c>
      <c r="P60" s="5">
        <v>5</v>
      </c>
      <c r="Q60" s="5">
        <v>6</v>
      </c>
      <c r="R60" s="5">
        <v>3</v>
      </c>
      <c r="S60" s="5">
        <v>3</v>
      </c>
      <c r="T60" s="5">
        <v>0</v>
      </c>
      <c r="U60" s="5">
        <v>1</v>
      </c>
      <c r="V60" s="5">
        <v>0</v>
      </c>
      <c r="W60" s="5">
        <v>1</v>
      </c>
      <c r="X60" s="5">
        <v>0</v>
      </c>
      <c r="Y60" s="5">
        <v>1</v>
      </c>
      <c r="Z60" s="5">
        <v>0</v>
      </c>
      <c r="AA60" s="5">
        <v>0</v>
      </c>
      <c r="AB60" s="5">
        <v>0</v>
      </c>
      <c r="AC60" s="5">
        <v>0</v>
      </c>
      <c r="AD60" s="5">
        <v>2</v>
      </c>
      <c r="AE60" s="5">
        <v>0</v>
      </c>
      <c r="AF60" s="5">
        <v>1</v>
      </c>
      <c r="AG60" s="5">
        <v>0</v>
      </c>
      <c r="AH60" s="5">
        <v>0</v>
      </c>
      <c r="AI60" s="5">
        <v>0</v>
      </c>
      <c r="AJ60" s="5">
        <v>2</v>
      </c>
      <c r="AK60" s="37">
        <v>74.5</v>
      </c>
      <c r="AL60" s="7">
        <v>320.3</v>
      </c>
      <c r="AM60" s="7">
        <v>412.4</v>
      </c>
      <c r="AN60" s="7">
        <v>539.1</v>
      </c>
    </row>
    <row r="61" spans="2:40" x14ac:dyDescent="0.15">
      <c r="B61" s="229" t="s">
        <v>44</v>
      </c>
      <c r="C61" s="183"/>
      <c r="D61" s="5">
        <v>115</v>
      </c>
      <c r="E61" s="5">
        <v>19</v>
      </c>
      <c r="F61" s="5">
        <v>32</v>
      </c>
      <c r="G61" s="5">
        <v>8</v>
      </c>
      <c r="H61" s="5">
        <v>9</v>
      </c>
      <c r="I61" s="5">
        <v>6</v>
      </c>
      <c r="J61" s="5">
        <v>6</v>
      </c>
      <c r="K61" s="5">
        <v>10</v>
      </c>
      <c r="L61" s="5">
        <v>4</v>
      </c>
      <c r="M61" s="5">
        <v>0</v>
      </c>
      <c r="N61" s="5">
        <v>3</v>
      </c>
      <c r="O61" s="5">
        <v>1</v>
      </c>
      <c r="P61" s="5">
        <v>2</v>
      </c>
      <c r="Q61" s="5">
        <v>2</v>
      </c>
      <c r="R61" s="5">
        <v>2</v>
      </c>
      <c r="S61" s="5">
        <v>3</v>
      </c>
      <c r="T61" s="5">
        <v>1</v>
      </c>
      <c r="U61" s="5">
        <v>1</v>
      </c>
      <c r="V61" s="5">
        <v>0</v>
      </c>
      <c r="W61" s="5">
        <v>0</v>
      </c>
      <c r="X61" s="5">
        <v>1</v>
      </c>
      <c r="Y61" s="5">
        <v>0</v>
      </c>
      <c r="Z61" s="5">
        <v>0</v>
      </c>
      <c r="AA61" s="5">
        <v>0</v>
      </c>
      <c r="AB61" s="5">
        <v>1</v>
      </c>
      <c r="AC61" s="5">
        <v>1</v>
      </c>
      <c r="AD61" s="5">
        <v>0</v>
      </c>
      <c r="AE61" s="5">
        <v>0</v>
      </c>
      <c r="AF61" s="5">
        <v>0</v>
      </c>
      <c r="AG61" s="5">
        <v>2</v>
      </c>
      <c r="AH61" s="5">
        <v>0</v>
      </c>
      <c r="AI61" s="5">
        <v>0</v>
      </c>
      <c r="AJ61" s="5">
        <v>1</v>
      </c>
      <c r="AK61" s="37">
        <v>184</v>
      </c>
      <c r="AL61" s="7">
        <v>428</v>
      </c>
      <c r="AM61" s="7">
        <v>512.70000000000005</v>
      </c>
      <c r="AN61" s="7">
        <v>655</v>
      </c>
    </row>
    <row r="62" spans="2:40" x14ac:dyDescent="0.15">
      <c r="B62" s="229" t="s">
        <v>45</v>
      </c>
      <c r="C62" s="183"/>
      <c r="D62" s="5">
        <v>1530</v>
      </c>
      <c r="E62" s="5">
        <v>396</v>
      </c>
      <c r="F62" s="5">
        <v>346</v>
      </c>
      <c r="G62" s="5">
        <v>77</v>
      </c>
      <c r="H62" s="5">
        <v>65</v>
      </c>
      <c r="I62" s="5">
        <v>102</v>
      </c>
      <c r="J62" s="5">
        <v>100</v>
      </c>
      <c r="K62" s="5">
        <v>92</v>
      </c>
      <c r="L62" s="5">
        <v>43</v>
      </c>
      <c r="M62" s="5">
        <v>40</v>
      </c>
      <c r="N62" s="5">
        <v>27</v>
      </c>
      <c r="O62" s="5">
        <v>34</v>
      </c>
      <c r="P62" s="5">
        <v>31</v>
      </c>
      <c r="Q62" s="5">
        <v>23</v>
      </c>
      <c r="R62" s="5">
        <v>16</v>
      </c>
      <c r="S62" s="5">
        <v>12</v>
      </c>
      <c r="T62" s="5">
        <v>7</v>
      </c>
      <c r="U62" s="5">
        <v>13</v>
      </c>
      <c r="V62" s="5">
        <v>12</v>
      </c>
      <c r="W62" s="5">
        <v>9</v>
      </c>
      <c r="X62" s="5">
        <v>13</v>
      </c>
      <c r="Y62" s="5">
        <v>5</v>
      </c>
      <c r="Z62" s="5">
        <v>6</v>
      </c>
      <c r="AA62" s="5">
        <v>9</v>
      </c>
      <c r="AB62" s="5">
        <v>6</v>
      </c>
      <c r="AC62" s="5">
        <v>5</v>
      </c>
      <c r="AD62" s="5">
        <v>8</v>
      </c>
      <c r="AE62" s="5">
        <v>5</v>
      </c>
      <c r="AF62" s="5">
        <v>1</v>
      </c>
      <c r="AG62" s="5">
        <v>2</v>
      </c>
      <c r="AH62" s="5">
        <v>3</v>
      </c>
      <c r="AI62" s="5">
        <v>1</v>
      </c>
      <c r="AJ62" s="5">
        <v>21</v>
      </c>
      <c r="AK62" s="37">
        <v>120</v>
      </c>
      <c r="AL62" s="7">
        <v>437.7</v>
      </c>
      <c r="AM62" s="7">
        <v>590.5</v>
      </c>
      <c r="AN62" s="7">
        <v>810.4</v>
      </c>
    </row>
    <row r="63" spans="2:40" x14ac:dyDescent="0.15">
      <c r="B63" s="229" t="s">
        <v>46</v>
      </c>
      <c r="C63" s="183"/>
      <c r="D63" s="5">
        <v>183</v>
      </c>
      <c r="E63" s="5">
        <v>49</v>
      </c>
      <c r="F63" s="5">
        <v>51</v>
      </c>
      <c r="G63" s="5">
        <v>9</v>
      </c>
      <c r="H63" s="5">
        <v>10</v>
      </c>
      <c r="I63" s="5">
        <v>7</v>
      </c>
      <c r="J63" s="5">
        <v>10</v>
      </c>
      <c r="K63" s="5">
        <v>7</v>
      </c>
      <c r="L63" s="5">
        <v>5</v>
      </c>
      <c r="M63" s="5">
        <v>2</v>
      </c>
      <c r="N63" s="5">
        <v>8</v>
      </c>
      <c r="O63" s="5">
        <v>2</v>
      </c>
      <c r="P63" s="5">
        <v>4</v>
      </c>
      <c r="Q63" s="5">
        <v>2</v>
      </c>
      <c r="R63" s="5">
        <v>2</v>
      </c>
      <c r="S63" s="5">
        <v>3</v>
      </c>
      <c r="T63" s="5">
        <v>0</v>
      </c>
      <c r="U63" s="5">
        <v>4</v>
      </c>
      <c r="V63" s="5">
        <v>0</v>
      </c>
      <c r="W63" s="5">
        <v>0</v>
      </c>
      <c r="X63" s="5">
        <v>2</v>
      </c>
      <c r="Y63" s="5">
        <v>0</v>
      </c>
      <c r="Z63" s="5">
        <v>1</v>
      </c>
      <c r="AA63" s="5">
        <v>0</v>
      </c>
      <c r="AB63" s="5">
        <v>0</v>
      </c>
      <c r="AC63" s="5">
        <v>0</v>
      </c>
      <c r="AD63" s="5">
        <v>1</v>
      </c>
      <c r="AE63" s="5">
        <v>1</v>
      </c>
      <c r="AF63" s="5">
        <v>1</v>
      </c>
      <c r="AG63" s="5">
        <v>0</v>
      </c>
      <c r="AH63" s="5">
        <v>0</v>
      </c>
      <c r="AI63" s="5">
        <v>0</v>
      </c>
      <c r="AJ63" s="5">
        <v>2</v>
      </c>
      <c r="AK63" s="37">
        <v>40</v>
      </c>
      <c r="AL63" s="7">
        <v>376.4</v>
      </c>
      <c r="AM63" s="7">
        <v>514.1</v>
      </c>
      <c r="AN63" s="7">
        <v>682.3</v>
      </c>
    </row>
    <row r="64" spans="2:40" x14ac:dyDescent="0.15">
      <c r="B64" s="229" t="s">
        <v>47</v>
      </c>
      <c r="C64" s="183"/>
      <c r="D64" s="5">
        <v>249</v>
      </c>
      <c r="E64" s="5">
        <v>73</v>
      </c>
      <c r="F64" s="5">
        <v>54</v>
      </c>
      <c r="G64" s="5">
        <v>16</v>
      </c>
      <c r="H64" s="5">
        <v>11</v>
      </c>
      <c r="I64" s="5">
        <v>17</v>
      </c>
      <c r="J64" s="5">
        <v>18</v>
      </c>
      <c r="K64" s="5">
        <v>15</v>
      </c>
      <c r="L64" s="5">
        <v>5</v>
      </c>
      <c r="M64" s="5">
        <v>3</v>
      </c>
      <c r="N64" s="5">
        <v>2</v>
      </c>
      <c r="O64" s="5">
        <v>4</v>
      </c>
      <c r="P64" s="5">
        <v>7</v>
      </c>
      <c r="Q64" s="5">
        <v>3</v>
      </c>
      <c r="R64" s="5">
        <v>4</v>
      </c>
      <c r="S64" s="5">
        <v>2</v>
      </c>
      <c r="T64" s="5">
        <v>3</v>
      </c>
      <c r="U64" s="5">
        <v>2</v>
      </c>
      <c r="V64" s="5">
        <v>1</v>
      </c>
      <c r="W64" s="5">
        <v>2</v>
      </c>
      <c r="X64" s="5">
        <v>0</v>
      </c>
      <c r="Y64" s="5">
        <v>1</v>
      </c>
      <c r="Z64" s="5">
        <v>0</v>
      </c>
      <c r="AA64" s="5">
        <v>1</v>
      </c>
      <c r="AB64" s="5">
        <v>0</v>
      </c>
      <c r="AC64" s="5">
        <v>0</v>
      </c>
      <c r="AD64" s="5">
        <v>0</v>
      </c>
      <c r="AE64" s="5">
        <v>0</v>
      </c>
      <c r="AF64" s="5">
        <v>1</v>
      </c>
      <c r="AG64" s="5">
        <v>2</v>
      </c>
      <c r="AH64" s="5">
        <v>0</v>
      </c>
      <c r="AI64" s="5">
        <v>0</v>
      </c>
      <c r="AJ64" s="5">
        <v>2</v>
      </c>
      <c r="AK64" s="37">
        <v>89</v>
      </c>
      <c r="AL64" s="7">
        <v>362.9</v>
      </c>
      <c r="AM64" s="7">
        <v>513.4</v>
      </c>
      <c r="AN64" s="7">
        <v>641.5</v>
      </c>
    </row>
    <row r="65" spans="2:40" x14ac:dyDescent="0.15">
      <c r="B65" s="229" t="s">
        <v>48</v>
      </c>
      <c r="C65" s="183"/>
      <c r="D65" s="5">
        <v>523</v>
      </c>
      <c r="E65" s="5">
        <v>165</v>
      </c>
      <c r="F65" s="5">
        <v>82</v>
      </c>
      <c r="G65" s="5">
        <v>38</v>
      </c>
      <c r="H65" s="5">
        <v>41</v>
      </c>
      <c r="I65" s="5">
        <v>42</v>
      </c>
      <c r="J65" s="5">
        <v>44</v>
      </c>
      <c r="K65" s="5">
        <v>25</v>
      </c>
      <c r="L65" s="5">
        <v>7</v>
      </c>
      <c r="M65" s="5">
        <v>10</v>
      </c>
      <c r="N65" s="5">
        <v>8</v>
      </c>
      <c r="O65" s="5">
        <v>6</v>
      </c>
      <c r="P65" s="5">
        <v>8</v>
      </c>
      <c r="Q65" s="5">
        <v>4</v>
      </c>
      <c r="R65" s="5">
        <v>6</v>
      </c>
      <c r="S65" s="5">
        <v>0</v>
      </c>
      <c r="T65" s="5">
        <v>4</v>
      </c>
      <c r="U65" s="5">
        <v>1</v>
      </c>
      <c r="V65" s="5">
        <v>2</v>
      </c>
      <c r="W65" s="5">
        <v>4</v>
      </c>
      <c r="X65" s="5">
        <v>2</v>
      </c>
      <c r="Y65" s="5">
        <v>1</v>
      </c>
      <c r="Z65" s="5">
        <v>3</v>
      </c>
      <c r="AA65" s="5">
        <v>0</v>
      </c>
      <c r="AB65" s="5">
        <v>0</v>
      </c>
      <c r="AC65" s="5">
        <v>3</v>
      </c>
      <c r="AD65" s="5">
        <v>3</v>
      </c>
      <c r="AE65" s="5">
        <v>1</v>
      </c>
      <c r="AF65" s="5">
        <v>2</v>
      </c>
      <c r="AG65" s="5">
        <v>2</v>
      </c>
      <c r="AH65" s="5">
        <v>1</v>
      </c>
      <c r="AI65" s="5">
        <v>2</v>
      </c>
      <c r="AJ65" s="5">
        <v>6</v>
      </c>
      <c r="AK65" s="37">
        <v>104</v>
      </c>
      <c r="AL65" s="7">
        <v>382.9</v>
      </c>
      <c r="AM65" s="7">
        <v>559.4</v>
      </c>
      <c r="AN65" s="7">
        <v>758.5</v>
      </c>
    </row>
    <row r="66" spans="2:40" x14ac:dyDescent="0.15">
      <c r="B66" s="229" t="s">
        <v>49</v>
      </c>
      <c r="C66" s="183"/>
      <c r="D66" s="5">
        <v>214</v>
      </c>
      <c r="E66" s="5">
        <v>72</v>
      </c>
      <c r="F66" s="5">
        <v>33</v>
      </c>
      <c r="G66" s="5">
        <v>6</v>
      </c>
      <c r="H66" s="5">
        <v>17</v>
      </c>
      <c r="I66" s="5">
        <v>14</v>
      </c>
      <c r="J66" s="5">
        <v>17</v>
      </c>
      <c r="K66" s="5">
        <v>16</v>
      </c>
      <c r="L66" s="5">
        <v>6</v>
      </c>
      <c r="M66" s="5">
        <v>7</v>
      </c>
      <c r="N66" s="5">
        <v>5</v>
      </c>
      <c r="O66" s="5">
        <v>4</v>
      </c>
      <c r="P66" s="5">
        <v>2</v>
      </c>
      <c r="Q66" s="5">
        <v>1</v>
      </c>
      <c r="R66" s="5">
        <v>3</v>
      </c>
      <c r="S66" s="5">
        <v>1</v>
      </c>
      <c r="T66" s="5">
        <v>1</v>
      </c>
      <c r="U66" s="5">
        <v>2</v>
      </c>
      <c r="V66" s="5">
        <v>0</v>
      </c>
      <c r="W66" s="5">
        <v>1</v>
      </c>
      <c r="X66" s="5">
        <v>2</v>
      </c>
      <c r="Y66" s="5">
        <v>0</v>
      </c>
      <c r="Z66" s="5">
        <v>1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1</v>
      </c>
      <c r="AH66" s="5">
        <v>0</v>
      </c>
      <c r="AI66" s="5">
        <v>0</v>
      </c>
      <c r="AJ66" s="5">
        <v>2</v>
      </c>
      <c r="AK66" s="37">
        <v>100.5</v>
      </c>
      <c r="AL66" s="7">
        <v>345.1</v>
      </c>
      <c r="AM66" s="7">
        <v>520.1</v>
      </c>
      <c r="AN66" s="7">
        <v>590.5</v>
      </c>
    </row>
    <row r="67" spans="2:40" x14ac:dyDescent="0.15">
      <c r="B67" s="229" t="s">
        <v>50</v>
      </c>
      <c r="C67" s="183"/>
      <c r="D67" s="5">
        <v>213</v>
      </c>
      <c r="E67" s="5">
        <v>61</v>
      </c>
      <c r="F67" s="5">
        <v>42</v>
      </c>
      <c r="G67" s="5">
        <v>12</v>
      </c>
      <c r="H67" s="5">
        <v>15</v>
      </c>
      <c r="I67" s="5">
        <v>14</v>
      </c>
      <c r="J67" s="5">
        <v>15</v>
      </c>
      <c r="K67" s="5">
        <v>7</v>
      </c>
      <c r="L67" s="5">
        <v>4</v>
      </c>
      <c r="M67" s="5">
        <v>9</v>
      </c>
      <c r="N67" s="5">
        <v>8</v>
      </c>
      <c r="O67" s="5">
        <v>4</v>
      </c>
      <c r="P67" s="5">
        <v>3</v>
      </c>
      <c r="Q67" s="5">
        <v>0</v>
      </c>
      <c r="R67" s="5">
        <v>4</v>
      </c>
      <c r="S67" s="5">
        <v>1</v>
      </c>
      <c r="T67" s="5">
        <v>3</v>
      </c>
      <c r="U67" s="5">
        <v>1</v>
      </c>
      <c r="V67" s="5">
        <v>1</v>
      </c>
      <c r="W67" s="5">
        <v>2</v>
      </c>
      <c r="X67" s="5">
        <v>0</v>
      </c>
      <c r="Y67" s="5">
        <v>0</v>
      </c>
      <c r="Z67" s="5">
        <v>0</v>
      </c>
      <c r="AA67" s="5">
        <v>0</v>
      </c>
      <c r="AB67" s="5">
        <v>1</v>
      </c>
      <c r="AC67" s="5">
        <v>1</v>
      </c>
      <c r="AD67" s="5">
        <v>0</v>
      </c>
      <c r="AE67" s="5">
        <v>1</v>
      </c>
      <c r="AF67" s="5">
        <v>0</v>
      </c>
      <c r="AG67" s="5">
        <v>0</v>
      </c>
      <c r="AH67" s="5">
        <v>1</v>
      </c>
      <c r="AI67" s="5">
        <v>0</v>
      </c>
      <c r="AJ67" s="5">
        <v>3</v>
      </c>
      <c r="AK67" s="37">
        <v>110</v>
      </c>
      <c r="AL67" s="7">
        <v>388.6</v>
      </c>
      <c r="AM67" s="7">
        <v>544.6</v>
      </c>
      <c r="AN67" s="7">
        <v>675.2</v>
      </c>
    </row>
    <row r="68" spans="2:40" x14ac:dyDescent="0.15">
      <c r="B68" s="229" t="s">
        <v>51</v>
      </c>
      <c r="C68" s="183"/>
      <c r="D68" s="9">
        <v>400</v>
      </c>
      <c r="E68" s="9">
        <v>114</v>
      </c>
      <c r="F68" s="9">
        <v>110</v>
      </c>
      <c r="G68" s="9">
        <v>16</v>
      </c>
      <c r="H68" s="9">
        <v>22</v>
      </c>
      <c r="I68" s="9">
        <v>28</v>
      </c>
      <c r="J68" s="9">
        <v>23</v>
      </c>
      <c r="K68" s="9">
        <v>16</v>
      </c>
      <c r="L68" s="9">
        <v>5</v>
      </c>
      <c r="M68" s="9">
        <v>13</v>
      </c>
      <c r="N68" s="9">
        <v>8</v>
      </c>
      <c r="O68" s="9">
        <v>2</v>
      </c>
      <c r="P68" s="9">
        <v>5</v>
      </c>
      <c r="Q68" s="9">
        <v>7</v>
      </c>
      <c r="R68" s="9">
        <v>1</v>
      </c>
      <c r="S68" s="9">
        <v>2</v>
      </c>
      <c r="T68" s="9">
        <v>2</v>
      </c>
      <c r="U68" s="9">
        <v>0</v>
      </c>
      <c r="V68" s="9">
        <v>3</v>
      </c>
      <c r="W68" s="9">
        <v>4</v>
      </c>
      <c r="X68" s="9">
        <v>3</v>
      </c>
      <c r="Y68" s="9">
        <v>3</v>
      </c>
      <c r="Z68" s="9">
        <v>2</v>
      </c>
      <c r="AA68" s="9">
        <v>0</v>
      </c>
      <c r="AB68" s="9">
        <v>0</v>
      </c>
      <c r="AC68" s="9">
        <v>1</v>
      </c>
      <c r="AD68" s="9">
        <v>1</v>
      </c>
      <c r="AE68" s="9">
        <v>0</v>
      </c>
      <c r="AF68" s="9">
        <v>1</v>
      </c>
      <c r="AG68" s="9">
        <v>1</v>
      </c>
      <c r="AH68" s="9">
        <v>1</v>
      </c>
      <c r="AI68" s="9">
        <v>0</v>
      </c>
      <c r="AJ68" s="9">
        <v>6</v>
      </c>
      <c r="AK68" s="37">
        <v>35.5</v>
      </c>
      <c r="AL68" s="10">
        <v>375.1</v>
      </c>
      <c r="AM68" s="10">
        <v>524.6</v>
      </c>
      <c r="AN68" s="10">
        <v>843.8</v>
      </c>
    </row>
    <row r="69" spans="2:40" x14ac:dyDescent="0.15">
      <c r="B69" s="228" t="s">
        <v>318</v>
      </c>
      <c r="C69" s="186"/>
      <c r="D69" s="6">
        <v>284</v>
      </c>
      <c r="E69" s="6">
        <v>77</v>
      </c>
      <c r="F69" s="6">
        <v>48</v>
      </c>
      <c r="G69" s="6">
        <v>10</v>
      </c>
      <c r="H69" s="6">
        <v>13</v>
      </c>
      <c r="I69" s="6">
        <v>10</v>
      </c>
      <c r="J69" s="6">
        <v>16</v>
      </c>
      <c r="K69" s="6">
        <v>16</v>
      </c>
      <c r="L69" s="6">
        <v>7</v>
      </c>
      <c r="M69" s="6">
        <v>7</v>
      </c>
      <c r="N69" s="6">
        <v>4</v>
      </c>
      <c r="O69" s="6">
        <v>3</v>
      </c>
      <c r="P69" s="6">
        <v>6</v>
      </c>
      <c r="Q69" s="6">
        <v>4</v>
      </c>
      <c r="R69" s="6">
        <v>4</v>
      </c>
      <c r="S69" s="6">
        <v>5</v>
      </c>
      <c r="T69" s="6">
        <v>5</v>
      </c>
      <c r="U69" s="6">
        <v>5</v>
      </c>
      <c r="V69" s="6">
        <v>1</v>
      </c>
      <c r="W69" s="6">
        <v>2</v>
      </c>
      <c r="X69" s="6">
        <v>9</v>
      </c>
      <c r="Y69" s="6">
        <v>2</v>
      </c>
      <c r="Z69" s="6">
        <v>7</v>
      </c>
      <c r="AA69" s="6">
        <v>2</v>
      </c>
      <c r="AB69" s="6">
        <v>5</v>
      </c>
      <c r="AC69" s="6">
        <v>0</v>
      </c>
      <c r="AD69" s="6">
        <v>3</v>
      </c>
      <c r="AE69" s="6">
        <v>1</v>
      </c>
      <c r="AF69" s="6">
        <v>3</v>
      </c>
      <c r="AG69" s="6">
        <v>0</v>
      </c>
      <c r="AH69" s="6">
        <v>4</v>
      </c>
      <c r="AI69" s="6">
        <v>1</v>
      </c>
      <c r="AJ69" s="6">
        <v>4</v>
      </c>
      <c r="AK69" s="42">
        <v>273.5</v>
      </c>
      <c r="AL69" s="8">
        <v>631.20000000000005</v>
      </c>
      <c r="AM69" s="8">
        <v>866</v>
      </c>
      <c r="AN69" s="8">
        <v>872.1</v>
      </c>
    </row>
    <row r="71" spans="2:40" x14ac:dyDescent="0.15">
      <c r="D71" s="156">
        <f>D6</f>
        <v>35553</v>
      </c>
    </row>
    <row r="72" spans="2:40" x14ac:dyDescent="0.15">
      <c r="D72" s="156" t="str">
        <f>IF(D71=SUM(D8:D11,D12:D22,D23:D69)/3,"OK","NG")</f>
        <v>OK</v>
      </c>
    </row>
  </sheetData>
  <mergeCells count="68">
    <mergeCell ref="B69:C69"/>
    <mergeCell ref="B63:C63"/>
    <mergeCell ref="B64:C64"/>
    <mergeCell ref="B65:C65"/>
    <mergeCell ref="B66:C66"/>
    <mergeCell ref="B67:C67"/>
    <mergeCell ref="B68:C68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AL3:AM4"/>
    <mergeCell ref="AN3:AN4"/>
    <mergeCell ref="B4:C5"/>
    <mergeCell ref="B14:C14"/>
    <mergeCell ref="B3:C3"/>
    <mergeCell ref="D3:D5"/>
    <mergeCell ref="E3:E5"/>
    <mergeCell ref="AK3:AK4"/>
    <mergeCell ref="B6:C6"/>
    <mergeCell ref="B7:C7"/>
    <mergeCell ref="B11:C11"/>
    <mergeCell ref="B12:C12"/>
    <mergeCell ref="B13:C13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colBreaks count="2" manualBreakCount="2">
    <brk id="17" max="68" man="1"/>
    <brk id="32" max="68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4" width="8.7109375" customWidth="1"/>
  </cols>
  <sheetData>
    <row r="1" spans="1:47" ht="17.25" x14ac:dyDescent="0.2">
      <c r="B1" s="23" t="s">
        <v>251</v>
      </c>
      <c r="D1" s="23" t="s">
        <v>186</v>
      </c>
      <c r="O1" s="23" t="s">
        <v>281</v>
      </c>
      <c r="Z1" s="23" t="s">
        <v>281</v>
      </c>
      <c r="AK1" s="23" t="s">
        <v>281</v>
      </c>
      <c r="AN1" s="23"/>
    </row>
    <row r="2" spans="1:47" ht="17.25" x14ac:dyDescent="0.2">
      <c r="A2" s="23"/>
      <c r="B2" s="1" t="s">
        <v>288</v>
      </c>
      <c r="C2" s="2"/>
    </row>
    <row r="3" spans="1:47" ht="24" customHeight="1" x14ac:dyDescent="0.15">
      <c r="B3" s="250" t="s">
        <v>187</v>
      </c>
      <c r="C3" s="235"/>
      <c r="D3" s="231" t="s">
        <v>79</v>
      </c>
      <c r="E3" s="55"/>
      <c r="F3" s="82">
        <v>200</v>
      </c>
      <c r="G3" s="82">
        <v>400</v>
      </c>
      <c r="H3" s="82">
        <v>600</v>
      </c>
      <c r="I3" s="82">
        <v>800</v>
      </c>
      <c r="J3" s="82">
        <v>1000</v>
      </c>
      <c r="K3" s="82">
        <v>1200</v>
      </c>
      <c r="L3" s="82">
        <v>1400</v>
      </c>
      <c r="M3" s="82">
        <v>1600</v>
      </c>
      <c r="N3" s="82">
        <v>1800</v>
      </c>
      <c r="O3" s="82">
        <v>2000</v>
      </c>
      <c r="P3" s="82">
        <v>2200</v>
      </c>
      <c r="Q3" s="82">
        <v>2400</v>
      </c>
      <c r="R3" s="82">
        <v>2600</v>
      </c>
      <c r="S3" s="82">
        <v>2800</v>
      </c>
      <c r="T3" s="82">
        <v>3000</v>
      </c>
      <c r="U3" s="82">
        <v>3200</v>
      </c>
      <c r="V3" s="82">
        <v>3400</v>
      </c>
      <c r="W3" s="82">
        <v>3600</v>
      </c>
      <c r="X3" s="82">
        <v>3800</v>
      </c>
      <c r="Y3" s="82">
        <v>4000</v>
      </c>
      <c r="Z3" s="82">
        <v>4200</v>
      </c>
      <c r="AA3" s="82">
        <v>4400</v>
      </c>
      <c r="AB3" s="82">
        <v>4600</v>
      </c>
      <c r="AC3" s="82">
        <v>4800</v>
      </c>
      <c r="AD3" s="82">
        <v>5000</v>
      </c>
      <c r="AE3" s="82">
        <v>5200</v>
      </c>
      <c r="AF3" s="82">
        <v>5400</v>
      </c>
      <c r="AG3" s="82">
        <v>5600</v>
      </c>
      <c r="AH3" s="82">
        <v>5800</v>
      </c>
      <c r="AI3" s="82">
        <v>6000</v>
      </c>
      <c r="AJ3" s="82">
        <v>6200</v>
      </c>
      <c r="AK3" s="82">
        <v>6400</v>
      </c>
      <c r="AL3" s="82">
        <v>6600</v>
      </c>
      <c r="AM3" s="82">
        <v>6800</v>
      </c>
      <c r="AN3" s="82">
        <v>7000</v>
      </c>
      <c r="AO3" s="82">
        <v>7200</v>
      </c>
      <c r="AP3" s="82">
        <v>7400</v>
      </c>
      <c r="AQ3" s="82">
        <v>7600</v>
      </c>
      <c r="AR3" s="101" t="s">
        <v>273</v>
      </c>
      <c r="AS3" s="231" t="s">
        <v>81</v>
      </c>
      <c r="AT3" s="231" t="s">
        <v>82</v>
      </c>
      <c r="AU3" s="231" t="s">
        <v>83</v>
      </c>
    </row>
    <row r="4" spans="1:47" s="29" customFormat="1" ht="13.5" x14ac:dyDescent="0.15">
      <c r="B4" s="259" t="s">
        <v>73</v>
      </c>
      <c r="C4" s="260"/>
      <c r="D4" s="232"/>
      <c r="E4" s="58"/>
      <c r="F4" s="84" t="s">
        <v>84</v>
      </c>
      <c r="G4" s="85" t="s">
        <v>84</v>
      </c>
      <c r="H4" s="84" t="s">
        <v>84</v>
      </c>
      <c r="I4" s="84" t="s">
        <v>84</v>
      </c>
      <c r="J4" s="57" t="s">
        <v>84</v>
      </c>
      <c r="K4" s="57" t="s">
        <v>84</v>
      </c>
      <c r="L4" s="84" t="s">
        <v>84</v>
      </c>
      <c r="M4" s="84" t="s">
        <v>84</v>
      </c>
      <c r="N4" s="84" t="s">
        <v>84</v>
      </c>
      <c r="O4" s="84" t="s">
        <v>84</v>
      </c>
      <c r="P4" s="57" t="s">
        <v>84</v>
      </c>
      <c r="Q4" s="57" t="s">
        <v>84</v>
      </c>
      <c r="R4" s="84" t="s">
        <v>84</v>
      </c>
      <c r="S4" s="57" t="s">
        <v>84</v>
      </c>
      <c r="T4" s="57" t="s">
        <v>84</v>
      </c>
      <c r="U4" s="57" t="s">
        <v>84</v>
      </c>
      <c r="V4" s="84" t="s">
        <v>84</v>
      </c>
      <c r="W4" s="84" t="s">
        <v>84</v>
      </c>
      <c r="X4" s="57" t="s">
        <v>84</v>
      </c>
      <c r="Y4" s="84" t="s">
        <v>84</v>
      </c>
      <c r="Z4" s="57" t="s">
        <v>84</v>
      </c>
      <c r="AA4" s="57" t="s">
        <v>84</v>
      </c>
      <c r="AB4" s="57" t="s">
        <v>84</v>
      </c>
      <c r="AC4" s="57" t="s">
        <v>84</v>
      </c>
      <c r="AD4" s="57" t="s">
        <v>84</v>
      </c>
      <c r="AE4" s="57" t="s">
        <v>84</v>
      </c>
      <c r="AF4" s="84" t="s">
        <v>84</v>
      </c>
      <c r="AG4" s="57" t="s">
        <v>84</v>
      </c>
      <c r="AH4" s="57" t="s">
        <v>84</v>
      </c>
      <c r="AI4" s="57" t="s">
        <v>84</v>
      </c>
      <c r="AJ4" s="84" t="s">
        <v>84</v>
      </c>
      <c r="AK4" s="84" t="s">
        <v>84</v>
      </c>
      <c r="AL4" s="57" t="s">
        <v>84</v>
      </c>
      <c r="AM4" s="84" t="s">
        <v>84</v>
      </c>
      <c r="AN4" s="57" t="s">
        <v>84</v>
      </c>
      <c r="AO4" s="57" t="s">
        <v>84</v>
      </c>
      <c r="AP4" s="57" t="s">
        <v>84</v>
      </c>
      <c r="AQ4" s="57" t="s">
        <v>84</v>
      </c>
      <c r="AR4" s="57"/>
      <c r="AS4" s="232"/>
      <c r="AT4" s="232"/>
      <c r="AU4" s="232"/>
    </row>
    <row r="5" spans="1:47" ht="24" customHeight="1" x14ac:dyDescent="0.15">
      <c r="B5" s="261"/>
      <c r="C5" s="256"/>
      <c r="D5" s="233"/>
      <c r="E5" s="86" t="s">
        <v>252</v>
      </c>
      <c r="F5" s="64">
        <v>400</v>
      </c>
      <c r="G5" s="64">
        <v>600</v>
      </c>
      <c r="H5" s="64">
        <v>800</v>
      </c>
      <c r="I5" s="64">
        <v>1000</v>
      </c>
      <c r="J5" s="64">
        <v>1200</v>
      </c>
      <c r="K5" s="64">
        <v>1400</v>
      </c>
      <c r="L5" s="64">
        <v>1600</v>
      </c>
      <c r="M5" s="64">
        <v>1800</v>
      </c>
      <c r="N5" s="64">
        <v>2000</v>
      </c>
      <c r="O5" s="64">
        <v>2200</v>
      </c>
      <c r="P5" s="64">
        <v>2400</v>
      </c>
      <c r="Q5" s="64">
        <v>2600</v>
      </c>
      <c r="R5" s="64">
        <v>2800</v>
      </c>
      <c r="S5" s="64">
        <v>3000</v>
      </c>
      <c r="T5" s="64">
        <v>3200</v>
      </c>
      <c r="U5" s="64">
        <v>3400</v>
      </c>
      <c r="V5" s="64">
        <v>3600</v>
      </c>
      <c r="W5" s="64">
        <v>3800</v>
      </c>
      <c r="X5" s="64">
        <v>4000</v>
      </c>
      <c r="Y5" s="64">
        <v>4200</v>
      </c>
      <c r="Z5" s="64">
        <v>4400</v>
      </c>
      <c r="AA5" s="64">
        <v>4600</v>
      </c>
      <c r="AB5" s="64">
        <v>4800</v>
      </c>
      <c r="AC5" s="64">
        <v>5000</v>
      </c>
      <c r="AD5" s="64">
        <v>5200</v>
      </c>
      <c r="AE5" s="64">
        <v>5400</v>
      </c>
      <c r="AF5" s="64">
        <v>5600</v>
      </c>
      <c r="AG5" s="64">
        <v>5800</v>
      </c>
      <c r="AH5" s="64">
        <v>6000</v>
      </c>
      <c r="AI5" s="64">
        <v>6200</v>
      </c>
      <c r="AJ5" s="64">
        <v>6400</v>
      </c>
      <c r="AK5" s="64">
        <v>6600</v>
      </c>
      <c r="AL5" s="64">
        <v>6800</v>
      </c>
      <c r="AM5" s="64">
        <v>7000</v>
      </c>
      <c r="AN5" s="64">
        <v>7200</v>
      </c>
      <c r="AO5" s="64">
        <v>7400</v>
      </c>
      <c r="AP5" s="64">
        <v>7600</v>
      </c>
      <c r="AQ5" s="64">
        <v>7800</v>
      </c>
      <c r="AR5" s="64"/>
      <c r="AS5" s="35" t="s">
        <v>175</v>
      </c>
      <c r="AT5" s="35" t="s">
        <v>175</v>
      </c>
      <c r="AU5" s="35" t="s">
        <v>175</v>
      </c>
    </row>
    <row r="6" spans="1:47" x14ac:dyDescent="0.15">
      <c r="B6" s="230" t="s">
        <v>0</v>
      </c>
      <c r="C6" s="215"/>
      <c r="D6" s="5">
        <v>35553</v>
      </c>
      <c r="E6" s="5">
        <v>11</v>
      </c>
      <c r="F6" s="5">
        <v>160</v>
      </c>
      <c r="G6" s="5">
        <v>461</v>
      </c>
      <c r="H6" s="5">
        <v>500</v>
      </c>
      <c r="I6" s="5">
        <v>629</v>
      </c>
      <c r="J6" s="5">
        <v>968</v>
      </c>
      <c r="K6" s="5">
        <v>1034</v>
      </c>
      <c r="L6" s="5">
        <v>1347</v>
      </c>
      <c r="M6" s="5">
        <v>1286</v>
      </c>
      <c r="N6" s="5">
        <v>1300</v>
      </c>
      <c r="O6" s="5">
        <v>1631</v>
      </c>
      <c r="P6" s="5">
        <v>1444</v>
      </c>
      <c r="Q6" s="5">
        <v>1723</v>
      </c>
      <c r="R6" s="5">
        <v>1695</v>
      </c>
      <c r="S6" s="5">
        <v>1577</v>
      </c>
      <c r="T6" s="5">
        <v>1918</v>
      </c>
      <c r="U6" s="5">
        <v>1560</v>
      </c>
      <c r="V6" s="5">
        <v>1831</v>
      </c>
      <c r="W6" s="5">
        <v>1685</v>
      </c>
      <c r="X6" s="5">
        <v>1459</v>
      </c>
      <c r="Y6" s="5">
        <v>1705</v>
      </c>
      <c r="Z6" s="5">
        <v>1197</v>
      </c>
      <c r="AA6" s="39">
        <v>1311</v>
      </c>
      <c r="AB6" s="39">
        <v>872</v>
      </c>
      <c r="AC6" s="39">
        <v>755</v>
      </c>
      <c r="AD6" s="5">
        <v>834</v>
      </c>
      <c r="AE6" s="5">
        <v>609</v>
      </c>
      <c r="AF6" s="5">
        <v>543</v>
      </c>
      <c r="AG6" s="5">
        <v>408</v>
      </c>
      <c r="AH6" s="5">
        <v>424</v>
      </c>
      <c r="AI6" s="5">
        <v>396</v>
      </c>
      <c r="AJ6" s="5">
        <v>303</v>
      </c>
      <c r="AK6" s="5">
        <v>275</v>
      </c>
      <c r="AL6" s="5">
        <v>199</v>
      </c>
      <c r="AM6" s="5">
        <v>169</v>
      </c>
      <c r="AN6" s="5">
        <v>218</v>
      </c>
      <c r="AO6" s="39">
        <v>157</v>
      </c>
      <c r="AP6" s="39">
        <v>131</v>
      </c>
      <c r="AQ6" s="39">
        <v>108</v>
      </c>
      <c r="AR6" s="103">
        <v>720</v>
      </c>
      <c r="AS6" s="8">
        <v>3200</v>
      </c>
      <c r="AT6" s="8">
        <v>3357</v>
      </c>
      <c r="AU6" s="8">
        <v>1656.4</v>
      </c>
    </row>
    <row r="7" spans="1:47" x14ac:dyDescent="0.15">
      <c r="B7" s="229" t="s">
        <v>1</v>
      </c>
      <c r="C7" s="183"/>
      <c r="D7" s="39">
        <v>23472</v>
      </c>
      <c r="E7" s="39">
        <v>4</v>
      </c>
      <c r="F7" s="39">
        <v>87</v>
      </c>
      <c r="G7" s="39">
        <v>295</v>
      </c>
      <c r="H7" s="39">
        <v>341</v>
      </c>
      <c r="I7" s="39">
        <v>427</v>
      </c>
      <c r="J7" s="39">
        <v>628</v>
      </c>
      <c r="K7" s="39">
        <v>649</v>
      </c>
      <c r="L7" s="39">
        <v>847</v>
      </c>
      <c r="M7" s="39">
        <v>824</v>
      </c>
      <c r="N7" s="39">
        <v>857</v>
      </c>
      <c r="O7" s="39">
        <v>1011</v>
      </c>
      <c r="P7" s="39">
        <v>900</v>
      </c>
      <c r="Q7" s="39">
        <v>1115</v>
      </c>
      <c r="R7" s="39">
        <v>1033</v>
      </c>
      <c r="S7" s="39">
        <v>968</v>
      </c>
      <c r="T7" s="39">
        <v>1186</v>
      </c>
      <c r="U7" s="39">
        <v>1014</v>
      </c>
      <c r="V7" s="39">
        <v>1142</v>
      </c>
      <c r="W7" s="39">
        <v>1035</v>
      </c>
      <c r="X7" s="39">
        <v>914</v>
      </c>
      <c r="Y7" s="39">
        <v>1129</v>
      </c>
      <c r="Z7" s="39">
        <v>808</v>
      </c>
      <c r="AA7" s="39">
        <v>889</v>
      </c>
      <c r="AB7" s="39">
        <v>596</v>
      </c>
      <c r="AC7" s="39">
        <v>522</v>
      </c>
      <c r="AD7" s="39">
        <v>609</v>
      </c>
      <c r="AE7" s="39">
        <v>433</v>
      </c>
      <c r="AF7" s="39">
        <v>392</v>
      </c>
      <c r="AG7" s="39">
        <v>307</v>
      </c>
      <c r="AH7" s="39">
        <v>346</v>
      </c>
      <c r="AI7" s="39">
        <v>304</v>
      </c>
      <c r="AJ7" s="39">
        <v>237</v>
      </c>
      <c r="AK7" s="39">
        <v>210</v>
      </c>
      <c r="AL7" s="39">
        <v>166</v>
      </c>
      <c r="AM7" s="39">
        <v>136</v>
      </c>
      <c r="AN7" s="39">
        <v>174</v>
      </c>
      <c r="AO7" s="39">
        <v>121</v>
      </c>
      <c r="AP7" s="39">
        <v>113</v>
      </c>
      <c r="AQ7" s="39">
        <v>90</v>
      </c>
      <c r="AR7" s="103">
        <v>613</v>
      </c>
      <c r="AS7" s="7">
        <v>3300</v>
      </c>
      <c r="AT7" s="7">
        <v>3467.9</v>
      </c>
      <c r="AU7" s="7">
        <v>1733.4</v>
      </c>
    </row>
    <row r="8" spans="1:47" x14ac:dyDescent="0.15">
      <c r="B8" s="63"/>
      <c r="C8" s="15" t="s">
        <v>2</v>
      </c>
      <c r="D8" s="9">
        <v>12979</v>
      </c>
      <c r="E8" s="9">
        <v>4</v>
      </c>
      <c r="F8" s="9">
        <v>33</v>
      </c>
      <c r="G8" s="9">
        <v>150</v>
      </c>
      <c r="H8" s="9">
        <v>167</v>
      </c>
      <c r="I8" s="9">
        <v>202</v>
      </c>
      <c r="J8" s="9">
        <v>328</v>
      </c>
      <c r="K8" s="9">
        <v>306</v>
      </c>
      <c r="L8" s="9">
        <v>430</v>
      </c>
      <c r="M8" s="9">
        <v>418</v>
      </c>
      <c r="N8" s="9">
        <v>433</v>
      </c>
      <c r="O8" s="9">
        <v>520</v>
      </c>
      <c r="P8" s="9">
        <v>451</v>
      </c>
      <c r="Q8" s="9">
        <v>570</v>
      </c>
      <c r="R8" s="9">
        <v>538</v>
      </c>
      <c r="S8" s="9">
        <v>520</v>
      </c>
      <c r="T8" s="9">
        <v>607</v>
      </c>
      <c r="U8" s="9">
        <v>568</v>
      </c>
      <c r="V8" s="9">
        <v>647</v>
      </c>
      <c r="W8" s="9">
        <v>562</v>
      </c>
      <c r="X8" s="9">
        <v>514</v>
      </c>
      <c r="Y8" s="9">
        <v>650</v>
      </c>
      <c r="Z8" s="9">
        <v>468</v>
      </c>
      <c r="AA8" s="9">
        <v>503</v>
      </c>
      <c r="AB8" s="9">
        <v>357</v>
      </c>
      <c r="AC8" s="9">
        <v>293</v>
      </c>
      <c r="AD8" s="9">
        <v>383</v>
      </c>
      <c r="AE8" s="9">
        <v>243</v>
      </c>
      <c r="AF8" s="9">
        <v>233</v>
      </c>
      <c r="AG8" s="9">
        <v>192</v>
      </c>
      <c r="AH8" s="9">
        <v>241</v>
      </c>
      <c r="AI8" s="9">
        <v>197</v>
      </c>
      <c r="AJ8" s="9">
        <v>164</v>
      </c>
      <c r="AK8" s="9">
        <v>136</v>
      </c>
      <c r="AL8" s="9">
        <v>107</v>
      </c>
      <c r="AM8" s="9">
        <v>93</v>
      </c>
      <c r="AN8" s="9">
        <v>117</v>
      </c>
      <c r="AO8" s="9">
        <v>85</v>
      </c>
      <c r="AP8" s="9">
        <v>74</v>
      </c>
      <c r="AQ8" s="9">
        <v>56</v>
      </c>
      <c r="AR8" s="104">
        <v>419</v>
      </c>
      <c r="AS8" s="7">
        <v>3483</v>
      </c>
      <c r="AT8" s="7">
        <v>3629.5</v>
      </c>
      <c r="AU8" s="7">
        <v>1782.3</v>
      </c>
    </row>
    <row r="9" spans="1:47" x14ac:dyDescent="0.15">
      <c r="B9" s="63"/>
      <c r="C9" s="15" t="s">
        <v>3</v>
      </c>
      <c r="D9" s="9">
        <v>6725</v>
      </c>
      <c r="E9" s="9">
        <v>0</v>
      </c>
      <c r="F9" s="9">
        <v>35</v>
      </c>
      <c r="G9" s="9">
        <v>95</v>
      </c>
      <c r="H9" s="9">
        <v>108</v>
      </c>
      <c r="I9" s="9">
        <v>158</v>
      </c>
      <c r="J9" s="9">
        <v>197</v>
      </c>
      <c r="K9" s="9">
        <v>212</v>
      </c>
      <c r="L9" s="9">
        <v>251</v>
      </c>
      <c r="M9" s="9">
        <v>266</v>
      </c>
      <c r="N9" s="9">
        <v>256</v>
      </c>
      <c r="O9" s="9">
        <v>308</v>
      </c>
      <c r="P9" s="9">
        <v>265</v>
      </c>
      <c r="Q9" s="9">
        <v>336</v>
      </c>
      <c r="R9" s="9">
        <v>276</v>
      </c>
      <c r="S9" s="9">
        <v>281</v>
      </c>
      <c r="T9" s="9">
        <v>359</v>
      </c>
      <c r="U9" s="9">
        <v>281</v>
      </c>
      <c r="V9" s="9">
        <v>321</v>
      </c>
      <c r="W9" s="9">
        <v>296</v>
      </c>
      <c r="X9" s="9">
        <v>261</v>
      </c>
      <c r="Y9" s="9">
        <v>312</v>
      </c>
      <c r="Z9" s="9">
        <v>231</v>
      </c>
      <c r="AA9" s="9">
        <v>268</v>
      </c>
      <c r="AB9" s="9">
        <v>146</v>
      </c>
      <c r="AC9" s="9">
        <v>160</v>
      </c>
      <c r="AD9" s="9">
        <v>154</v>
      </c>
      <c r="AE9" s="9">
        <v>126</v>
      </c>
      <c r="AF9" s="9">
        <v>106</v>
      </c>
      <c r="AG9" s="9">
        <v>76</v>
      </c>
      <c r="AH9" s="9">
        <v>83</v>
      </c>
      <c r="AI9" s="9">
        <v>60</v>
      </c>
      <c r="AJ9" s="9">
        <v>51</v>
      </c>
      <c r="AK9" s="9">
        <v>57</v>
      </c>
      <c r="AL9" s="9">
        <v>37</v>
      </c>
      <c r="AM9" s="9">
        <v>33</v>
      </c>
      <c r="AN9" s="9">
        <v>45</v>
      </c>
      <c r="AO9" s="9">
        <v>26</v>
      </c>
      <c r="AP9" s="9">
        <v>30</v>
      </c>
      <c r="AQ9" s="9">
        <v>28</v>
      </c>
      <c r="AR9" s="104">
        <v>134</v>
      </c>
      <c r="AS9" s="7">
        <v>3170</v>
      </c>
      <c r="AT9" s="7">
        <v>3326</v>
      </c>
      <c r="AU9" s="7">
        <v>1689.7</v>
      </c>
    </row>
    <row r="10" spans="1:47" x14ac:dyDescent="0.15">
      <c r="B10" s="63"/>
      <c r="C10" s="15" t="s">
        <v>4</v>
      </c>
      <c r="D10" s="9">
        <v>3768</v>
      </c>
      <c r="E10" s="9">
        <v>0</v>
      </c>
      <c r="F10" s="9">
        <v>19</v>
      </c>
      <c r="G10" s="9">
        <v>50</v>
      </c>
      <c r="H10" s="9">
        <v>66</v>
      </c>
      <c r="I10" s="9">
        <v>67</v>
      </c>
      <c r="J10" s="9">
        <v>103</v>
      </c>
      <c r="K10" s="9">
        <v>131</v>
      </c>
      <c r="L10" s="9">
        <v>166</v>
      </c>
      <c r="M10" s="9">
        <v>140</v>
      </c>
      <c r="N10" s="9">
        <v>168</v>
      </c>
      <c r="O10" s="9">
        <v>183</v>
      </c>
      <c r="P10" s="9">
        <v>184</v>
      </c>
      <c r="Q10" s="9">
        <v>209</v>
      </c>
      <c r="R10" s="9">
        <v>219</v>
      </c>
      <c r="S10" s="9">
        <v>167</v>
      </c>
      <c r="T10" s="9">
        <v>220</v>
      </c>
      <c r="U10" s="9">
        <v>165</v>
      </c>
      <c r="V10" s="9">
        <v>174</v>
      </c>
      <c r="W10" s="9">
        <v>177</v>
      </c>
      <c r="X10" s="9">
        <v>139</v>
      </c>
      <c r="Y10" s="9">
        <v>167</v>
      </c>
      <c r="Z10" s="9">
        <v>109</v>
      </c>
      <c r="AA10" s="9">
        <v>118</v>
      </c>
      <c r="AB10" s="9">
        <v>93</v>
      </c>
      <c r="AC10" s="9">
        <v>69</v>
      </c>
      <c r="AD10" s="9">
        <v>72</v>
      </c>
      <c r="AE10" s="9">
        <v>64</v>
      </c>
      <c r="AF10" s="9">
        <v>53</v>
      </c>
      <c r="AG10" s="9">
        <v>39</v>
      </c>
      <c r="AH10" s="9">
        <v>22</v>
      </c>
      <c r="AI10" s="9">
        <v>47</v>
      </c>
      <c r="AJ10" s="9">
        <v>22</v>
      </c>
      <c r="AK10" s="9">
        <v>17</v>
      </c>
      <c r="AL10" s="9">
        <v>22</v>
      </c>
      <c r="AM10" s="9">
        <v>10</v>
      </c>
      <c r="AN10" s="9">
        <v>12</v>
      </c>
      <c r="AO10" s="9">
        <v>10</v>
      </c>
      <c r="AP10" s="9">
        <v>9</v>
      </c>
      <c r="AQ10" s="9">
        <v>6</v>
      </c>
      <c r="AR10" s="104">
        <v>60</v>
      </c>
      <c r="AS10" s="7">
        <v>3000</v>
      </c>
      <c r="AT10" s="7">
        <v>3164.1</v>
      </c>
      <c r="AU10" s="7">
        <v>1568.9</v>
      </c>
    </row>
    <row r="11" spans="1:47" x14ac:dyDescent="0.15">
      <c r="B11" s="228" t="s">
        <v>5</v>
      </c>
      <c r="C11" s="186"/>
      <c r="D11" s="6">
        <v>12081</v>
      </c>
      <c r="E11" s="6">
        <v>7</v>
      </c>
      <c r="F11" s="6">
        <v>73</v>
      </c>
      <c r="G11" s="6">
        <v>166</v>
      </c>
      <c r="H11" s="6">
        <v>159</v>
      </c>
      <c r="I11" s="6">
        <v>202</v>
      </c>
      <c r="J11" s="6">
        <v>340</v>
      </c>
      <c r="K11" s="6">
        <v>385</v>
      </c>
      <c r="L11" s="6">
        <v>500</v>
      </c>
      <c r="M11" s="6">
        <v>462</v>
      </c>
      <c r="N11" s="6">
        <v>443</v>
      </c>
      <c r="O11" s="6">
        <v>620</v>
      </c>
      <c r="P11" s="6">
        <v>544</v>
      </c>
      <c r="Q11" s="6">
        <v>608</v>
      </c>
      <c r="R11" s="6">
        <v>662</v>
      </c>
      <c r="S11" s="6">
        <v>609</v>
      </c>
      <c r="T11" s="6">
        <v>732</v>
      </c>
      <c r="U11" s="6">
        <v>546</v>
      </c>
      <c r="V11" s="6">
        <v>689</v>
      </c>
      <c r="W11" s="6">
        <v>650</v>
      </c>
      <c r="X11" s="6">
        <v>545</v>
      </c>
      <c r="Y11" s="6">
        <v>576</v>
      </c>
      <c r="Z11" s="6">
        <v>389</v>
      </c>
      <c r="AA11" s="6">
        <v>422</v>
      </c>
      <c r="AB11" s="6">
        <v>276</v>
      </c>
      <c r="AC11" s="6">
        <v>233</v>
      </c>
      <c r="AD11" s="6">
        <v>225</v>
      </c>
      <c r="AE11" s="6">
        <v>176</v>
      </c>
      <c r="AF11" s="6">
        <v>151</v>
      </c>
      <c r="AG11" s="6">
        <v>101</v>
      </c>
      <c r="AH11" s="6">
        <v>78</v>
      </c>
      <c r="AI11" s="6">
        <v>92</v>
      </c>
      <c r="AJ11" s="6">
        <v>66</v>
      </c>
      <c r="AK11" s="6">
        <v>65</v>
      </c>
      <c r="AL11" s="6">
        <v>33</v>
      </c>
      <c r="AM11" s="6">
        <v>33</v>
      </c>
      <c r="AN11" s="6">
        <v>44</v>
      </c>
      <c r="AO11" s="6">
        <v>36</v>
      </c>
      <c r="AP11" s="6">
        <v>18</v>
      </c>
      <c r="AQ11" s="6">
        <v>18</v>
      </c>
      <c r="AR11" s="105">
        <v>107</v>
      </c>
      <c r="AS11" s="8">
        <v>3025</v>
      </c>
      <c r="AT11" s="8">
        <v>3141.6</v>
      </c>
      <c r="AU11" s="8">
        <v>1471.9</v>
      </c>
    </row>
    <row r="12" spans="1:47" ht="12" customHeight="1" x14ac:dyDescent="0.15">
      <c r="B12" s="229" t="s">
        <v>6</v>
      </c>
      <c r="C12" s="183"/>
      <c r="D12" s="5">
        <v>1202</v>
      </c>
      <c r="E12" s="5">
        <v>0</v>
      </c>
      <c r="F12" s="5">
        <v>7</v>
      </c>
      <c r="G12" s="5">
        <v>24</v>
      </c>
      <c r="H12" s="5">
        <v>19</v>
      </c>
      <c r="I12" s="5">
        <v>22</v>
      </c>
      <c r="J12" s="5">
        <v>39</v>
      </c>
      <c r="K12" s="5">
        <v>26</v>
      </c>
      <c r="L12" s="5">
        <v>43</v>
      </c>
      <c r="M12" s="5">
        <v>46</v>
      </c>
      <c r="N12" s="5">
        <v>53</v>
      </c>
      <c r="O12" s="5">
        <v>49</v>
      </c>
      <c r="P12" s="5">
        <v>43</v>
      </c>
      <c r="Q12" s="5">
        <v>50</v>
      </c>
      <c r="R12" s="5">
        <v>65</v>
      </c>
      <c r="S12" s="5">
        <v>66</v>
      </c>
      <c r="T12" s="5">
        <v>51</v>
      </c>
      <c r="U12" s="5">
        <v>56</v>
      </c>
      <c r="V12" s="5">
        <v>57</v>
      </c>
      <c r="W12" s="5">
        <v>69</v>
      </c>
      <c r="X12" s="5">
        <v>55</v>
      </c>
      <c r="Y12" s="5">
        <v>51</v>
      </c>
      <c r="Z12" s="5">
        <v>35</v>
      </c>
      <c r="AA12" s="9">
        <v>43</v>
      </c>
      <c r="AB12" s="9">
        <v>27</v>
      </c>
      <c r="AC12" s="9">
        <v>20</v>
      </c>
      <c r="AD12" s="5">
        <v>31</v>
      </c>
      <c r="AE12" s="5">
        <v>24</v>
      </c>
      <c r="AF12" s="5">
        <v>15</v>
      </c>
      <c r="AG12" s="5">
        <v>15</v>
      </c>
      <c r="AH12" s="5">
        <v>11</v>
      </c>
      <c r="AI12" s="5">
        <v>16</v>
      </c>
      <c r="AJ12" s="5">
        <v>7</v>
      </c>
      <c r="AK12" s="5">
        <v>9</v>
      </c>
      <c r="AL12" s="5">
        <v>5</v>
      </c>
      <c r="AM12" s="5">
        <v>7</v>
      </c>
      <c r="AN12" s="5">
        <v>10</v>
      </c>
      <c r="AO12" s="9">
        <v>12</v>
      </c>
      <c r="AP12" s="9">
        <v>6</v>
      </c>
      <c r="AQ12" s="9">
        <v>1</v>
      </c>
      <c r="AR12" s="104">
        <v>17</v>
      </c>
      <c r="AS12" s="7">
        <v>3170</v>
      </c>
      <c r="AT12" s="7">
        <v>3309.7</v>
      </c>
      <c r="AU12" s="7">
        <v>1654.1</v>
      </c>
    </row>
    <row r="13" spans="1:47" ht="12" customHeight="1" x14ac:dyDescent="0.15">
      <c r="B13" s="229" t="s">
        <v>308</v>
      </c>
      <c r="C13" s="183"/>
      <c r="D13" s="5">
        <v>1988</v>
      </c>
      <c r="E13" s="5">
        <v>2</v>
      </c>
      <c r="F13" s="5">
        <v>16</v>
      </c>
      <c r="G13" s="5">
        <v>33</v>
      </c>
      <c r="H13" s="5">
        <v>35</v>
      </c>
      <c r="I13" s="5">
        <v>31</v>
      </c>
      <c r="J13" s="5">
        <v>56</v>
      </c>
      <c r="K13" s="5">
        <v>75</v>
      </c>
      <c r="L13" s="5">
        <v>79</v>
      </c>
      <c r="M13" s="5">
        <v>70</v>
      </c>
      <c r="N13" s="5">
        <v>90</v>
      </c>
      <c r="O13" s="5">
        <v>105</v>
      </c>
      <c r="P13" s="5">
        <v>84</v>
      </c>
      <c r="Q13" s="5">
        <v>98</v>
      </c>
      <c r="R13" s="5">
        <v>122</v>
      </c>
      <c r="S13" s="5">
        <v>108</v>
      </c>
      <c r="T13" s="5">
        <v>125</v>
      </c>
      <c r="U13" s="5">
        <v>95</v>
      </c>
      <c r="V13" s="5">
        <v>122</v>
      </c>
      <c r="W13" s="5">
        <v>110</v>
      </c>
      <c r="X13" s="5">
        <v>79</v>
      </c>
      <c r="Y13" s="5">
        <v>89</v>
      </c>
      <c r="Z13" s="5">
        <v>59</v>
      </c>
      <c r="AA13" s="9">
        <v>67</v>
      </c>
      <c r="AB13" s="9">
        <v>29</v>
      </c>
      <c r="AC13" s="9">
        <v>35</v>
      </c>
      <c r="AD13" s="5">
        <v>30</v>
      </c>
      <c r="AE13" s="5">
        <v>24</v>
      </c>
      <c r="AF13" s="5">
        <v>25</v>
      </c>
      <c r="AG13" s="5">
        <v>16</v>
      </c>
      <c r="AH13" s="5">
        <v>11</v>
      </c>
      <c r="AI13" s="5">
        <v>12</v>
      </c>
      <c r="AJ13" s="5">
        <v>9</v>
      </c>
      <c r="AK13" s="5">
        <v>7</v>
      </c>
      <c r="AL13" s="5">
        <v>11</v>
      </c>
      <c r="AM13" s="5">
        <v>5</v>
      </c>
      <c r="AN13" s="5">
        <v>6</v>
      </c>
      <c r="AO13" s="9">
        <v>2</v>
      </c>
      <c r="AP13" s="9">
        <v>1</v>
      </c>
      <c r="AQ13" s="9">
        <v>4</v>
      </c>
      <c r="AR13" s="104">
        <v>11</v>
      </c>
      <c r="AS13" s="7">
        <v>2971</v>
      </c>
      <c r="AT13" s="7">
        <v>3029.9</v>
      </c>
      <c r="AU13" s="7">
        <v>1424.1</v>
      </c>
    </row>
    <row r="14" spans="1:47" ht="12" customHeight="1" x14ac:dyDescent="0.15">
      <c r="B14" s="229" t="s">
        <v>309</v>
      </c>
      <c r="C14" s="183"/>
      <c r="D14" s="5">
        <v>2180</v>
      </c>
      <c r="E14" s="5">
        <v>2</v>
      </c>
      <c r="F14" s="5">
        <v>8</v>
      </c>
      <c r="G14" s="5">
        <v>22</v>
      </c>
      <c r="H14" s="5">
        <v>27</v>
      </c>
      <c r="I14" s="5">
        <v>45</v>
      </c>
      <c r="J14" s="5">
        <v>72</v>
      </c>
      <c r="K14" s="5">
        <v>83</v>
      </c>
      <c r="L14" s="5">
        <v>111</v>
      </c>
      <c r="M14" s="5">
        <v>101</v>
      </c>
      <c r="N14" s="5">
        <v>80</v>
      </c>
      <c r="O14" s="5">
        <v>121</v>
      </c>
      <c r="P14" s="5">
        <v>127</v>
      </c>
      <c r="Q14" s="5">
        <v>103</v>
      </c>
      <c r="R14" s="5">
        <v>132</v>
      </c>
      <c r="S14" s="5">
        <v>99</v>
      </c>
      <c r="T14" s="5">
        <v>132</v>
      </c>
      <c r="U14" s="5">
        <v>87</v>
      </c>
      <c r="V14" s="5">
        <v>105</v>
      </c>
      <c r="W14" s="5">
        <v>123</v>
      </c>
      <c r="X14" s="5">
        <v>88</v>
      </c>
      <c r="Y14" s="5">
        <v>97</v>
      </c>
      <c r="Z14" s="5">
        <v>57</v>
      </c>
      <c r="AA14" s="9">
        <v>68</v>
      </c>
      <c r="AB14" s="9">
        <v>49</v>
      </c>
      <c r="AC14" s="9">
        <v>47</v>
      </c>
      <c r="AD14" s="5">
        <v>32</v>
      </c>
      <c r="AE14" s="5">
        <v>27</v>
      </c>
      <c r="AF14" s="5">
        <v>23</v>
      </c>
      <c r="AG14" s="5">
        <v>14</v>
      </c>
      <c r="AH14" s="5">
        <v>16</v>
      </c>
      <c r="AI14" s="5">
        <v>21</v>
      </c>
      <c r="AJ14" s="5">
        <v>9</v>
      </c>
      <c r="AK14" s="5">
        <v>8</v>
      </c>
      <c r="AL14" s="5">
        <v>5</v>
      </c>
      <c r="AM14" s="5">
        <v>2</v>
      </c>
      <c r="AN14" s="5">
        <v>6</v>
      </c>
      <c r="AO14" s="9">
        <v>3</v>
      </c>
      <c r="AP14" s="9">
        <v>4</v>
      </c>
      <c r="AQ14" s="9">
        <v>4</v>
      </c>
      <c r="AR14" s="104">
        <v>20</v>
      </c>
      <c r="AS14" s="7">
        <v>2889</v>
      </c>
      <c r="AT14" s="7">
        <v>3032.6</v>
      </c>
      <c r="AU14" s="7">
        <v>1451.5</v>
      </c>
    </row>
    <row r="15" spans="1:47" ht="12" customHeight="1" x14ac:dyDescent="0.15">
      <c r="B15" s="229" t="s">
        <v>310</v>
      </c>
      <c r="C15" s="183"/>
      <c r="D15" s="5">
        <v>15040</v>
      </c>
      <c r="E15" s="5">
        <v>4</v>
      </c>
      <c r="F15" s="5">
        <v>49</v>
      </c>
      <c r="G15" s="5">
        <v>178</v>
      </c>
      <c r="H15" s="5">
        <v>212</v>
      </c>
      <c r="I15" s="5">
        <v>246</v>
      </c>
      <c r="J15" s="5">
        <v>394</v>
      </c>
      <c r="K15" s="5">
        <v>393</v>
      </c>
      <c r="L15" s="5">
        <v>527</v>
      </c>
      <c r="M15" s="5">
        <v>508</v>
      </c>
      <c r="N15" s="5">
        <v>533</v>
      </c>
      <c r="O15" s="5">
        <v>631</v>
      </c>
      <c r="P15" s="5">
        <v>526</v>
      </c>
      <c r="Q15" s="5">
        <v>678</v>
      </c>
      <c r="R15" s="5">
        <v>648</v>
      </c>
      <c r="S15" s="5">
        <v>623</v>
      </c>
      <c r="T15" s="5">
        <v>730</v>
      </c>
      <c r="U15" s="5">
        <v>650</v>
      </c>
      <c r="V15" s="5">
        <v>734</v>
      </c>
      <c r="W15" s="5">
        <v>664</v>
      </c>
      <c r="X15" s="5">
        <v>604</v>
      </c>
      <c r="Y15" s="5">
        <v>762</v>
      </c>
      <c r="Z15" s="5">
        <v>539</v>
      </c>
      <c r="AA15" s="9">
        <v>558</v>
      </c>
      <c r="AB15" s="9">
        <v>400</v>
      </c>
      <c r="AC15" s="9">
        <v>327</v>
      </c>
      <c r="AD15" s="5">
        <v>430</v>
      </c>
      <c r="AE15" s="5">
        <v>267</v>
      </c>
      <c r="AF15" s="5">
        <v>265</v>
      </c>
      <c r="AG15" s="5">
        <v>207</v>
      </c>
      <c r="AH15" s="5">
        <v>252</v>
      </c>
      <c r="AI15" s="5">
        <v>209</v>
      </c>
      <c r="AJ15" s="5">
        <v>170</v>
      </c>
      <c r="AK15" s="5">
        <v>147</v>
      </c>
      <c r="AL15" s="5">
        <v>111</v>
      </c>
      <c r="AM15" s="5">
        <v>96</v>
      </c>
      <c r="AN15" s="5">
        <v>119</v>
      </c>
      <c r="AO15" s="9">
        <v>87</v>
      </c>
      <c r="AP15" s="9">
        <v>77</v>
      </c>
      <c r="AQ15" s="9">
        <v>56</v>
      </c>
      <c r="AR15" s="104">
        <v>429</v>
      </c>
      <c r="AS15" s="7">
        <v>3393.5</v>
      </c>
      <c r="AT15" s="7">
        <v>3539.2</v>
      </c>
      <c r="AU15" s="7">
        <v>1752.1</v>
      </c>
    </row>
    <row r="16" spans="1:47" ht="12" customHeight="1" x14ac:dyDescent="0.15">
      <c r="B16" s="229" t="s">
        <v>311</v>
      </c>
      <c r="C16" s="183"/>
      <c r="D16" s="5">
        <v>3027</v>
      </c>
      <c r="E16" s="5">
        <v>0</v>
      </c>
      <c r="F16" s="5">
        <v>14</v>
      </c>
      <c r="G16" s="5">
        <v>42</v>
      </c>
      <c r="H16" s="5">
        <v>50</v>
      </c>
      <c r="I16" s="5">
        <v>56</v>
      </c>
      <c r="J16" s="5">
        <v>83</v>
      </c>
      <c r="K16" s="5">
        <v>96</v>
      </c>
      <c r="L16" s="5">
        <v>135</v>
      </c>
      <c r="M16" s="5">
        <v>99</v>
      </c>
      <c r="N16" s="5">
        <v>124</v>
      </c>
      <c r="O16" s="5">
        <v>146</v>
      </c>
      <c r="P16" s="5">
        <v>158</v>
      </c>
      <c r="Q16" s="5">
        <v>174</v>
      </c>
      <c r="R16" s="5">
        <v>179</v>
      </c>
      <c r="S16" s="5">
        <v>130</v>
      </c>
      <c r="T16" s="5">
        <v>189</v>
      </c>
      <c r="U16" s="5">
        <v>132</v>
      </c>
      <c r="V16" s="5">
        <v>144</v>
      </c>
      <c r="W16" s="5">
        <v>136</v>
      </c>
      <c r="X16" s="5">
        <v>108</v>
      </c>
      <c r="Y16" s="5">
        <v>127</v>
      </c>
      <c r="Z16" s="5">
        <v>80</v>
      </c>
      <c r="AA16" s="9">
        <v>95</v>
      </c>
      <c r="AB16" s="9">
        <v>76</v>
      </c>
      <c r="AC16" s="9">
        <v>58</v>
      </c>
      <c r="AD16" s="5">
        <v>55</v>
      </c>
      <c r="AE16" s="5">
        <v>57</v>
      </c>
      <c r="AF16" s="5">
        <v>41</v>
      </c>
      <c r="AG16" s="5">
        <v>31</v>
      </c>
      <c r="AH16" s="5">
        <v>20</v>
      </c>
      <c r="AI16" s="5">
        <v>37</v>
      </c>
      <c r="AJ16" s="5">
        <v>21</v>
      </c>
      <c r="AK16" s="5">
        <v>14</v>
      </c>
      <c r="AL16" s="5">
        <v>20</v>
      </c>
      <c r="AM16" s="5">
        <v>10</v>
      </c>
      <c r="AN16" s="5">
        <v>11</v>
      </c>
      <c r="AO16" s="9">
        <v>9</v>
      </c>
      <c r="AP16" s="9">
        <v>8</v>
      </c>
      <c r="AQ16" s="9">
        <v>6</v>
      </c>
      <c r="AR16" s="104">
        <v>56</v>
      </c>
      <c r="AS16" s="7">
        <v>3000</v>
      </c>
      <c r="AT16" s="7">
        <v>3200.7</v>
      </c>
      <c r="AU16" s="7">
        <v>1599.3</v>
      </c>
    </row>
    <row r="17" spans="2:47" ht="12" customHeight="1" x14ac:dyDescent="0.15">
      <c r="B17" s="229" t="s">
        <v>312</v>
      </c>
      <c r="C17" s="183"/>
      <c r="D17" s="5">
        <v>349</v>
      </c>
      <c r="E17" s="5">
        <v>0</v>
      </c>
      <c r="F17" s="5">
        <v>1</v>
      </c>
      <c r="G17" s="5">
        <v>2</v>
      </c>
      <c r="H17" s="5">
        <v>2</v>
      </c>
      <c r="I17" s="5">
        <v>6</v>
      </c>
      <c r="J17" s="5">
        <v>11</v>
      </c>
      <c r="K17" s="5">
        <v>10</v>
      </c>
      <c r="L17" s="5">
        <v>16</v>
      </c>
      <c r="M17" s="5">
        <v>20</v>
      </c>
      <c r="N17" s="5">
        <v>13</v>
      </c>
      <c r="O17" s="5">
        <v>18</v>
      </c>
      <c r="P17" s="5">
        <v>22</v>
      </c>
      <c r="Q17" s="5">
        <v>21</v>
      </c>
      <c r="R17" s="5">
        <v>21</v>
      </c>
      <c r="S17" s="5">
        <v>17</v>
      </c>
      <c r="T17" s="5">
        <v>23</v>
      </c>
      <c r="U17" s="5">
        <v>19</v>
      </c>
      <c r="V17" s="5">
        <v>16</v>
      </c>
      <c r="W17" s="5">
        <v>17</v>
      </c>
      <c r="X17" s="5">
        <v>16</v>
      </c>
      <c r="Y17" s="5">
        <v>12</v>
      </c>
      <c r="Z17" s="5">
        <v>11</v>
      </c>
      <c r="AA17" s="9">
        <v>8</v>
      </c>
      <c r="AB17" s="9">
        <v>5</v>
      </c>
      <c r="AC17" s="9">
        <v>4</v>
      </c>
      <c r="AD17" s="5">
        <v>5</v>
      </c>
      <c r="AE17" s="5">
        <v>9</v>
      </c>
      <c r="AF17" s="5">
        <v>2</v>
      </c>
      <c r="AG17" s="5">
        <v>0</v>
      </c>
      <c r="AH17" s="5">
        <v>2</v>
      </c>
      <c r="AI17" s="5">
        <v>2</v>
      </c>
      <c r="AJ17" s="5">
        <v>4</v>
      </c>
      <c r="AK17" s="5">
        <v>4</v>
      </c>
      <c r="AL17" s="5">
        <v>0</v>
      </c>
      <c r="AM17" s="5">
        <v>1</v>
      </c>
      <c r="AN17" s="5">
        <v>3</v>
      </c>
      <c r="AO17" s="9">
        <v>0</v>
      </c>
      <c r="AP17" s="9">
        <v>0</v>
      </c>
      <c r="AQ17" s="9">
        <v>1</v>
      </c>
      <c r="AR17" s="104">
        <v>5</v>
      </c>
      <c r="AS17" s="7">
        <v>2897</v>
      </c>
      <c r="AT17" s="7">
        <v>3100.2</v>
      </c>
      <c r="AU17" s="7">
        <v>1482.5</v>
      </c>
    </row>
    <row r="18" spans="2:47" ht="12" customHeight="1" x14ac:dyDescent="0.15">
      <c r="B18" s="229" t="s">
        <v>313</v>
      </c>
      <c r="C18" s="183"/>
      <c r="D18" s="5">
        <v>6725</v>
      </c>
      <c r="E18" s="5">
        <v>0</v>
      </c>
      <c r="F18" s="5">
        <v>35</v>
      </c>
      <c r="G18" s="5">
        <v>95</v>
      </c>
      <c r="H18" s="5">
        <v>108</v>
      </c>
      <c r="I18" s="5">
        <v>158</v>
      </c>
      <c r="J18" s="5">
        <v>197</v>
      </c>
      <c r="K18" s="5">
        <v>212</v>
      </c>
      <c r="L18" s="5">
        <v>251</v>
      </c>
      <c r="M18" s="5">
        <v>266</v>
      </c>
      <c r="N18" s="5">
        <v>256</v>
      </c>
      <c r="O18" s="5">
        <v>308</v>
      </c>
      <c r="P18" s="5">
        <v>265</v>
      </c>
      <c r="Q18" s="5">
        <v>336</v>
      </c>
      <c r="R18" s="5">
        <v>276</v>
      </c>
      <c r="S18" s="5">
        <v>281</v>
      </c>
      <c r="T18" s="5">
        <v>359</v>
      </c>
      <c r="U18" s="5">
        <v>281</v>
      </c>
      <c r="V18" s="5">
        <v>321</v>
      </c>
      <c r="W18" s="5">
        <v>296</v>
      </c>
      <c r="X18" s="5">
        <v>261</v>
      </c>
      <c r="Y18" s="5">
        <v>312</v>
      </c>
      <c r="Z18" s="5">
        <v>231</v>
      </c>
      <c r="AA18" s="9">
        <v>268</v>
      </c>
      <c r="AB18" s="9">
        <v>146</v>
      </c>
      <c r="AC18" s="9">
        <v>160</v>
      </c>
      <c r="AD18" s="5">
        <v>154</v>
      </c>
      <c r="AE18" s="5">
        <v>126</v>
      </c>
      <c r="AF18" s="5">
        <v>106</v>
      </c>
      <c r="AG18" s="5">
        <v>76</v>
      </c>
      <c r="AH18" s="5">
        <v>83</v>
      </c>
      <c r="AI18" s="5">
        <v>60</v>
      </c>
      <c r="AJ18" s="5">
        <v>51</v>
      </c>
      <c r="AK18" s="5">
        <v>57</v>
      </c>
      <c r="AL18" s="5">
        <v>37</v>
      </c>
      <c r="AM18" s="5">
        <v>33</v>
      </c>
      <c r="AN18" s="5">
        <v>45</v>
      </c>
      <c r="AO18" s="9">
        <v>26</v>
      </c>
      <c r="AP18" s="9">
        <v>30</v>
      </c>
      <c r="AQ18" s="9">
        <v>28</v>
      </c>
      <c r="AR18" s="104">
        <v>134</v>
      </c>
      <c r="AS18" s="7">
        <v>3170</v>
      </c>
      <c r="AT18" s="7">
        <v>3326</v>
      </c>
      <c r="AU18" s="7">
        <v>1689.7</v>
      </c>
    </row>
    <row r="19" spans="2:47" ht="12" customHeight="1" x14ac:dyDescent="0.15">
      <c r="B19" s="229" t="s">
        <v>314</v>
      </c>
      <c r="C19" s="183"/>
      <c r="D19" s="5">
        <v>887</v>
      </c>
      <c r="E19" s="5">
        <v>0</v>
      </c>
      <c r="F19" s="5">
        <v>9</v>
      </c>
      <c r="G19" s="5">
        <v>10</v>
      </c>
      <c r="H19" s="5">
        <v>14</v>
      </c>
      <c r="I19" s="5">
        <v>17</v>
      </c>
      <c r="J19" s="5">
        <v>30</v>
      </c>
      <c r="K19" s="5">
        <v>30</v>
      </c>
      <c r="L19" s="5">
        <v>46</v>
      </c>
      <c r="M19" s="5">
        <v>40</v>
      </c>
      <c r="N19" s="5">
        <v>22</v>
      </c>
      <c r="O19" s="5">
        <v>53</v>
      </c>
      <c r="P19" s="5">
        <v>36</v>
      </c>
      <c r="Q19" s="5">
        <v>50</v>
      </c>
      <c r="R19" s="5">
        <v>42</v>
      </c>
      <c r="S19" s="5">
        <v>45</v>
      </c>
      <c r="T19" s="5">
        <v>50</v>
      </c>
      <c r="U19" s="5">
        <v>35</v>
      </c>
      <c r="V19" s="5">
        <v>61</v>
      </c>
      <c r="W19" s="5">
        <v>37</v>
      </c>
      <c r="X19" s="5">
        <v>36</v>
      </c>
      <c r="Y19" s="5">
        <v>38</v>
      </c>
      <c r="Z19" s="5">
        <v>35</v>
      </c>
      <c r="AA19" s="9">
        <v>34</v>
      </c>
      <c r="AB19" s="9">
        <v>24</v>
      </c>
      <c r="AC19" s="9">
        <v>13</v>
      </c>
      <c r="AD19" s="5">
        <v>17</v>
      </c>
      <c r="AE19" s="5">
        <v>13</v>
      </c>
      <c r="AF19" s="5">
        <v>12</v>
      </c>
      <c r="AG19" s="5">
        <v>8</v>
      </c>
      <c r="AH19" s="5">
        <v>3</v>
      </c>
      <c r="AI19" s="5">
        <v>7</v>
      </c>
      <c r="AJ19" s="5">
        <v>3</v>
      </c>
      <c r="AK19" s="5">
        <v>3</v>
      </c>
      <c r="AL19" s="5">
        <v>0</v>
      </c>
      <c r="AM19" s="5">
        <v>2</v>
      </c>
      <c r="AN19" s="5">
        <v>4</v>
      </c>
      <c r="AO19" s="9">
        <v>1</v>
      </c>
      <c r="AP19" s="9">
        <v>2</v>
      </c>
      <c r="AQ19" s="9">
        <v>1</v>
      </c>
      <c r="AR19" s="104">
        <v>4</v>
      </c>
      <c r="AS19" s="7">
        <v>2999</v>
      </c>
      <c r="AT19" s="7">
        <v>3043.4</v>
      </c>
      <c r="AU19" s="7">
        <v>1437.4</v>
      </c>
    </row>
    <row r="20" spans="2:47" ht="12" customHeight="1" x14ac:dyDescent="0.15">
      <c r="B20" s="229" t="s">
        <v>315</v>
      </c>
      <c r="C20" s="183"/>
      <c r="D20" s="5">
        <v>559</v>
      </c>
      <c r="E20" s="5">
        <v>0</v>
      </c>
      <c r="F20" s="5">
        <v>3</v>
      </c>
      <c r="G20" s="5">
        <v>7</v>
      </c>
      <c r="H20" s="5">
        <v>7</v>
      </c>
      <c r="I20" s="5">
        <v>3</v>
      </c>
      <c r="J20" s="5">
        <v>15</v>
      </c>
      <c r="K20" s="5">
        <v>18</v>
      </c>
      <c r="L20" s="5">
        <v>21</v>
      </c>
      <c r="M20" s="5">
        <v>19</v>
      </c>
      <c r="N20" s="5">
        <v>23</v>
      </c>
      <c r="O20" s="5">
        <v>25</v>
      </c>
      <c r="P20" s="5">
        <v>24</v>
      </c>
      <c r="Q20" s="5">
        <v>36</v>
      </c>
      <c r="R20" s="5">
        <v>25</v>
      </c>
      <c r="S20" s="5">
        <v>32</v>
      </c>
      <c r="T20" s="5">
        <v>38</v>
      </c>
      <c r="U20" s="5">
        <v>40</v>
      </c>
      <c r="V20" s="5">
        <v>34</v>
      </c>
      <c r="W20" s="5">
        <v>39</v>
      </c>
      <c r="X20" s="5">
        <v>24</v>
      </c>
      <c r="Y20" s="5">
        <v>29</v>
      </c>
      <c r="Z20" s="5">
        <v>15</v>
      </c>
      <c r="AA20" s="9">
        <v>18</v>
      </c>
      <c r="AB20" s="9">
        <v>13</v>
      </c>
      <c r="AC20" s="9">
        <v>7</v>
      </c>
      <c r="AD20" s="5">
        <v>8</v>
      </c>
      <c r="AE20" s="5">
        <v>5</v>
      </c>
      <c r="AF20" s="5">
        <v>7</v>
      </c>
      <c r="AG20" s="5">
        <v>3</v>
      </c>
      <c r="AH20" s="5">
        <v>2</v>
      </c>
      <c r="AI20" s="5">
        <v>1</v>
      </c>
      <c r="AJ20" s="5">
        <v>5</v>
      </c>
      <c r="AK20" s="5">
        <v>4</v>
      </c>
      <c r="AL20" s="5">
        <v>1</v>
      </c>
      <c r="AM20" s="5">
        <v>1</v>
      </c>
      <c r="AN20" s="5">
        <v>1</v>
      </c>
      <c r="AO20" s="9">
        <v>0</v>
      </c>
      <c r="AP20" s="9">
        <v>0</v>
      </c>
      <c r="AQ20" s="9">
        <v>0</v>
      </c>
      <c r="AR20" s="104">
        <v>6</v>
      </c>
      <c r="AS20" s="7">
        <v>3064</v>
      </c>
      <c r="AT20" s="7">
        <v>3110.4</v>
      </c>
      <c r="AU20" s="7">
        <v>1354.1</v>
      </c>
    </row>
    <row r="21" spans="2:47" ht="12" customHeight="1" x14ac:dyDescent="0.15">
      <c r="B21" s="229" t="s">
        <v>316</v>
      </c>
      <c r="C21" s="183"/>
      <c r="D21" s="5">
        <v>1962</v>
      </c>
      <c r="E21" s="5">
        <v>2</v>
      </c>
      <c r="F21" s="5">
        <v>10</v>
      </c>
      <c r="G21" s="5">
        <v>32</v>
      </c>
      <c r="H21" s="5">
        <v>18</v>
      </c>
      <c r="I21" s="5">
        <v>21</v>
      </c>
      <c r="J21" s="5">
        <v>37</v>
      </c>
      <c r="K21" s="5">
        <v>54</v>
      </c>
      <c r="L21" s="5">
        <v>65</v>
      </c>
      <c r="M21" s="5">
        <v>58</v>
      </c>
      <c r="N21" s="5">
        <v>49</v>
      </c>
      <c r="O21" s="5">
        <v>91</v>
      </c>
      <c r="P21" s="5">
        <v>88</v>
      </c>
      <c r="Q21" s="5">
        <v>101</v>
      </c>
      <c r="R21" s="5">
        <v>95</v>
      </c>
      <c r="S21" s="5">
        <v>83</v>
      </c>
      <c r="T21" s="5">
        <v>105</v>
      </c>
      <c r="U21" s="5">
        <v>80</v>
      </c>
      <c r="V21" s="5">
        <v>123</v>
      </c>
      <c r="W21" s="5">
        <v>104</v>
      </c>
      <c r="X21" s="5">
        <v>107</v>
      </c>
      <c r="Y21" s="5">
        <v>107</v>
      </c>
      <c r="Z21" s="5">
        <v>87</v>
      </c>
      <c r="AA21" s="9">
        <v>80</v>
      </c>
      <c r="AB21" s="9">
        <v>59</v>
      </c>
      <c r="AC21" s="9">
        <v>50</v>
      </c>
      <c r="AD21" s="5">
        <v>44</v>
      </c>
      <c r="AE21" s="5">
        <v>34</v>
      </c>
      <c r="AF21" s="5">
        <v>28</v>
      </c>
      <c r="AG21" s="5">
        <v>24</v>
      </c>
      <c r="AH21" s="5">
        <v>16</v>
      </c>
      <c r="AI21" s="5">
        <v>15</v>
      </c>
      <c r="AJ21" s="5">
        <v>18</v>
      </c>
      <c r="AK21" s="5">
        <v>13</v>
      </c>
      <c r="AL21" s="5">
        <v>4</v>
      </c>
      <c r="AM21" s="5">
        <v>7</v>
      </c>
      <c r="AN21" s="5">
        <v>7</v>
      </c>
      <c r="AO21" s="9">
        <v>15</v>
      </c>
      <c r="AP21" s="9">
        <v>2</v>
      </c>
      <c r="AQ21" s="9">
        <v>3</v>
      </c>
      <c r="AR21" s="104">
        <v>26</v>
      </c>
      <c r="AS21" s="7">
        <v>3363.5</v>
      </c>
      <c r="AT21" s="7">
        <v>3381.4</v>
      </c>
      <c r="AU21" s="7">
        <v>1524</v>
      </c>
    </row>
    <row r="22" spans="2:47" ht="12" customHeight="1" x14ac:dyDescent="0.15">
      <c r="B22" s="228" t="s">
        <v>317</v>
      </c>
      <c r="C22" s="186"/>
      <c r="D22" s="6">
        <v>1634</v>
      </c>
      <c r="E22" s="6">
        <v>1</v>
      </c>
      <c r="F22" s="6">
        <v>8</v>
      </c>
      <c r="G22" s="6">
        <v>16</v>
      </c>
      <c r="H22" s="6">
        <v>8</v>
      </c>
      <c r="I22" s="6">
        <v>24</v>
      </c>
      <c r="J22" s="6">
        <v>34</v>
      </c>
      <c r="K22" s="6">
        <v>37</v>
      </c>
      <c r="L22" s="6">
        <v>53</v>
      </c>
      <c r="M22" s="6">
        <v>59</v>
      </c>
      <c r="N22" s="6">
        <v>57</v>
      </c>
      <c r="O22" s="6">
        <v>84</v>
      </c>
      <c r="P22" s="6">
        <v>71</v>
      </c>
      <c r="Q22" s="6">
        <v>76</v>
      </c>
      <c r="R22" s="6">
        <v>90</v>
      </c>
      <c r="S22" s="6">
        <v>93</v>
      </c>
      <c r="T22" s="6">
        <v>116</v>
      </c>
      <c r="U22" s="6">
        <v>85</v>
      </c>
      <c r="V22" s="6">
        <v>114</v>
      </c>
      <c r="W22" s="6">
        <v>90</v>
      </c>
      <c r="X22" s="6">
        <v>81</v>
      </c>
      <c r="Y22" s="6">
        <v>81</v>
      </c>
      <c r="Z22" s="6">
        <v>48</v>
      </c>
      <c r="AA22" s="6">
        <v>72</v>
      </c>
      <c r="AB22" s="6">
        <v>44</v>
      </c>
      <c r="AC22" s="6">
        <v>34</v>
      </c>
      <c r="AD22" s="6">
        <v>28</v>
      </c>
      <c r="AE22" s="6">
        <v>23</v>
      </c>
      <c r="AF22" s="6">
        <v>19</v>
      </c>
      <c r="AG22" s="6">
        <v>14</v>
      </c>
      <c r="AH22" s="6">
        <v>8</v>
      </c>
      <c r="AI22" s="6">
        <v>16</v>
      </c>
      <c r="AJ22" s="6">
        <v>6</v>
      </c>
      <c r="AK22" s="6">
        <v>9</v>
      </c>
      <c r="AL22" s="6">
        <v>5</v>
      </c>
      <c r="AM22" s="6">
        <v>5</v>
      </c>
      <c r="AN22" s="6">
        <v>6</v>
      </c>
      <c r="AO22" s="6">
        <v>2</v>
      </c>
      <c r="AP22" s="6">
        <v>1</v>
      </c>
      <c r="AQ22" s="6">
        <v>4</v>
      </c>
      <c r="AR22" s="105">
        <v>12</v>
      </c>
      <c r="AS22" s="8">
        <v>3178.5</v>
      </c>
      <c r="AT22" s="8">
        <v>3242.4</v>
      </c>
      <c r="AU22" s="8">
        <v>1387.6</v>
      </c>
    </row>
    <row r="23" spans="2:47" x14ac:dyDescent="0.15">
      <c r="B23" s="229" t="s">
        <v>6</v>
      </c>
      <c r="C23" s="183"/>
      <c r="D23" s="5">
        <v>1202</v>
      </c>
      <c r="E23" s="5">
        <v>0</v>
      </c>
      <c r="F23" s="5">
        <v>7</v>
      </c>
      <c r="G23" s="5">
        <v>24</v>
      </c>
      <c r="H23" s="5">
        <v>19</v>
      </c>
      <c r="I23" s="5">
        <v>22</v>
      </c>
      <c r="J23" s="5">
        <v>39</v>
      </c>
      <c r="K23" s="5">
        <v>26</v>
      </c>
      <c r="L23" s="5">
        <v>43</v>
      </c>
      <c r="M23" s="5">
        <v>46</v>
      </c>
      <c r="N23" s="5">
        <v>53</v>
      </c>
      <c r="O23" s="5">
        <v>49</v>
      </c>
      <c r="P23" s="5">
        <v>43</v>
      </c>
      <c r="Q23" s="5">
        <v>50</v>
      </c>
      <c r="R23" s="5">
        <v>65</v>
      </c>
      <c r="S23" s="5">
        <v>66</v>
      </c>
      <c r="T23" s="5">
        <v>51</v>
      </c>
      <c r="U23" s="5">
        <v>56</v>
      </c>
      <c r="V23" s="5">
        <v>57</v>
      </c>
      <c r="W23" s="5">
        <v>69</v>
      </c>
      <c r="X23" s="5">
        <v>55</v>
      </c>
      <c r="Y23" s="5">
        <v>51</v>
      </c>
      <c r="Z23" s="5">
        <v>35</v>
      </c>
      <c r="AA23" s="9">
        <v>43</v>
      </c>
      <c r="AB23" s="9">
        <v>27</v>
      </c>
      <c r="AC23" s="9">
        <v>20</v>
      </c>
      <c r="AD23" s="5">
        <v>31</v>
      </c>
      <c r="AE23" s="5">
        <v>24</v>
      </c>
      <c r="AF23" s="5">
        <v>15</v>
      </c>
      <c r="AG23" s="5">
        <v>15</v>
      </c>
      <c r="AH23" s="5">
        <v>11</v>
      </c>
      <c r="AI23" s="5">
        <v>16</v>
      </c>
      <c r="AJ23" s="5">
        <v>7</v>
      </c>
      <c r="AK23" s="5">
        <v>9</v>
      </c>
      <c r="AL23" s="5">
        <v>5</v>
      </c>
      <c r="AM23" s="5">
        <v>7</v>
      </c>
      <c r="AN23" s="5">
        <v>10</v>
      </c>
      <c r="AO23" s="9">
        <v>12</v>
      </c>
      <c r="AP23" s="9">
        <v>6</v>
      </c>
      <c r="AQ23" s="9">
        <v>1</v>
      </c>
      <c r="AR23" s="104">
        <v>17</v>
      </c>
      <c r="AS23" s="7">
        <v>3170</v>
      </c>
      <c r="AT23" s="7">
        <v>3309.7</v>
      </c>
      <c r="AU23" s="7">
        <v>1654.1</v>
      </c>
    </row>
    <row r="24" spans="2:47" x14ac:dyDescent="0.15">
      <c r="B24" s="229" t="s">
        <v>7</v>
      </c>
      <c r="C24" s="183"/>
      <c r="D24" s="5">
        <v>206</v>
      </c>
      <c r="E24" s="5">
        <v>0</v>
      </c>
      <c r="F24" s="5">
        <v>1</v>
      </c>
      <c r="G24" s="5">
        <v>0</v>
      </c>
      <c r="H24" s="5">
        <v>3</v>
      </c>
      <c r="I24" s="5">
        <v>1</v>
      </c>
      <c r="J24" s="5">
        <v>3</v>
      </c>
      <c r="K24" s="5">
        <v>7</v>
      </c>
      <c r="L24" s="5">
        <v>5</v>
      </c>
      <c r="M24" s="5">
        <v>9</v>
      </c>
      <c r="N24" s="5">
        <v>9</v>
      </c>
      <c r="O24" s="5">
        <v>9</v>
      </c>
      <c r="P24" s="5">
        <v>7</v>
      </c>
      <c r="Q24" s="5">
        <v>11</v>
      </c>
      <c r="R24" s="5">
        <v>12</v>
      </c>
      <c r="S24" s="5">
        <v>9</v>
      </c>
      <c r="T24" s="5">
        <v>15</v>
      </c>
      <c r="U24" s="5">
        <v>9</v>
      </c>
      <c r="V24" s="5">
        <v>21</v>
      </c>
      <c r="W24" s="5">
        <v>14</v>
      </c>
      <c r="X24" s="5">
        <v>7</v>
      </c>
      <c r="Y24" s="5">
        <v>12</v>
      </c>
      <c r="Z24" s="5">
        <v>8</v>
      </c>
      <c r="AA24" s="9">
        <v>10</v>
      </c>
      <c r="AB24" s="9">
        <v>2</v>
      </c>
      <c r="AC24" s="9">
        <v>2</v>
      </c>
      <c r="AD24" s="5">
        <v>3</v>
      </c>
      <c r="AE24" s="5">
        <v>4</v>
      </c>
      <c r="AF24" s="5">
        <v>1</v>
      </c>
      <c r="AG24" s="5">
        <v>3</v>
      </c>
      <c r="AH24" s="5">
        <v>0</v>
      </c>
      <c r="AI24" s="5">
        <v>2</v>
      </c>
      <c r="AJ24" s="5">
        <v>2</v>
      </c>
      <c r="AK24" s="5">
        <v>2</v>
      </c>
      <c r="AL24" s="5">
        <v>0</v>
      </c>
      <c r="AM24" s="5">
        <v>1</v>
      </c>
      <c r="AN24" s="5">
        <v>1</v>
      </c>
      <c r="AO24" s="9">
        <v>0</v>
      </c>
      <c r="AP24" s="9">
        <v>0</v>
      </c>
      <c r="AQ24" s="9">
        <v>0</v>
      </c>
      <c r="AR24" s="104">
        <v>1</v>
      </c>
      <c r="AS24" s="7">
        <v>3227.5</v>
      </c>
      <c r="AT24" s="7">
        <v>3243.8</v>
      </c>
      <c r="AU24" s="7">
        <v>1322.9</v>
      </c>
    </row>
    <row r="25" spans="2:47" x14ac:dyDescent="0.15">
      <c r="B25" s="229" t="s">
        <v>8</v>
      </c>
      <c r="C25" s="183"/>
      <c r="D25" s="5">
        <v>178</v>
      </c>
      <c r="E25" s="5">
        <v>1</v>
      </c>
      <c r="F25" s="5">
        <v>0</v>
      </c>
      <c r="G25" s="5">
        <v>1</v>
      </c>
      <c r="H25" s="5">
        <v>3</v>
      </c>
      <c r="I25" s="5">
        <v>2</v>
      </c>
      <c r="J25" s="5">
        <v>5</v>
      </c>
      <c r="K25" s="5">
        <v>4</v>
      </c>
      <c r="L25" s="5">
        <v>5</v>
      </c>
      <c r="M25" s="5">
        <v>5</v>
      </c>
      <c r="N25" s="5">
        <v>9</v>
      </c>
      <c r="O25" s="5">
        <v>8</v>
      </c>
      <c r="P25" s="5">
        <v>11</v>
      </c>
      <c r="Q25" s="5">
        <v>5</v>
      </c>
      <c r="R25" s="5">
        <v>14</v>
      </c>
      <c r="S25" s="5">
        <v>12</v>
      </c>
      <c r="T25" s="5">
        <v>14</v>
      </c>
      <c r="U25" s="5">
        <v>8</v>
      </c>
      <c r="V25" s="5">
        <v>14</v>
      </c>
      <c r="W25" s="5">
        <v>10</v>
      </c>
      <c r="X25" s="5">
        <v>11</v>
      </c>
      <c r="Y25" s="5">
        <v>12</v>
      </c>
      <c r="Z25" s="5">
        <v>6</v>
      </c>
      <c r="AA25" s="9">
        <v>3</v>
      </c>
      <c r="AB25" s="9">
        <v>3</v>
      </c>
      <c r="AC25" s="9">
        <v>1</v>
      </c>
      <c r="AD25" s="5">
        <v>2</v>
      </c>
      <c r="AE25" s="5">
        <v>1</v>
      </c>
      <c r="AF25" s="5">
        <v>3</v>
      </c>
      <c r="AG25" s="5">
        <v>0</v>
      </c>
      <c r="AH25" s="5">
        <v>2</v>
      </c>
      <c r="AI25" s="5">
        <v>1</v>
      </c>
      <c r="AJ25" s="5">
        <v>0</v>
      </c>
      <c r="AK25" s="5">
        <v>0</v>
      </c>
      <c r="AL25" s="5">
        <v>1</v>
      </c>
      <c r="AM25" s="5">
        <v>0</v>
      </c>
      <c r="AN25" s="5">
        <v>0</v>
      </c>
      <c r="AO25" s="9">
        <v>0</v>
      </c>
      <c r="AP25" s="9">
        <v>0</v>
      </c>
      <c r="AQ25" s="9">
        <v>0</v>
      </c>
      <c r="AR25" s="104">
        <v>1</v>
      </c>
      <c r="AS25" s="7">
        <v>3020</v>
      </c>
      <c r="AT25" s="7">
        <v>3054.1</v>
      </c>
      <c r="AU25" s="7">
        <v>1234.0999999999999</v>
      </c>
    </row>
    <row r="26" spans="2:47" x14ac:dyDescent="0.15">
      <c r="B26" s="229" t="s">
        <v>9</v>
      </c>
      <c r="C26" s="183"/>
      <c r="D26" s="5">
        <v>673</v>
      </c>
      <c r="E26" s="5">
        <v>0</v>
      </c>
      <c r="F26" s="5">
        <v>7</v>
      </c>
      <c r="G26" s="5">
        <v>15</v>
      </c>
      <c r="H26" s="5">
        <v>9</v>
      </c>
      <c r="I26" s="5">
        <v>12</v>
      </c>
      <c r="J26" s="5">
        <v>25</v>
      </c>
      <c r="K26" s="5">
        <v>30</v>
      </c>
      <c r="L26" s="5">
        <v>33</v>
      </c>
      <c r="M26" s="5">
        <v>24</v>
      </c>
      <c r="N26" s="5">
        <v>30</v>
      </c>
      <c r="O26" s="5">
        <v>30</v>
      </c>
      <c r="P26" s="5">
        <v>26</v>
      </c>
      <c r="Q26" s="5">
        <v>31</v>
      </c>
      <c r="R26" s="5">
        <v>34</v>
      </c>
      <c r="S26" s="5">
        <v>35</v>
      </c>
      <c r="T26" s="5">
        <v>42</v>
      </c>
      <c r="U26" s="5">
        <v>30</v>
      </c>
      <c r="V26" s="5">
        <v>34</v>
      </c>
      <c r="W26" s="5">
        <v>33</v>
      </c>
      <c r="X26" s="5">
        <v>22</v>
      </c>
      <c r="Y26" s="5">
        <v>29</v>
      </c>
      <c r="Z26" s="5">
        <v>24</v>
      </c>
      <c r="AA26" s="9">
        <v>29</v>
      </c>
      <c r="AB26" s="9">
        <v>12</v>
      </c>
      <c r="AC26" s="9">
        <v>13</v>
      </c>
      <c r="AD26" s="5">
        <v>12</v>
      </c>
      <c r="AE26" s="5">
        <v>10</v>
      </c>
      <c r="AF26" s="5">
        <v>10</v>
      </c>
      <c r="AG26" s="5">
        <v>5</v>
      </c>
      <c r="AH26" s="5">
        <v>4</v>
      </c>
      <c r="AI26" s="5">
        <v>2</v>
      </c>
      <c r="AJ26" s="5">
        <v>3</v>
      </c>
      <c r="AK26" s="5">
        <v>1</v>
      </c>
      <c r="AL26" s="5">
        <v>4</v>
      </c>
      <c r="AM26" s="5">
        <v>3</v>
      </c>
      <c r="AN26" s="5">
        <v>1</v>
      </c>
      <c r="AO26" s="9">
        <v>1</v>
      </c>
      <c r="AP26" s="9">
        <v>0</v>
      </c>
      <c r="AQ26" s="9">
        <v>3</v>
      </c>
      <c r="AR26" s="104">
        <v>5</v>
      </c>
      <c r="AS26" s="7">
        <v>2970</v>
      </c>
      <c r="AT26" s="7">
        <v>3026.7</v>
      </c>
      <c r="AU26" s="7">
        <v>1502.1</v>
      </c>
    </row>
    <row r="27" spans="2:47" x14ac:dyDescent="0.15">
      <c r="B27" s="229" t="s">
        <v>10</v>
      </c>
      <c r="C27" s="183"/>
      <c r="D27" s="5">
        <v>364</v>
      </c>
      <c r="E27" s="5">
        <v>1</v>
      </c>
      <c r="F27" s="5">
        <v>2</v>
      </c>
      <c r="G27" s="5">
        <v>8</v>
      </c>
      <c r="H27" s="5">
        <v>12</v>
      </c>
      <c r="I27" s="5">
        <v>6</v>
      </c>
      <c r="J27" s="5">
        <v>15</v>
      </c>
      <c r="K27" s="5">
        <v>13</v>
      </c>
      <c r="L27" s="5">
        <v>20</v>
      </c>
      <c r="M27" s="5">
        <v>9</v>
      </c>
      <c r="N27" s="5">
        <v>15</v>
      </c>
      <c r="O27" s="5">
        <v>22</v>
      </c>
      <c r="P27" s="5">
        <v>16</v>
      </c>
      <c r="Q27" s="5">
        <v>28</v>
      </c>
      <c r="R27" s="5">
        <v>23</v>
      </c>
      <c r="S27" s="5">
        <v>20</v>
      </c>
      <c r="T27" s="5">
        <v>24</v>
      </c>
      <c r="U27" s="5">
        <v>16</v>
      </c>
      <c r="V27" s="5">
        <v>20</v>
      </c>
      <c r="W27" s="5">
        <v>13</v>
      </c>
      <c r="X27" s="5">
        <v>10</v>
      </c>
      <c r="Y27" s="5">
        <v>11</v>
      </c>
      <c r="Z27" s="5">
        <v>9</v>
      </c>
      <c r="AA27" s="9">
        <v>10</v>
      </c>
      <c r="AB27" s="9">
        <v>5</v>
      </c>
      <c r="AC27" s="9">
        <v>5</v>
      </c>
      <c r="AD27" s="5">
        <v>6</v>
      </c>
      <c r="AE27" s="5">
        <v>5</v>
      </c>
      <c r="AF27" s="5">
        <v>5</v>
      </c>
      <c r="AG27" s="5">
        <v>2</v>
      </c>
      <c r="AH27" s="5">
        <v>0</v>
      </c>
      <c r="AI27" s="5">
        <v>2</v>
      </c>
      <c r="AJ27" s="5">
        <v>1</v>
      </c>
      <c r="AK27" s="5">
        <v>3</v>
      </c>
      <c r="AL27" s="5">
        <v>1</v>
      </c>
      <c r="AM27" s="5">
        <v>1</v>
      </c>
      <c r="AN27" s="5">
        <v>2</v>
      </c>
      <c r="AO27" s="9">
        <v>1</v>
      </c>
      <c r="AP27" s="9">
        <v>0</v>
      </c>
      <c r="AQ27" s="9">
        <v>0</v>
      </c>
      <c r="AR27" s="104">
        <v>2</v>
      </c>
      <c r="AS27" s="51">
        <v>2700</v>
      </c>
      <c r="AT27" s="51">
        <v>2853.1</v>
      </c>
      <c r="AU27" s="51">
        <v>1444.4</v>
      </c>
    </row>
    <row r="28" spans="2:47" x14ac:dyDescent="0.15">
      <c r="B28" s="229" t="s">
        <v>11</v>
      </c>
      <c r="C28" s="183"/>
      <c r="D28" s="5">
        <v>186</v>
      </c>
      <c r="E28" s="5">
        <v>0</v>
      </c>
      <c r="F28" s="5">
        <v>1</v>
      </c>
      <c r="G28" s="5">
        <v>2</v>
      </c>
      <c r="H28" s="5">
        <v>3</v>
      </c>
      <c r="I28" s="5">
        <v>2</v>
      </c>
      <c r="J28" s="5">
        <v>1</v>
      </c>
      <c r="K28" s="5">
        <v>6</v>
      </c>
      <c r="L28" s="5">
        <v>8</v>
      </c>
      <c r="M28" s="5">
        <v>4</v>
      </c>
      <c r="N28" s="5">
        <v>5</v>
      </c>
      <c r="O28" s="5">
        <v>12</v>
      </c>
      <c r="P28" s="5">
        <v>7</v>
      </c>
      <c r="Q28" s="5">
        <v>10</v>
      </c>
      <c r="R28" s="5">
        <v>9</v>
      </c>
      <c r="S28" s="5">
        <v>12</v>
      </c>
      <c r="T28" s="5">
        <v>14</v>
      </c>
      <c r="U28" s="5">
        <v>10</v>
      </c>
      <c r="V28" s="5">
        <v>9</v>
      </c>
      <c r="W28" s="5">
        <v>9</v>
      </c>
      <c r="X28" s="5">
        <v>8</v>
      </c>
      <c r="Y28" s="5">
        <v>11</v>
      </c>
      <c r="Z28" s="5">
        <v>6</v>
      </c>
      <c r="AA28" s="9">
        <v>8</v>
      </c>
      <c r="AB28" s="9">
        <v>0</v>
      </c>
      <c r="AC28" s="9">
        <v>3</v>
      </c>
      <c r="AD28" s="5">
        <v>5</v>
      </c>
      <c r="AE28" s="5">
        <v>3</v>
      </c>
      <c r="AF28" s="5">
        <v>3</v>
      </c>
      <c r="AG28" s="5">
        <v>0</v>
      </c>
      <c r="AH28" s="5">
        <v>3</v>
      </c>
      <c r="AI28" s="5">
        <v>3</v>
      </c>
      <c r="AJ28" s="5">
        <v>2</v>
      </c>
      <c r="AK28" s="5">
        <v>1</v>
      </c>
      <c r="AL28" s="5">
        <v>4</v>
      </c>
      <c r="AM28" s="5">
        <v>0</v>
      </c>
      <c r="AN28" s="5">
        <v>1</v>
      </c>
      <c r="AO28" s="9">
        <v>0</v>
      </c>
      <c r="AP28" s="9">
        <v>0</v>
      </c>
      <c r="AQ28" s="9">
        <v>1</v>
      </c>
      <c r="AR28" s="104">
        <v>0</v>
      </c>
      <c r="AS28" s="7">
        <v>3136</v>
      </c>
      <c r="AT28" s="7">
        <v>3299.2</v>
      </c>
      <c r="AU28" s="51">
        <v>1467.8</v>
      </c>
    </row>
    <row r="29" spans="2:47" x14ac:dyDescent="0.15">
      <c r="B29" s="229" t="s">
        <v>12</v>
      </c>
      <c r="C29" s="183"/>
      <c r="D29" s="5">
        <v>381</v>
      </c>
      <c r="E29" s="5">
        <v>0</v>
      </c>
      <c r="F29" s="5">
        <v>5</v>
      </c>
      <c r="G29" s="5">
        <v>7</v>
      </c>
      <c r="H29" s="5">
        <v>5</v>
      </c>
      <c r="I29" s="5">
        <v>8</v>
      </c>
      <c r="J29" s="5">
        <v>7</v>
      </c>
      <c r="K29" s="5">
        <v>15</v>
      </c>
      <c r="L29" s="5">
        <v>8</v>
      </c>
      <c r="M29" s="5">
        <v>19</v>
      </c>
      <c r="N29" s="5">
        <v>22</v>
      </c>
      <c r="O29" s="5">
        <v>24</v>
      </c>
      <c r="P29" s="5">
        <v>17</v>
      </c>
      <c r="Q29" s="5">
        <v>13</v>
      </c>
      <c r="R29" s="5">
        <v>30</v>
      </c>
      <c r="S29" s="5">
        <v>20</v>
      </c>
      <c r="T29" s="5">
        <v>16</v>
      </c>
      <c r="U29" s="5">
        <v>22</v>
      </c>
      <c r="V29" s="5">
        <v>24</v>
      </c>
      <c r="W29" s="5">
        <v>31</v>
      </c>
      <c r="X29" s="5">
        <v>21</v>
      </c>
      <c r="Y29" s="5">
        <v>14</v>
      </c>
      <c r="Z29" s="5">
        <v>6</v>
      </c>
      <c r="AA29" s="9">
        <v>7</v>
      </c>
      <c r="AB29" s="9">
        <v>7</v>
      </c>
      <c r="AC29" s="9">
        <v>11</v>
      </c>
      <c r="AD29" s="5">
        <v>2</v>
      </c>
      <c r="AE29" s="5">
        <v>1</v>
      </c>
      <c r="AF29" s="5">
        <v>3</v>
      </c>
      <c r="AG29" s="5">
        <v>6</v>
      </c>
      <c r="AH29" s="5">
        <v>2</v>
      </c>
      <c r="AI29" s="5">
        <v>2</v>
      </c>
      <c r="AJ29" s="5">
        <v>1</v>
      </c>
      <c r="AK29" s="5">
        <v>0</v>
      </c>
      <c r="AL29" s="5">
        <v>1</v>
      </c>
      <c r="AM29" s="5">
        <v>0</v>
      </c>
      <c r="AN29" s="5">
        <v>1</v>
      </c>
      <c r="AO29" s="9">
        <v>0</v>
      </c>
      <c r="AP29" s="9">
        <v>1</v>
      </c>
      <c r="AQ29" s="9">
        <v>0</v>
      </c>
      <c r="AR29" s="104">
        <v>2</v>
      </c>
      <c r="AS29" s="7">
        <v>2902</v>
      </c>
      <c r="AT29" s="7">
        <v>2946.2</v>
      </c>
      <c r="AU29" s="7">
        <v>1340.2</v>
      </c>
    </row>
    <row r="30" spans="2:47" x14ac:dyDescent="0.15">
      <c r="B30" s="229" t="s">
        <v>13</v>
      </c>
      <c r="C30" s="183"/>
      <c r="D30" s="5">
        <v>956</v>
      </c>
      <c r="E30" s="5">
        <v>0</v>
      </c>
      <c r="F30" s="5">
        <v>9</v>
      </c>
      <c r="G30" s="5">
        <v>14</v>
      </c>
      <c r="H30" s="5">
        <v>23</v>
      </c>
      <c r="I30" s="5">
        <v>24</v>
      </c>
      <c r="J30" s="5">
        <v>35</v>
      </c>
      <c r="K30" s="5">
        <v>41</v>
      </c>
      <c r="L30" s="5">
        <v>55</v>
      </c>
      <c r="M30" s="5">
        <v>38</v>
      </c>
      <c r="N30" s="5">
        <v>43</v>
      </c>
      <c r="O30" s="5">
        <v>51</v>
      </c>
      <c r="P30" s="5">
        <v>27</v>
      </c>
      <c r="Q30" s="5">
        <v>49</v>
      </c>
      <c r="R30" s="5">
        <v>52</v>
      </c>
      <c r="S30" s="5">
        <v>47</v>
      </c>
      <c r="T30" s="5">
        <v>70</v>
      </c>
      <c r="U30" s="5">
        <v>35</v>
      </c>
      <c r="V30" s="5">
        <v>40</v>
      </c>
      <c r="W30" s="5">
        <v>43</v>
      </c>
      <c r="X30" s="5">
        <v>45</v>
      </c>
      <c r="Y30" s="5">
        <v>51</v>
      </c>
      <c r="Z30" s="5">
        <v>29</v>
      </c>
      <c r="AA30" s="9">
        <v>18</v>
      </c>
      <c r="AB30" s="9">
        <v>16</v>
      </c>
      <c r="AC30" s="9">
        <v>20</v>
      </c>
      <c r="AD30" s="5">
        <v>20</v>
      </c>
      <c r="AE30" s="5">
        <v>9</v>
      </c>
      <c r="AF30" s="5">
        <v>17</v>
      </c>
      <c r="AG30" s="5">
        <v>6</v>
      </c>
      <c r="AH30" s="5">
        <v>7</v>
      </c>
      <c r="AI30" s="5">
        <v>1</v>
      </c>
      <c r="AJ30" s="5">
        <v>4</v>
      </c>
      <c r="AK30" s="5">
        <v>6</v>
      </c>
      <c r="AL30" s="5">
        <v>1</v>
      </c>
      <c r="AM30" s="5">
        <v>3</v>
      </c>
      <c r="AN30" s="5">
        <v>1</v>
      </c>
      <c r="AO30" s="9">
        <v>0</v>
      </c>
      <c r="AP30" s="9">
        <v>1</v>
      </c>
      <c r="AQ30" s="9">
        <v>0</v>
      </c>
      <c r="AR30" s="104">
        <v>5</v>
      </c>
      <c r="AS30" s="7">
        <v>2880</v>
      </c>
      <c r="AT30" s="7">
        <v>2914.9</v>
      </c>
      <c r="AU30" s="7">
        <v>1433.3</v>
      </c>
    </row>
    <row r="31" spans="2:47" x14ac:dyDescent="0.15">
      <c r="B31" s="229" t="s">
        <v>14</v>
      </c>
      <c r="C31" s="183"/>
      <c r="D31" s="5">
        <v>748</v>
      </c>
      <c r="E31" s="5">
        <v>1</v>
      </c>
      <c r="F31" s="5">
        <v>7</v>
      </c>
      <c r="G31" s="5">
        <v>13</v>
      </c>
      <c r="H31" s="5">
        <v>14</v>
      </c>
      <c r="I31" s="5">
        <v>24</v>
      </c>
      <c r="J31" s="5">
        <v>38</v>
      </c>
      <c r="K31" s="5">
        <v>35</v>
      </c>
      <c r="L31" s="5">
        <v>45</v>
      </c>
      <c r="M31" s="5">
        <v>43</v>
      </c>
      <c r="N31" s="5">
        <v>19</v>
      </c>
      <c r="O31" s="5">
        <v>48</v>
      </c>
      <c r="P31" s="5">
        <v>25</v>
      </c>
      <c r="Q31" s="5">
        <v>32</v>
      </c>
      <c r="R31" s="5">
        <v>42</v>
      </c>
      <c r="S31" s="5">
        <v>34</v>
      </c>
      <c r="T31" s="5">
        <v>35</v>
      </c>
      <c r="U31" s="5">
        <v>37</v>
      </c>
      <c r="V31" s="5">
        <v>40</v>
      </c>
      <c r="W31" s="5">
        <v>40</v>
      </c>
      <c r="X31" s="5">
        <v>24</v>
      </c>
      <c r="Y31" s="5">
        <v>24</v>
      </c>
      <c r="Z31" s="5">
        <v>14</v>
      </c>
      <c r="AA31" s="9">
        <v>26</v>
      </c>
      <c r="AB31" s="9">
        <v>13</v>
      </c>
      <c r="AC31" s="9">
        <v>22</v>
      </c>
      <c r="AD31" s="5">
        <v>10</v>
      </c>
      <c r="AE31" s="5">
        <v>5</v>
      </c>
      <c r="AF31" s="5">
        <v>13</v>
      </c>
      <c r="AG31" s="5">
        <v>6</v>
      </c>
      <c r="AH31" s="5">
        <v>4</v>
      </c>
      <c r="AI31" s="5">
        <v>6</v>
      </c>
      <c r="AJ31" s="5">
        <v>3</v>
      </c>
      <c r="AK31" s="5">
        <v>0</v>
      </c>
      <c r="AL31" s="5">
        <v>1</v>
      </c>
      <c r="AM31" s="5">
        <v>0</v>
      </c>
      <c r="AN31" s="5">
        <v>0</v>
      </c>
      <c r="AO31" s="9">
        <v>0</v>
      </c>
      <c r="AP31" s="9">
        <v>0</v>
      </c>
      <c r="AQ31" s="9">
        <v>1</v>
      </c>
      <c r="AR31" s="104">
        <v>4</v>
      </c>
      <c r="AS31" s="7">
        <v>2700</v>
      </c>
      <c r="AT31" s="7">
        <v>2818.3</v>
      </c>
      <c r="AU31" s="7">
        <v>1431</v>
      </c>
    </row>
    <row r="32" spans="2:47" x14ac:dyDescent="0.15">
      <c r="B32" s="229" t="s">
        <v>15</v>
      </c>
      <c r="C32" s="183"/>
      <c r="D32" s="5">
        <v>737</v>
      </c>
      <c r="E32" s="5">
        <v>0</v>
      </c>
      <c r="F32" s="5">
        <v>1</v>
      </c>
      <c r="G32" s="5">
        <v>5</v>
      </c>
      <c r="H32" s="5">
        <v>4</v>
      </c>
      <c r="I32" s="5">
        <v>9</v>
      </c>
      <c r="J32" s="5">
        <v>23</v>
      </c>
      <c r="K32" s="5">
        <v>29</v>
      </c>
      <c r="L32" s="5">
        <v>42</v>
      </c>
      <c r="M32" s="5">
        <v>36</v>
      </c>
      <c r="N32" s="5">
        <v>33</v>
      </c>
      <c r="O32" s="5">
        <v>37</v>
      </c>
      <c r="P32" s="5">
        <v>68</v>
      </c>
      <c r="Q32" s="5">
        <v>43</v>
      </c>
      <c r="R32" s="5">
        <v>54</v>
      </c>
      <c r="S32" s="5">
        <v>32</v>
      </c>
      <c r="T32" s="5">
        <v>40</v>
      </c>
      <c r="U32" s="5">
        <v>28</v>
      </c>
      <c r="V32" s="5">
        <v>29</v>
      </c>
      <c r="W32" s="5">
        <v>45</v>
      </c>
      <c r="X32" s="5">
        <v>25</v>
      </c>
      <c r="Y32" s="5">
        <v>33</v>
      </c>
      <c r="Z32" s="5">
        <v>20</v>
      </c>
      <c r="AA32" s="9">
        <v>22</v>
      </c>
      <c r="AB32" s="9">
        <v>12</v>
      </c>
      <c r="AC32" s="9">
        <v>9</v>
      </c>
      <c r="AD32" s="5">
        <v>7</v>
      </c>
      <c r="AE32" s="5">
        <v>11</v>
      </c>
      <c r="AF32" s="5">
        <v>6</v>
      </c>
      <c r="AG32" s="5">
        <v>3</v>
      </c>
      <c r="AH32" s="5">
        <v>7</v>
      </c>
      <c r="AI32" s="5">
        <v>7</v>
      </c>
      <c r="AJ32" s="5">
        <v>2</v>
      </c>
      <c r="AK32" s="5">
        <v>1</v>
      </c>
      <c r="AL32" s="5">
        <v>2</v>
      </c>
      <c r="AM32" s="5">
        <v>0</v>
      </c>
      <c r="AN32" s="5">
        <v>2</v>
      </c>
      <c r="AO32" s="9">
        <v>2</v>
      </c>
      <c r="AP32" s="9">
        <v>2</v>
      </c>
      <c r="AQ32" s="9">
        <v>1</v>
      </c>
      <c r="AR32" s="104">
        <v>5</v>
      </c>
      <c r="AS32" s="7">
        <v>2750</v>
      </c>
      <c r="AT32" s="7">
        <v>2969.3</v>
      </c>
      <c r="AU32" s="7">
        <v>1363.3</v>
      </c>
    </row>
    <row r="33" spans="2:47" x14ac:dyDescent="0.15">
      <c r="B33" s="229" t="s">
        <v>16</v>
      </c>
      <c r="C33" s="183"/>
      <c r="D33" s="5">
        <v>3039</v>
      </c>
      <c r="E33" s="5">
        <v>0</v>
      </c>
      <c r="F33" s="5">
        <v>13</v>
      </c>
      <c r="G33" s="5">
        <v>57</v>
      </c>
      <c r="H33" s="5">
        <v>46</v>
      </c>
      <c r="I33" s="5">
        <v>52</v>
      </c>
      <c r="J33" s="5">
        <v>65</v>
      </c>
      <c r="K33" s="5">
        <v>80</v>
      </c>
      <c r="L33" s="5">
        <v>126</v>
      </c>
      <c r="M33" s="5">
        <v>111</v>
      </c>
      <c r="N33" s="5">
        <v>113</v>
      </c>
      <c r="O33" s="5">
        <v>128</v>
      </c>
      <c r="P33" s="5">
        <v>134</v>
      </c>
      <c r="Q33" s="5">
        <v>160</v>
      </c>
      <c r="R33" s="5">
        <v>147</v>
      </c>
      <c r="S33" s="5">
        <v>154</v>
      </c>
      <c r="T33" s="5">
        <v>151</v>
      </c>
      <c r="U33" s="5">
        <v>156</v>
      </c>
      <c r="V33" s="5">
        <v>177</v>
      </c>
      <c r="W33" s="5">
        <v>156</v>
      </c>
      <c r="X33" s="5">
        <v>148</v>
      </c>
      <c r="Y33" s="5">
        <v>150</v>
      </c>
      <c r="Z33" s="5">
        <v>97</v>
      </c>
      <c r="AA33" s="9">
        <v>118</v>
      </c>
      <c r="AB33" s="9">
        <v>74</v>
      </c>
      <c r="AC33" s="9">
        <v>61</v>
      </c>
      <c r="AD33" s="5">
        <v>70</v>
      </c>
      <c r="AE33" s="5">
        <v>44</v>
      </c>
      <c r="AF33" s="5">
        <v>34</v>
      </c>
      <c r="AG33" s="5">
        <v>30</v>
      </c>
      <c r="AH33" s="5">
        <v>30</v>
      </c>
      <c r="AI33" s="5">
        <v>23</v>
      </c>
      <c r="AJ33" s="5">
        <v>21</v>
      </c>
      <c r="AK33" s="5">
        <v>20</v>
      </c>
      <c r="AL33" s="5">
        <v>18</v>
      </c>
      <c r="AM33" s="5">
        <v>10</v>
      </c>
      <c r="AN33" s="5">
        <v>13</v>
      </c>
      <c r="AO33" s="9">
        <v>8</v>
      </c>
      <c r="AP33" s="9">
        <v>6</v>
      </c>
      <c r="AQ33" s="9">
        <v>8</v>
      </c>
      <c r="AR33" s="104">
        <v>30</v>
      </c>
      <c r="AS33" s="7">
        <v>3180</v>
      </c>
      <c r="AT33" s="7">
        <v>3239.9</v>
      </c>
      <c r="AU33" s="7">
        <v>1523.2</v>
      </c>
    </row>
    <row r="34" spans="2:47" x14ac:dyDescent="0.15">
      <c r="B34" s="229" t="s">
        <v>17</v>
      </c>
      <c r="C34" s="183"/>
      <c r="D34" s="5">
        <v>2470</v>
      </c>
      <c r="E34" s="5">
        <v>1</v>
      </c>
      <c r="F34" s="5">
        <v>4</v>
      </c>
      <c r="G34" s="5">
        <v>36</v>
      </c>
      <c r="H34" s="5">
        <v>48</v>
      </c>
      <c r="I34" s="5">
        <v>63</v>
      </c>
      <c r="J34" s="5">
        <v>87</v>
      </c>
      <c r="K34" s="5">
        <v>70</v>
      </c>
      <c r="L34" s="5">
        <v>92</v>
      </c>
      <c r="M34" s="5">
        <v>88</v>
      </c>
      <c r="N34" s="5">
        <v>99</v>
      </c>
      <c r="O34" s="5">
        <v>124</v>
      </c>
      <c r="P34" s="5">
        <v>96</v>
      </c>
      <c r="Q34" s="5">
        <v>125</v>
      </c>
      <c r="R34" s="5">
        <v>118</v>
      </c>
      <c r="S34" s="5">
        <v>104</v>
      </c>
      <c r="T34" s="5">
        <v>126</v>
      </c>
      <c r="U34" s="5">
        <v>121</v>
      </c>
      <c r="V34" s="5">
        <v>126</v>
      </c>
      <c r="W34" s="5">
        <v>118</v>
      </c>
      <c r="X34" s="5">
        <v>94</v>
      </c>
      <c r="Y34" s="5">
        <v>116</v>
      </c>
      <c r="Z34" s="5">
        <v>83</v>
      </c>
      <c r="AA34" s="9">
        <v>88</v>
      </c>
      <c r="AB34" s="9">
        <v>61</v>
      </c>
      <c r="AC34" s="9">
        <v>48</v>
      </c>
      <c r="AD34" s="5">
        <v>59</v>
      </c>
      <c r="AE34" s="5">
        <v>33</v>
      </c>
      <c r="AF34" s="5">
        <v>30</v>
      </c>
      <c r="AG34" s="5">
        <v>25</v>
      </c>
      <c r="AH34" s="5">
        <v>28</v>
      </c>
      <c r="AI34" s="5">
        <v>27</v>
      </c>
      <c r="AJ34" s="5">
        <v>18</v>
      </c>
      <c r="AK34" s="5">
        <v>12</v>
      </c>
      <c r="AL34" s="5">
        <v>5</v>
      </c>
      <c r="AM34" s="5">
        <v>10</v>
      </c>
      <c r="AN34" s="5">
        <v>12</v>
      </c>
      <c r="AO34" s="9">
        <v>10</v>
      </c>
      <c r="AP34" s="9">
        <v>10</v>
      </c>
      <c r="AQ34" s="9">
        <v>8</v>
      </c>
      <c r="AR34" s="104">
        <v>47</v>
      </c>
      <c r="AS34" s="7">
        <v>3105.5</v>
      </c>
      <c r="AT34" s="7">
        <v>3240.8</v>
      </c>
      <c r="AU34" s="7">
        <v>1638.8</v>
      </c>
    </row>
    <row r="35" spans="2:47" x14ac:dyDescent="0.15">
      <c r="B35" s="229" t="s">
        <v>18</v>
      </c>
      <c r="C35" s="183"/>
      <c r="D35" s="5">
        <v>4105</v>
      </c>
      <c r="E35" s="5">
        <v>1</v>
      </c>
      <c r="F35" s="5">
        <v>9</v>
      </c>
      <c r="G35" s="5">
        <v>29</v>
      </c>
      <c r="H35" s="5">
        <v>32</v>
      </c>
      <c r="I35" s="5">
        <v>31</v>
      </c>
      <c r="J35" s="5">
        <v>75</v>
      </c>
      <c r="K35" s="5">
        <v>61</v>
      </c>
      <c r="L35" s="5">
        <v>81</v>
      </c>
      <c r="M35" s="5">
        <v>84</v>
      </c>
      <c r="N35" s="5">
        <v>90</v>
      </c>
      <c r="O35" s="5">
        <v>130</v>
      </c>
      <c r="P35" s="5">
        <v>97</v>
      </c>
      <c r="Q35" s="5">
        <v>149</v>
      </c>
      <c r="R35" s="5">
        <v>137</v>
      </c>
      <c r="S35" s="5">
        <v>111</v>
      </c>
      <c r="T35" s="5">
        <v>167</v>
      </c>
      <c r="U35" s="5">
        <v>160</v>
      </c>
      <c r="V35" s="5">
        <v>177</v>
      </c>
      <c r="W35" s="5">
        <v>154</v>
      </c>
      <c r="X35" s="5">
        <v>136</v>
      </c>
      <c r="Y35" s="5">
        <v>230</v>
      </c>
      <c r="Z35" s="5">
        <v>156</v>
      </c>
      <c r="AA35" s="9">
        <v>174</v>
      </c>
      <c r="AB35" s="9">
        <v>113</v>
      </c>
      <c r="AC35" s="9">
        <v>105</v>
      </c>
      <c r="AD35" s="5">
        <v>166</v>
      </c>
      <c r="AE35" s="5">
        <v>102</v>
      </c>
      <c r="AF35" s="5">
        <v>117</v>
      </c>
      <c r="AG35" s="5">
        <v>94</v>
      </c>
      <c r="AH35" s="5">
        <v>117</v>
      </c>
      <c r="AI35" s="5">
        <v>101</v>
      </c>
      <c r="AJ35" s="5">
        <v>91</v>
      </c>
      <c r="AK35" s="5">
        <v>70</v>
      </c>
      <c r="AL35" s="5">
        <v>62</v>
      </c>
      <c r="AM35" s="5">
        <v>48</v>
      </c>
      <c r="AN35" s="5">
        <v>59</v>
      </c>
      <c r="AO35" s="9">
        <v>51</v>
      </c>
      <c r="AP35" s="9">
        <v>41</v>
      </c>
      <c r="AQ35" s="9">
        <v>31</v>
      </c>
      <c r="AR35" s="104">
        <v>266</v>
      </c>
      <c r="AS35" s="7">
        <v>4090</v>
      </c>
      <c r="AT35" s="7">
        <v>4256.8</v>
      </c>
      <c r="AU35" s="7">
        <v>1914.4</v>
      </c>
    </row>
    <row r="36" spans="2:47" x14ac:dyDescent="0.15">
      <c r="B36" s="229" t="s">
        <v>19</v>
      </c>
      <c r="C36" s="183"/>
      <c r="D36" s="5">
        <v>3365</v>
      </c>
      <c r="E36" s="5">
        <v>2</v>
      </c>
      <c r="F36" s="5">
        <v>7</v>
      </c>
      <c r="G36" s="5">
        <v>28</v>
      </c>
      <c r="H36" s="5">
        <v>41</v>
      </c>
      <c r="I36" s="5">
        <v>56</v>
      </c>
      <c r="J36" s="5">
        <v>101</v>
      </c>
      <c r="K36" s="5">
        <v>95</v>
      </c>
      <c r="L36" s="5">
        <v>131</v>
      </c>
      <c r="M36" s="5">
        <v>135</v>
      </c>
      <c r="N36" s="5">
        <v>131</v>
      </c>
      <c r="O36" s="5">
        <v>138</v>
      </c>
      <c r="P36" s="5">
        <v>124</v>
      </c>
      <c r="Q36" s="5">
        <v>136</v>
      </c>
      <c r="R36" s="5">
        <v>136</v>
      </c>
      <c r="S36" s="5">
        <v>151</v>
      </c>
      <c r="T36" s="5">
        <v>163</v>
      </c>
      <c r="U36" s="5">
        <v>131</v>
      </c>
      <c r="V36" s="5">
        <v>167</v>
      </c>
      <c r="W36" s="5">
        <v>134</v>
      </c>
      <c r="X36" s="5">
        <v>136</v>
      </c>
      <c r="Y36" s="5">
        <v>154</v>
      </c>
      <c r="Z36" s="5">
        <v>132</v>
      </c>
      <c r="AA36" s="9">
        <v>123</v>
      </c>
      <c r="AB36" s="9">
        <v>109</v>
      </c>
      <c r="AC36" s="9">
        <v>79</v>
      </c>
      <c r="AD36" s="5">
        <v>88</v>
      </c>
      <c r="AE36" s="5">
        <v>64</v>
      </c>
      <c r="AF36" s="5">
        <v>52</v>
      </c>
      <c r="AG36" s="5">
        <v>43</v>
      </c>
      <c r="AH36" s="5">
        <v>66</v>
      </c>
      <c r="AI36" s="5">
        <v>46</v>
      </c>
      <c r="AJ36" s="5">
        <v>34</v>
      </c>
      <c r="AK36" s="5">
        <v>34</v>
      </c>
      <c r="AL36" s="5">
        <v>22</v>
      </c>
      <c r="AM36" s="5">
        <v>25</v>
      </c>
      <c r="AN36" s="5">
        <v>33</v>
      </c>
      <c r="AO36" s="9">
        <v>16</v>
      </c>
      <c r="AP36" s="9">
        <v>17</v>
      </c>
      <c r="AQ36" s="9">
        <v>9</v>
      </c>
      <c r="AR36" s="104">
        <v>76</v>
      </c>
      <c r="AS36" s="7">
        <v>3342</v>
      </c>
      <c r="AT36" s="7">
        <v>3501.4</v>
      </c>
      <c r="AU36" s="7">
        <v>1723.3</v>
      </c>
    </row>
    <row r="37" spans="2:47" x14ac:dyDescent="0.15">
      <c r="B37" s="229" t="s">
        <v>20</v>
      </c>
      <c r="C37" s="183"/>
      <c r="D37" s="5">
        <v>265</v>
      </c>
      <c r="E37" s="5">
        <v>0</v>
      </c>
      <c r="F37" s="5">
        <v>0</v>
      </c>
      <c r="G37" s="5">
        <v>0</v>
      </c>
      <c r="H37" s="5">
        <v>2</v>
      </c>
      <c r="I37" s="5">
        <v>4</v>
      </c>
      <c r="J37" s="5">
        <v>3</v>
      </c>
      <c r="K37" s="5">
        <v>9</v>
      </c>
      <c r="L37" s="5">
        <v>12</v>
      </c>
      <c r="M37" s="5">
        <v>8</v>
      </c>
      <c r="N37" s="5">
        <v>12</v>
      </c>
      <c r="O37" s="5">
        <v>16</v>
      </c>
      <c r="P37" s="5">
        <v>14</v>
      </c>
      <c r="Q37" s="5">
        <v>9</v>
      </c>
      <c r="R37" s="5">
        <v>10</v>
      </c>
      <c r="S37" s="5">
        <v>15</v>
      </c>
      <c r="T37" s="5">
        <v>29</v>
      </c>
      <c r="U37" s="5">
        <v>12</v>
      </c>
      <c r="V37" s="5">
        <v>16</v>
      </c>
      <c r="W37" s="5">
        <v>15</v>
      </c>
      <c r="X37" s="5">
        <v>18</v>
      </c>
      <c r="Y37" s="5">
        <v>16</v>
      </c>
      <c r="Z37" s="5">
        <v>10</v>
      </c>
      <c r="AA37" s="9">
        <v>5</v>
      </c>
      <c r="AB37" s="9">
        <v>10</v>
      </c>
      <c r="AC37" s="9">
        <v>2</v>
      </c>
      <c r="AD37" s="5">
        <v>2</v>
      </c>
      <c r="AE37" s="5">
        <v>3</v>
      </c>
      <c r="AF37" s="5">
        <v>1</v>
      </c>
      <c r="AG37" s="5">
        <v>1</v>
      </c>
      <c r="AH37" s="5">
        <v>0</v>
      </c>
      <c r="AI37" s="5">
        <v>4</v>
      </c>
      <c r="AJ37" s="5">
        <v>0</v>
      </c>
      <c r="AK37" s="5">
        <v>0</v>
      </c>
      <c r="AL37" s="5">
        <v>0</v>
      </c>
      <c r="AM37" s="5">
        <v>1</v>
      </c>
      <c r="AN37" s="5">
        <v>3</v>
      </c>
      <c r="AO37" s="9">
        <v>0</v>
      </c>
      <c r="AP37" s="9">
        <v>0</v>
      </c>
      <c r="AQ37" s="9">
        <v>0</v>
      </c>
      <c r="AR37" s="104">
        <v>3</v>
      </c>
      <c r="AS37" s="7">
        <v>3088</v>
      </c>
      <c r="AT37" s="7">
        <v>3168.6</v>
      </c>
      <c r="AU37" s="51">
        <v>1323</v>
      </c>
    </row>
    <row r="38" spans="2:47" x14ac:dyDescent="0.15">
      <c r="B38" s="229" t="s">
        <v>21</v>
      </c>
      <c r="C38" s="183"/>
      <c r="D38" s="5">
        <v>82</v>
      </c>
      <c r="E38" s="5">
        <v>0</v>
      </c>
      <c r="F38" s="5">
        <v>0</v>
      </c>
      <c r="G38" s="5">
        <v>1</v>
      </c>
      <c r="H38" s="5">
        <v>0</v>
      </c>
      <c r="I38" s="5">
        <v>0</v>
      </c>
      <c r="J38" s="5">
        <v>1</v>
      </c>
      <c r="K38" s="5">
        <v>4</v>
      </c>
      <c r="L38" s="5">
        <v>3</v>
      </c>
      <c r="M38" s="5">
        <v>7</v>
      </c>
      <c r="N38" s="5">
        <v>1</v>
      </c>
      <c r="O38" s="5">
        <v>7</v>
      </c>
      <c r="P38" s="5">
        <v>8</v>
      </c>
      <c r="Q38" s="5">
        <v>5</v>
      </c>
      <c r="R38" s="5">
        <v>3</v>
      </c>
      <c r="S38" s="5">
        <v>4</v>
      </c>
      <c r="T38" s="5">
        <v>3</v>
      </c>
      <c r="U38" s="5">
        <v>4</v>
      </c>
      <c r="V38" s="5">
        <v>7</v>
      </c>
      <c r="W38" s="5">
        <v>5</v>
      </c>
      <c r="X38" s="5">
        <v>3</v>
      </c>
      <c r="Y38" s="5">
        <v>1</v>
      </c>
      <c r="Z38" s="5">
        <v>3</v>
      </c>
      <c r="AA38" s="9">
        <v>3</v>
      </c>
      <c r="AB38" s="9">
        <v>1</v>
      </c>
      <c r="AC38" s="9">
        <v>0</v>
      </c>
      <c r="AD38" s="5">
        <v>1</v>
      </c>
      <c r="AE38" s="5">
        <v>3</v>
      </c>
      <c r="AF38" s="5">
        <v>1</v>
      </c>
      <c r="AG38" s="5">
        <v>0</v>
      </c>
      <c r="AH38" s="5">
        <v>1</v>
      </c>
      <c r="AI38" s="5">
        <v>1</v>
      </c>
      <c r="AJ38" s="5">
        <v>0</v>
      </c>
      <c r="AK38" s="5">
        <v>0</v>
      </c>
      <c r="AL38" s="5">
        <v>0</v>
      </c>
      <c r="AM38" s="5">
        <v>0</v>
      </c>
      <c r="AN38" s="5">
        <v>1</v>
      </c>
      <c r="AO38" s="9">
        <v>0</v>
      </c>
      <c r="AP38" s="9">
        <v>0</v>
      </c>
      <c r="AQ38" s="9">
        <v>0</v>
      </c>
      <c r="AR38" s="104">
        <v>0</v>
      </c>
      <c r="AS38" s="7">
        <v>2817.5</v>
      </c>
      <c r="AT38" s="7">
        <v>3005.6</v>
      </c>
      <c r="AU38" s="7">
        <v>1289.3</v>
      </c>
    </row>
    <row r="39" spans="2:47" x14ac:dyDescent="0.15">
      <c r="B39" s="229" t="s">
        <v>22</v>
      </c>
      <c r="C39" s="183"/>
      <c r="D39" s="5">
        <v>149</v>
      </c>
      <c r="E39" s="5">
        <v>0</v>
      </c>
      <c r="F39" s="5">
        <v>0</v>
      </c>
      <c r="G39" s="5">
        <v>1</v>
      </c>
      <c r="H39" s="5">
        <v>0</v>
      </c>
      <c r="I39" s="5">
        <v>1</v>
      </c>
      <c r="J39" s="5">
        <v>5</v>
      </c>
      <c r="K39" s="5">
        <v>4</v>
      </c>
      <c r="L39" s="5">
        <v>5</v>
      </c>
      <c r="M39" s="5">
        <v>7</v>
      </c>
      <c r="N39" s="5">
        <v>7</v>
      </c>
      <c r="O39" s="5">
        <v>6</v>
      </c>
      <c r="P39" s="5">
        <v>9</v>
      </c>
      <c r="Q39" s="5">
        <v>10</v>
      </c>
      <c r="R39" s="5">
        <v>10</v>
      </c>
      <c r="S39" s="5">
        <v>7</v>
      </c>
      <c r="T39" s="5">
        <v>12</v>
      </c>
      <c r="U39" s="5">
        <v>8</v>
      </c>
      <c r="V39" s="5">
        <v>5</v>
      </c>
      <c r="W39" s="5">
        <v>6</v>
      </c>
      <c r="X39" s="5">
        <v>8</v>
      </c>
      <c r="Y39" s="5">
        <v>8</v>
      </c>
      <c r="Z39" s="5">
        <v>5</v>
      </c>
      <c r="AA39" s="9">
        <v>2</v>
      </c>
      <c r="AB39" s="9">
        <v>2</v>
      </c>
      <c r="AC39" s="9">
        <v>2</v>
      </c>
      <c r="AD39" s="5">
        <v>2</v>
      </c>
      <c r="AE39" s="5">
        <v>3</v>
      </c>
      <c r="AF39" s="5">
        <v>0</v>
      </c>
      <c r="AG39" s="5">
        <v>0</v>
      </c>
      <c r="AH39" s="5">
        <v>1</v>
      </c>
      <c r="AI39" s="5">
        <v>1</v>
      </c>
      <c r="AJ39" s="5">
        <v>4</v>
      </c>
      <c r="AK39" s="5">
        <v>1</v>
      </c>
      <c r="AL39" s="5">
        <v>0</v>
      </c>
      <c r="AM39" s="5">
        <v>1</v>
      </c>
      <c r="AN39" s="5">
        <v>0</v>
      </c>
      <c r="AO39" s="9">
        <v>0</v>
      </c>
      <c r="AP39" s="9">
        <v>0</v>
      </c>
      <c r="AQ39" s="9">
        <v>1</v>
      </c>
      <c r="AR39" s="104">
        <v>5</v>
      </c>
      <c r="AS39" s="7">
        <v>3000</v>
      </c>
      <c r="AT39" s="7">
        <v>3281.7</v>
      </c>
      <c r="AU39" s="7">
        <v>1594.1</v>
      </c>
    </row>
    <row r="40" spans="2:47" x14ac:dyDescent="0.15">
      <c r="B40" s="229" t="s">
        <v>23</v>
      </c>
      <c r="C40" s="183"/>
      <c r="D40" s="5">
        <v>118</v>
      </c>
      <c r="E40" s="5">
        <v>0</v>
      </c>
      <c r="F40" s="5">
        <v>1</v>
      </c>
      <c r="G40" s="5">
        <v>0</v>
      </c>
      <c r="H40" s="5">
        <v>2</v>
      </c>
      <c r="I40" s="5">
        <v>5</v>
      </c>
      <c r="J40" s="5">
        <v>5</v>
      </c>
      <c r="K40" s="5">
        <v>2</v>
      </c>
      <c r="L40" s="5">
        <v>8</v>
      </c>
      <c r="M40" s="5">
        <v>6</v>
      </c>
      <c r="N40" s="5">
        <v>5</v>
      </c>
      <c r="O40" s="5">
        <v>5</v>
      </c>
      <c r="P40" s="5">
        <v>5</v>
      </c>
      <c r="Q40" s="5">
        <v>6</v>
      </c>
      <c r="R40" s="5">
        <v>8</v>
      </c>
      <c r="S40" s="5">
        <v>6</v>
      </c>
      <c r="T40" s="5">
        <v>8</v>
      </c>
      <c r="U40" s="5">
        <v>7</v>
      </c>
      <c r="V40" s="5">
        <v>4</v>
      </c>
      <c r="W40" s="5">
        <v>6</v>
      </c>
      <c r="X40" s="5">
        <v>5</v>
      </c>
      <c r="Y40" s="5">
        <v>3</v>
      </c>
      <c r="Z40" s="5">
        <v>3</v>
      </c>
      <c r="AA40" s="106">
        <v>3</v>
      </c>
      <c r="AB40" s="106">
        <v>2</v>
      </c>
      <c r="AC40" s="106">
        <v>2</v>
      </c>
      <c r="AD40" s="5">
        <v>2</v>
      </c>
      <c r="AE40" s="5">
        <v>3</v>
      </c>
      <c r="AF40" s="5">
        <v>1</v>
      </c>
      <c r="AG40" s="5">
        <v>0</v>
      </c>
      <c r="AH40" s="5">
        <v>0</v>
      </c>
      <c r="AI40" s="5">
        <v>0</v>
      </c>
      <c r="AJ40" s="5">
        <v>0</v>
      </c>
      <c r="AK40" s="5">
        <v>3</v>
      </c>
      <c r="AL40" s="5">
        <v>0</v>
      </c>
      <c r="AM40" s="5">
        <v>0</v>
      </c>
      <c r="AN40" s="5">
        <v>2</v>
      </c>
      <c r="AO40" s="106">
        <v>0</v>
      </c>
      <c r="AP40" s="106">
        <v>0</v>
      </c>
      <c r="AQ40" s="106">
        <v>0</v>
      </c>
      <c r="AR40" s="107">
        <v>0</v>
      </c>
      <c r="AS40" s="7">
        <v>2822</v>
      </c>
      <c r="AT40" s="7">
        <v>2936.7</v>
      </c>
      <c r="AU40" s="7">
        <v>1436</v>
      </c>
    </row>
    <row r="41" spans="2:47" x14ac:dyDescent="0.15">
      <c r="B41" s="229" t="s">
        <v>24</v>
      </c>
      <c r="C41" s="183"/>
      <c r="D41" s="5">
        <v>364</v>
      </c>
      <c r="E41" s="5">
        <v>0</v>
      </c>
      <c r="F41" s="5">
        <v>2</v>
      </c>
      <c r="G41" s="5">
        <v>6</v>
      </c>
      <c r="H41" s="5">
        <v>6</v>
      </c>
      <c r="I41" s="5">
        <v>9</v>
      </c>
      <c r="J41" s="5">
        <v>11</v>
      </c>
      <c r="K41" s="5">
        <v>11</v>
      </c>
      <c r="L41" s="5">
        <v>11</v>
      </c>
      <c r="M41" s="5">
        <v>11</v>
      </c>
      <c r="N41" s="5">
        <v>13</v>
      </c>
      <c r="O41" s="5">
        <v>23</v>
      </c>
      <c r="P41" s="5">
        <v>22</v>
      </c>
      <c r="Q41" s="5">
        <v>24</v>
      </c>
      <c r="R41" s="5">
        <v>18</v>
      </c>
      <c r="S41" s="5">
        <v>19</v>
      </c>
      <c r="T41" s="5">
        <v>22</v>
      </c>
      <c r="U41" s="5">
        <v>14</v>
      </c>
      <c r="V41" s="5">
        <v>17</v>
      </c>
      <c r="W41" s="5">
        <v>18</v>
      </c>
      <c r="X41" s="5">
        <v>14</v>
      </c>
      <c r="Y41" s="5">
        <v>21</v>
      </c>
      <c r="Z41" s="5">
        <v>13</v>
      </c>
      <c r="AA41" s="9">
        <v>14</v>
      </c>
      <c r="AB41" s="9">
        <v>10</v>
      </c>
      <c r="AC41" s="9">
        <v>3</v>
      </c>
      <c r="AD41" s="5">
        <v>10</v>
      </c>
      <c r="AE41" s="5">
        <v>8</v>
      </c>
      <c r="AF41" s="5">
        <v>3</v>
      </c>
      <c r="AG41" s="5">
        <v>1</v>
      </c>
      <c r="AH41" s="5">
        <v>2</v>
      </c>
      <c r="AI41" s="5">
        <v>1</v>
      </c>
      <c r="AJ41" s="5">
        <v>1</v>
      </c>
      <c r="AK41" s="5">
        <v>2</v>
      </c>
      <c r="AL41" s="5">
        <v>1</v>
      </c>
      <c r="AM41" s="5">
        <v>0</v>
      </c>
      <c r="AN41" s="5">
        <v>0</v>
      </c>
      <c r="AO41" s="9">
        <v>1</v>
      </c>
      <c r="AP41" s="9">
        <v>1</v>
      </c>
      <c r="AQ41" s="9">
        <v>0</v>
      </c>
      <c r="AR41" s="104">
        <v>1</v>
      </c>
      <c r="AS41" s="7">
        <v>2939.5</v>
      </c>
      <c r="AT41" s="7">
        <v>3025.9</v>
      </c>
      <c r="AU41" s="7">
        <v>1375.5</v>
      </c>
    </row>
    <row r="42" spans="2:47" x14ac:dyDescent="0.15">
      <c r="B42" s="229" t="s">
        <v>25</v>
      </c>
      <c r="C42" s="183"/>
      <c r="D42" s="5">
        <v>430</v>
      </c>
      <c r="E42" s="5">
        <v>1</v>
      </c>
      <c r="F42" s="5">
        <v>0</v>
      </c>
      <c r="G42" s="5">
        <v>4</v>
      </c>
      <c r="H42" s="5">
        <v>7</v>
      </c>
      <c r="I42" s="5">
        <v>8</v>
      </c>
      <c r="J42" s="5">
        <v>8</v>
      </c>
      <c r="K42" s="5">
        <v>10</v>
      </c>
      <c r="L42" s="5">
        <v>12</v>
      </c>
      <c r="M42" s="5">
        <v>14</v>
      </c>
      <c r="N42" s="5">
        <v>16</v>
      </c>
      <c r="O42" s="5">
        <v>20</v>
      </c>
      <c r="P42" s="5">
        <v>20</v>
      </c>
      <c r="Q42" s="5">
        <v>19</v>
      </c>
      <c r="R42" s="5">
        <v>26</v>
      </c>
      <c r="S42" s="5">
        <v>18</v>
      </c>
      <c r="T42" s="5">
        <v>28</v>
      </c>
      <c r="U42" s="5">
        <v>10</v>
      </c>
      <c r="V42" s="5">
        <v>20</v>
      </c>
      <c r="W42" s="5">
        <v>23</v>
      </c>
      <c r="X42" s="5">
        <v>21</v>
      </c>
      <c r="Y42" s="5">
        <v>24</v>
      </c>
      <c r="Z42" s="5">
        <v>13</v>
      </c>
      <c r="AA42" s="9">
        <v>15</v>
      </c>
      <c r="AB42" s="9">
        <v>14</v>
      </c>
      <c r="AC42" s="9">
        <v>14</v>
      </c>
      <c r="AD42" s="5">
        <v>13</v>
      </c>
      <c r="AE42" s="5">
        <v>8</v>
      </c>
      <c r="AF42" s="5">
        <v>3</v>
      </c>
      <c r="AG42" s="5">
        <v>4</v>
      </c>
      <c r="AH42" s="5">
        <v>5</v>
      </c>
      <c r="AI42" s="5">
        <v>4</v>
      </c>
      <c r="AJ42" s="5">
        <v>4</v>
      </c>
      <c r="AK42" s="5">
        <v>7</v>
      </c>
      <c r="AL42" s="5">
        <v>2</v>
      </c>
      <c r="AM42" s="5">
        <v>1</v>
      </c>
      <c r="AN42" s="5">
        <v>1</v>
      </c>
      <c r="AO42" s="9">
        <v>1</v>
      </c>
      <c r="AP42" s="9">
        <v>2</v>
      </c>
      <c r="AQ42" s="9">
        <v>2</v>
      </c>
      <c r="AR42" s="104">
        <v>8</v>
      </c>
      <c r="AS42" s="7">
        <v>3261</v>
      </c>
      <c r="AT42" s="7">
        <v>3429.9</v>
      </c>
      <c r="AU42" s="7">
        <v>1612</v>
      </c>
    </row>
    <row r="43" spans="2:47" x14ac:dyDescent="0.15">
      <c r="B43" s="229" t="s">
        <v>26</v>
      </c>
      <c r="C43" s="183"/>
      <c r="D43" s="5">
        <v>493</v>
      </c>
      <c r="E43" s="5">
        <v>0</v>
      </c>
      <c r="F43" s="5">
        <v>5</v>
      </c>
      <c r="G43" s="5">
        <v>4</v>
      </c>
      <c r="H43" s="5">
        <v>11</v>
      </c>
      <c r="I43" s="5">
        <v>10</v>
      </c>
      <c r="J43" s="5">
        <v>14</v>
      </c>
      <c r="K43" s="5">
        <v>20</v>
      </c>
      <c r="L43" s="5">
        <v>25</v>
      </c>
      <c r="M43" s="5">
        <v>23</v>
      </c>
      <c r="N43" s="5">
        <v>26</v>
      </c>
      <c r="O43" s="5">
        <v>35</v>
      </c>
      <c r="P43" s="5">
        <v>25</v>
      </c>
      <c r="Q43" s="5">
        <v>24</v>
      </c>
      <c r="R43" s="5">
        <v>25</v>
      </c>
      <c r="S43" s="5">
        <v>27</v>
      </c>
      <c r="T43" s="5">
        <v>29</v>
      </c>
      <c r="U43" s="5">
        <v>23</v>
      </c>
      <c r="V43" s="5">
        <v>19</v>
      </c>
      <c r="W43" s="5">
        <v>23</v>
      </c>
      <c r="X43" s="5">
        <v>12</v>
      </c>
      <c r="Y43" s="5">
        <v>23</v>
      </c>
      <c r="Z43" s="5">
        <v>9</v>
      </c>
      <c r="AA43" s="9">
        <v>15</v>
      </c>
      <c r="AB43" s="9">
        <v>7</v>
      </c>
      <c r="AC43" s="9">
        <v>6</v>
      </c>
      <c r="AD43" s="5">
        <v>6</v>
      </c>
      <c r="AE43" s="5">
        <v>6</v>
      </c>
      <c r="AF43" s="5">
        <v>2</v>
      </c>
      <c r="AG43" s="5">
        <v>6</v>
      </c>
      <c r="AH43" s="5">
        <v>3</v>
      </c>
      <c r="AI43" s="5">
        <v>5</v>
      </c>
      <c r="AJ43" s="5">
        <v>2</v>
      </c>
      <c r="AK43" s="5">
        <v>3</v>
      </c>
      <c r="AL43" s="5">
        <v>3</v>
      </c>
      <c r="AM43" s="5">
        <v>2</v>
      </c>
      <c r="AN43" s="5">
        <v>1</v>
      </c>
      <c r="AO43" s="9">
        <v>2</v>
      </c>
      <c r="AP43" s="9">
        <v>0</v>
      </c>
      <c r="AQ43" s="9">
        <v>3</v>
      </c>
      <c r="AR43" s="104">
        <v>9</v>
      </c>
      <c r="AS43" s="7">
        <v>2790</v>
      </c>
      <c r="AT43" s="7">
        <v>3008.7</v>
      </c>
      <c r="AU43" s="7">
        <v>1595.8</v>
      </c>
    </row>
    <row r="44" spans="2:47" x14ac:dyDescent="0.15">
      <c r="B44" s="229" t="s">
        <v>27</v>
      </c>
      <c r="C44" s="183"/>
      <c r="D44" s="5">
        <v>741</v>
      </c>
      <c r="E44" s="5">
        <v>0</v>
      </c>
      <c r="F44" s="5">
        <v>5</v>
      </c>
      <c r="G44" s="5">
        <v>8</v>
      </c>
      <c r="H44" s="5">
        <v>16</v>
      </c>
      <c r="I44" s="5">
        <v>11</v>
      </c>
      <c r="J44" s="5">
        <v>20</v>
      </c>
      <c r="K44" s="5">
        <v>35</v>
      </c>
      <c r="L44" s="5">
        <v>31</v>
      </c>
      <c r="M44" s="5">
        <v>41</v>
      </c>
      <c r="N44" s="5">
        <v>44</v>
      </c>
      <c r="O44" s="5">
        <v>37</v>
      </c>
      <c r="P44" s="5">
        <v>26</v>
      </c>
      <c r="Q44" s="5">
        <v>35</v>
      </c>
      <c r="R44" s="5">
        <v>40</v>
      </c>
      <c r="S44" s="5">
        <v>37</v>
      </c>
      <c r="T44" s="5">
        <v>31</v>
      </c>
      <c r="U44" s="5">
        <v>33</v>
      </c>
      <c r="V44" s="5">
        <v>30</v>
      </c>
      <c r="W44" s="5">
        <v>41</v>
      </c>
      <c r="X44" s="5">
        <v>31</v>
      </c>
      <c r="Y44" s="5">
        <v>40</v>
      </c>
      <c r="Z44" s="5">
        <v>29</v>
      </c>
      <c r="AA44" s="9">
        <v>23</v>
      </c>
      <c r="AB44" s="9">
        <v>17</v>
      </c>
      <c r="AC44" s="9">
        <v>11</v>
      </c>
      <c r="AD44" s="5">
        <v>17</v>
      </c>
      <c r="AE44" s="5">
        <v>7</v>
      </c>
      <c r="AF44" s="5">
        <v>12</v>
      </c>
      <c r="AG44" s="5">
        <v>8</v>
      </c>
      <c r="AH44" s="5">
        <v>2</v>
      </c>
      <c r="AI44" s="5">
        <v>10</v>
      </c>
      <c r="AJ44" s="5">
        <v>1</v>
      </c>
      <c r="AK44" s="5">
        <v>3</v>
      </c>
      <c r="AL44" s="5">
        <v>2</v>
      </c>
      <c r="AM44" s="5">
        <v>0</v>
      </c>
      <c r="AN44" s="5">
        <v>1</v>
      </c>
      <c r="AO44" s="9">
        <v>1</v>
      </c>
      <c r="AP44" s="9">
        <v>1</v>
      </c>
      <c r="AQ44" s="9">
        <v>0</v>
      </c>
      <c r="AR44" s="104">
        <v>4</v>
      </c>
      <c r="AS44" s="7">
        <v>2927</v>
      </c>
      <c r="AT44" s="7">
        <v>3014.6</v>
      </c>
      <c r="AU44" s="7">
        <v>1428.6</v>
      </c>
    </row>
    <row r="45" spans="2:47" x14ac:dyDescent="0.15">
      <c r="B45" s="229" t="s">
        <v>28</v>
      </c>
      <c r="C45" s="183"/>
      <c r="D45" s="5">
        <v>2242</v>
      </c>
      <c r="E45" s="5">
        <v>0</v>
      </c>
      <c r="F45" s="5">
        <v>9</v>
      </c>
      <c r="G45" s="5">
        <v>33</v>
      </c>
      <c r="H45" s="5">
        <v>36</v>
      </c>
      <c r="I45" s="5">
        <v>37</v>
      </c>
      <c r="J45" s="5">
        <v>54</v>
      </c>
      <c r="K45" s="5">
        <v>61</v>
      </c>
      <c r="L45" s="5">
        <v>93</v>
      </c>
      <c r="M45" s="5">
        <v>67</v>
      </c>
      <c r="N45" s="5">
        <v>89</v>
      </c>
      <c r="O45" s="5">
        <v>94</v>
      </c>
      <c r="P45" s="5">
        <v>108</v>
      </c>
      <c r="Q45" s="5">
        <v>131</v>
      </c>
      <c r="R45" s="5">
        <v>139</v>
      </c>
      <c r="S45" s="5">
        <v>88</v>
      </c>
      <c r="T45" s="5">
        <v>146</v>
      </c>
      <c r="U45" s="5">
        <v>102</v>
      </c>
      <c r="V45" s="5">
        <v>114</v>
      </c>
      <c r="W45" s="5">
        <v>103</v>
      </c>
      <c r="X45" s="5">
        <v>85</v>
      </c>
      <c r="Y45" s="5">
        <v>97</v>
      </c>
      <c r="Z45" s="5">
        <v>64</v>
      </c>
      <c r="AA45" s="9">
        <v>68</v>
      </c>
      <c r="AB45" s="9">
        <v>64</v>
      </c>
      <c r="AC45" s="9">
        <v>47</v>
      </c>
      <c r="AD45" s="5">
        <v>39</v>
      </c>
      <c r="AE45" s="5">
        <v>46</v>
      </c>
      <c r="AF45" s="5">
        <v>38</v>
      </c>
      <c r="AG45" s="5">
        <v>24</v>
      </c>
      <c r="AH45" s="5">
        <v>15</v>
      </c>
      <c r="AI45" s="5">
        <v>29</v>
      </c>
      <c r="AJ45" s="5">
        <v>17</v>
      </c>
      <c r="AK45" s="5">
        <v>9</v>
      </c>
      <c r="AL45" s="5">
        <v>17</v>
      </c>
      <c r="AM45" s="5">
        <v>7</v>
      </c>
      <c r="AN45" s="5">
        <v>10</v>
      </c>
      <c r="AO45" s="9">
        <v>7</v>
      </c>
      <c r="AP45" s="9">
        <v>7</v>
      </c>
      <c r="AQ45" s="9">
        <v>3</v>
      </c>
      <c r="AR45" s="104">
        <v>45</v>
      </c>
      <c r="AS45" s="7">
        <v>3060</v>
      </c>
      <c r="AT45" s="7">
        <v>3282.5</v>
      </c>
      <c r="AU45" s="7">
        <v>1607.3</v>
      </c>
    </row>
    <row r="46" spans="2:47" x14ac:dyDescent="0.15">
      <c r="B46" s="229" t="s">
        <v>29</v>
      </c>
      <c r="C46" s="183"/>
      <c r="D46" s="5">
        <v>292</v>
      </c>
      <c r="E46" s="5">
        <v>0</v>
      </c>
      <c r="F46" s="5">
        <v>0</v>
      </c>
      <c r="G46" s="5">
        <v>5</v>
      </c>
      <c r="H46" s="5">
        <v>3</v>
      </c>
      <c r="I46" s="5">
        <v>9</v>
      </c>
      <c r="J46" s="5">
        <v>15</v>
      </c>
      <c r="K46" s="5">
        <v>15</v>
      </c>
      <c r="L46" s="5">
        <v>17</v>
      </c>
      <c r="M46" s="5">
        <v>9</v>
      </c>
      <c r="N46" s="5">
        <v>9</v>
      </c>
      <c r="O46" s="5">
        <v>17</v>
      </c>
      <c r="P46" s="5">
        <v>25</v>
      </c>
      <c r="Q46" s="5">
        <v>19</v>
      </c>
      <c r="R46" s="5">
        <v>15</v>
      </c>
      <c r="S46" s="5">
        <v>15</v>
      </c>
      <c r="T46" s="5">
        <v>14</v>
      </c>
      <c r="U46" s="5">
        <v>7</v>
      </c>
      <c r="V46" s="5">
        <v>11</v>
      </c>
      <c r="W46" s="5">
        <v>10</v>
      </c>
      <c r="X46" s="5">
        <v>11</v>
      </c>
      <c r="Y46" s="5">
        <v>7</v>
      </c>
      <c r="Z46" s="5">
        <v>7</v>
      </c>
      <c r="AA46" s="9">
        <v>12</v>
      </c>
      <c r="AB46" s="9">
        <v>5</v>
      </c>
      <c r="AC46" s="9">
        <v>5</v>
      </c>
      <c r="AD46" s="5">
        <v>10</v>
      </c>
      <c r="AE46" s="5">
        <v>5</v>
      </c>
      <c r="AF46" s="5">
        <v>1</v>
      </c>
      <c r="AG46" s="5">
        <v>1</v>
      </c>
      <c r="AH46" s="5">
        <v>2</v>
      </c>
      <c r="AI46" s="5">
        <v>3</v>
      </c>
      <c r="AJ46" s="5">
        <v>2</v>
      </c>
      <c r="AK46" s="5">
        <v>2</v>
      </c>
      <c r="AL46" s="5">
        <v>0</v>
      </c>
      <c r="AM46" s="5">
        <v>1</v>
      </c>
      <c r="AN46" s="5">
        <v>0</v>
      </c>
      <c r="AO46" s="9">
        <v>0</v>
      </c>
      <c r="AP46" s="9">
        <v>1</v>
      </c>
      <c r="AQ46" s="9">
        <v>0</v>
      </c>
      <c r="AR46" s="104">
        <v>2</v>
      </c>
      <c r="AS46" s="7">
        <v>2605</v>
      </c>
      <c r="AT46" s="7">
        <v>2897.4</v>
      </c>
      <c r="AU46" s="7">
        <v>1474.3</v>
      </c>
    </row>
    <row r="47" spans="2:47" x14ac:dyDescent="0.15">
      <c r="B47" s="229" t="s">
        <v>30</v>
      </c>
      <c r="C47" s="183"/>
      <c r="D47" s="5">
        <v>584</v>
      </c>
      <c r="E47" s="5">
        <v>0</v>
      </c>
      <c r="F47" s="5">
        <v>5</v>
      </c>
      <c r="G47" s="5">
        <v>8</v>
      </c>
      <c r="H47" s="5">
        <v>9</v>
      </c>
      <c r="I47" s="5">
        <v>14</v>
      </c>
      <c r="J47" s="5">
        <v>32</v>
      </c>
      <c r="K47" s="5">
        <v>14</v>
      </c>
      <c r="L47" s="5">
        <v>36</v>
      </c>
      <c r="M47" s="5">
        <v>27</v>
      </c>
      <c r="N47" s="5">
        <v>35</v>
      </c>
      <c r="O47" s="5">
        <v>30</v>
      </c>
      <c r="P47" s="5">
        <v>25</v>
      </c>
      <c r="Q47" s="5">
        <v>32</v>
      </c>
      <c r="R47" s="5">
        <v>28</v>
      </c>
      <c r="S47" s="5">
        <v>30</v>
      </c>
      <c r="T47" s="5">
        <v>27</v>
      </c>
      <c r="U47" s="5">
        <v>31</v>
      </c>
      <c r="V47" s="5">
        <v>26</v>
      </c>
      <c r="W47" s="5">
        <v>28</v>
      </c>
      <c r="X47" s="5">
        <v>27</v>
      </c>
      <c r="Y47" s="5">
        <v>24</v>
      </c>
      <c r="Z47" s="5">
        <v>15</v>
      </c>
      <c r="AA47" s="9">
        <v>18</v>
      </c>
      <c r="AB47" s="9">
        <v>8</v>
      </c>
      <c r="AC47" s="9">
        <v>8</v>
      </c>
      <c r="AD47" s="5">
        <v>6</v>
      </c>
      <c r="AE47" s="5">
        <v>8</v>
      </c>
      <c r="AF47" s="5">
        <v>6</v>
      </c>
      <c r="AG47" s="5">
        <v>2</v>
      </c>
      <c r="AH47" s="5">
        <v>4</v>
      </c>
      <c r="AI47" s="5">
        <v>4</v>
      </c>
      <c r="AJ47" s="5">
        <v>6</v>
      </c>
      <c r="AK47" s="5">
        <v>3</v>
      </c>
      <c r="AL47" s="5">
        <v>2</v>
      </c>
      <c r="AM47" s="5">
        <v>1</v>
      </c>
      <c r="AN47" s="5">
        <v>1</v>
      </c>
      <c r="AO47" s="9">
        <v>1</v>
      </c>
      <c r="AP47" s="9">
        <v>0</v>
      </c>
      <c r="AQ47" s="9">
        <v>1</v>
      </c>
      <c r="AR47" s="104">
        <v>2</v>
      </c>
      <c r="AS47" s="7">
        <v>2768</v>
      </c>
      <c r="AT47" s="7">
        <v>2888.6</v>
      </c>
      <c r="AU47" s="7">
        <v>1434</v>
      </c>
    </row>
    <row r="48" spans="2:47" x14ac:dyDescent="0.15">
      <c r="B48" s="229" t="s">
        <v>31</v>
      </c>
      <c r="C48" s="183"/>
      <c r="D48" s="5">
        <v>621</v>
      </c>
      <c r="E48" s="5">
        <v>0</v>
      </c>
      <c r="F48" s="5">
        <v>1</v>
      </c>
      <c r="G48" s="5">
        <v>7</v>
      </c>
      <c r="H48" s="5">
        <v>7</v>
      </c>
      <c r="I48" s="5">
        <v>13</v>
      </c>
      <c r="J48" s="5">
        <v>13</v>
      </c>
      <c r="K48" s="5">
        <v>13</v>
      </c>
      <c r="L48" s="5">
        <v>18</v>
      </c>
      <c r="M48" s="5">
        <v>33</v>
      </c>
      <c r="N48" s="5">
        <v>26</v>
      </c>
      <c r="O48" s="5">
        <v>32</v>
      </c>
      <c r="P48" s="5">
        <v>32</v>
      </c>
      <c r="Q48" s="5">
        <v>28</v>
      </c>
      <c r="R48" s="5">
        <v>29</v>
      </c>
      <c r="S48" s="5">
        <v>27</v>
      </c>
      <c r="T48" s="5">
        <v>31</v>
      </c>
      <c r="U48" s="5">
        <v>25</v>
      </c>
      <c r="V48" s="5">
        <v>29</v>
      </c>
      <c r="W48" s="5">
        <v>38</v>
      </c>
      <c r="X48" s="5">
        <v>21</v>
      </c>
      <c r="Y48" s="5">
        <v>25</v>
      </c>
      <c r="Z48" s="5">
        <v>13</v>
      </c>
      <c r="AA48" s="9">
        <v>24</v>
      </c>
      <c r="AB48" s="9">
        <v>19</v>
      </c>
      <c r="AC48" s="9">
        <v>19</v>
      </c>
      <c r="AD48" s="5">
        <v>14</v>
      </c>
      <c r="AE48" s="5">
        <v>9</v>
      </c>
      <c r="AF48" s="5">
        <v>9</v>
      </c>
      <c r="AG48" s="5">
        <v>9</v>
      </c>
      <c r="AH48" s="5">
        <v>8</v>
      </c>
      <c r="AI48" s="5">
        <v>7</v>
      </c>
      <c r="AJ48" s="5">
        <v>3</v>
      </c>
      <c r="AK48" s="5">
        <v>9</v>
      </c>
      <c r="AL48" s="5">
        <v>7</v>
      </c>
      <c r="AM48" s="5">
        <v>7</v>
      </c>
      <c r="AN48" s="5">
        <v>1</v>
      </c>
      <c r="AO48" s="9">
        <v>1</v>
      </c>
      <c r="AP48" s="9">
        <v>2</v>
      </c>
      <c r="AQ48" s="9">
        <v>3</v>
      </c>
      <c r="AR48" s="104">
        <v>9</v>
      </c>
      <c r="AS48" s="7">
        <v>3200</v>
      </c>
      <c r="AT48" s="7">
        <v>3378.1</v>
      </c>
      <c r="AU48" s="7">
        <v>1637.3</v>
      </c>
    </row>
    <row r="49" spans="2:47" x14ac:dyDescent="0.15">
      <c r="B49" s="229" t="s">
        <v>32</v>
      </c>
      <c r="C49" s="183"/>
      <c r="D49" s="5">
        <v>2876</v>
      </c>
      <c r="E49" s="5">
        <v>0</v>
      </c>
      <c r="F49" s="5">
        <v>9</v>
      </c>
      <c r="G49" s="5">
        <v>26</v>
      </c>
      <c r="H49" s="5">
        <v>40</v>
      </c>
      <c r="I49" s="5">
        <v>54</v>
      </c>
      <c r="J49" s="5">
        <v>64</v>
      </c>
      <c r="K49" s="5">
        <v>82</v>
      </c>
      <c r="L49" s="5">
        <v>99</v>
      </c>
      <c r="M49" s="5">
        <v>102</v>
      </c>
      <c r="N49" s="5">
        <v>92</v>
      </c>
      <c r="O49" s="5">
        <v>133</v>
      </c>
      <c r="P49" s="5">
        <v>91</v>
      </c>
      <c r="Q49" s="5">
        <v>137</v>
      </c>
      <c r="R49" s="5">
        <v>123</v>
      </c>
      <c r="S49" s="5">
        <v>126</v>
      </c>
      <c r="T49" s="5">
        <v>147</v>
      </c>
      <c r="U49" s="5">
        <v>131</v>
      </c>
      <c r="V49" s="5">
        <v>154</v>
      </c>
      <c r="W49" s="5">
        <v>122</v>
      </c>
      <c r="X49" s="5">
        <v>110</v>
      </c>
      <c r="Y49" s="5">
        <v>139</v>
      </c>
      <c r="Z49" s="5">
        <v>97</v>
      </c>
      <c r="AA49" s="9">
        <v>121</v>
      </c>
      <c r="AB49" s="9">
        <v>70</v>
      </c>
      <c r="AC49" s="9">
        <v>81</v>
      </c>
      <c r="AD49" s="5">
        <v>69</v>
      </c>
      <c r="AE49" s="5">
        <v>68</v>
      </c>
      <c r="AF49" s="5">
        <v>52</v>
      </c>
      <c r="AG49" s="5">
        <v>33</v>
      </c>
      <c r="AH49" s="5">
        <v>40</v>
      </c>
      <c r="AI49" s="5">
        <v>31</v>
      </c>
      <c r="AJ49" s="5">
        <v>26</v>
      </c>
      <c r="AK49" s="5">
        <v>27</v>
      </c>
      <c r="AL49" s="5">
        <v>16</v>
      </c>
      <c r="AM49" s="5">
        <v>17</v>
      </c>
      <c r="AN49" s="5">
        <v>21</v>
      </c>
      <c r="AO49" s="9">
        <v>13</v>
      </c>
      <c r="AP49" s="9">
        <v>23</v>
      </c>
      <c r="AQ49" s="9">
        <v>14</v>
      </c>
      <c r="AR49" s="104">
        <v>76</v>
      </c>
      <c r="AS49" s="7">
        <v>3364</v>
      </c>
      <c r="AT49" s="7">
        <v>3518.6</v>
      </c>
      <c r="AU49" s="7">
        <v>1723.3</v>
      </c>
    </row>
    <row r="50" spans="2:47" x14ac:dyDescent="0.15">
      <c r="B50" s="229" t="s">
        <v>33</v>
      </c>
      <c r="C50" s="183"/>
      <c r="D50" s="5">
        <v>1914</v>
      </c>
      <c r="E50" s="5">
        <v>0</v>
      </c>
      <c r="F50" s="5">
        <v>11</v>
      </c>
      <c r="G50" s="5">
        <v>33</v>
      </c>
      <c r="H50" s="5">
        <v>32</v>
      </c>
      <c r="I50" s="5">
        <v>44</v>
      </c>
      <c r="J50" s="5">
        <v>52</v>
      </c>
      <c r="K50" s="5">
        <v>80</v>
      </c>
      <c r="L50" s="5">
        <v>74</v>
      </c>
      <c r="M50" s="5">
        <v>81</v>
      </c>
      <c r="N50" s="5">
        <v>77</v>
      </c>
      <c r="O50" s="5">
        <v>89</v>
      </c>
      <c r="P50" s="5">
        <v>86</v>
      </c>
      <c r="Q50" s="5">
        <v>105</v>
      </c>
      <c r="R50" s="5">
        <v>63</v>
      </c>
      <c r="S50" s="5">
        <v>67</v>
      </c>
      <c r="T50" s="5">
        <v>109</v>
      </c>
      <c r="U50" s="5">
        <v>61</v>
      </c>
      <c r="V50" s="5">
        <v>77</v>
      </c>
      <c r="W50" s="5">
        <v>80</v>
      </c>
      <c r="X50" s="5">
        <v>70</v>
      </c>
      <c r="Y50" s="5">
        <v>102</v>
      </c>
      <c r="Z50" s="5">
        <v>83</v>
      </c>
      <c r="AA50" s="9">
        <v>73</v>
      </c>
      <c r="AB50" s="9">
        <v>38</v>
      </c>
      <c r="AC50" s="9">
        <v>36</v>
      </c>
      <c r="AD50" s="5">
        <v>46</v>
      </c>
      <c r="AE50" s="5">
        <v>32</v>
      </c>
      <c r="AF50" s="5">
        <v>27</v>
      </c>
      <c r="AG50" s="5">
        <v>28</v>
      </c>
      <c r="AH50" s="5">
        <v>20</v>
      </c>
      <c r="AI50" s="5">
        <v>17</v>
      </c>
      <c r="AJ50" s="5">
        <v>14</v>
      </c>
      <c r="AK50" s="5">
        <v>13</v>
      </c>
      <c r="AL50" s="5">
        <v>10</v>
      </c>
      <c r="AM50" s="5">
        <v>7</v>
      </c>
      <c r="AN50" s="5">
        <v>17</v>
      </c>
      <c r="AO50" s="9">
        <v>10</v>
      </c>
      <c r="AP50" s="9">
        <v>3</v>
      </c>
      <c r="AQ50" s="9">
        <v>8</v>
      </c>
      <c r="AR50" s="104">
        <v>39</v>
      </c>
      <c r="AS50" s="7">
        <v>3089.5</v>
      </c>
      <c r="AT50" s="7">
        <v>3273.4</v>
      </c>
      <c r="AU50" s="7">
        <v>1703</v>
      </c>
    </row>
    <row r="51" spans="2:47" x14ac:dyDescent="0.15">
      <c r="B51" s="229" t="s">
        <v>34</v>
      </c>
      <c r="C51" s="183"/>
      <c r="D51" s="5">
        <v>446</v>
      </c>
      <c r="E51" s="5">
        <v>0</v>
      </c>
      <c r="F51" s="5">
        <v>6</v>
      </c>
      <c r="G51" s="5">
        <v>8</v>
      </c>
      <c r="H51" s="5">
        <v>13</v>
      </c>
      <c r="I51" s="5">
        <v>15</v>
      </c>
      <c r="J51" s="5">
        <v>19</v>
      </c>
      <c r="K51" s="5">
        <v>17</v>
      </c>
      <c r="L51" s="5">
        <v>12</v>
      </c>
      <c r="M51" s="5">
        <v>18</v>
      </c>
      <c r="N51" s="5">
        <v>18</v>
      </c>
      <c r="O51" s="5">
        <v>14</v>
      </c>
      <c r="P51" s="5">
        <v>22</v>
      </c>
      <c r="Q51" s="5">
        <v>19</v>
      </c>
      <c r="R51" s="5">
        <v>20</v>
      </c>
      <c r="S51" s="5">
        <v>16</v>
      </c>
      <c r="T51" s="5">
        <v>24</v>
      </c>
      <c r="U51" s="5">
        <v>24</v>
      </c>
      <c r="V51" s="5">
        <v>22</v>
      </c>
      <c r="W51" s="5">
        <v>16</v>
      </c>
      <c r="X51" s="5">
        <v>20</v>
      </c>
      <c r="Y51" s="5">
        <v>16</v>
      </c>
      <c r="Z51" s="5">
        <v>15</v>
      </c>
      <c r="AA51" s="9">
        <v>18</v>
      </c>
      <c r="AB51" s="9">
        <v>7</v>
      </c>
      <c r="AC51" s="9">
        <v>13</v>
      </c>
      <c r="AD51" s="5">
        <v>9</v>
      </c>
      <c r="AE51" s="5">
        <v>4</v>
      </c>
      <c r="AF51" s="5">
        <v>8</v>
      </c>
      <c r="AG51" s="5">
        <v>2</v>
      </c>
      <c r="AH51" s="5">
        <v>9</v>
      </c>
      <c r="AI51" s="5">
        <v>1</v>
      </c>
      <c r="AJ51" s="5">
        <v>1</v>
      </c>
      <c r="AK51" s="5">
        <v>5</v>
      </c>
      <c r="AL51" s="5">
        <v>1</v>
      </c>
      <c r="AM51" s="5">
        <v>1</v>
      </c>
      <c r="AN51" s="5">
        <v>3</v>
      </c>
      <c r="AO51" s="9">
        <v>0</v>
      </c>
      <c r="AP51" s="9">
        <v>2</v>
      </c>
      <c r="AQ51" s="9">
        <v>1</v>
      </c>
      <c r="AR51" s="104">
        <v>7</v>
      </c>
      <c r="AS51" s="7">
        <v>3000</v>
      </c>
      <c r="AT51" s="7">
        <v>3104.3</v>
      </c>
      <c r="AU51" s="7">
        <v>1665.5</v>
      </c>
    </row>
    <row r="52" spans="2:47" x14ac:dyDescent="0.15">
      <c r="B52" s="229" t="s">
        <v>35</v>
      </c>
      <c r="C52" s="183"/>
      <c r="D52" s="5">
        <v>284</v>
      </c>
      <c r="E52" s="5">
        <v>0</v>
      </c>
      <c r="F52" s="5">
        <v>3</v>
      </c>
      <c r="G52" s="5">
        <v>13</v>
      </c>
      <c r="H52" s="5">
        <v>7</v>
      </c>
      <c r="I52" s="5">
        <v>18</v>
      </c>
      <c r="J52" s="5">
        <v>17</v>
      </c>
      <c r="K52" s="5">
        <v>6</v>
      </c>
      <c r="L52" s="5">
        <v>12</v>
      </c>
      <c r="M52" s="5">
        <v>5</v>
      </c>
      <c r="N52" s="5">
        <v>8</v>
      </c>
      <c r="O52" s="5">
        <v>10</v>
      </c>
      <c r="P52" s="5">
        <v>9</v>
      </c>
      <c r="Q52" s="5">
        <v>15</v>
      </c>
      <c r="R52" s="5">
        <v>13</v>
      </c>
      <c r="S52" s="5">
        <v>15</v>
      </c>
      <c r="T52" s="5">
        <v>21</v>
      </c>
      <c r="U52" s="5">
        <v>9</v>
      </c>
      <c r="V52" s="5">
        <v>13</v>
      </c>
      <c r="W52" s="5">
        <v>12</v>
      </c>
      <c r="X52" s="5">
        <v>13</v>
      </c>
      <c r="Y52" s="5">
        <v>6</v>
      </c>
      <c r="Z52" s="5">
        <v>8</v>
      </c>
      <c r="AA52" s="9">
        <v>14</v>
      </c>
      <c r="AB52" s="9">
        <v>4</v>
      </c>
      <c r="AC52" s="9">
        <v>3</v>
      </c>
      <c r="AD52" s="5">
        <v>10</v>
      </c>
      <c r="AE52" s="5">
        <v>5</v>
      </c>
      <c r="AF52" s="5">
        <v>4</v>
      </c>
      <c r="AG52" s="5">
        <v>2</v>
      </c>
      <c r="AH52" s="5">
        <v>2</v>
      </c>
      <c r="AI52" s="5">
        <v>0</v>
      </c>
      <c r="AJ52" s="5">
        <v>1</v>
      </c>
      <c r="AK52" s="5">
        <v>0</v>
      </c>
      <c r="AL52" s="5">
        <v>1</v>
      </c>
      <c r="AM52" s="5">
        <v>0</v>
      </c>
      <c r="AN52" s="5">
        <v>2</v>
      </c>
      <c r="AO52" s="9">
        <v>1</v>
      </c>
      <c r="AP52" s="9">
        <v>0</v>
      </c>
      <c r="AQ52" s="9">
        <v>1</v>
      </c>
      <c r="AR52" s="104">
        <v>1</v>
      </c>
      <c r="AS52" s="7">
        <v>2848</v>
      </c>
      <c r="AT52" s="7">
        <v>2864.6</v>
      </c>
      <c r="AU52" s="7">
        <v>1567</v>
      </c>
    </row>
    <row r="53" spans="2:47" x14ac:dyDescent="0.15">
      <c r="B53" s="229" t="s">
        <v>36</v>
      </c>
      <c r="C53" s="183"/>
      <c r="D53" s="5">
        <v>30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1</v>
      </c>
      <c r="K53" s="5">
        <v>1</v>
      </c>
      <c r="L53" s="5">
        <v>2</v>
      </c>
      <c r="M53" s="5">
        <v>1</v>
      </c>
      <c r="N53" s="5">
        <v>1</v>
      </c>
      <c r="O53" s="5">
        <v>1</v>
      </c>
      <c r="P53" s="5">
        <v>0</v>
      </c>
      <c r="Q53" s="5">
        <v>5</v>
      </c>
      <c r="R53" s="5">
        <v>3</v>
      </c>
      <c r="S53" s="5">
        <v>2</v>
      </c>
      <c r="T53" s="5">
        <v>1</v>
      </c>
      <c r="U53" s="5">
        <v>1</v>
      </c>
      <c r="V53" s="5">
        <v>3</v>
      </c>
      <c r="W53" s="5">
        <v>0</v>
      </c>
      <c r="X53" s="5">
        <v>1</v>
      </c>
      <c r="Y53" s="5">
        <v>1</v>
      </c>
      <c r="Z53" s="5">
        <v>2</v>
      </c>
      <c r="AA53" s="9">
        <v>1</v>
      </c>
      <c r="AB53" s="9">
        <v>0</v>
      </c>
      <c r="AC53" s="9">
        <v>0</v>
      </c>
      <c r="AD53" s="5">
        <v>0</v>
      </c>
      <c r="AE53" s="5">
        <v>0</v>
      </c>
      <c r="AF53" s="5">
        <v>0</v>
      </c>
      <c r="AG53" s="5">
        <v>2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1</v>
      </c>
      <c r="AO53" s="9">
        <v>0</v>
      </c>
      <c r="AP53" s="9">
        <v>0</v>
      </c>
      <c r="AQ53" s="9">
        <v>0</v>
      </c>
      <c r="AR53" s="104">
        <v>0</v>
      </c>
      <c r="AS53" s="7">
        <v>2751.5</v>
      </c>
      <c r="AT53" s="7">
        <v>3133.3</v>
      </c>
      <c r="AU53" s="7">
        <v>1372.1</v>
      </c>
    </row>
    <row r="54" spans="2:47" x14ac:dyDescent="0.15">
      <c r="B54" s="229" t="s">
        <v>37</v>
      </c>
      <c r="C54" s="183"/>
      <c r="D54" s="5">
        <v>23</v>
      </c>
      <c r="E54" s="5">
        <v>0</v>
      </c>
      <c r="F54" s="5">
        <v>0</v>
      </c>
      <c r="G54" s="5">
        <v>0</v>
      </c>
      <c r="H54" s="5">
        <v>0</v>
      </c>
      <c r="I54" s="5">
        <v>2</v>
      </c>
      <c r="J54" s="5">
        <v>0</v>
      </c>
      <c r="K54" s="5">
        <v>0</v>
      </c>
      <c r="L54" s="5">
        <v>0</v>
      </c>
      <c r="M54" s="5">
        <v>1</v>
      </c>
      <c r="N54" s="5">
        <v>1</v>
      </c>
      <c r="O54" s="5">
        <v>1</v>
      </c>
      <c r="P54" s="5">
        <v>1</v>
      </c>
      <c r="Q54" s="5">
        <v>2</v>
      </c>
      <c r="R54" s="5">
        <v>0</v>
      </c>
      <c r="S54" s="5">
        <v>1</v>
      </c>
      <c r="T54" s="5">
        <v>3</v>
      </c>
      <c r="U54" s="5">
        <v>2</v>
      </c>
      <c r="V54" s="5">
        <v>1</v>
      </c>
      <c r="W54" s="5">
        <v>0</v>
      </c>
      <c r="X54" s="5">
        <v>3</v>
      </c>
      <c r="Y54" s="5">
        <v>1</v>
      </c>
      <c r="Z54" s="5">
        <v>2</v>
      </c>
      <c r="AA54" s="9">
        <v>0</v>
      </c>
      <c r="AB54" s="9">
        <v>1</v>
      </c>
      <c r="AC54" s="9">
        <v>0</v>
      </c>
      <c r="AD54" s="5">
        <v>0</v>
      </c>
      <c r="AE54" s="5">
        <v>0</v>
      </c>
      <c r="AF54" s="5">
        <v>0</v>
      </c>
      <c r="AG54" s="5">
        <v>1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9">
        <v>0</v>
      </c>
      <c r="AP54" s="9">
        <v>0</v>
      </c>
      <c r="AQ54" s="9">
        <v>0</v>
      </c>
      <c r="AR54" s="104">
        <v>0</v>
      </c>
      <c r="AS54" s="7">
        <v>3120</v>
      </c>
      <c r="AT54" s="7">
        <v>3120.2</v>
      </c>
      <c r="AU54" s="7">
        <v>1152.5999999999999</v>
      </c>
    </row>
    <row r="55" spans="2:47" x14ac:dyDescent="0.15">
      <c r="B55" s="229" t="s">
        <v>38</v>
      </c>
      <c r="C55" s="183"/>
      <c r="D55" s="5">
        <v>291</v>
      </c>
      <c r="E55" s="5">
        <v>0</v>
      </c>
      <c r="F55" s="5">
        <v>5</v>
      </c>
      <c r="G55" s="5">
        <v>2</v>
      </c>
      <c r="H55" s="5">
        <v>6</v>
      </c>
      <c r="I55" s="5">
        <v>2</v>
      </c>
      <c r="J55" s="5">
        <v>8</v>
      </c>
      <c r="K55" s="5">
        <v>10</v>
      </c>
      <c r="L55" s="5">
        <v>17</v>
      </c>
      <c r="M55" s="5">
        <v>19</v>
      </c>
      <c r="N55" s="5">
        <v>5</v>
      </c>
      <c r="O55" s="5">
        <v>10</v>
      </c>
      <c r="P55" s="5">
        <v>14</v>
      </c>
      <c r="Q55" s="5">
        <v>18</v>
      </c>
      <c r="R55" s="5">
        <v>13</v>
      </c>
      <c r="S55" s="5">
        <v>10</v>
      </c>
      <c r="T55" s="5">
        <v>19</v>
      </c>
      <c r="U55" s="5">
        <v>14</v>
      </c>
      <c r="V55" s="5">
        <v>12</v>
      </c>
      <c r="W55" s="5">
        <v>18</v>
      </c>
      <c r="X55" s="5">
        <v>12</v>
      </c>
      <c r="Y55" s="5">
        <v>13</v>
      </c>
      <c r="Z55" s="5">
        <v>11</v>
      </c>
      <c r="AA55" s="9">
        <v>13</v>
      </c>
      <c r="AB55" s="9">
        <v>10</v>
      </c>
      <c r="AC55" s="9">
        <v>3</v>
      </c>
      <c r="AD55" s="5">
        <v>5</v>
      </c>
      <c r="AE55" s="5">
        <v>4</v>
      </c>
      <c r="AF55" s="5">
        <v>4</v>
      </c>
      <c r="AG55" s="5">
        <v>1</v>
      </c>
      <c r="AH55" s="5">
        <v>2</v>
      </c>
      <c r="AI55" s="5">
        <v>2</v>
      </c>
      <c r="AJ55" s="5">
        <v>2</v>
      </c>
      <c r="AK55" s="5">
        <v>1</v>
      </c>
      <c r="AL55" s="5">
        <v>0</v>
      </c>
      <c r="AM55" s="5">
        <v>1</v>
      </c>
      <c r="AN55" s="5">
        <v>2</v>
      </c>
      <c r="AO55" s="9">
        <v>0</v>
      </c>
      <c r="AP55" s="9">
        <v>1</v>
      </c>
      <c r="AQ55" s="9">
        <v>1</v>
      </c>
      <c r="AR55" s="104">
        <v>1</v>
      </c>
      <c r="AS55" s="7">
        <v>3030</v>
      </c>
      <c r="AT55" s="7">
        <v>3090.5</v>
      </c>
      <c r="AU55" s="7">
        <v>1471.9</v>
      </c>
    </row>
    <row r="56" spans="2:47" x14ac:dyDescent="0.15">
      <c r="B56" s="229" t="s">
        <v>39</v>
      </c>
      <c r="C56" s="183"/>
      <c r="D56" s="5">
        <v>340</v>
      </c>
      <c r="E56" s="5">
        <v>0</v>
      </c>
      <c r="F56" s="5">
        <v>1</v>
      </c>
      <c r="G56" s="5">
        <v>6</v>
      </c>
      <c r="H56" s="5">
        <v>7</v>
      </c>
      <c r="I56" s="5">
        <v>6</v>
      </c>
      <c r="J56" s="5">
        <v>14</v>
      </c>
      <c r="K56" s="5">
        <v>12</v>
      </c>
      <c r="L56" s="5">
        <v>17</v>
      </c>
      <c r="M56" s="5">
        <v>14</v>
      </c>
      <c r="N56" s="5">
        <v>11</v>
      </c>
      <c r="O56" s="5">
        <v>23</v>
      </c>
      <c r="P56" s="5">
        <v>12</v>
      </c>
      <c r="Q56" s="5">
        <v>15</v>
      </c>
      <c r="R56" s="5">
        <v>17</v>
      </c>
      <c r="S56" s="5">
        <v>22</v>
      </c>
      <c r="T56" s="5">
        <v>14</v>
      </c>
      <c r="U56" s="5">
        <v>11</v>
      </c>
      <c r="V56" s="5">
        <v>26</v>
      </c>
      <c r="W56" s="5">
        <v>14</v>
      </c>
      <c r="X56" s="5">
        <v>16</v>
      </c>
      <c r="Y56" s="5">
        <v>18</v>
      </c>
      <c r="Z56" s="5">
        <v>9</v>
      </c>
      <c r="AA56" s="9">
        <v>13</v>
      </c>
      <c r="AB56" s="9">
        <v>11</v>
      </c>
      <c r="AC56" s="9">
        <v>2</v>
      </c>
      <c r="AD56" s="5">
        <v>9</v>
      </c>
      <c r="AE56" s="5">
        <v>4</v>
      </c>
      <c r="AF56" s="5">
        <v>5</v>
      </c>
      <c r="AG56" s="5">
        <v>1</v>
      </c>
      <c r="AH56" s="5">
        <v>1</v>
      </c>
      <c r="AI56" s="5">
        <v>3</v>
      </c>
      <c r="AJ56" s="5">
        <v>0</v>
      </c>
      <c r="AK56" s="5">
        <v>1</v>
      </c>
      <c r="AL56" s="5">
        <v>0</v>
      </c>
      <c r="AM56" s="5">
        <v>1</v>
      </c>
      <c r="AN56" s="5">
        <v>1</v>
      </c>
      <c r="AO56" s="9">
        <v>1</v>
      </c>
      <c r="AP56" s="9">
        <v>0</v>
      </c>
      <c r="AQ56" s="9">
        <v>0</v>
      </c>
      <c r="AR56" s="104">
        <v>2</v>
      </c>
      <c r="AS56" s="7">
        <v>2914.5</v>
      </c>
      <c r="AT56" s="7">
        <v>2989.6</v>
      </c>
      <c r="AU56" s="7">
        <v>1419.3</v>
      </c>
    </row>
    <row r="57" spans="2:47" x14ac:dyDescent="0.15">
      <c r="B57" s="229" t="s">
        <v>40</v>
      </c>
      <c r="C57" s="183"/>
      <c r="D57" s="5">
        <v>203</v>
      </c>
      <c r="E57" s="5">
        <v>0</v>
      </c>
      <c r="F57" s="5">
        <v>3</v>
      </c>
      <c r="G57" s="5">
        <v>2</v>
      </c>
      <c r="H57" s="5">
        <v>1</v>
      </c>
      <c r="I57" s="5">
        <v>7</v>
      </c>
      <c r="J57" s="5">
        <v>7</v>
      </c>
      <c r="K57" s="5">
        <v>7</v>
      </c>
      <c r="L57" s="5">
        <v>10</v>
      </c>
      <c r="M57" s="5">
        <v>5</v>
      </c>
      <c r="N57" s="5">
        <v>4</v>
      </c>
      <c r="O57" s="5">
        <v>18</v>
      </c>
      <c r="P57" s="5">
        <v>9</v>
      </c>
      <c r="Q57" s="5">
        <v>10</v>
      </c>
      <c r="R57" s="5">
        <v>9</v>
      </c>
      <c r="S57" s="5">
        <v>10</v>
      </c>
      <c r="T57" s="5">
        <v>13</v>
      </c>
      <c r="U57" s="5">
        <v>7</v>
      </c>
      <c r="V57" s="5">
        <v>19</v>
      </c>
      <c r="W57" s="5">
        <v>5</v>
      </c>
      <c r="X57" s="5">
        <v>4</v>
      </c>
      <c r="Y57" s="5">
        <v>5</v>
      </c>
      <c r="Z57" s="5">
        <v>11</v>
      </c>
      <c r="AA57" s="9">
        <v>7</v>
      </c>
      <c r="AB57" s="9">
        <v>2</v>
      </c>
      <c r="AC57" s="9">
        <v>8</v>
      </c>
      <c r="AD57" s="5">
        <v>3</v>
      </c>
      <c r="AE57" s="5">
        <v>5</v>
      </c>
      <c r="AF57" s="5">
        <v>3</v>
      </c>
      <c r="AG57" s="5">
        <v>3</v>
      </c>
      <c r="AH57" s="5">
        <v>0</v>
      </c>
      <c r="AI57" s="5">
        <v>2</v>
      </c>
      <c r="AJ57" s="5">
        <v>1</v>
      </c>
      <c r="AK57" s="5">
        <v>1</v>
      </c>
      <c r="AL57" s="5">
        <v>0</v>
      </c>
      <c r="AM57" s="5">
        <v>0</v>
      </c>
      <c r="AN57" s="5">
        <v>0</v>
      </c>
      <c r="AO57" s="9">
        <v>0</v>
      </c>
      <c r="AP57" s="9">
        <v>1</v>
      </c>
      <c r="AQ57" s="9">
        <v>0</v>
      </c>
      <c r="AR57" s="104">
        <v>1</v>
      </c>
      <c r="AS57" s="7">
        <v>2980</v>
      </c>
      <c r="AT57" s="7">
        <v>3044.3</v>
      </c>
      <c r="AU57" s="7">
        <v>1452.6</v>
      </c>
    </row>
    <row r="58" spans="2:47" x14ac:dyDescent="0.15">
      <c r="B58" s="229" t="s">
        <v>41</v>
      </c>
      <c r="C58" s="183"/>
      <c r="D58" s="5">
        <v>56</v>
      </c>
      <c r="E58" s="5">
        <v>0</v>
      </c>
      <c r="F58" s="5">
        <v>1</v>
      </c>
      <c r="G58" s="5">
        <v>0</v>
      </c>
      <c r="H58" s="5">
        <v>1</v>
      </c>
      <c r="I58" s="5">
        <v>1</v>
      </c>
      <c r="J58" s="5">
        <v>0</v>
      </c>
      <c r="K58" s="5">
        <v>4</v>
      </c>
      <c r="L58" s="5">
        <v>3</v>
      </c>
      <c r="M58" s="5">
        <v>2</v>
      </c>
      <c r="N58" s="5">
        <v>2</v>
      </c>
      <c r="O58" s="5">
        <v>5</v>
      </c>
      <c r="P58" s="5">
        <v>1</v>
      </c>
      <c r="Q58" s="5">
        <v>3</v>
      </c>
      <c r="R58" s="5">
        <v>3</v>
      </c>
      <c r="S58" s="5">
        <v>7</v>
      </c>
      <c r="T58" s="5">
        <v>3</v>
      </c>
      <c r="U58" s="5">
        <v>6</v>
      </c>
      <c r="V58" s="5">
        <v>1</v>
      </c>
      <c r="W58" s="5">
        <v>2</v>
      </c>
      <c r="X58" s="5">
        <v>3</v>
      </c>
      <c r="Y58" s="5">
        <v>2</v>
      </c>
      <c r="Z58" s="5">
        <v>1</v>
      </c>
      <c r="AA58" s="9">
        <v>2</v>
      </c>
      <c r="AB58" s="9">
        <v>1</v>
      </c>
      <c r="AC58" s="9">
        <v>0</v>
      </c>
      <c r="AD58" s="5">
        <v>1</v>
      </c>
      <c r="AE58" s="5">
        <v>0</v>
      </c>
      <c r="AF58" s="5">
        <v>0</v>
      </c>
      <c r="AG58" s="5">
        <v>0</v>
      </c>
      <c r="AH58" s="5">
        <v>1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9">
        <v>0</v>
      </c>
      <c r="AP58" s="9">
        <v>0</v>
      </c>
      <c r="AQ58" s="9">
        <v>0</v>
      </c>
      <c r="AR58" s="104">
        <v>0</v>
      </c>
      <c r="AS58" s="7">
        <v>2800</v>
      </c>
      <c r="AT58" s="7">
        <v>2775.1</v>
      </c>
      <c r="AU58" s="7">
        <v>1130.7</v>
      </c>
    </row>
    <row r="59" spans="2:47" x14ac:dyDescent="0.15">
      <c r="B59" s="229" t="s">
        <v>42</v>
      </c>
      <c r="C59" s="183"/>
      <c r="D59" s="5">
        <v>106</v>
      </c>
      <c r="E59" s="5">
        <v>0</v>
      </c>
      <c r="F59" s="5">
        <v>2</v>
      </c>
      <c r="G59" s="5">
        <v>1</v>
      </c>
      <c r="H59" s="5">
        <v>2</v>
      </c>
      <c r="I59" s="5">
        <v>1</v>
      </c>
      <c r="J59" s="5">
        <v>3</v>
      </c>
      <c r="K59" s="5">
        <v>2</v>
      </c>
      <c r="L59" s="5">
        <v>4</v>
      </c>
      <c r="M59" s="5">
        <v>10</v>
      </c>
      <c r="N59" s="5">
        <v>3</v>
      </c>
      <c r="O59" s="5">
        <v>6</v>
      </c>
      <c r="P59" s="5">
        <v>5</v>
      </c>
      <c r="Q59" s="5">
        <v>11</v>
      </c>
      <c r="R59" s="5">
        <v>5</v>
      </c>
      <c r="S59" s="5">
        <v>5</v>
      </c>
      <c r="T59" s="5">
        <v>6</v>
      </c>
      <c r="U59" s="5">
        <v>3</v>
      </c>
      <c r="V59" s="5">
        <v>7</v>
      </c>
      <c r="W59" s="5">
        <v>8</v>
      </c>
      <c r="X59" s="5">
        <v>4</v>
      </c>
      <c r="Y59" s="5">
        <v>8</v>
      </c>
      <c r="Z59" s="5">
        <v>0</v>
      </c>
      <c r="AA59" s="9">
        <v>2</v>
      </c>
      <c r="AB59" s="9">
        <v>1</v>
      </c>
      <c r="AC59" s="9">
        <v>0</v>
      </c>
      <c r="AD59" s="5">
        <v>1</v>
      </c>
      <c r="AE59" s="5">
        <v>0</v>
      </c>
      <c r="AF59" s="5">
        <v>2</v>
      </c>
      <c r="AG59" s="5">
        <v>0</v>
      </c>
      <c r="AH59" s="5">
        <v>0</v>
      </c>
      <c r="AI59" s="5">
        <v>0</v>
      </c>
      <c r="AJ59" s="5">
        <v>0</v>
      </c>
      <c r="AK59" s="5">
        <v>1</v>
      </c>
      <c r="AL59" s="5">
        <v>1</v>
      </c>
      <c r="AM59" s="5">
        <v>1</v>
      </c>
      <c r="AN59" s="5">
        <v>0</v>
      </c>
      <c r="AO59" s="9">
        <v>0</v>
      </c>
      <c r="AP59" s="9">
        <v>0</v>
      </c>
      <c r="AQ59" s="9">
        <v>0</v>
      </c>
      <c r="AR59" s="104">
        <v>1</v>
      </c>
      <c r="AS59" s="7">
        <v>2667.5</v>
      </c>
      <c r="AT59" s="7">
        <v>2870.1</v>
      </c>
      <c r="AU59" s="7">
        <v>1366.4</v>
      </c>
    </row>
    <row r="60" spans="2:47" x14ac:dyDescent="0.15">
      <c r="B60" s="229" t="s">
        <v>43</v>
      </c>
      <c r="C60" s="183"/>
      <c r="D60" s="5">
        <v>282</v>
      </c>
      <c r="E60" s="5">
        <v>0</v>
      </c>
      <c r="F60" s="5">
        <v>0</v>
      </c>
      <c r="G60" s="5">
        <v>4</v>
      </c>
      <c r="H60" s="5">
        <v>3</v>
      </c>
      <c r="I60" s="5">
        <v>0</v>
      </c>
      <c r="J60" s="5">
        <v>8</v>
      </c>
      <c r="K60" s="5">
        <v>9</v>
      </c>
      <c r="L60" s="5">
        <v>10</v>
      </c>
      <c r="M60" s="5">
        <v>5</v>
      </c>
      <c r="N60" s="5">
        <v>12</v>
      </c>
      <c r="O60" s="5">
        <v>11</v>
      </c>
      <c r="P60" s="5">
        <v>11</v>
      </c>
      <c r="Q60" s="5">
        <v>14</v>
      </c>
      <c r="R60" s="5">
        <v>11</v>
      </c>
      <c r="S60" s="5">
        <v>16</v>
      </c>
      <c r="T60" s="5">
        <v>20</v>
      </c>
      <c r="U60" s="5">
        <v>22</v>
      </c>
      <c r="V60" s="5">
        <v>16</v>
      </c>
      <c r="W60" s="5">
        <v>24</v>
      </c>
      <c r="X60" s="5">
        <v>11</v>
      </c>
      <c r="Y60" s="5">
        <v>17</v>
      </c>
      <c r="Z60" s="5">
        <v>11</v>
      </c>
      <c r="AA60" s="9">
        <v>7</v>
      </c>
      <c r="AB60" s="9">
        <v>8</v>
      </c>
      <c r="AC60" s="9">
        <v>5</v>
      </c>
      <c r="AD60" s="5">
        <v>4</v>
      </c>
      <c r="AE60" s="5">
        <v>4</v>
      </c>
      <c r="AF60" s="5">
        <v>3</v>
      </c>
      <c r="AG60" s="5">
        <v>3</v>
      </c>
      <c r="AH60" s="5">
        <v>1</v>
      </c>
      <c r="AI60" s="5">
        <v>1</v>
      </c>
      <c r="AJ60" s="5">
        <v>4</v>
      </c>
      <c r="AK60" s="5">
        <v>3</v>
      </c>
      <c r="AL60" s="5">
        <v>0</v>
      </c>
      <c r="AM60" s="5">
        <v>0</v>
      </c>
      <c r="AN60" s="5">
        <v>0</v>
      </c>
      <c r="AO60" s="9">
        <v>0</v>
      </c>
      <c r="AP60" s="9">
        <v>0</v>
      </c>
      <c r="AQ60" s="9">
        <v>0</v>
      </c>
      <c r="AR60" s="104">
        <v>4</v>
      </c>
      <c r="AS60" s="7">
        <v>3235.5</v>
      </c>
      <c r="AT60" s="7">
        <v>3263</v>
      </c>
      <c r="AU60" s="7">
        <v>1377.9</v>
      </c>
    </row>
    <row r="61" spans="2:47" x14ac:dyDescent="0.15">
      <c r="B61" s="229" t="s">
        <v>44</v>
      </c>
      <c r="C61" s="183"/>
      <c r="D61" s="5">
        <v>115</v>
      </c>
      <c r="E61" s="5">
        <v>0</v>
      </c>
      <c r="F61" s="5">
        <v>0</v>
      </c>
      <c r="G61" s="5">
        <v>2</v>
      </c>
      <c r="H61" s="5">
        <v>1</v>
      </c>
      <c r="I61" s="5">
        <v>1</v>
      </c>
      <c r="J61" s="5">
        <v>4</v>
      </c>
      <c r="K61" s="5">
        <v>3</v>
      </c>
      <c r="L61" s="5">
        <v>4</v>
      </c>
      <c r="M61" s="5">
        <v>2</v>
      </c>
      <c r="N61" s="5">
        <v>6</v>
      </c>
      <c r="O61" s="5">
        <v>3</v>
      </c>
      <c r="P61" s="5">
        <v>7</v>
      </c>
      <c r="Q61" s="5">
        <v>8</v>
      </c>
      <c r="R61" s="5">
        <v>6</v>
      </c>
      <c r="S61" s="5">
        <v>4</v>
      </c>
      <c r="T61" s="5">
        <v>9</v>
      </c>
      <c r="U61" s="5">
        <v>9</v>
      </c>
      <c r="V61" s="5">
        <v>10</v>
      </c>
      <c r="W61" s="5">
        <v>5</v>
      </c>
      <c r="X61" s="5">
        <v>6</v>
      </c>
      <c r="Y61" s="5">
        <v>2</v>
      </c>
      <c r="Z61" s="5">
        <v>3</v>
      </c>
      <c r="AA61" s="9">
        <v>7</v>
      </c>
      <c r="AB61" s="9">
        <v>3</v>
      </c>
      <c r="AC61" s="9">
        <v>2</v>
      </c>
      <c r="AD61" s="5">
        <v>2</v>
      </c>
      <c r="AE61" s="5">
        <v>1</v>
      </c>
      <c r="AF61" s="5">
        <v>2</v>
      </c>
      <c r="AG61" s="5">
        <v>0</v>
      </c>
      <c r="AH61" s="5">
        <v>0</v>
      </c>
      <c r="AI61" s="5">
        <v>0</v>
      </c>
      <c r="AJ61" s="5">
        <v>1</v>
      </c>
      <c r="AK61" s="5">
        <v>0</v>
      </c>
      <c r="AL61" s="5">
        <v>0</v>
      </c>
      <c r="AM61" s="5">
        <v>0</v>
      </c>
      <c r="AN61" s="5">
        <v>1</v>
      </c>
      <c r="AO61" s="9">
        <v>0</v>
      </c>
      <c r="AP61" s="9">
        <v>0</v>
      </c>
      <c r="AQ61" s="9">
        <v>0</v>
      </c>
      <c r="AR61" s="104">
        <v>1</v>
      </c>
      <c r="AS61" s="7">
        <v>3100</v>
      </c>
      <c r="AT61" s="7">
        <v>3120.8</v>
      </c>
      <c r="AU61" s="7">
        <v>1322</v>
      </c>
    </row>
    <row r="62" spans="2:47" x14ac:dyDescent="0.15">
      <c r="B62" s="229" t="s">
        <v>45</v>
      </c>
      <c r="C62" s="183"/>
      <c r="D62" s="5">
        <v>1530</v>
      </c>
      <c r="E62" s="5">
        <v>2</v>
      </c>
      <c r="F62" s="5">
        <v>7</v>
      </c>
      <c r="G62" s="5">
        <v>26</v>
      </c>
      <c r="H62" s="5">
        <v>12</v>
      </c>
      <c r="I62" s="5">
        <v>20</v>
      </c>
      <c r="J62" s="5">
        <v>27</v>
      </c>
      <c r="K62" s="5">
        <v>43</v>
      </c>
      <c r="L62" s="5">
        <v>51</v>
      </c>
      <c r="M62" s="5">
        <v>45</v>
      </c>
      <c r="N62" s="5">
        <v>38</v>
      </c>
      <c r="O62" s="5">
        <v>65</v>
      </c>
      <c r="P62" s="5">
        <v>69</v>
      </c>
      <c r="Q62" s="5">
        <v>76</v>
      </c>
      <c r="R62" s="5">
        <v>70</v>
      </c>
      <c r="S62" s="5">
        <v>54</v>
      </c>
      <c r="T62" s="5">
        <v>80</v>
      </c>
      <c r="U62" s="5">
        <v>59</v>
      </c>
      <c r="V62" s="5">
        <v>97</v>
      </c>
      <c r="W62" s="5">
        <v>77</v>
      </c>
      <c r="X62" s="5">
        <v>81</v>
      </c>
      <c r="Y62" s="5">
        <v>84</v>
      </c>
      <c r="Z62" s="5">
        <v>73</v>
      </c>
      <c r="AA62" s="9">
        <v>60</v>
      </c>
      <c r="AB62" s="9">
        <v>52</v>
      </c>
      <c r="AC62" s="9">
        <v>41</v>
      </c>
      <c r="AD62" s="5">
        <v>35</v>
      </c>
      <c r="AE62" s="5">
        <v>29</v>
      </c>
      <c r="AF62" s="5">
        <v>23</v>
      </c>
      <c r="AG62" s="5">
        <v>19</v>
      </c>
      <c r="AH62" s="5">
        <v>13</v>
      </c>
      <c r="AI62" s="5">
        <v>13</v>
      </c>
      <c r="AJ62" s="5">
        <v>17</v>
      </c>
      <c r="AK62" s="5">
        <v>13</v>
      </c>
      <c r="AL62" s="5">
        <v>4</v>
      </c>
      <c r="AM62" s="5">
        <v>6</v>
      </c>
      <c r="AN62" s="5">
        <v>7</v>
      </c>
      <c r="AO62" s="9">
        <v>12</v>
      </c>
      <c r="AP62" s="9">
        <v>2</v>
      </c>
      <c r="AQ62" s="9">
        <v>3</v>
      </c>
      <c r="AR62" s="104">
        <v>25</v>
      </c>
      <c r="AS62" s="7">
        <v>3427</v>
      </c>
      <c r="AT62" s="7">
        <v>3443.3</v>
      </c>
      <c r="AU62" s="7">
        <v>1574.5</v>
      </c>
    </row>
    <row r="63" spans="2:47" x14ac:dyDescent="0.15">
      <c r="B63" s="229" t="s">
        <v>46</v>
      </c>
      <c r="C63" s="183"/>
      <c r="D63" s="5">
        <v>183</v>
      </c>
      <c r="E63" s="5">
        <v>0</v>
      </c>
      <c r="F63" s="5">
        <v>1</v>
      </c>
      <c r="G63" s="5">
        <v>1</v>
      </c>
      <c r="H63" s="5">
        <v>2</v>
      </c>
      <c r="I63" s="5">
        <v>0</v>
      </c>
      <c r="J63" s="5">
        <v>5</v>
      </c>
      <c r="K63" s="5">
        <v>6</v>
      </c>
      <c r="L63" s="5">
        <v>6</v>
      </c>
      <c r="M63" s="5">
        <v>3</v>
      </c>
      <c r="N63" s="5">
        <v>4</v>
      </c>
      <c r="O63" s="5">
        <v>12</v>
      </c>
      <c r="P63" s="5">
        <v>14</v>
      </c>
      <c r="Q63" s="5">
        <v>12</v>
      </c>
      <c r="R63" s="5">
        <v>9</v>
      </c>
      <c r="S63" s="5">
        <v>11</v>
      </c>
      <c r="T63" s="5">
        <v>9</v>
      </c>
      <c r="U63" s="5">
        <v>12</v>
      </c>
      <c r="V63" s="5">
        <v>13</v>
      </c>
      <c r="W63" s="5">
        <v>10</v>
      </c>
      <c r="X63" s="5">
        <v>13</v>
      </c>
      <c r="Y63" s="5">
        <v>8</v>
      </c>
      <c r="Z63" s="5">
        <v>5</v>
      </c>
      <c r="AA63" s="9">
        <v>7</v>
      </c>
      <c r="AB63" s="9">
        <v>1</v>
      </c>
      <c r="AC63" s="9">
        <v>6</v>
      </c>
      <c r="AD63" s="5">
        <v>2</v>
      </c>
      <c r="AE63" s="5">
        <v>2</v>
      </c>
      <c r="AF63" s="5">
        <v>3</v>
      </c>
      <c r="AG63" s="5">
        <v>3</v>
      </c>
      <c r="AH63" s="5">
        <v>0</v>
      </c>
      <c r="AI63" s="5">
        <v>1</v>
      </c>
      <c r="AJ63" s="5">
        <v>0</v>
      </c>
      <c r="AK63" s="5">
        <v>0</v>
      </c>
      <c r="AL63" s="5">
        <v>0</v>
      </c>
      <c r="AM63" s="5">
        <v>1</v>
      </c>
      <c r="AN63" s="5">
        <v>0</v>
      </c>
      <c r="AO63" s="9">
        <v>1</v>
      </c>
      <c r="AP63" s="9">
        <v>0</v>
      </c>
      <c r="AQ63" s="9">
        <v>0</v>
      </c>
      <c r="AR63" s="104">
        <v>0</v>
      </c>
      <c r="AS63" s="7">
        <v>3144</v>
      </c>
      <c r="AT63" s="7">
        <v>3133</v>
      </c>
      <c r="AU63" s="7">
        <v>1246</v>
      </c>
    </row>
    <row r="64" spans="2:47" x14ac:dyDescent="0.15">
      <c r="B64" s="229" t="s">
        <v>47</v>
      </c>
      <c r="C64" s="183"/>
      <c r="D64" s="5">
        <v>249</v>
      </c>
      <c r="E64" s="5">
        <v>0</v>
      </c>
      <c r="F64" s="5">
        <v>2</v>
      </c>
      <c r="G64" s="5">
        <v>5</v>
      </c>
      <c r="H64" s="5">
        <v>4</v>
      </c>
      <c r="I64" s="5">
        <v>1</v>
      </c>
      <c r="J64" s="5">
        <v>5</v>
      </c>
      <c r="K64" s="5">
        <v>5</v>
      </c>
      <c r="L64" s="5">
        <v>8</v>
      </c>
      <c r="M64" s="5">
        <v>10</v>
      </c>
      <c r="N64" s="5">
        <v>7</v>
      </c>
      <c r="O64" s="5">
        <v>14</v>
      </c>
      <c r="P64" s="5">
        <v>5</v>
      </c>
      <c r="Q64" s="5">
        <v>13</v>
      </c>
      <c r="R64" s="5">
        <v>16</v>
      </c>
      <c r="S64" s="5">
        <v>18</v>
      </c>
      <c r="T64" s="5">
        <v>16</v>
      </c>
      <c r="U64" s="5">
        <v>9</v>
      </c>
      <c r="V64" s="5">
        <v>13</v>
      </c>
      <c r="W64" s="5">
        <v>17</v>
      </c>
      <c r="X64" s="5">
        <v>13</v>
      </c>
      <c r="Y64" s="5">
        <v>15</v>
      </c>
      <c r="Z64" s="5">
        <v>9</v>
      </c>
      <c r="AA64" s="9">
        <v>13</v>
      </c>
      <c r="AB64" s="9">
        <v>6</v>
      </c>
      <c r="AC64" s="9">
        <v>3</v>
      </c>
      <c r="AD64" s="5">
        <v>7</v>
      </c>
      <c r="AE64" s="5">
        <v>3</v>
      </c>
      <c r="AF64" s="5">
        <v>2</v>
      </c>
      <c r="AG64" s="5">
        <v>2</v>
      </c>
      <c r="AH64" s="5">
        <v>3</v>
      </c>
      <c r="AI64" s="5">
        <v>1</v>
      </c>
      <c r="AJ64" s="5">
        <v>1</v>
      </c>
      <c r="AK64" s="5">
        <v>0</v>
      </c>
      <c r="AL64" s="5">
        <v>0</v>
      </c>
      <c r="AM64" s="5">
        <v>0</v>
      </c>
      <c r="AN64" s="5">
        <v>0</v>
      </c>
      <c r="AO64" s="9">
        <v>2</v>
      </c>
      <c r="AP64" s="9">
        <v>0</v>
      </c>
      <c r="AQ64" s="9">
        <v>0</v>
      </c>
      <c r="AR64" s="104">
        <v>1</v>
      </c>
      <c r="AS64" s="7">
        <v>3120</v>
      </c>
      <c r="AT64" s="7">
        <v>3184.1</v>
      </c>
      <c r="AU64" s="7">
        <v>1349.1</v>
      </c>
    </row>
    <row r="65" spans="2:47" x14ac:dyDescent="0.15">
      <c r="B65" s="229" t="s">
        <v>48</v>
      </c>
      <c r="C65" s="183"/>
      <c r="D65" s="5">
        <v>523</v>
      </c>
      <c r="E65" s="5">
        <v>0</v>
      </c>
      <c r="F65" s="5">
        <v>4</v>
      </c>
      <c r="G65" s="5">
        <v>6</v>
      </c>
      <c r="H65" s="5">
        <v>2</v>
      </c>
      <c r="I65" s="5">
        <v>13</v>
      </c>
      <c r="J65" s="5">
        <v>10</v>
      </c>
      <c r="K65" s="5">
        <v>11</v>
      </c>
      <c r="L65" s="5">
        <v>24</v>
      </c>
      <c r="M65" s="5">
        <v>21</v>
      </c>
      <c r="N65" s="5">
        <v>17</v>
      </c>
      <c r="O65" s="5">
        <v>25</v>
      </c>
      <c r="P65" s="5">
        <v>23</v>
      </c>
      <c r="Q65" s="5">
        <v>13</v>
      </c>
      <c r="R65" s="5">
        <v>31</v>
      </c>
      <c r="S65" s="5">
        <v>29</v>
      </c>
      <c r="T65" s="5">
        <v>35</v>
      </c>
      <c r="U65" s="5">
        <v>32</v>
      </c>
      <c r="V65" s="5">
        <v>37</v>
      </c>
      <c r="W65" s="5">
        <v>29</v>
      </c>
      <c r="X65" s="5">
        <v>35</v>
      </c>
      <c r="Y65" s="5">
        <v>33</v>
      </c>
      <c r="Z65" s="5">
        <v>14</v>
      </c>
      <c r="AA65" s="9">
        <v>20</v>
      </c>
      <c r="AB65" s="9">
        <v>13</v>
      </c>
      <c r="AC65" s="9">
        <v>9</v>
      </c>
      <c r="AD65" s="5">
        <v>7</v>
      </c>
      <c r="AE65" s="5">
        <v>6</v>
      </c>
      <c r="AF65" s="5">
        <v>7</v>
      </c>
      <c r="AG65" s="5">
        <v>5</v>
      </c>
      <c r="AH65" s="5">
        <v>0</v>
      </c>
      <c r="AI65" s="5">
        <v>3</v>
      </c>
      <c r="AJ65" s="5">
        <v>1</v>
      </c>
      <c r="AK65" s="5">
        <v>1</v>
      </c>
      <c r="AL65" s="5">
        <v>0</v>
      </c>
      <c r="AM65" s="5">
        <v>0</v>
      </c>
      <c r="AN65" s="5">
        <v>1</v>
      </c>
      <c r="AO65" s="9">
        <v>1</v>
      </c>
      <c r="AP65" s="9">
        <v>0</v>
      </c>
      <c r="AQ65" s="9">
        <v>2</v>
      </c>
      <c r="AR65" s="104">
        <v>3</v>
      </c>
      <c r="AS65" s="7">
        <v>3186</v>
      </c>
      <c r="AT65" s="7">
        <v>3137.9</v>
      </c>
      <c r="AU65" s="7">
        <v>1324</v>
      </c>
    </row>
    <row r="66" spans="2:47" x14ac:dyDescent="0.15">
      <c r="B66" s="229" t="s">
        <v>49</v>
      </c>
      <c r="C66" s="183"/>
      <c r="D66" s="5">
        <v>214</v>
      </c>
      <c r="E66" s="5">
        <v>0</v>
      </c>
      <c r="F66" s="5">
        <v>0</v>
      </c>
      <c r="G66" s="5">
        <v>1</v>
      </c>
      <c r="H66" s="5">
        <v>2</v>
      </c>
      <c r="I66" s="5">
        <v>1</v>
      </c>
      <c r="J66" s="5">
        <v>3</v>
      </c>
      <c r="K66" s="5">
        <v>7</v>
      </c>
      <c r="L66" s="5">
        <v>5</v>
      </c>
      <c r="M66" s="5">
        <v>3</v>
      </c>
      <c r="N66" s="5">
        <v>13</v>
      </c>
      <c r="O66" s="5">
        <v>12</v>
      </c>
      <c r="P66" s="5">
        <v>10</v>
      </c>
      <c r="Q66" s="5">
        <v>12</v>
      </c>
      <c r="R66" s="5">
        <v>6</v>
      </c>
      <c r="S66" s="5">
        <v>16</v>
      </c>
      <c r="T66" s="5">
        <v>17</v>
      </c>
      <c r="U66" s="5">
        <v>13</v>
      </c>
      <c r="V66" s="5">
        <v>15</v>
      </c>
      <c r="W66" s="5">
        <v>11</v>
      </c>
      <c r="X66" s="5">
        <v>11</v>
      </c>
      <c r="Y66" s="5">
        <v>9</v>
      </c>
      <c r="Z66" s="5">
        <v>9</v>
      </c>
      <c r="AA66" s="9">
        <v>4</v>
      </c>
      <c r="AB66" s="9">
        <v>4</v>
      </c>
      <c r="AC66" s="9">
        <v>5</v>
      </c>
      <c r="AD66" s="5">
        <v>7</v>
      </c>
      <c r="AE66" s="5">
        <v>5</v>
      </c>
      <c r="AF66" s="5">
        <v>2</v>
      </c>
      <c r="AG66" s="5">
        <v>3</v>
      </c>
      <c r="AH66" s="5">
        <v>1</v>
      </c>
      <c r="AI66" s="5">
        <v>1</v>
      </c>
      <c r="AJ66" s="5">
        <v>1</v>
      </c>
      <c r="AK66" s="5">
        <v>1</v>
      </c>
      <c r="AL66" s="5">
        <v>2</v>
      </c>
      <c r="AM66" s="5">
        <v>2</v>
      </c>
      <c r="AN66" s="5">
        <v>0</v>
      </c>
      <c r="AO66" s="9">
        <v>0</v>
      </c>
      <c r="AP66" s="9">
        <v>0</v>
      </c>
      <c r="AQ66" s="9">
        <v>0</v>
      </c>
      <c r="AR66" s="104">
        <v>0</v>
      </c>
      <c r="AS66" s="7">
        <v>3176</v>
      </c>
      <c r="AT66" s="7">
        <v>3276.8</v>
      </c>
      <c r="AU66" s="7">
        <v>1296</v>
      </c>
    </row>
    <row r="67" spans="2:47" x14ac:dyDescent="0.15">
      <c r="B67" s="229" t="s">
        <v>50</v>
      </c>
      <c r="C67" s="183"/>
      <c r="D67" s="5">
        <v>213</v>
      </c>
      <c r="E67" s="5">
        <v>0</v>
      </c>
      <c r="F67" s="5">
        <v>1</v>
      </c>
      <c r="G67" s="5">
        <v>4</v>
      </c>
      <c r="H67" s="5">
        <v>2</v>
      </c>
      <c r="I67" s="5">
        <v>4</v>
      </c>
      <c r="J67" s="5">
        <v>6</v>
      </c>
      <c r="K67" s="5">
        <v>8</v>
      </c>
      <c r="L67" s="5">
        <v>7</v>
      </c>
      <c r="M67" s="5">
        <v>9</v>
      </c>
      <c r="N67" s="5">
        <v>13</v>
      </c>
      <c r="O67" s="5">
        <v>16</v>
      </c>
      <c r="P67" s="5">
        <v>9</v>
      </c>
      <c r="Q67" s="5">
        <v>12</v>
      </c>
      <c r="R67" s="5">
        <v>10</v>
      </c>
      <c r="S67" s="5">
        <v>10</v>
      </c>
      <c r="T67" s="5">
        <v>14</v>
      </c>
      <c r="U67" s="5">
        <v>5</v>
      </c>
      <c r="V67" s="5">
        <v>8</v>
      </c>
      <c r="W67" s="5">
        <v>11</v>
      </c>
      <c r="X67" s="5">
        <v>8</v>
      </c>
      <c r="Y67" s="5">
        <v>4</v>
      </c>
      <c r="Z67" s="5">
        <v>11</v>
      </c>
      <c r="AA67" s="9">
        <v>12</v>
      </c>
      <c r="AB67" s="9">
        <v>3</v>
      </c>
      <c r="AC67" s="9">
        <v>4</v>
      </c>
      <c r="AD67" s="5">
        <v>3</v>
      </c>
      <c r="AE67" s="5">
        <v>3</v>
      </c>
      <c r="AF67" s="5">
        <v>2</v>
      </c>
      <c r="AG67" s="5">
        <v>2</v>
      </c>
      <c r="AH67" s="5">
        <v>1</v>
      </c>
      <c r="AI67" s="5">
        <v>2</v>
      </c>
      <c r="AJ67" s="5">
        <v>1</v>
      </c>
      <c r="AK67" s="5">
        <v>3</v>
      </c>
      <c r="AL67" s="5">
        <v>0</v>
      </c>
      <c r="AM67" s="5">
        <v>0</v>
      </c>
      <c r="AN67" s="5">
        <v>0</v>
      </c>
      <c r="AO67" s="9">
        <v>0</v>
      </c>
      <c r="AP67" s="9">
        <v>0</v>
      </c>
      <c r="AQ67" s="9">
        <v>0</v>
      </c>
      <c r="AR67" s="104">
        <v>5</v>
      </c>
      <c r="AS67" s="7">
        <v>2878</v>
      </c>
      <c r="AT67" s="7">
        <v>3102.9</v>
      </c>
      <c r="AU67" s="7">
        <v>1556.4</v>
      </c>
    </row>
    <row r="68" spans="2:47" x14ac:dyDescent="0.15">
      <c r="B68" s="229" t="s">
        <v>51</v>
      </c>
      <c r="C68" s="183"/>
      <c r="D68" s="9">
        <v>400</v>
      </c>
      <c r="E68" s="9">
        <v>0</v>
      </c>
      <c r="F68" s="9">
        <v>1</v>
      </c>
      <c r="G68" s="9">
        <v>4</v>
      </c>
      <c r="H68" s="9">
        <v>2</v>
      </c>
      <c r="I68" s="9">
        <v>5</v>
      </c>
      <c r="J68" s="9">
        <v>11</v>
      </c>
      <c r="K68" s="9">
        <v>8</v>
      </c>
      <c r="L68" s="9">
        <v>12</v>
      </c>
      <c r="M68" s="9">
        <v>24</v>
      </c>
      <c r="N68" s="9">
        <v>9</v>
      </c>
      <c r="O68" s="9">
        <v>20</v>
      </c>
      <c r="P68" s="9">
        <v>15</v>
      </c>
      <c r="Q68" s="9">
        <v>27</v>
      </c>
      <c r="R68" s="9">
        <v>28</v>
      </c>
      <c r="S68" s="9">
        <v>23</v>
      </c>
      <c r="T68" s="9">
        <v>31</v>
      </c>
      <c r="U68" s="9">
        <v>21</v>
      </c>
      <c r="V68" s="9">
        <v>31</v>
      </c>
      <c r="W68" s="9">
        <v>23</v>
      </c>
      <c r="X68" s="9">
        <v>19</v>
      </c>
      <c r="Y68" s="9">
        <v>15</v>
      </c>
      <c r="Z68" s="9">
        <v>6</v>
      </c>
      <c r="AA68" s="9">
        <v>25</v>
      </c>
      <c r="AB68" s="9">
        <v>12</v>
      </c>
      <c r="AC68" s="9">
        <v>5</v>
      </c>
      <c r="AD68" s="9">
        <v>5</v>
      </c>
      <c r="AE68" s="9">
        <v>3</v>
      </c>
      <c r="AF68" s="9">
        <v>5</v>
      </c>
      <c r="AG68" s="9">
        <v>2</v>
      </c>
      <c r="AH68" s="9">
        <v>1</v>
      </c>
      <c r="AI68" s="9">
        <v>2</v>
      </c>
      <c r="AJ68" s="9">
        <v>1</v>
      </c>
      <c r="AK68" s="9">
        <v>3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104">
        <v>1</v>
      </c>
      <c r="AS68" s="10">
        <v>3037.5</v>
      </c>
      <c r="AT68" s="10">
        <v>3071.9</v>
      </c>
      <c r="AU68" s="10">
        <v>1219.5</v>
      </c>
    </row>
    <row r="69" spans="2:47" x14ac:dyDescent="0.15">
      <c r="B69" s="228" t="s">
        <v>318</v>
      </c>
      <c r="C69" s="186"/>
      <c r="D69" s="6">
        <v>284</v>
      </c>
      <c r="E69" s="6">
        <v>1</v>
      </c>
      <c r="F69" s="6">
        <v>2</v>
      </c>
      <c r="G69" s="6">
        <v>1</v>
      </c>
      <c r="H69" s="6">
        <v>0</v>
      </c>
      <c r="I69" s="6">
        <v>1</v>
      </c>
      <c r="J69" s="6">
        <v>4</v>
      </c>
      <c r="K69" s="6">
        <v>3</v>
      </c>
      <c r="L69" s="6">
        <v>5</v>
      </c>
      <c r="M69" s="6">
        <v>2</v>
      </c>
      <c r="N69" s="6">
        <v>5</v>
      </c>
      <c r="O69" s="6">
        <v>11</v>
      </c>
      <c r="P69" s="6">
        <v>14</v>
      </c>
      <c r="Q69" s="6">
        <v>12</v>
      </c>
      <c r="R69" s="6">
        <v>15</v>
      </c>
      <c r="S69" s="6">
        <v>15</v>
      </c>
      <c r="T69" s="6">
        <v>19</v>
      </c>
      <c r="U69" s="6">
        <v>14</v>
      </c>
      <c r="V69" s="6">
        <v>23</v>
      </c>
      <c r="W69" s="6">
        <v>16</v>
      </c>
      <c r="X69" s="6">
        <v>8</v>
      </c>
      <c r="Y69" s="6">
        <v>20</v>
      </c>
      <c r="Z69" s="6">
        <v>8</v>
      </c>
      <c r="AA69" s="6">
        <v>11</v>
      </c>
      <c r="AB69" s="6">
        <v>12</v>
      </c>
      <c r="AC69" s="6">
        <v>11</v>
      </c>
      <c r="AD69" s="6">
        <v>6</v>
      </c>
      <c r="AE69" s="6">
        <v>6</v>
      </c>
      <c r="AF69" s="6">
        <v>3</v>
      </c>
      <c r="AG69" s="6">
        <v>2</v>
      </c>
      <c r="AH69" s="6">
        <v>5</v>
      </c>
      <c r="AI69" s="6">
        <v>8</v>
      </c>
      <c r="AJ69" s="6">
        <v>2</v>
      </c>
      <c r="AK69" s="6">
        <v>1</v>
      </c>
      <c r="AL69" s="6">
        <v>3</v>
      </c>
      <c r="AM69" s="6">
        <v>3</v>
      </c>
      <c r="AN69" s="6">
        <v>5</v>
      </c>
      <c r="AO69" s="6">
        <v>1</v>
      </c>
      <c r="AP69" s="6">
        <v>1</v>
      </c>
      <c r="AQ69" s="6">
        <v>2</v>
      </c>
      <c r="AR69" s="105">
        <v>3</v>
      </c>
      <c r="AS69" s="8">
        <v>3534</v>
      </c>
      <c r="AT69" s="8">
        <v>3753.7</v>
      </c>
      <c r="AU69" s="8">
        <v>1528.2</v>
      </c>
    </row>
    <row r="71" spans="2:47" x14ac:dyDescent="0.15">
      <c r="D71" s="156">
        <f>D6</f>
        <v>35553</v>
      </c>
    </row>
    <row r="72" spans="2:47" x14ac:dyDescent="0.15">
      <c r="D72" s="156" t="str">
        <f>IF(D71=SUM(D8:D11,D12:D22,D23:D69)/3,"OK","NG")</f>
        <v>OK</v>
      </c>
    </row>
  </sheetData>
  <mergeCells count="67">
    <mergeCell ref="B69:C69"/>
    <mergeCell ref="B63:C63"/>
    <mergeCell ref="B64:C64"/>
    <mergeCell ref="B65:C65"/>
    <mergeCell ref="B66:C66"/>
    <mergeCell ref="B67:C67"/>
    <mergeCell ref="B68:C68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AU3:AU4"/>
    <mergeCell ref="B4:C5"/>
    <mergeCell ref="B14:C14"/>
    <mergeCell ref="B3:C3"/>
    <mergeCell ref="D3:D5"/>
    <mergeCell ref="AS3:AS4"/>
    <mergeCell ref="AT3:AT4"/>
    <mergeCell ref="B6:C6"/>
    <mergeCell ref="B7:C7"/>
    <mergeCell ref="B11:C11"/>
    <mergeCell ref="B12:C12"/>
    <mergeCell ref="B13:C13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22" width="7.7109375" customWidth="1"/>
    <col min="23" max="25" width="9.140625" customWidth="1"/>
  </cols>
  <sheetData>
    <row r="1" spans="2:25" ht="17.25" x14ac:dyDescent="0.2">
      <c r="B1" s="23" t="s">
        <v>253</v>
      </c>
      <c r="D1" s="23" t="s">
        <v>292</v>
      </c>
      <c r="P1" s="23" t="s">
        <v>282</v>
      </c>
    </row>
    <row r="2" spans="2:25" ht="17.25" x14ac:dyDescent="0.2">
      <c r="B2" s="1" t="s">
        <v>288</v>
      </c>
      <c r="C2" s="2"/>
    </row>
    <row r="3" spans="2:25" ht="24" customHeight="1" x14ac:dyDescent="0.15">
      <c r="B3" s="250" t="s">
        <v>188</v>
      </c>
      <c r="C3" s="235"/>
      <c r="D3" s="231" t="s">
        <v>79</v>
      </c>
      <c r="E3" s="81"/>
      <c r="F3" s="82">
        <v>10</v>
      </c>
      <c r="G3" s="82">
        <v>15</v>
      </c>
      <c r="H3" s="82">
        <v>20</v>
      </c>
      <c r="I3" s="82">
        <v>25</v>
      </c>
      <c r="J3" s="82">
        <v>30</v>
      </c>
      <c r="K3" s="82">
        <v>35</v>
      </c>
      <c r="L3" s="82">
        <v>40</v>
      </c>
      <c r="M3" s="82">
        <v>45</v>
      </c>
      <c r="N3" s="82">
        <v>50</v>
      </c>
      <c r="O3" s="82">
        <v>55</v>
      </c>
      <c r="P3" s="82">
        <v>60</v>
      </c>
      <c r="Q3" s="82">
        <v>65</v>
      </c>
      <c r="R3" s="82">
        <v>70</v>
      </c>
      <c r="S3" s="82">
        <v>75</v>
      </c>
      <c r="T3" s="82">
        <v>80</v>
      </c>
      <c r="U3" s="82">
        <v>85</v>
      </c>
      <c r="V3" s="101" t="s">
        <v>255</v>
      </c>
      <c r="W3" s="268" t="s">
        <v>81</v>
      </c>
      <c r="X3" s="268" t="s">
        <v>82</v>
      </c>
      <c r="Y3" s="268" t="s">
        <v>83</v>
      </c>
    </row>
    <row r="4" spans="2:25" s="29" customFormat="1" ht="13.5" x14ac:dyDescent="0.15">
      <c r="B4" s="259" t="s">
        <v>73</v>
      </c>
      <c r="C4" s="260"/>
      <c r="D4" s="232"/>
      <c r="E4" s="60"/>
      <c r="F4" s="58" t="s">
        <v>84</v>
      </c>
      <c r="G4" s="58" t="s">
        <v>84</v>
      </c>
      <c r="H4" s="58" t="s">
        <v>84</v>
      </c>
      <c r="I4" s="59" t="s">
        <v>84</v>
      </c>
      <c r="J4" s="58" t="s">
        <v>84</v>
      </c>
      <c r="K4" s="58" t="s">
        <v>84</v>
      </c>
      <c r="L4" s="58" t="s">
        <v>84</v>
      </c>
      <c r="M4" s="58" t="s">
        <v>84</v>
      </c>
      <c r="N4" s="60" t="s">
        <v>84</v>
      </c>
      <c r="O4" s="58" t="s">
        <v>84</v>
      </c>
      <c r="P4" s="60" t="s">
        <v>84</v>
      </c>
      <c r="Q4" s="60" t="s">
        <v>84</v>
      </c>
      <c r="R4" s="58" t="s">
        <v>84</v>
      </c>
      <c r="S4" s="58" t="s">
        <v>84</v>
      </c>
      <c r="T4" s="60" t="s">
        <v>84</v>
      </c>
      <c r="U4" s="60" t="s">
        <v>84</v>
      </c>
      <c r="V4" s="60"/>
      <c r="W4" s="232"/>
      <c r="X4" s="232"/>
      <c r="Y4" s="232"/>
    </row>
    <row r="5" spans="2:25" ht="24" customHeight="1" x14ac:dyDescent="0.15">
      <c r="B5" s="261"/>
      <c r="C5" s="256"/>
      <c r="D5" s="233"/>
      <c r="E5" s="108" t="s">
        <v>254</v>
      </c>
      <c r="F5" s="64">
        <v>15</v>
      </c>
      <c r="G5" s="64">
        <v>20</v>
      </c>
      <c r="H5" s="64">
        <v>25</v>
      </c>
      <c r="I5" s="64">
        <v>30</v>
      </c>
      <c r="J5" s="64">
        <v>35</v>
      </c>
      <c r="K5" s="64">
        <v>40</v>
      </c>
      <c r="L5" s="64">
        <v>45</v>
      </c>
      <c r="M5" s="64">
        <v>50</v>
      </c>
      <c r="N5" s="64">
        <v>55</v>
      </c>
      <c r="O5" s="64">
        <v>60</v>
      </c>
      <c r="P5" s="64">
        <v>65</v>
      </c>
      <c r="Q5" s="64">
        <v>70</v>
      </c>
      <c r="R5" s="64">
        <v>75</v>
      </c>
      <c r="S5" s="64">
        <v>80</v>
      </c>
      <c r="T5" s="64">
        <v>85</v>
      </c>
      <c r="U5" s="64">
        <v>90</v>
      </c>
      <c r="V5" s="109"/>
      <c r="W5" s="110" t="s">
        <v>189</v>
      </c>
      <c r="X5" s="110" t="s">
        <v>189</v>
      </c>
      <c r="Y5" s="110" t="s">
        <v>189</v>
      </c>
    </row>
    <row r="6" spans="2:25" x14ac:dyDescent="0.15">
      <c r="B6" s="248" t="s">
        <v>0</v>
      </c>
      <c r="C6" s="269"/>
      <c r="D6" s="5">
        <v>35553</v>
      </c>
      <c r="E6" s="5">
        <v>167</v>
      </c>
      <c r="F6" s="5">
        <v>213</v>
      </c>
      <c r="G6" s="5">
        <v>153</v>
      </c>
      <c r="H6" s="5">
        <v>227</v>
      </c>
      <c r="I6" s="5">
        <v>333</v>
      </c>
      <c r="J6" s="5">
        <v>421</v>
      </c>
      <c r="K6" s="5">
        <v>547</v>
      </c>
      <c r="L6" s="5">
        <v>663</v>
      </c>
      <c r="M6" s="5">
        <v>690</v>
      </c>
      <c r="N6" s="5">
        <v>730</v>
      </c>
      <c r="O6" s="5">
        <v>746</v>
      </c>
      <c r="P6" s="5">
        <v>717</v>
      </c>
      <c r="Q6" s="5">
        <v>995</v>
      </c>
      <c r="R6" s="5">
        <v>928</v>
      </c>
      <c r="S6" s="5">
        <v>1981</v>
      </c>
      <c r="T6" s="5">
        <v>1381</v>
      </c>
      <c r="U6" s="20">
        <v>11079</v>
      </c>
      <c r="V6" s="111">
        <v>13582</v>
      </c>
      <c r="W6" s="93">
        <v>90</v>
      </c>
      <c r="X6" s="94">
        <v>83.2</v>
      </c>
      <c r="Y6" s="94">
        <v>19.8</v>
      </c>
    </row>
    <row r="7" spans="2:25" x14ac:dyDescent="0.15">
      <c r="B7" s="248" t="s">
        <v>1</v>
      </c>
      <c r="C7" s="269"/>
      <c r="D7" s="39">
        <v>23472</v>
      </c>
      <c r="E7" s="39">
        <v>91</v>
      </c>
      <c r="F7" s="39">
        <v>130</v>
      </c>
      <c r="G7" s="39">
        <v>123</v>
      </c>
      <c r="H7" s="39">
        <v>178</v>
      </c>
      <c r="I7" s="39">
        <v>253</v>
      </c>
      <c r="J7" s="39">
        <v>326</v>
      </c>
      <c r="K7" s="39">
        <v>417</v>
      </c>
      <c r="L7" s="39">
        <v>505</v>
      </c>
      <c r="M7" s="39">
        <v>529</v>
      </c>
      <c r="N7" s="39">
        <v>543</v>
      </c>
      <c r="O7" s="39">
        <v>549</v>
      </c>
      <c r="P7" s="39">
        <v>494</v>
      </c>
      <c r="Q7" s="39">
        <v>695</v>
      </c>
      <c r="R7" s="39">
        <v>635</v>
      </c>
      <c r="S7" s="39">
        <v>1376</v>
      </c>
      <c r="T7" s="39">
        <v>965</v>
      </c>
      <c r="U7" s="9">
        <v>7072</v>
      </c>
      <c r="V7" s="9">
        <v>8591</v>
      </c>
      <c r="W7" s="92">
        <v>90</v>
      </c>
      <c r="X7" s="90">
        <v>82.1</v>
      </c>
      <c r="Y7" s="90">
        <v>20.399999999999999</v>
      </c>
    </row>
    <row r="8" spans="2:25" x14ac:dyDescent="0.15">
      <c r="B8" s="63"/>
      <c r="C8" s="15" t="s">
        <v>2</v>
      </c>
      <c r="D8" s="9">
        <v>12979</v>
      </c>
      <c r="E8" s="9">
        <v>55</v>
      </c>
      <c r="F8" s="9">
        <v>59</v>
      </c>
      <c r="G8" s="9">
        <v>90</v>
      </c>
      <c r="H8" s="9">
        <v>118</v>
      </c>
      <c r="I8" s="9">
        <v>182</v>
      </c>
      <c r="J8" s="9">
        <v>218</v>
      </c>
      <c r="K8" s="9">
        <v>276</v>
      </c>
      <c r="L8" s="9">
        <v>349</v>
      </c>
      <c r="M8" s="9">
        <v>317</v>
      </c>
      <c r="N8" s="9">
        <v>348</v>
      </c>
      <c r="O8" s="9">
        <v>354</v>
      </c>
      <c r="P8" s="9">
        <v>296</v>
      </c>
      <c r="Q8" s="9">
        <v>419</v>
      </c>
      <c r="R8" s="9">
        <v>418</v>
      </c>
      <c r="S8" s="9">
        <v>814</v>
      </c>
      <c r="T8" s="9">
        <v>542</v>
      </c>
      <c r="U8" s="9">
        <v>3608</v>
      </c>
      <c r="V8" s="9">
        <v>4516</v>
      </c>
      <c r="W8" s="92">
        <v>89.9</v>
      </c>
      <c r="X8" s="90">
        <v>80.400000000000006</v>
      </c>
      <c r="Y8" s="90">
        <v>21.4</v>
      </c>
    </row>
    <row r="9" spans="2:25" x14ac:dyDescent="0.15">
      <c r="B9" s="63"/>
      <c r="C9" s="15" t="s">
        <v>3</v>
      </c>
      <c r="D9" s="9">
        <v>6725</v>
      </c>
      <c r="E9" s="9">
        <v>16</v>
      </c>
      <c r="F9" s="9">
        <v>51</v>
      </c>
      <c r="G9" s="9">
        <v>19</v>
      </c>
      <c r="H9" s="9">
        <v>42</v>
      </c>
      <c r="I9" s="9">
        <v>50</v>
      </c>
      <c r="J9" s="9">
        <v>85</v>
      </c>
      <c r="K9" s="9">
        <v>107</v>
      </c>
      <c r="L9" s="9">
        <v>119</v>
      </c>
      <c r="M9" s="9">
        <v>151</v>
      </c>
      <c r="N9" s="9">
        <v>131</v>
      </c>
      <c r="O9" s="9">
        <v>115</v>
      </c>
      <c r="P9" s="9">
        <v>122</v>
      </c>
      <c r="Q9" s="9">
        <v>183</v>
      </c>
      <c r="R9" s="9">
        <v>153</v>
      </c>
      <c r="S9" s="9">
        <v>370</v>
      </c>
      <c r="T9" s="9">
        <v>280</v>
      </c>
      <c r="U9" s="9">
        <v>2156</v>
      </c>
      <c r="V9" s="9">
        <v>2575</v>
      </c>
      <c r="W9" s="92">
        <v>90</v>
      </c>
      <c r="X9" s="90">
        <v>83.4</v>
      </c>
      <c r="Y9" s="90">
        <v>19.3</v>
      </c>
    </row>
    <row r="10" spans="2:25" x14ac:dyDescent="0.15">
      <c r="B10" s="63"/>
      <c r="C10" s="15" t="s">
        <v>4</v>
      </c>
      <c r="D10" s="9">
        <v>3768</v>
      </c>
      <c r="E10" s="9">
        <v>20</v>
      </c>
      <c r="F10" s="9">
        <v>20</v>
      </c>
      <c r="G10" s="9">
        <v>14</v>
      </c>
      <c r="H10" s="9">
        <v>18</v>
      </c>
      <c r="I10" s="9">
        <v>21</v>
      </c>
      <c r="J10" s="9">
        <v>23</v>
      </c>
      <c r="K10" s="9">
        <v>34</v>
      </c>
      <c r="L10" s="9">
        <v>37</v>
      </c>
      <c r="M10" s="9">
        <v>61</v>
      </c>
      <c r="N10" s="9">
        <v>64</v>
      </c>
      <c r="O10" s="9">
        <v>80</v>
      </c>
      <c r="P10" s="9">
        <v>76</v>
      </c>
      <c r="Q10" s="9">
        <v>93</v>
      </c>
      <c r="R10" s="9">
        <v>64</v>
      </c>
      <c r="S10" s="9">
        <v>192</v>
      </c>
      <c r="T10" s="9">
        <v>143</v>
      </c>
      <c r="U10" s="9">
        <v>1308</v>
      </c>
      <c r="V10" s="9">
        <v>1500</v>
      </c>
      <c r="W10" s="92">
        <v>90</v>
      </c>
      <c r="X10" s="90">
        <v>85.5</v>
      </c>
      <c r="Y10" s="90">
        <v>18</v>
      </c>
    </row>
    <row r="11" spans="2:25" x14ac:dyDescent="0.15">
      <c r="B11" s="228" t="s">
        <v>5</v>
      </c>
      <c r="C11" s="186"/>
      <c r="D11" s="6">
        <v>12081</v>
      </c>
      <c r="E11" s="6">
        <v>76</v>
      </c>
      <c r="F11" s="6">
        <v>83</v>
      </c>
      <c r="G11" s="6">
        <v>30</v>
      </c>
      <c r="H11" s="6">
        <v>49</v>
      </c>
      <c r="I11" s="6">
        <v>80</v>
      </c>
      <c r="J11" s="6">
        <v>95</v>
      </c>
      <c r="K11" s="6">
        <v>130</v>
      </c>
      <c r="L11" s="6">
        <v>158</v>
      </c>
      <c r="M11" s="6">
        <v>161</v>
      </c>
      <c r="N11" s="6">
        <v>187</v>
      </c>
      <c r="O11" s="6">
        <v>197</v>
      </c>
      <c r="P11" s="6">
        <v>223</v>
      </c>
      <c r="Q11" s="6">
        <v>300</v>
      </c>
      <c r="R11" s="6">
        <v>293</v>
      </c>
      <c r="S11" s="6">
        <v>605</v>
      </c>
      <c r="T11" s="6">
        <v>416</v>
      </c>
      <c r="U11" s="6">
        <v>4007</v>
      </c>
      <c r="V11" s="6">
        <v>4991</v>
      </c>
      <c r="W11" s="93">
        <v>90</v>
      </c>
      <c r="X11" s="94">
        <v>85.4</v>
      </c>
      <c r="Y11" s="94">
        <v>18.5</v>
      </c>
    </row>
    <row r="12" spans="2:25" ht="12" customHeight="1" x14ac:dyDescent="0.15">
      <c r="B12" s="229" t="s">
        <v>6</v>
      </c>
      <c r="C12" s="183"/>
      <c r="D12" s="39">
        <v>1202</v>
      </c>
      <c r="E12" s="39">
        <v>10</v>
      </c>
      <c r="F12" s="39">
        <v>17</v>
      </c>
      <c r="G12" s="39">
        <v>3</v>
      </c>
      <c r="H12" s="39">
        <v>5</v>
      </c>
      <c r="I12" s="39">
        <v>5</v>
      </c>
      <c r="J12" s="39">
        <v>7</v>
      </c>
      <c r="K12" s="39">
        <v>9</v>
      </c>
      <c r="L12" s="39">
        <v>16</v>
      </c>
      <c r="M12" s="39">
        <v>16</v>
      </c>
      <c r="N12" s="39">
        <v>15</v>
      </c>
      <c r="O12" s="39">
        <v>22</v>
      </c>
      <c r="P12" s="39">
        <v>24</v>
      </c>
      <c r="Q12" s="39">
        <v>22</v>
      </c>
      <c r="R12" s="39">
        <v>29</v>
      </c>
      <c r="S12" s="39">
        <v>61</v>
      </c>
      <c r="T12" s="39">
        <v>45</v>
      </c>
      <c r="U12" s="9">
        <v>323</v>
      </c>
      <c r="V12" s="9">
        <v>573</v>
      </c>
      <c r="W12" s="92">
        <v>90</v>
      </c>
      <c r="X12" s="90">
        <v>86</v>
      </c>
      <c r="Y12" s="90">
        <v>19.5</v>
      </c>
    </row>
    <row r="13" spans="2:25" ht="12" customHeight="1" x14ac:dyDescent="0.15">
      <c r="B13" s="229" t="s">
        <v>308</v>
      </c>
      <c r="C13" s="183"/>
      <c r="D13" s="9">
        <v>1988</v>
      </c>
      <c r="E13" s="9">
        <v>10</v>
      </c>
      <c r="F13" s="9">
        <v>20</v>
      </c>
      <c r="G13" s="9">
        <v>4</v>
      </c>
      <c r="H13" s="9">
        <v>11</v>
      </c>
      <c r="I13" s="9">
        <v>16</v>
      </c>
      <c r="J13" s="9">
        <v>16</v>
      </c>
      <c r="K13" s="9">
        <v>29</v>
      </c>
      <c r="L13" s="9">
        <v>30</v>
      </c>
      <c r="M13" s="9">
        <v>35</v>
      </c>
      <c r="N13" s="9">
        <v>28</v>
      </c>
      <c r="O13" s="9">
        <v>21</v>
      </c>
      <c r="P13" s="9">
        <v>31</v>
      </c>
      <c r="Q13" s="9">
        <v>53</v>
      </c>
      <c r="R13" s="9">
        <v>35</v>
      </c>
      <c r="S13" s="9">
        <v>92</v>
      </c>
      <c r="T13" s="9">
        <v>68</v>
      </c>
      <c r="U13" s="9">
        <v>600</v>
      </c>
      <c r="V13" s="9">
        <v>889</v>
      </c>
      <c r="W13" s="92">
        <v>90</v>
      </c>
      <c r="X13" s="90">
        <v>85.5</v>
      </c>
      <c r="Y13" s="90">
        <v>19.5</v>
      </c>
    </row>
    <row r="14" spans="2:25" ht="12" customHeight="1" x14ac:dyDescent="0.15">
      <c r="B14" s="229" t="s">
        <v>309</v>
      </c>
      <c r="C14" s="183"/>
      <c r="D14" s="9">
        <v>2180</v>
      </c>
      <c r="E14" s="9">
        <v>7</v>
      </c>
      <c r="F14" s="9">
        <v>9</v>
      </c>
      <c r="G14" s="9">
        <v>4</v>
      </c>
      <c r="H14" s="9">
        <v>8</v>
      </c>
      <c r="I14" s="9">
        <v>9</v>
      </c>
      <c r="J14" s="9">
        <v>15</v>
      </c>
      <c r="K14" s="9">
        <v>25</v>
      </c>
      <c r="L14" s="9">
        <v>18</v>
      </c>
      <c r="M14" s="9">
        <v>25</v>
      </c>
      <c r="N14" s="9">
        <v>44</v>
      </c>
      <c r="O14" s="9">
        <v>35</v>
      </c>
      <c r="P14" s="9">
        <v>48</v>
      </c>
      <c r="Q14" s="9">
        <v>56</v>
      </c>
      <c r="R14" s="9">
        <v>61</v>
      </c>
      <c r="S14" s="9">
        <v>131</v>
      </c>
      <c r="T14" s="9">
        <v>72</v>
      </c>
      <c r="U14" s="9">
        <v>785</v>
      </c>
      <c r="V14" s="9">
        <v>828</v>
      </c>
      <c r="W14" s="92">
        <v>90</v>
      </c>
      <c r="X14" s="90">
        <v>85.4</v>
      </c>
      <c r="Y14" s="90">
        <v>16.7</v>
      </c>
    </row>
    <row r="15" spans="2:25" ht="12" customHeight="1" x14ac:dyDescent="0.15">
      <c r="B15" s="229" t="s">
        <v>310</v>
      </c>
      <c r="C15" s="183"/>
      <c r="D15" s="9">
        <v>15040</v>
      </c>
      <c r="E15" s="9">
        <v>68</v>
      </c>
      <c r="F15" s="9">
        <v>67</v>
      </c>
      <c r="G15" s="9">
        <v>99</v>
      </c>
      <c r="H15" s="9">
        <v>121</v>
      </c>
      <c r="I15" s="9">
        <v>193</v>
      </c>
      <c r="J15" s="9">
        <v>226</v>
      </c>
      <c r="K15" s="9">
        <v>285</v>
      </c>
      <c r="L15" s="9">
        <v>371</v>
      </c>
      <c r="M15" s="9">
        <v>339</v>
      </c>
      <c r="N15" s="9">
        <v>380</v>
      </c>
      <c r="O15" s="9">
        <v>394</v>
      </c>
      <c r="P15" s="9">
        <v>321</v>
      </c>
      <c r="Q15" s="9">
        <v>467</v>
      </c>
      <c r="R15" s="9">
        <v>461</v>
      </c>
      <c r="S15" s="9">
        <v>900</v>
      </c>
      <c r="T15" s="9">
        <v>617</v>
      </c>
      <c r="U15" s="9">
        <v>4357</v>
      </c>
      <c r="V15" s="9">
        <v>5374</v>
      </c>
      <c r="W15" s="92">
        <v>90</v>
      </c>
      <c r="X15" s="90">
        <v>81.2</v>
      </c>
      <c r="Y15" s="90">
        <v>20.9</v>
      </c>
    </row>
    <row r="16" spans="2:25" ht="12" customHeight="1" x14ac:dyDescent="0.15">
      <c r="B16" s="229" t="s">
        <v>311</v>
      </c>
      <c r="C16" s="183"/>
      <c r="D16" s="9">
        <v>3027</v>
      </c>
      <c r="E16" s="9">
        <v>15</v>
      </c>
      <c r="F16" s="9">
        <v>17</v>
      </c>
      <c r="G16" s="9">
        <v>12</v>
      </c>
      <c r="H16" s="9">
        <v>18</v>
      </c>
      <c r="I16" s="9">
        <v>21</v>
      </c>
      <c r="J16" s="9">
        <v>23</v>
      </c>
      <c r="K16" s="9">
        <v>33</v>
      </c>
      <c r="L16" s="9">
        <v>31</v>
      </c>
      <c r="M16" s="9">
        <v>49</v>
      </c>
      <c r="N16" s="9">
        <v>51</v>
      </c>
      <c r="O16" s="9">
        <v>64</v>
      </c>
      <c r="P16" s="9">
        <v>66</v>
      </c>
      <c r="Q16" s="9">
        <v>74</v>
      </c>
      <c r="R16" s="9">
        <v>54</v>
      </c>
      <c r="S16" s="9">
        <v>163</v>
      </c>
      <c r="T16" s="9">
        <v>116</v>
      </c>
      <c r="U16" s="9">
        <v>1027</v>
      </c>
      <c r="V16" s="9">
        <v>1193</v>
      </c>
      <c r="W16" s="92">
        <v>90</v>
      </c>
      <c r="X16" s="90">
        <v>85.1</v>
      </c>
      <c r="Y16" s="90">
        <v>18.600000000000001</v>
      </c>
    </row>
    <row r="17" spans="2:25" ht="12" customHeight="1" x14ac:dyDescent="0.15">
      <c r="B17" s="229" t="s">
        <v>312</v>
      </c>
      <c r="C17" s="183"/>
      <c r="D17" s="9">
        <v>349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4</v>
      </c>
      <c r="K17" s="9">
        <v>5</v>
      </c>
      <c r="L17" s="9">
        <v>2</v>
      </c>
      <c r="M17" s="9">
        <v>16</v>
      </c>
      <c r="N17" s="9">
        <v>8</v>
      </c>
      <c r="O17" s="9">
        <v>8</v>
      </c>
      <c r="P17" s="9">
        <v>10</v>
      </c>
      <c r="Q17" s="9">
        <v>14</v>
      </c>
      <c r="R17" s="9">
        <v>6</v>
      </c>
      <c r="S17" s="9">
        <v>7</v>
      </c>
      <c r="T17" s="9">
        <v>13</v>
      </c>
      <c r="U17" s="9">
        <v>120</v>
      </c>
      <c r="V17" s="9">
        <v>134</v>
      </c>
      <c r="W17" s="92">
        <v>90</v>
      </c>
      <c r="X17" s="90">
        <v>84.6</v>
      </c>
      <c r="Y17" s="90">
        <v>17.600000000000001</v>
      </c>
    </row>
    <row r="18" spans="2:25" ht="12" customHeight="1" x14ac:dyDescent="0.15">
      <c r="B18" s="229" t="s">
        <v>313</v>
      </c>
      <c r="C18" s="183"/>
      <c r="D18" s="9">
        <v>6725</v>
      </c>
      <c r="E18" s="9">
        <v>16</v>
      </c>
      <c r="F18" s="9">
        <v>51</v>
      </c>
      <c r="G18" s="9">
        <v>19</v>
      </c>
      <c r="H18" s="9">
        <v>42</v>
      </c>
      <c r="I18" s="9">
        <v>50</v>
      </c>
      <c r="J18" s="9">
        <v>85</v>
      </c>
      <c r="K18" s="9">
        <v>107</v>
      </c>
      <c r="L18" s="9">
        <v>119</v>
      </c>
      <c r="M18" s="9">
        <v>151</v>
      </c>
      <c r="N18" s="9">
        <v>131</v>
      </c>
      <c r="O18" s="9">
        <v>115</v>
      </c>
      <c r="P18" s="9">
        <v>122</v>
      </c>
      <c r="Q18" s="9">
        <v>183</v>
      </c>
      <c r="R18" s="9">
        <v>153</v>
      </c>
      <c r="S18" s="9">
        <v>370</v>
      </c>
      <c r="T18" s="9">
        <v>280</v>
      </c>
      <c r="U18" s="9">
        <v>2156</v>
      </c>
      <c r="V18" s="9">
        <v>2575</v>
      </c>
      <c r="W18" s="92">
        <v>90</v>
      </c>
      <c r="X18" s="90">
        <v>83.4</v>
      </c>
      <c r="Y18" s="90">
        <v>19.3</v>
      </c>
    </row>
    <row r="19" spans="2:25" ht="12" customHeight="1" x14ac:dyDescent="0.15">
      <c r="B19" s="229" t="s">
        <v>314</v>
      </c>
      <c r="C19" s="183"/>
      <c r="D19" s="9">
        <v>887</v>
      </c>
      <c r="E19" s="9">
        <v>7</v>
      </c>
      <c r="F19" s="9">
        <v>7</v>
      </c>
      <c r="G19" s="9">
        <v>4</v>
      </c>
      <c r="H19" s="9">
        <v>4</v>
      </c>
      <c r="I19" s="9">
        <v>7</v>
      </c>
      <c r="J19" s="9">
        <v>16</v>
      </c>
      <c r="K19" s="9">
        <v>11</v>
      </c>
      <c r="L19" s="9">
        <v>16</v>
      </c>
      <c r="M19" s="9">
        <v>15</v>
      </c>
      <c r="N19" s="9">
        <v>15</v>
      </c>
      <c r="O19" s="9">
        <v>16</v>
      </c>
      <c r="P19" s="9">
        <v>16</v>
      </c>
      <c r="Q19" s="9">
        <v>27</v>
      </c>
      <c r="R19" s="9">
        <v>30</v>
      </c>
      <c r="S19" s="9">
        <v>46</v>
      </c>
      <c r="T19" s="9">
        <v>36</v>
      </c>
      <c r="U19" s="9">
        <v>282</v>
      </c>
      <c r="V19" s="9">
        <v>332</v>
      </c>
      <c r="W19" s="92">
        <v>90</v>
      </c>
      <c r="X19" s="90">
        <v>83.1</v>
      </c>
      <c r="Y19" s="90">
        <v>20.399999999999999</v>
      </c>
    </row>
    <row r="20" spans="2:25" ht="12" customHeight="1" x14ac:dyDescent="0.15">
      <c r="B20" s="229" t="s">
        <v>315</v>
      </c>
      <c r="C20" s="183"/>
      <c r="D20" s="9">
        <v>559</v>
      </c>
      <c r="E20" s="9">
        <v>5</v>
      </c>
      <c r="F20" s="9">
        <v>4</v>
      </c>
      <c r="G20" s="9">
        <v>0</v>
      </c>
      <c r="H20" s="9">
        <v>5</v>
      </c>
      <c r="I20" s="9">
        <v>2</v>
      </c>
      <c r="J20" s="9">
        <v>3</v>
      </c>
      <c r="K20" s="9">
        <v>2</v>
      </c>
      <c r="L20" s="9">
        <v>2</v>
      </c>
      <c r="M20" s="9">
        <v>3</v>
      </c>
      <c r="N20" s="9">
        <v>7</v>
      </c>
      <c r="O20" s="9">
        <v>7</v>
      </c>
      <c r="P20" s="9">
        <v>11</v>
      </c>
      <c r="Q20" s="9">
        <v>18</v>
      </c>
      <c r="R20" s="9">
        <v>17</v>
      </c>
      <c r="S20" s="9">
        <v>29</v>
      </c>
      <c r="T20" s="9">
        <v>19</v>
      </c>
      <c r="U20" s="9">
        <v>223</v>
      </c>
      <c r="V20" s="9">
        <v>202</v>
      </c>
      <c r="W20" s="92">
        <v>90</v>
      </c>
      <c r="X20" s="90">
        <v>86.2</v>
      </c>
      <c r="Y20" s="90">
        <v>17.2</v>
      </c>
    </row>
    <row r="21" spans="2:25" ht="12" customHeight="1" x14ac:dyDescent="0.15">
      <c r="B21" s="229" t="s">
        <v>316</v>
      </c>
      <c r="C21" s="183"/>
      <c r="D21" s="9">
        <v>1962</v>
      </c>
      <c r="E21" s="9">
        <v>17</v>
      </c>
      <c r="F21" s="9">
        <v>14</v>
      </c>
      <c r="G21" s="9">
        <v>6</v>
      </c>
      <c r="H21" s="9">
        <v>6</v>
      </c>
      <c r="I21" s="9">
        <v>17</v>
      </c>
      <c r="J21" s="9">
        <v>16</v>
      </c>
      <c r="K21" s="9">
        <v>24</v>
      </c>
      <c r="L21" s="9">
        <v>38</v>
      </c>
      <c r="M21" s="9">
        <v>17</v>
      </c>
      <c r="N21" s="9">
        <v>34</v>
      </c>
      <c r="O21" s="9">
        <v>35</v>
      </c>
      <c r="P21" s="9">
        <v>37</v>
      </c>
      <c r="Q21" s="9">
        <v>45</v>
      </c>
      <c r="R21" s="9">
        <v>45</v>
      </c>
      <c r="S21" s="9">
        <v>100</v>
      </c>
      <c r="T21" s="9">
        <v>72</v>
      </c>
      <c r="U21" s="9">
        <v>673</v>
      </c>
      <c r="V21" s="9">
        <v>766</v>
      </c>
      <c r="W21" s="92">
        <v>90</v>
      </c>
      <c r="X21" s="90">
        <v>84.7</v>
      </c>
      <c r="Y21" s="90">
        <v>19.3</v>
      </c>
    </row>
    <row r="22" spans="2:25" ht="12" customHeight="1" x14ac:dyDescent="0.15">
      <c r="B22" s="228" t="s">
        <v>317</v>
      </c>
      <c r="C22" s="186"/>
      <c r="D22" s="6">
        <v>1634</v>
      </c>
      <c r="E22" s="6">
        <v>12</v>
      </c>
      <c r="F22" s="6">
        <v>5</v>
      </c>
      <c r="G22" s="6">
        <v>2</v>
      </c>
      <c r="H22" s="6">
        <v>7</v>
      </c>
      <c r="I22" s="6">
        <v>13</v>
      </c>
      <c r="J22" s="6">
        <v>10</v>
      </c>
      <c r="K22" s="6">
        <v>17</v>
      </c>
      <c r="L22" s="6">
        <v>20</v>
      </c>
      <c r="M22" s="6">
        <v>24</v>
      </c>
      <c r="N22" s="6">
        <v>17</v>
      </c>
      <c r="O22" s="6">
        <v>29</v>
      </c>
      <c r="P22" s="6">
        <v>31</v>
      </c>
      <c r="Q22" s="6">
        <v>36</v>
      </c>
      <c r="R22" s="6">
        <v>37</v>
      </c>
      <c r="S22" s="6">
        <v>82</v>
      </c>
      <c r="T22" s="6">
        <v>43</v>
      </c>
      <c r="U22" s="6">
        <v>533</v>
      </c>
      <c r="V22" s="6">
        <v>716</v>
      </c>
      <c r="W22" s="93">
        <v>90</v>
      </c>
      <c r="X22" s="94">
        <v>86</v>
      </c>
      <c r="Y22" s="94">
        <v>17.7</v>
      </c>
    </row>
    <row r="23" spans="2:25" x14ac:dyDescent="0.15">
      <c r="B23" s="229" t="s">
        <v>6</v>
      </c>
      <c r="C23" s="183"/>
      <c r="D23" s="5">
        <v>1202</v>
      </c>
      <c r="E23" s="5">
        <v>10</v>
      </c>
      <c r="F23" s="5">
        <v>17</v>
      </c>
      <c r="G23" s="5">
        <v>3</v>
      </c>
      <c r="H23" s="5">
        <v>5</v>
      </c>
      <c r="I23" s="5">
        <v>5</v>
      </c>
      <c r="J23" s="5">
        <v>7</v>
      </c>
      <c r="K23" s="5">
        <v>9</v>
      </c>
      <c r="L23" s="5">
        <v>16</v>
      </c>
      <c r="M23" s="5">
        <v>16</v>
      </c>
      <c r="N23" s="5">
        <v>15</v>
      </c>
      <c r="O23" s="5">
        <v>22</v>
      </c>
      <c r="P23" s="5">
        <v>24</v>
      </c>
      <c r="Q23" s="5">
        <v>22</v>
      </c>
      <c r="R23" s="5">
        <v>29</v>
      </c>
      <c r="S23" s="5">
        <v>61</v>
      </c>
      <c r="T23" s="5">
        <v>45</v>
      </c>
      <c r="U23" s="5">
        <v>323</v>
      </c>
      <c r="V23" s="5">
        <v>573</v>
      </c>
      <c r="W23" s="92">
        <v>90</v>
      </c>
      <c r="X23" s="90">
        <v>86</v>
      </c>
      <c r="Y23" s="90">
        <v>19.5</v>
      </c>
    </row>
    <row r="24" spans="2:25" x14ac:dyDescent="0.15">
      <c r="B24" s="229" t="s">
        <v>7</v>
      </c>
      <c r="C24" s="183"/>
      <c r="D24" s="5">
        <v>206</v>
      </c>
      <c r="E24" s="5">
        <v>1</v>
      </c>
      <c r="F24" s="5">
        <v>0</v>
      </c>
      <c r="G24" s="5">
        <v>0</v>
      </c>
      <c r="H24" s="5">
        <v>1</v>
      </c>
      <c r="I24" s="5">
        <v>1</v>
      </c>
      <c r="J24" s="5">
        <v>1</v>
      </c>
      <c r="K24" s="5">
        <v>3</v>
      </c>
      <c r="L24" s="5">
        <v>3</v>
      </c>
      <c r="M24" s="5">
        <v>5</v>
      </c>
      <c r="N24" s="5">
        <v>2</v>
      </c>
      <c r="O24" s="5">
        <v>4</v>
      </c>
      <c r="P24" s="5">
        <v>3</v>
      </c>
      <c r="Q24" s="5">
        <v>5</v>
      </c>
      <c r="R24" s="5">
        <v>3</v>
      </c>
      <c r="S24" s="5">
        <v>6</v>
      </c>
      <c r="T24" s="5">
        <v>7</v>
      </c>
      <c r="U24" s="5">
        <v>77</v>
      </c>
      <c r="V24" s="5">
        <v>84</v>
      </c>
      <c r="W24" s="92">
        <v>90</v>
      </c>
      <c r="X24" s="90">
        <v>86.5</v>
      </c>
      <c r="Y24" s="90">
        <v>16.8</v>
      </c>
    </row>
    <row r="25" spans="2:25" x14ac:dyDescent="0.15">
      <c r="B25" s="229" t="s">
        <v>8</v>
      </c>
      <c r="C25" s="183"/>
      <c r="D25" s="5">
        <v>178</v>
      </c>
      <c r="E25" s="5">
        <v>0</v>
      </c>
      <c r="F25" s="5">
        <v>0</v>
      </c>
      <c r="G25" s="5">
        <v>1</v>
      </c>
      <c r="H25" s="5">
        <v>1</v>
      </c>
      <c r="I25" s="5">
        <v>1</v>
      </c>
      <c r="J25" s="5">
        <v>1</v>
      </c>
      <c r="K25" s="5">
        <v>3</v>
      </c>
      <c r="L25" s="5">
        <v>1</v>
      </c>
      <c r="M25" s="5">
        <v>0</v>
      </c>
      <c r="N25" s="5">
        <v>1</v>
      </c>
      <c r="O25" s="5">
        <v>3</v>
      </c>
      <c r="P25" s="5">
        <v>5</v>
      </c>
      <c r="Q25" s="5">
        <v>5</v>
      </c>
      <c r="R25" s="5">
        <v>4</v>
      </c>
      <c r="S25" s="5">
        <v>9</v>
      </c>
      <c r="T25" s="5">
        <v>6</v>
      </c>
      <c r="U25" s="5">
        <v>60</v>
      </c>
      <c r="V25" s="5">
        <v>77</v>
      </c>
      <c r="W25" s="92">
        <v>90</v>
      </c>
      <c r="X25" s="90">
        <v>87.3</v>
      </c>
      <c r="Y25" s="90">
        <v>16.100000000000001</v>
      </c>
    </row>
    <row r="26" spans="2:25" x14ac:dyDescent="0.15">
      <c r="B26" s="229" t="s">
        <v>9</v>
      </c>
      <c r="C26" s="183"/>
      <c r="D26" s="5">
        <v>673</v>
      </c>
      <c r="E26" s="5">
        <v>4</v>
      </c>
      <c r="F26" s="5">
        <v>11</v>
      </c>
      <c r="G26" s="5">
        <v>2</v>
      </c>
      <c r="H26" s="5">
        <v>3</v>
      </c>
      <c r="I26" s="5">
        <v>1</v>
      </c>
      <c r="J26" s="5">
        <v>7</v>
      </c>
      <c r="K26" s="5">
        <v>12</v>
      </c>
      <c r="L26" s="5">
        <v>15</v>
      </c>
      <c r="M26" s="5">
        <v>15</v>
      </c>
      <c r="N26" s="5">
        <v>10</v>
      </c>
      <c r="O26" s="5">
        <v>4</v>
      </c>
      <c r="P26" s="5">
        <v>10</v>
      </c>
      <c r="Q26" s="5">
        <v>19</v>
      </c>
      <c r="R26" s="5">
        <v>17</v>
      </c>
      <c r="S26" s="5">
        <v>32</v>
      </c>
      <c r="T26" s="5">
        <v>23</v>
      </c>
      <c r="U26" s="5">
        <v>184</v>
      </c>
      <c r="V26" s="5">
        <v>304</v>
      </c>
      <c r="W26" s="92">
        <v>90</v>
      </c>
      <c r="X26" s="90">
        <v>84.5</v>
      </c>
      <c r="Y26" s="90">
        <v>20.9</v>
      </c>
    </row>
    <row r="27" spans="2:25" x14ac:dyDescent="0.15">
      <c r="B27" s="229" t="s">
        <v>10</v>
      </c>
      <c r="C27" s="183"/>
      <c r="D27" s="5">
        <v>364</v>
      </c>
      <c r="E27" s="5">
        <v>0</v>
      </c>
      <c r="F27" s="5">
        <v>3</v>
      </c>
      <c r="G27" s="5">
        <v>0</v>
      </c>
      <c r="H27" s="5">
        <v>2</v>
      </c>
      <c r="I27" s="5">
        <v>6</v>
      </c>
      <c r="J27" s="5">
        <v>3</v>
      </c>
      <c r="K27" s="5">
        <v>4</v>
      </c>
      <c r="L27" s="5">
        <v>7</v>
      </c>
      <c r="M27" s="5">
        <v>6</v>
      </c>
      <c r="N27" s="5">
        <v>6</v>
      </c>
      <c r="O27" s="5">
        <v>4</v>
      </c>
      <c r="P27" s="5">
        <v>4</v>
      </c>
      <c r="Q27" s="5">
        <v>12</v>
      </c>
      <c r="R27" s="5">
        <v>4</v>
      </c>
      <c r="S27" s="5">
        <v>22</v>
      </c>
      <c r="T27" s="5">
        <v>10</v>
      </c>
      <c r="U27" s="5">
        <v>94</v>
      </c>
      <c r="V27" s="5">
        <v>177</v>
      </c>
      <c r="W27" s="95">
        <v>90</v>
      </c>
      <c r="X27" s="96">
        <v>85.9</v>
      </c>
      <c r="Y27" s="96">
        <v>19.2</v>
      </c>
    </row>
    <row r="28" spans="2:25" x14ac:dyDescent="0.15">
      <c r="B28" s="229" t="s">
        <v>11</v>
      </c>
      <c r="C28" s="183"/>
      <c r="D28" s="5">
        <v>186</v>
      </c>
      <c r="E28" s="5">
        <v>2</v>
      </c>
      <c r="F28" s="5">
        <v>0</v>
      </c>
      <c r="G28" s="5">
        <v>1</v>
      </c>
      <c r="H28" s="5">
        <v>0</v>
      </c>
      <c r="I28" s="5">
        <v>3</v>
      </c>
      <c r="J28" s="5">
        <v>1</v>
      </c>
      <c r="K28" s="5">
        <v>3</v>
      </c>
      <c r="L28" s="5">
        <v>2</v>
      </c>
      <c r="M28" s="5">
        <v>4</v>
      </c>
      <c r="N28" s="5">
        <v>3</v>
      </c>
      <c r="O28" s="5">
        <v>2</v>
      </c>
      <c r="P28" s="5">
        <v>1</v>
      </c>
      <c r="Q28" s="5">
        <v>5</v>
      </c>
      <c r="R28" s="5">
        <v>2</v>
      </c>
      <c r="S28" s="5">
        <v>5</v>
      </c>
      <c r="T28" s="5">
        <v>8</v>
      </c>
      <c r="U28" s="5">
        <v>63</v>
      </c>
      <c r="V28" s="5">
        <v>81</v>
      </c>
      <c r="W28" s="92">
        <v>90</v>
      </c>
      <c r="X28" s="90">
        <v>86</v>
      </c>
      <c r="Y28" s="96">
        <v>19.100000000000001</v>
      </c>
    </row>
    <row r="29" spans="2:25" x14ac:dyDescent="0.15">
      <c r="B29" s="229" t="s">
        <v>12</v>
      </c>
      <c r="C29" s="183"/>
      <c r="D29" s="5">
        <v>381</v>
      </c>
      <c r="E29" s="5">
        <v>3</v>
      </c>
      <c r="F29" s="5">
        <v>6</v>
      </c>
      <c r="G29" s="5">
        <v>0</v>
      </c>
      <c r="H29" s="5">
        <v>4</v>
      </c>
      <c r="I29" s="5">
        <v>4</v>
      </c>
      <c r="J29" s="5">
        <v>3</v>
      </c>
      <c r="K29" s="5">
        <v>4</v>
      </c>
      <c r="L29" s="5">
        <v>2</v>
      </c>
      <c r="M29" s="5">
        <v>5</v>
      </c>
      <c r="N29" s="5">
        <v>6</v>
      </c>
      <c r="O29" s="5">
        <v>4</v>
      </c>
      <c r="P29" s="5">
        <v>8</v>
      </c>
      <c r="Q29" s="5">
        <v>7</v>
      </c>
      <c r="R29" s="5">
        <v>5</v>
      </c>
      <c r="S29" s="5">
        <v>18</v>
      </c>
      <c r="T29" s="5">
        <v>14</v>
      </c>
      <c r="U29" s="5">
        <v>122</v>
      </c>
      <c r="V29" s="5">
        <v>166</v>
      </c>
      <c r="W29" s="92">
        <v>90</v>
      </c>
      <c r="X29" s="90">
        <v>85.3</v>
      </c>
      <c r="Y29" s="90">
        <v>20.399999999999999</v>
      </c>
    </row>
    <row r="30" spans="2:25" x14ac:dyDescent="0.15">
      <c r="B30" s="229" t="s">
        <v>13</v>
      </c>
      <c r="C30" s="183"/>
      <c r="D30" s="5">
        <v>956</v>
      </c>
      <c r="E30" s="5">
        <v>6</v>
      </c>
      <c r="F30" s="5">
        <v>5</v>
      </c>
      <c r="G30" s="5">
        <v>4</v>
      </c>
      <c r="H30" s="5">
        <v>1</v>
      </c>
      <c r="I30" s="5">
        <v>10</v>
      </c>
      <c r="J30" s="5">
        <v>8</v>
      </c>
      <c r="K30" s="5">
        <v>6</v>
      </c>
      <c r="L30" s="5">
        <v>13</v>
      </c>
      <c r="M30" s="5">
        <v>9</v>
      </c>
      <c r="N30" s="5">
        <v>15</v>
      </c>
      <c r="O30" s="5">
        <v>17</v>
      </c>
      <c r="P30" s="5">
        <v>9</v>
      </c>
      <c r="Q30" s="5">
        <v>18</v>
      </c>
      <c r="R30" s="5">
        <v>21</v>
      </c>
      <c r="S30" s="5">
        <v>39</v>
      </c>
      <c r="T30" s="5">
        <v>31</v>
      </c>
      <c r="U30" s="5">
        <v>314</v>
      </c>
      <c r="V30" s="5">
        <v>430</v>
      </c>
      <c r="W30" s="92">
        <v>90</v>
      </c>
      <c r="X30" s="90">
        <v>86.1</v>
      </c>
      <c r="Y30" s="90">
        <v>17.899999999999999</v>
      </c>
    </row>
    <row r="31" spans="2:25" x14ac:dyDescent="0.15">
      <c r="B31" s="229" t="s">
        <v>14</v>
      </c>
      <c r="C31" s="183"/>
      <c r="D31" s="5">
        <v>748</v>
      </c>
      <c r="E31" s="5">
        <v>5</v>
      </c>
      <c r="F31" s="5">
        <v>7</v>
      </c>
      <c r="G31" s="5">
        <v>0</v>
      </c>
      <c r="H31" s="5">
        <v>1</v>
      </c>
      <c r="I31" s="5">
        <v>3</v>
      </c>
      <c r="J31" s="5">
        <v>7</v>
      </c>
      <c r="K31" s="5">
        <v>10</v>
      </c>
      <c r="L31" s="5">
        <v>8</v>
      </c>
      <c r="M31" s="5">
        <v>10</v>
      </c>
      <c r="N31" s="5">
        <v>14</v>
      </c>
      <c r="O31" s="5">
        <v>10</v>
      </c>
      <c r="P31" s="5">
        <v>12</v>
      </c>
      <c r="Q31" s="5">
        <v>21</v>
      </c>
      <c r="R31" s="5">
        <v>17</v>
      </c>
      <c r="S31" s="5">
        <v>28</v>
      </c>
      <c r="T31" s="5">
        <v>27</v>
      </c>
      <c r="U31" s="5">
        <v>228</v>
      </c>
      <c r="V31" s="5">
        <v>340</v>
      </c>
      <c r="W31" s="92">
        <v>90</v>
      </c>
      <c r="X31" s="90">
        <v>85.7</v>
      </c>
      <c r="Y31" s="90">
        <v>18.2</v>
      </c>
    </row>
    <row r="32" spans="2:25" x14ac:dyDescent="0.15">
      <c r="B32" s="229" t="s">
        <v>15</v>
      </c>
      <c r="C32" s="183"/>
      <c r="D32" s="5">
        <v>737</v>
      </c>
      <c r="E32" s="5">
        <v>2</v>
      </c>
      <c r="F32" s="5">
        <v>0</v>
      </c>
      <c r="G32" s="5">
        <v>2</v>
      </c>
      <c r="H32" s="5">
        <v>2</v>
      </c>
      <c r="I32" s="5">
        <v>4</v>
      </c>
      <c r="J32" s="5">
        <v>1</v>
      </c>
      <c r="K32" s="5">
        <v>4</v>
      </c>
      <c r="L32" s="5">
        <v>2</v>
      </c>
      <c r="M32" s="5">
        <v>5</v>
      </c>
      <c r="N32" s="5">
        <v>10</v>
      </c>
      <c r="O32" s="5">
        <v>10</v>
      </c>
      <c r="P32" s="5">
        <v>14</v>
      </c>
      <c r="Q32" s="5">
        <v>17</v>
      </c>
      <c r="R32" s="5">
        <v>19</v>
      </c>
      <c r="S32" s="5">
        <v>48</v>
      </c>
      <c r="T32" s="5">
        <v>14</v>
      </c>
      <c r="U32" s="5">
        <v>293</v>
      </c>
      <c r="V32" s="5">
        <v>290</v>
      </c>
      <c r="W32" s="92">
        <v>90</v>
      </c>
      <c r="X32" s="90">
        <v>87.3</v>
      </c>
      <c r="Y32" s="90">
        <v>14</v>
      </c>
    </row>
    <row r="33" spans="2:25" x14ac:dyDescent="0.15">
      <c r="B33" s="229" t="s">
        <v>16</v>
      </c>
      <c r="C33" s="183"/>
      <c r="D33" s="5">
        <v>3039</v>
      </c>
      <c r="E33" s="5">
        <v>19</v>
      </c>
      <c r="F33" s="5">
        <v>13</v>
      </c>
      <c r="G33" s="5">
        <v>15</v>
      </c>
      <c r="H33" s="5">
        <v>12</v>
      </c>
      <c r="I33" s="5">
        <v>23</v>
      </c>
      <c r="J33" s="5">
        <v>30</v>
      </c>
      <c r="K33" s="5">
        <v>30</v>
      </c>
      <c r="L33" s="5">
        <v>55</v>
      </c>
      <c r="M33" s="5">
        <v>52</v>
      </c>
      <c r="N33" s="5">
        <v>56</v>
      </c>
      <c r="O33" s="5">
        <v>62</v>
      </c>
      <c r="P33" s="5">
        <v>46</v>
      </c>
      <c r="Q33" s="5">
        <v>78</v>
      </c>
      <c r="R33" s="5">
        <v>83</v>
      </c>
      <c r="S33" s="5">
        <v>155</v>
      </c>
      <c r="T33" s="5">
        <v>122</v>
      </c>
      <c r="U33" s="5">
        <v>994</v>
      </c>
      <c r="V33" s="5">
        <v>1194</v>
      </c>
      <c r="W33" s="92">
        <v>90</v>
      </c>
      <c r="X33" s="90">
        <v>84.4</v>
      </c>
      <c r="Y33" s="90">
        <v>18.899999999999999</v>
      </c>
    </row>
    <row r="34" spans="2:25" x14ac:dyDescent="0.15">
      <c r="B34" s="229" t="s">
        <v>17</v>
      </c>
      <c r="C34" s="183"/>
      <c r="D34" s="5">
        <v>2470</v>
      </c>
      <c r="E34" s="5">
        <v>4</v>
      </c>
      <c r="F34" s="5">
        <v>11</v>
      </c>
      <c r="G34" s="5">
        <v>14</v>
      </c>
      <c r="H34" s="5">
        <v>11</v>
      </c>
      <c r="I34" s="5">
        <v>23</v>
      </c>
      <c r="J34" s="5">
        <v>21</v>
      </c>
      <c r="K34" s="5">
        <v>33</v>
      </c>
      <c r="L34" s="5">
        <v>35</v>
      </c>
      <c r="M34" s="5">
        <v>36</v>
      </c>
      <c r="N34" s="5">
        <v>53</v>
      </c>
      <c r="O34" s="5">
        <v>39</v>
      </c>
      <c r="P34" s="5">
        <v>46</v>
      </c>
      <c r="Q34" s="5">
        <v>63</v>
      </c>
      <c r="R34" s="5">
        <v>74</v>
      </c>
      <c r="S34" s="5">
        <v>138</v>
      </c>
      <c r="T34" s="5">
        <v>90</v>
      </c>
      <c r="U34" s="5">
        <v>732</v>
      </c>
      <c r="V34" s="5">
        <v>1047</v>
      </c>
      <c r="W34" s="92">
        <v>90</v>
      </c>
      <c r="X34" s="90">
        <v>84.6</v>
      </c>
      <c r="Y34" s="90">
        <v>18.399999999999999</v>
      </c>
    </row>
    <row r="35" spans="2:25" x14ac:dyDescent="0.15">
      <c r="B35" s="229" t="s">
        <v>18</v>
      </c>
      <c r="C35" s="183"/>
      <c r="D35" s="5">
        <v>4105</v>
      </c>
      <c r="E35" s="5">
        <v>23</v>
      </c>
      <c r="F35" s="5">
        <v>24</v>
      </c>
      <c r="G35" s="5">
        <v>38</v>
      </c>
      <c r="H35" s="5">
        <v>71</v>
      </c>
      <c r="I35" s="5">
        <v>87</v>
      </c>
      <c r="J35" s="5">
        <v>105</v>
      </c>
      <c r="K35" s="5">
        <v>134</v>
      </c>
      <c r="L35" s="5">
        <v>168</v>
      </c>
      <c r="M35" s="5">
        <v>139</v>
      </c>
      <c r="N35" s="5">
        <v>142</v>
      </c>
      <c r="O35" s="5">
        <v>164</v>
      </c>
      <c r="P35" s="5">
        <v>131</v>
      </c>
      <c r="Q35" s="5">
        <v>185</v>
      </c>
      <c r="R35" s="5">
        <v>148</v>
      </c>
      <c r="S35" s="5">
        <v>316</v>
      </c>
      <c r="T35" s="5">
        <v>183</v>
      </c>
      <c r="U35" s="5">
        <v>942</v>
      </c>
      <c r="V35" s="5">
        <v>1105</v>
      </c>
      <c r="W35" s="92">
        <v>84.9</v>
      </c>
      <c r="X35" s="90">
        <v>74.7</v>
      </c>
      <c r="Y35" s="90">
        <v>23.6</v>
      </c>
    </row>
    <row r="36" spans="2:25" x14ac:dyDescent="0.15">
      <c r="B36" s="229" t="s">
        <v>19</v>
      </c>
      <c r="C36" s="183"/>
      <c r="D36" s="5">
        <v>3365</v>
      </c>
      <c r="E36" s="5">
        <v>9</v>
      </c>
      <c r="F36" s="5">
        <v>11</v>
      </c>
      <c r="G36" s="5">
        <v>23</v>
      </c>
      <c r="H36" s="5">
        <v>24</v>
      </c>
      <c r="I36" s="5">
        <v>49</v>
      </c>
      <c r="J36" s="5">
        <v>62</v>
      </c>
      <c r="K36" s="5">
        <v>79</v>
      </c>
      <c r="L36" s="5">
        <v>91</v>
      </c>
      <c r="M36" s="5">
        <v>90</v>
      </c>
      <c r="N36" s="5">
        <v>97</v>
      </c>
      <c r="O36" s="5">
        <v>89</v>
      </c>
      <c r="P36" s="5">
        <v>73</v>
      </c>
      <c r="Q36" s="5">
        <v>93</v>
      </c>
      <c r="R36" s="5">
        <v>113</v>
      </c>
      <c r="S36" s="5">
        <v>205</v>
      </c>
      <c r="T36" s="5">
        <v>147</v>
      </c>
      <c r="U36" s="5">
        <v>940</v>
      </c>
      <c r="V36" s="5">
        <v>1170</v>
      </c>
      <c r="W36" s="92">
        <v>90</v>
      </c>
      <c r="X36" s="90">
        <v>80.5</v>
      </c>
      <c r="Y36" s="90">
        <v>21.2</v>
      </c>
    </row>
    <row r="37" spans="2:25" x14ac:dyDescent="0.15">
      <c r="B37" s="229" t="s">
        <v>20</v>
      </c>
      <c r="C37" s="183"/>
      <c r="D37" s="5">
        <v>265</v>
      </c>
      <c r="E37" s="5">
        <v>0</v>
      </c>
      <c r="F37" s="5">
        <v>0</v>
      </c>
      <c r="G37" s="5">
        <v>0</v>
      </c>
      <c r="H37" s="5">
        <v>2</v>
      </c>
      <c r="I37" s="5">
        <v>0</v>
      </c>
      <c r="J37" s="5">
        <v>6</v>
      </c>
      <c r="K37" s="5">
        <v>5</v>
      </c>
      <c r="L37" s="5">
        <v>3</v>
      </c>
      <c r="M37" s="5">
        <v>6</v>
      </c>
      <c r="N37" s="5">
        <v>7</v>
      </c>
      <c r="O37" s="5">
        <v>7</v>
      </c>
      <c r="P37" s="5">
        <v>10</v>
      </c>
      <c r="Q37" s="5">
        <v>7</v>
      </c>
      <c r="R37" s="5">
        <v>12</v>
      </c>
      <c r="S37" s="5">
        <v>18</v>
      </c>
      <c r="T37" s="5">
        <v>12</v>
      </c>
      <c r="U37" s="5">
        <v>82</v>
      </c>
      <c r="V37" s="5">
        <v>88</v>
      </c>
      <c r="W37" s="92">
        <v>89.8</v>
      </c>
      <c r="X37" s="90">
        <v>83</v>
      </c>
      <c r="Y37" s="96">
        <v>18.2</v>
      </c>
    </row>
    <row r="38" spans="2:25" x14ac:dyDescent="0.15">
      <c r="B38" s="229" t="s">
        <v>21</v>
      </c>
      <c r="C38" s="183"/>
      <c r="D38" s="5">
        <v>82</v>
      </c>
      <c r="E38" s="5">
        <v>0</v>
      </c>
      <c r="F38" s="5">
        <v>1</v>
      </c>
      <c r="G38" s="5">
        <v>0</v>
      </c>
      <c r="H38" s="5">
        <v>0</v>
      </c>
      <c r="I38" s="5">
        <v>0</v>
      </c>
      <c r="J38" s="5">
        <v>0</v>
      </c>
      <c r="K38" s="5">
        <v>1</v>
      </c>
      <c r="L38" s="5">
        <v>0</v>
      </c>
      <c r="M38" s="5">
        <v>4</v>
      </c>
      <c r="N38" s="5">
        <v>3</v>
      </c>
      <c r="O38" s="5">
        <v>0</v>
      </c>
      <c r="P38" s="5">
        <v>4</v>
      </c>
      <c r="Q38" s="5">
        <v>1</v>
      </c>
      <c r="R38" s="5">
        <v>4</v>
      </c>
      <c r="S38" s="5">
        <v>1</v>
      </c>
      <c r="T38" s="5">
        <v>3</v>
      </c>
      <c r="U38" s="5">
        <v>40</v>
      </c>
      <c r="V38" s="5">
        <v>20</v>
      </c>
      <c r="W38" s="92">
        <v>89.6</v>
      </c>
      <c r="X38" s="90">
        <v>84</v>
      </c>
      <c r="Y38" s="90">
        <v>17</v>
      </c>
    </row>
    <row r="39" spans="2:25" x14ac:dyDescent="0.15">
      <c r="B39" s="229" t="s">
        <v>22</v>
      </c>
      <c r="C39" s="183"/>
      <c r="D39" s="5">
        <v>149</v>
      </c>
      <c r="E39" s="5">
        <v>0</v>
      </c>
      <c r="F39" s="5">
        <v>1</v>
      </c>
      <c r="G39" s="5">
        <v>0</v>
      </c>
      <c r="H39" s="5">
        <v>0</v>
      </c>
      <c r="I39" s="5">
        <v>0</v>
      </c>
      <c r="J39" s="5">
        <v>3</v>
      </c>
      <c r="K39" s="5">
        <v>3</v>
      </c>
      <c r="L39" s="5">
        <v>2</v>
      </c>
      <c r="M39" s="5">
        <v>7</v>
      </c>
      <c r="N39" s="5">
        <v>3</v>
      </c>
      <c r="O39" s="5">
        <v>7</v>
      </c>
      <c r="P39" s="5">
        <v>4</v>
      </c>
      <c r="Q39" s="5">
        <v>8</v>
      </c>
      <c r="R39" s="5">
        <v>1</v>
      </c>
      <c r="S39" s="5">
        <v>4</v>
      </c>
      <c r="T39" s="5">
        <v>5</v>
      </c>
      <c r="U39" s="5">
        <v>42</v>
      </c>
      <c r="V39" s="5">
        <v>59</v>
      </c>
      <c r="W39" s="92">
        <v>90</v>
      </c>
      <c r="X39" s="90">
        <v>82.6</v>
      </c>
      <c r="Y39" s="90">
        <v>19.3</v>
      </c>
    </row>
    <row r="40" spans="2:25" x14ac:dyDescent="0.15">
      <c r="B40" s="229" t="s">
        <v>23</v>
      </c>
      <c r="C40" s="183"/>
      <c r="D40" s="5">
        <v>118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1</v>
      </c>
      <c r="K40" s="5">
        <v>1</v>
      </c>
      <c r="L40" s="5">
        <v>0</v>
      </c>
      <c r="M40" s="5">
        <v>5</v>
      </c>
      <c r="N40" s="5">
        <v>2</v>
      </c>
      <c r="O40" s="5">
        <v>1</v>
      </c>
      <c r="P40" s="5">
        <v>2</v>
      </c>
      <c r="Q40" s="5">
        <v>5</v>
      </c>
      <c r="R40" s="5">
        <v>1</v>
      </c>
      <c r="S40" s="5">
        <v>2</v>
      </c>
      <c r="T40" s="5">
        <v>5</v>
      </c>
      <c r="U40" s="5">
        <v>38</v>
      </c>
      <c r="V40" s="5">
        <v>55</v>
      </c>
      <c r="W40" s="95">
        <v>90</v>
      </c>
      <c r="X40" s="96">
        <v>87.7</v>
      </c>
      <c r="Y40" s="96">
        <v>15.1</v>
      </c>
    </row>
    <row r="41" spans="2:25" x14ac:dyDescent="0.15">
      <c r="B41" s="229" t="s">
        <v>24</v>
      </c>
      <c r="C41" s="183"/>
      <c r="D41" s="5">
        <v>364</v>
      </c>
      <c r="E41" s="5">
        <v>2</v>
      </c>
      <c r="F41" s="5">
        <v>0</v>
      </c>
      <c r="G41" s="5">
        <v>3</v>
      </c>
      <c r="H41" s="5">
        <v>2</v>
      </c>
      <c r="I41" s="5">
        <v>1</v>
      </c>
      <c r="J41" s="5">
        <v>0</v>
      </c>
      <c r="K41" s="5">
        <v>2</v>
      </c>
      <c r="L41" s="5">
        <v>3</v>
      </c>
      <c r="M41" s="5">
        <v>1</v>
      </c>
      <c r="N41" s="5">
        <v>4</v>
      </c>
      <c r="O41" s="5">
        <v>7</v>
      </c>
      <c r="P41" s="5">
        <v>6</v>
      </c>
      <c r="Q41" s="5">
        <v>11</v>
      </c>
      <c r="R41" s="5">
        <v>12</v>
      </c>
      <c r="S41" s="5">
        <v>18</v>
      </c>
      <c r="T41" s="5">
        <v>17</v>
      </c>
      <c r="U41" s="5">
        <v>154</v>
      </c>
      <c r="V41" s="5">
        <v>121</v>
      </c>
      <c r="W41" s="92">
        <v>90</v>
      </c>
      <c r="X41" s="90">
        <v>86.3</v>
      </c>
      <c r="Y41" s="90">
        <v>15.7</v>
      </c>
    </row>
    <row r="42" spans="2:25" x14ac:dyDescent="0.15">
      <c r="B42" s="229" t="s">
        <v>25</v>
      </c>
      <c r="C42" s="183"/>
      <c r="D42" s="5">
        <v>430</v>
      </c>
      <c r="E42" s="5">
        <v>0</v>
      </c>
      <c r="F42" s="5">
        <v>2</v>
      </c>
      <c r="G42" s="5">
        <v>2</v>
      </c>
      <c r="H42" s="5">
        <v>3</v>
      </c>
      <c r="I42" s="5">
        <v>2</v>
      </c>
      <c r="J42" s="5">
        <v>1</v>
      </c>
      <c r="K42" s="5">
        <v>6</v>
      </c>
      <c r="L42" s="5">
        <v>5</v>
      </c>
      <c r="M42" s="5">
        <v>4</v>
      </c>
      <c r="N42" s="5">
        <v>13</v>
      </c>
      <c r="O42" s="5">
        <v>8</v>
      </c>
      <c r="P42" s="5">
        <v>12</v>
      </c>
      <c r="Q42" s="5">
        <v>11</v>
      </c>
      <c r="R42" s="5">
        <v>13</v>
      </c>
      <c r="S42" s="5">
        <v>37</v>
      </c>
      <c r="T42" s="5">
        <v>19</v>
      </c>
      <c r="U42" s="5">
        <v>182</v>
      </c>
      <c r="V42" s="5">
        <v>110</v>
      </c>
      <c r="W42" s="92">
        <v>90</v>
      </c>
      <c r="X42" s="90">
        <v>83.2</v>
      </c>
      <c r="Y42" s="90">
        <v>16.899999999999999</v>
      </c>
    </row>
    <row r="43" spans="2:25" x14ac:dyDescent="0.15">
      <c r="B43" s="229" t="s">
        <v>26</v>
      </c>
      <c r="C43" s="183"/>
      <c r="D43" s="5">
        <v>493</v>
      </c>
      <c r="E43" s="5">
        <v>3</v>
      </c>
      <c r="F43" s="5">
        <v>2</v>
      </c>
      <c r="G43" s="5">
        <v>1</v>
      </c>
      <c r="H43" s="5">
        <v>2</v>
      </c>
      <c r="I43" s="5">
        <v>3</v>
      </c>
      <c r="J43" s="5">
        <v>2</v>
      </c>
      <c r="K43" s="5">
        <v>3</v>
      </c>
      <c r="L43" s="5">
        <v>1</v>
      </c>
      <c r="M43" s="5">
        <v>6</v>
      </c>
      <c r="N43" s="5">
        <v>6</v>
      </c>
      <c r="O43" s="5">
        <v>10</v>
      </c>
      <c r="P43" s="5">
        <v>4</v>
      </c>
      <c r="Q43" s="5">
        <v>11</v>
      </c>
      <c r="R43" s="5">
        <v>12</v>
      </c>
      <c r="S43" s="5">
        <v>33</v>
      </c>
      <c r="T43" s="5">
        <v>25</v>
      </c>
      <c r="U43" s="5">
        <v>196</v>
      </c>
      <c r="V43" s="5">
        <v>173</v>
      </c>
      <c r="W43" s="92">
        <v>90</v>
      </c>
      <c r="X43" s="90">
        <v>86.5</v>
      </c>
      <c r="Y43" s="90">
        <v>16.3</v>
      </c>
    </row>
    <row r="44" spans="2:25" x14ac:dyDescent="0.15">
      <c r="B44" s="229" t="s">
        <v>27</v>
      </c>
      <c r="C44" s="183"/>
      <c r="D44" s="5">
        <v>741</v>
      </c>
      <c r="E44" s="5">
        <v>5</v>
      </c>
      <c r="F44" s="5">
        <v>3</v>
      </c>
      <c r="G44" s="5">
        <v>2</v>
      </c>
      <c r="H44" s="5">
        <v>0</v>
      </c>
      <c r="I44" s="5">
        <v>0</v>
      </c>
      <c r="J44" s="5">
        <v>0</v>
      </c>
      <c r="K44" s="5">
        <v>1</v>
      </c>
      <c r="L44" s="5">
        <v>6</v>
      </c>
      <c r="M44" s="5">
        <v>12</v>
      </c>
      <c r="N44" s="5">
        <v>13</v>
      </c>
      <c r="O44" s="5">
        <v>16</v>
      </c>
      <c r="P44" s="5">
        <v>10</v>
      </c>
      <c r="Q44" s="5">
        <v>19</v>
      </c>
      <c r="R44" s="5">
        <v>10</v>
      </c>
      <c r="S44" s="5">
        <v>29</v>
      </c>
      <c r="T44" s="5">
        <v>27</v>
      </c>
      <c r="U44" s="5">
        <v>281</v>
      </c>
      <c r="V44" s="5">
        <v>307</v>
      </c>
      <c r="W44" s="92">
        <v>90</v>
      </c>
      <c r="X44" s="90">
        <v>87.2</v>
      </c>
      <c r="Y44" s="90">
        <v>15.3</v>
      </c>
    </row>
    <row r="45" spans="2:25" x14ac:dyDescent="0.15">
      <c r="B45" s="229" t="s">
        <v>28</v>
      </c>
      <c r="C45" s="183"/>
      <c r="D45" s="5">
        <v>2242</v>
      </c>
      <c r="E45" s="5">
        <v>12</v>
      </c>
      <c r="F45" s="5">
        <v>13</v>
      </c>
      <c r="G45" s="5">
        <v>10</v>
      </c>
      <c r="H45" s="5">
        <v>16</v>
      </c>
      <c r="I45" s="5">
        <v>13</v>
      </c>
      <c r="J45" s="5">
        <v>20</v>
      </c>
      <c r="K45" s="5">
        <v>26</v>
      </c>
      <c r="L45" s="5">
        <v>28</v>
      </c>
      <c r="M45" s="5">
        <v>35</v>
      </c>
      <c r="N45" s="5">
        <v>39</v>
      </c>
      <c r="O45" s="5">
        <v>46</v>
      </c>
      <c r="P45" s="5">
        <v>56</v>
      </c>
      <c r="Q45" s="5">
        <v>54</v>
      </c>
      <c r="R45" s="5">
        <v>35</v>
      </c>
      <c r="S45" s="5">
        <v>119</v>
      </c>
      <c r="T45" s="5">
        <v>79</v>
      </c>
      <c r="U45" s="5">
        <v>730</v>
      </c>
      <c r="V45" s="5">
        <v>911</v>
      </c>
      <c r="W45" s="92">
        <v>90</v>
      </c>
      <c r="X45" s="90">
        <v>84.9</v>
      </c>
      <c r="Y45" s="90">
        <v>19</v>
      </c>
    </row>
    <row r="46" spans="2:25" x14ac:dyDescent="0.15">
      <c r="B46" s="229" t="s">
        <v>29</v>
      </c>
      <c r="C46" s="183"/>
      <c r="D46" s="5">
        <v>292</v>
      </c>
      <c r="E46" s="5">
        <v>0</v>
      </c>
      <c r="F46" s="5">
        <v>2</v>
      </c>
      <c r="G46" s="5">
        <v>1</v>
      </c>
      <c r="H46" s="5">
        <v>0</v>
      </c>
      <c r="I46" s="5">
        <v>5</v>
      </c>
      <c r="J46" s="5">
        <v>1</v>
      </c>
      <c r="K46" s="5">
        <v>4</v>
      </c>
      <c r="L46" s="5">
        <v>2</v>
      </c>
      <c r="M46" s="5">
        <v>8</v>
      </c>
      <c r="N46" s="5">
        <v>6</v>
      </c>
      <c r="O46" s="5">
        <v>8</v>
      </c>
      <c r="P46" s="5">
        <v>6</v>
      </c>
      <c r="Q46" s="5">
        <v>9</v>
      </c>
      <c r="R46" s="5">
        <v>7</v>
      </c>
      <c r="S46" s="5">
        <v>11</v>
      </c>
      <c r="T46" s="5">
        <v>12</v>
      </c>
      <c r="U46" s="5">
        <v>101</v>
      </c>
      <c r="V46" s="5">
        <v>109</v>
      </c>
      <c r="W46" s="92">
        <v>90</v>
      </c>
      <c r="X46" s="90">
        <v>84.5</v>
      </c>
      <c r="Y46" s="90">
        <v>18.7</v>
      </c>
    </row>
    <row r="47" spans="2:25" x14ac:dyDescent="0.15">
      <c r="B47" s="229" t="s">
        <v>30</v>
      </c>
      <c r="C47" s="183"/>
      <c r="D47" s="5">
        <v>584</v>
      </c>
      <c r="E47" s="5">
        <v>4</v>
      </c>
      <c r="F47" s="5">
        <v>7</v>
      </c>
      <c r="G47" s="5">
        <v>2</v>
      </c>
      <c r="H47" s="5">
        <v>3</v>
      </c>
      <c r="I47" s="5">
        <v>2</v>
      </c>
      <c r="J47" s="5">
        <v>6</v>
      </c>
      <c r="K47" s="5">
        <v>8</v>
      </c>
      <c r="L47" s="5">
        <v>7</v>
      </c>
      <c r="M47" s="5">
        <v>8</v>
      </c>
      <c r="N47" s="5">
        <v>5</v>
      </c>
      <c r="O47" s="5">
        <v>11</v>
      </c>
      <c r="P47" s="5">
        <v>4</v>
      </c>
      <c r="Q47" s="5">
        <v>15</v>
      </c>
      <c r="R47" s="5">
        <v>8</v>
      </c>
      <c r="S47" s="5">
        <v>24</v>
      </c>
      <c r="T47" s="5">
        <v>19</v>
      </c>
      <c r="U47" s="5">
        <v>214</v>
      </c>
      <c r="V47" s="5">
        <v>237</v>
      </c>
      <c r="W47" s="92">
        <v>90</v>
      </c>
      <c r="X47" s="90">
        <v>85.3</v>
      </c>
      <c r="Y47" s="90">
        <v>19.100000000000001</v>
      </c>
    </row>
    <row r="48" spans="2:25" x14ac:dyDescent="0.15">
      <c r="B48" s="229" t="s">
        <v>31</v>
      </c>
      <c r="C48" s="183"/>
      <c r="D48" s="5">
        <v>621</v>
      </c>
      <c r="E48" s="5">
        <v>1</v>
      </c>
      <c r="F48" s="5">
        <v>8</v>
      </c>
      <c r="G48" s="5">
        <v>1</v>
      </c>
      <c r="H48" s="5">
        <v>3</v>
      </c>
      <c r="I48" s="5">
        <v>7</v>
      </c>
      <c r="J48" s="5">
        <v>7</v>
      </c>
      <c r="K48" s="5">
        <v>7</v>
      </c>
      <c r="L48" s="5">
        <v>13</v>
      </c>
      <c r="M48" s="5">
        <v>12</v>
      </c>
      <c r="N48" s="5">
        <v>11</v>
      </c>
      <c r="O48" s="5">
        <v>9</v>
      </c>
      <c r="P48" s="5">
        <v>11</v>
      </c>
      <c r="Q48" s="5">
        <v>15</v>
      </c>
      <c r="R48" s="5">
        <v>19</v>
      </c>
      <c r="S48" s="5">
        <v>40</v>
      </c>
      <c r="T48" s="5">
        <v>27</v>
      </c>
      <c r="U48" s="5">
        <v>195</v>
      </c>
      <c r="V48" s="5">
        <v>235</v>
      </c>
      <c r="W48" s="92">
        <v>90</v>
      </c>
      <c r="X48" s="90">
        <v>83.2</v>
      </c>
      <c r="Y48" s="90">
        <v>19.5</v>
      </c>
    </row>
    <row r="49" spans="2:25" x14ac:dyDescent="0.15">
      <c r="B49" s="229" t="s">
        <v>32</v>
      </c>
      <c r="C49" s="183"/>
      <c r="D49" s="5">
        <v>2876</v>
      </c>
      <c r="E49" s="5">
        <v>4</v>
      </c>
      <c r="F49" s="5">
        <v>14</v>
      </c>
      <c r="G49" s="5">
        <v>12</v>
      </c>
      <c r="H49" s="5">
        <v>21</v>
      </c>
      <c r="I49" s="5">
        <v>25</v>
      </c>
      <c r="J49" s="5">
        <v>45</v>
      </c>
      <c r="K49" s="5">
        <v>53</v>
      </c>
      <c r="L49" s="5">
        <v>56</v>
      </c>
      <c r="M49" s="5">
        <v>80</v>
      </c>
      <c r="N49" s="5">
        <v>61</v>
      </c>
      <c r="O49" s="5">
        <v>51</v>
      </c>
      <c r="P49" s="5">
        <v>52</v>
      </c>
      <c r="Q49" s="5">
        <v>73</v>
      </c>
      <c r="R49" s="5">
        <v>78</v>
      </c>
      <c r="S49" s="5">
        <v>186</v>
      </c>
      <c r="T49" s="5">
        <v>133</v>
      </c>
      <c r="U49" s="5">
        <v>898</v>
      </c>
      <c r="V49" s="5">
        <v>1034</v>
      </c>
      <c r="W49" s="92">
        <v>90</v>
      </c>
      <c r="X49" s="90">
        <v>82.3</v>
      </c>
      <c r="Y49" s="90">
        <v>19.600000000000001</v>
      </c>
    </row>
    <row r="50" spans="2:25" x14ac:dyDescent="0.15">
      <c r="B50" s="229" t="s">
        <v>33</v>
      </c>
      <c r="C50" s="183"/>
      <c r="D50" s="5">
        <v>1914</v>
      </c>
      <c r="E50" s="5">
        <v>3</v>
      </c>
      <c r="F50" s="5">
        <v>19</v>
      </c>
      <c r="G50" s="5">
        <v>4</v>
      </c>
      <c r="H50" s="5">
        <v>10</v>
      </c>
      <c r="I50" s="5">
        <v>12</v>
      </c>
      <c r="J50" s="5">
        <v>20</v>
      </c>
      <c r="K50" s="5">
        <v>33</v>
      </c>
      <c r="L50" s="5">
        <v>29</v>
      </c>
      <c r="M50" s="5">
        <v>38</v>
      </c>
      <c r="N50" s="5">
        <v>46</v>
      </c>
      <c r="O50" s="5">
        <v>35</v>
      </c>
      <c r="P50" s="5">
        <v>36</v>
      </c>
      <c r="Q50" s="5">
        <v>62</v>
      </c>
      <c r="R50" s="5">
        <v>39</v>
      </c>
      <c r="S50" s="5">
        <v>91</v>
      </c>
      <c r="T50" s="5">
        <v>71</v>
      </c>
      <c r="U50" s="5">
        <v>568</v>
      </c>
      <c r="V50" s="5">
        <v>798</v>
      </c>
      <c r="W50" s="92">
        <v>90</v>
      </c>
      <c r="X50" s="90">
        <v>84</v>
      </c>
      <c r="Y50" s="90">
        <v>19.3</v>
      </c>
    </row>
    <row r="51" spans="2:25" x14ac:dyDescent="0.15">
      <c r="B51" s="229" t="s">
        <v>34</v>
      </c>
      <c r="C51" s="183"/>
      <c r="D51" s="5">
        <v>446</v>
      </c>
      <c r="E51" s="5">
        <v>3</v>
      </c>
      <c r="F51" s="5">
        <v>3</v>
      </c>
      <c r="G51" s="5">
        <v>0</v>
      </c>
      <c r="H51" s="5">
        <v>1</v>
      </c>
      <c r="I51" s="5">
        <v>3</v>
      </c>
      <c r="J51" s="5">
        <v>7</v>
      </c>
      <c r="K51" s="5">
        <v>5</v>
      </c>
      <c r="L51" s="5">
        <v>8</v>
      </c>
      <c r="M51" s="5">
        <v>13</v>
      </c>
      <c r="N51" s="5">
        <v>7</v>
      </c>
      <c r="O51" s="5">
        <v>5</v>
      </c>
      <c r="P51" s="5">
        <v>12</v>
      </c>
      <c r="Q51" s="5">
        <v>13</v>
      </c>
      <c r="R51" s="5">
        <v>8</v>
      </c>
      <c r="S51" s="5">
        <v>15</v>
      </c>
      <c r="T51" s="5">
        <v>16</v>
      </c>
      <c r="U51" s="5">
        <v>168</v>
      </c>
      <c r="V51" s="5">
        <v>159</v>
      </c>
      <c r="W51" s="92">
        <v>90</v>
      </c>
      <c r="X51" s="90">
        <v>83.4</v>
      </c>
      <c r="Y51" s="90">
        <v>18.8</v>
      </c>
    </row>
    <row r="52" spans="2:25" x14ac:dyDescent="0.15">
      <c r="B52" s="229" t="s">
        <v>35</v>
      </c>
      <c r="C52" s="183"/>
      <c r="D52" s="5">
        <v>284</v>
      </c>
      <c r="E52" s="5">
        <v>1</v>
      </c>
      <c r="F52" s="5">
        <v>0</v>
      </c>
      <c r="G52" s="5">
        <v>0</v>
      </c>
      <c r="H52" s="5">
        <v>4</v>
      </c>
      <c r="I52" s="5">
        <v>1</v>
      </c>
      <c r="J52" s="5">
        <v>0</v>
      </c>
      <c r="K52" s="5">
        <v>1</v>
      </c>
      <c r="L52" s="5">
        <v>6</v>
      </c>
      <c r="M52" s="5">
        <v>0</v>
      </c>
      <c r="N52" s="5">
        <v>1</v>
      </c>
      <c r="O52" s="5">
        <v>4</v>
      </c>
      <c r="P52" s="5">
        <v>7</v>
      </c>
      <c r="Q52" s="5">
        <v>5</v>
      </c>
      <c r="R52" s="5">
        <v>1</v>
      </c>
      <c r="S52" s="5">
        <v>14</v>
      </c>
      <c r="T52" s="5">
        <v>14</v>
      </c>
      <c r="U52" s="5">
        <v>113</v>
      </c>
      <c r="V52" s="5">
        <v>112</v>
      </c>
      <c r="W52" s="92">
        <v>90</v>
      </c>
      <c r="X52" s="90">
        <v>86.5</v>
      </c>
      <c r="Y52" s="90">
        <v>15</v>
      </c>
    </row>
    <row r="53" spans="2:25" x14ac:dyDescent="0.15">
      <c r="B53" s="229" t="s">
        <v>36</v>
      </c>
      <c r="C53" s="183"/>
      <c r="D53" s="5">
        <v>30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1</v>
      </c>
      <c r="K53" s="5">
        <v>0</v>
      </c>
      <c r="L53" s="5">
        <v>0</v>
      </c>
      <c r="M53" s="5">
        <v>1</v>
      </c>
      <c r="N53" s="5">
        <v>0</v>
      </c>
      <c r="O53" s="5">
        <v>0</v>
      </c>
      <c r="P53" s="5">
        <v>0</v>
      </c>
      <c r="Q53" s="5">
        <v>2</v>
      </c>
      <c r="R53" s="5">
        <v>1</v>
      </c>
      <c r="S53" s="5">
        <v>2</v>
      </c>
      <c r="T53" s="5">
        <v>0</v>
      </c>
      <c r="U53" s="5">
        <v>7</v>
      </c>
      <c r="V53" s="5">
        <v>16</v>
      </c>
      <c r="W53" s="92">
        <v>90</v>
      </c>
      <c r="X53" s="90">
        <v>88.2</v>
      </c>
      <c r="Y53" s="90">
        <v>15.7</v>
      </c>
    </row>
    <row r="54" spans="2:25" x14ac:dyDescent="0.15">
      <c r="B54" s="229" t="s">
        <v>37</v>
      </c>
      <c r="C54" s="183"/>
      <c r="D54" s="5">
        <v>23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1</v>
      </c>
      <c r="R54" s="5">
        <v>3</v>
      </c>
      <c r="S54" s="5">
        <v>3</v>
      </c>
      <c r="T54" s="5">
        <v>0</v>
      </c>
      <c r="U54" s="5">
        <v>10</v>
      </c>
      <c r="V54" s="5">
        <v>6</v>
      </c>
      <c r="W54" s="92">
        <v>89.9</v>
      </c>
      <c r="X54" s="90">
        <v>87.2</v>
      </c>
      <c r="Y54" s="90">
        <v>9.3000000000000007</v>
      </c>
    </row>
    <row r="55" spans="2:25" x14ac:dyDescent="0.15">
      <c r="B55" s="229" t="s">
        <v>38</v>
      </c>
      <c r="C55" s="183"/>
      <c r="D55" s="5">
        <v>291</v>
      </c>
      <c r="E55" s="5">
        <v>4</v>
      </c>
      <c r="F55" s="5">
        <v>4</v>
      </c>
      <c r="G55" s="5">
        <v>2</v>
      </c>
      <c r="H55" s="5">
        <v>2</v>
      </c>
      <c r="I55" s="5">
        <v>4</v>
      </c>
      <c r="J55" s="5">
        <v>4</v>
      </c>
      <c r="K55" s="5">
        <v>0</v>
      </c>
      <c r="L55" s="5">
        <v>2</v>
      </c>
      <c r="M55" s="5">
        <v>3</v>
      </c>
      <c r="N55" s="5">
        <v>7</v>
      </c>
      <c r="O55" s="5">
        <v>8</v>
      </c>
      <c r="P55" s="5">
        <v>2</v>
      </c>
      <c r="Q55" s="5">
        <v>5</v>
      </c>
      <c r="R55" s="5">
        <v>7</v>
      </c>
      <c r="S55" s="5">
        <v>14</v>
      </c>
      <c r="T55" s="5">
        <v>4</v>
      </c>
      <c r="U55" s="5">
        <v>106</v>
      </c>
      <c r="V55" s="5">
        <v>113</v>
      </c>
      <c r="W55" s="92">
        <v>90</v>
      </c>
      <c r="X55" s="90">
        <v>83.6</v>
      </c>
      <c r="Y55" s="90">
        <v>21.6</v>
      </c>
    </row>
    <row r="56" spans="2:25" x14ac:dyDescent="0.15">
      <c r="B56" s="229" t="s">
        <v>39</v>
      </c>
      <c r="C56" s="183"/>
      <c r="D56" s="5">
        <v>340</v>
      </c>
      <c r="E56" s="5">
        <v>1</v>
      </c>
      <c r="F56" s="5">
        <v>1</v>
      </c>
      <c r="G56" s="5">
        <v>2</v>
      </c>
      <c r="H56" s="5">
        <v>2</v>
      </c>
      <c r="I56" s="5">
        <v>3</v>
      </c>
      <c r="J56" s="5">
        <v>7</v>
      </c>
      <c r="K56" s="5">
        <v>8</v>
      </c>
      <c r="L56" s="5">
        <v>13</v>
      </c>
      <c r="M56" s="5">
        <v>7</v>
      </c>
      <c r="N56" s="5">
        <v>4</v>
      </c>
      <c r="O56" s="5">
        <v>4</v>
      </c>
      <c r="P56" s="5">
        <v>9</v>
      </c>
      <c r="Q56" s="5">
        <v>14</v>
      </c>
      <c r="R56" s="5">
        <v>14</v>
      </c>
      <c r="S56" s="5">
        <v>20</v>
      </c>
      <c r="T56" s="5">
        <v>16</v>
      </c>
      <c r="U56" s="5">
        <v>82</v>
      </c>
      <c r="V56" s="5">
        <v>133</v>
      </c>
      <c r="W56" s="92">
        <v>89.9</v>
      </c>
      <c r="X56" s="90">
        <v>81.7</v>
      </c>
      <c r="Y56" s="90">
        <v>21.1</v>
      </c>
    </row>
    <row r="57" spans="2:25" x14ac:dyDescent="0.15">
      <c r="B57" s="229" t="s">
        <v>40</v>
      </c>
      <c r="C57" s="183"/>
      <c r="D57" s="5">
        <v>203</v>
      </c>
      <c r="E57" s="5">
        <v>2</v>
      </c>
      <c r="F57" s="5">
        <v>2</v>
      </c>
      <c r="G57" s="5">
        <v>0</v>
      </c>
      <c r="H57" s="5">
        <v>0</v>
      </c>
      <c r="I57" s="5">
        <v>0</v>
      </c>
      <c r="J57" s="5">
        <v>4</v>
      </c>
      <c r="K57" s="5">
        <v>3</v>
      </c>
      <c r="L57" s="5">
        <v>1</v>
      </c>
      <c r="M57" s="5">
        <v>4</v>
      </c>
      <c r="N57" s="5">
        <v>4</v>
      </c>
      <c r="O57" s="5">
        <v>4</v>
      </c>
      <c r="P57" s="5">
        <v>5</v>
      </c>
      <c r="Q57" s="5">
        <v>5</v>
      </c>
      <c r="R57" s="5">
        <v>5</v>
      </c>
      <c r="S57" s="5">
        <v>7</v>
      </c>
      <c r="T57" s="5">
        <v>16</v>
      </c>
      <c r="U57" s="5">
        <v>77</v>
      </c>
      <c r="V57" s="5">
        <v>64</v>
      </c>
      <c r="W57" s="92">
        <v>89.7</v>
      </c>
      <c r="X57" s="90">
        <v>83.5</v>
      </c>
      <c r="Y57" s="90">
        <v>18.7</v>
      </c>
    </row>
    <row r="58" spans="2:25" x14ac:dyDescent="0.15">
      <c r="B58" s="229" t="s">
        <v>41</v>
      </c>
      <c r="C58" s="183"/>
      <c r="D58" s="5">
        <v>56</v>
      </c>
      <c r="E58" s="5">
        <v>0</v>
      </c>
      <c r="F58" s="5">
        <v>1</v>
      </c>
      <c r="G58" s="5">
        <v>0</v>
      </c>
      <c r="H58" s="5">
        <v>1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1</v>
      </c>
      <c r="P58" s="5">
        <v>2</v>
      </c>
      <c r="Q58" s="5">
        <v>2</v>
      </c>
      <c r="R58" s="5">
        <v>2</v>
      </c>
      <c r="S58" s="5">
        <v>1</v>
      </c>
      <c r="T58" s="5">
        <v>3</v>
      </c>
      <c r="U58" s="5">
        <v>22</v>
      </c>
      <c r="V58" s="5">
        <v>21</v>
      </c>
      <c r="W58" s="92">
        <v>90</v>
      </c>
      <c r="X58" s="90">
        <v>86.8</v>
      </c>
      <c r="Y58" s="90">
        <v>17.100000000000001</v>
      </c>
    </row>
    <row r="59" spans="2:25" x14ac:dyDescent="0.15">
      <c r="B59" s="229" t="s">
        <v>42</v>
      </c>
      <c r="C59" s="183"/>
      <c r="D59" s="5">
        <v>106</v>
      </c>
      <c r="E59" s="5">
        <v>2</v>
      </c>
      <c r="F59" s="5">
        <v>1</v>
      </c>
      <c r="G59" s="5">
        <v>0</v>
      </c>
      <c r="H59" s="5">
        <v>0</v>
      </c>
      <c r="I59" s="5">
        <v>1</v>
      </c>
      <c r="J59" s="5">
        <v>0</v>
      </c>
      <c r="K59" s="5">
        <v>0</v>
      </c>
      <c r="L59" s="5">
        <v>1</v>
      </c>
      <c r="M59" s="5">
        <v>0</v>
      </c>
      <c r="N59" s="5">
        <v>2</v>
      </c>
      <c r="O59" s="5">
        <v>6</v>
      </c>
      <c r="P59" s="5">
        <v>3</v>
      </c>
      <c r="Q59" s="5">
        <v>1</v>
      </c>
      <c r="R59" s="5">
        <v>4</v>
      </c>
      <c r="S59" s="5">
        <v>9</v>
      </c>
      <c r="T59" s="5">
        <v>2</v>
      </c>
      <c r="U59" s="5">
        <v>26</v>
      </c>
      <c r="V59" s="5">
        <v>48</v>
      </c>
      <c r="W59" s="92">
        <v>90</v>
      </c>
      <c r="X59" s="90">
        <v>84.4</v>
      </c>
      <c r="Y59" s="90">
        <v>19.399999999999999</v>
      </c>
    </row>
    <row r="60" spans="2:25" x14ac:dyDescent="0.15">
      <c r="B60" s="229" t="s">
        <v>43</v>
      </c>
      <c r="C60" s="183"/>
      <c r="D60" s="5">
        <v>282</v>
      </c>
      <c r="E60" s="5">
        <v>3</v>
      </c>
      <c r="F60" s="5">
        <v>0</v>
      </c>
      <c r="G60" s="5">
        <v>0</v>
      </c>
      <c r="H60" s="5">
        <v>3</v>
      </c>
      <c r="I60" s="5">
        <v>0</v>
      </c>
      <c r="J60" s="5">
        <v>0</v>
      </c>
      <c r="K60" s="5">
        <v>1</v>
      </c>
      <c r="L60" s="5">
        <v>1</v>
      </c>
      <c r="M60" s="5">
        <v>3</v>
      </c>
      <c r="N60" s="5">
        <v>5</v>
      </c>
      <c r="O60" s="5">
        <v>0</v>
      </c>
      <c r="P60" s="5">
        <v>5</v>
      </c>
      <c r="Q60" s="5">
        <v>10</v>
      </c>
      <c r="R60" s="5">
        <v>7</v>
      </c>
      <c r="S60" s="5">
        <v>15</v>
      </c>
      <c r="T60" s="5">
        <v>9</v>
      </c>
      <c r="U60" s="5">
        <v>124</v>
      </c>
      <c r="V60" s="5">
        <v>96</v>
      </c>
      <c r="W60" s="92">
        <v>90</v>
      </c>
      <c r="X60" s="90">
        <v>86.9</v>
      </c>
      <c r="Y60" s="90">
        <v>15.7</v>
      </c>
    </row>
    <row r="61" spans="2:25" x14ac:dyDescent="0.15">
      <c r="B61" s="229" t="s">
        <v>44</v>
      </c>
      <c r="C61" s="183"/>
      <c r="D61" s="5">
        <v>115</v>
      </c>
      <c r="E61" s="5">
        <v>0</v>
      </c>
      <c r="F61" s="5">
        <v>2</v>
      </c>
      <c r="G61" s="5">
        <v>0</v>
      </c>
      <c r="H61" s="5">
        <v>1</v>
      </c>
      <c r="I61" s="5">
        <v>1</v>
      </c>
      <c r="J61" s="5">
        <v>3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1</v>
      </c>
      <c r="Q61" s="5">
        <v>5</v>
      </c>
      <c r="R61" s="5">
        <v>4</v>
      </c>
      <c r="S61" s="5">
        <v>4</v>
      </c>
      <c r="T61" s="5">
        <v>5</v>
      </c>
      <c r="U61" s="5">
        <v>51</v>
      </c>
      <c r="V61" s="5">
        <v>37</v>
      </c>
      <c r="W61" s="92">
        <v>90</v>
      </c>
      <c r="X61" s="90">
        <v>85.6</v>
      </c>
      <c r="Y61" s="90">
        <v>18.399999999999999</v>
      </c>
    </row>
    <row r="62" spans="2:25" x14ac:dyDescent="0.15">
      <c r="B62" s="229" t="s">
        <v>45</v>
      </c>
      <c r="C62" s="183"/>
      <c r="D62" s="5">
        <v>1530</v>
      </c>
      <c r="E62" s="5">
        <v>15</v>
      </c>
      <c r="F62" s="5">
        <v>10</v>
      </c>
      <c r="G62" s="5">
        <v>4</v>
      </c>
      <c r="H62" s="5">
        <v>5</v>
      </c>
      <c r="I62" s="5">
        <v>13</v>
      </c>
      <c r="J62" s="5">
        <v>14</v>
      </c>
      <c r="K62" s="5">
        <v>23</v>
      </c>
      <c r="L62" s="5">
        <v>31</v>
      </c>
      <c r="M62" s="5">
        <v>13</v>
      </c>
      <c r="N62" s="5">
        <v>27</v>
      </c>
      <c r="O62" s="5">
        <v>29</v>
      </c>
      <c r="P62" s="5">
        <v>28</v>
      </c>
      <c r="Q62" s="5">
        <v>36</v>
      </c>
      <c r="R62" s="5">
        <v>32</v>
      </c>
      <c r="S62" s="5">
        <v>82</v>
      </c>
      <c r="T62" s="5">
        <v>53</v>
      </c>
      <c r="U62" s="5">
        <v>525</v>
      </c>
      <c r="V62" s="5">
        <v>590</v>
      </c>
      <c r="W62" s="92">
        <v>90</v>
      </c>
      <c r="X62" s="90">
        <v>84.3</v>
      </c>
      <c r="Y62" s="90">
        <v>19.5</v>
      </c>
    </row>
    <row r="63" spans="2:25" x14ac:dyDescent="0.15">
      <c r="B63" s="229" t="s">
        <v>46</v>
      </c>
      <c r="C63" s="183"/>
      <c r="D63" s="5">
        <v>183</v>
      </c>
      <c r="E63" s="5">
        <v>1</v>
      </c>
      <c r="F63" s="5">
        <v>1</v>
      </c>
      <c r="G63" s="5">
        <v>0</v>
      </c>
      <c r="H63" s="5">
        <v>1</v>
      </c>
      <c r="I63" s="5">
        <v>1</v>
      </c>
      <c r="J63" s="5">
        <v>1</v>
      </c>
      <c r="K63" s="5">
        <v>0</v>
      </c>
      <c r="L63" s="5">
        <v>4</v>
      </c>
      <c r="M63" s="5">
        <v>0</v>
      </c>
      <c r="N63" s="5">
        <v>5</v>
      </c>
      <c r="O63" s="5">
        <v>6</v>
      </c>
      <c r="P63" s="5">
        <v>3</v>
      </c>
      <c r="Q63" s="5">
        <v>3</v>
      </c>
      <c r="R63" s="5">
        <v>7</v>
      </c>
      <c r="S63" s="5">
        <v>7</v>
      </c>
      <c r="T63" s="5">
        <v>10</v>
      </c>
      <c r="U63" s="5">
        <v>63</v>
      </c>
      <c r="V63" s="5">
        <v>70</v>
      </c>
      <c r="W63" s="92">
        <v>90</v>
      </c>
      <c r="X63" s="90">
        <v>85.6</v>
      </c>
      <c r="Y63" s="90">
        <v>17.600000000000001</v>
      </c>
    </row>
    <row r="64" spans="2:25" x14ac:dyDescent="0.15">
      <c r="B64" s="229" t="s">
        <v>47</v>
      </c>
      <c r="C64" s="183"/>
      <c r="D64" s="5">
        <v>249</v>
      </c>
      <c r="E64" s="5">
        <v>1</v>
      </c>
      <c r="F64" s="5">
        <v>3</v>
      </c>
      <c r="G64" s="5">
        <v>2</v>
      </c>
      <c r="H64" s="5">
        <v>0</v>
      </c>
      <c r="I64" s="5">
        <v>3</v>
      </c>
      <c r="J64" s="5">
        <v>1</v>
      </c>
      <c r="K64" s="5">
        <v>1</v>
      </c>
      <c r="L64" s="5">
        <v>3</v>
      </c>
      <c r="M64" s="5">
        <v>4</v>
      </c>
      <c r="N64" s="5">
        <v>2</v>
      </c>
      <c r="O64" s="5">
        <v>0</v>
      </c>
      <c r="P64" s="5">
        <v>6</v>
      </c>
      <c r="Q64" s="5">
        <v>6</v>
      </c>
      <c r="R64" s="5">
        <v>6</v>
      </c>
      <c r="S64" s="5">
        <v>11</v>
      </c>
      <c r="T64" s="5">
        <v>9</v>
      </c>
      <c r="U64" s="5">
        <v>85</v>
      </c>
      <c r="V64" s="5">
        <v>106</v>
      </c>
      <c r="W64" s="92">
        <v>90</v>
      </c>
      <c r="X64" s="90">
        <v>86.1</v>
      </c>
      <c r="Y64" s="90">
        <v>18.7</v>
      </c>
    </row>
    <row r="65" spans="2:25" x14ac:dyDescent="0.15">
      <c r="B65" s="229" t="s">
        <v>48</v>
      </c>
      <c r="C65" s="183"/>
      <c r="D65" s="5">
        <v>523</v>
      </c>
      <c r="E65" s="5">
        <v>6</v>
      </c>
      <c r="F65" s="5">
        <v>2</v>
      </c>
      <c r="G65" s="5">
        <v>1</v>
      </c>
      <c r="H65" s="5">
        <v>3</v>
      </c>
      <c r="I65" s="5">
        <v>4</v>
      </c>
      <c r="J65" s="5">
        <v>3</v>
      </c>
      <c r="K65" s="5">
        <v>6</v>
      </c>
      <c r="L65" s="5">
        <v>9</v>
      </c>
      <c r="M65" s="5">
        <v>8</v>
      </c>
      <c r="N65" s="5">
        <v>7</v>
      </c>
      <c r="O65" s="5">
        <v>6</v>
      </c>
      <c r="P65" s="5">
        <v>3</v>
      </c>
      <c r="Q65" s="5">
        <v>5</v>
      </c>
      <c r="R65" s="5">
        <v>12</v>
      </c>
      <c r="S65" s="5">
        <v>20</v>
      </c>
      <c r="T65" s="5">
        <v>11</v>
      </c>
      <c r="U65" s="5">
        <v>170</v>
      </c>
      <c r="V65" s="5">
        <v>247</v>
      </c>
      <c r="W65" s="92">
        <v>90</v>
      </c>
      <c r="X65" s="90">
        <v>86</v>
      </c>
      <c r="Y65" s="90">
        <v>18.600000000000001</v>
      </c>
    </row>
    <row r="66" spans="2:25" x14ac:dyDescent="0.15">
      <c r="B66" s="229" t="s">
        <v>49</v>
      </c>
      <c r="C66" s="183"/>
      <c r="D66" s="5">
        <v>214</v>
      </c>
      <c r="E66" s="5">
        <v>0</v>
      </c>
      <c r="F66" s="5">
        <v>0</v>
      </c>
      <c r="G66" s="5">
        <v>0</v>
      </c>
      <c r="H66" s="5">
        <v>1</v>
      </c>
      <c r="I66" s="5">
        <v>0</v>
      </c>
      <c r="J66" s="5">
        <v>2</v>
      </c>
      <c r="K66" s="5">
        <v>0</v>
      </c>
      <c r="L66" s="5">
        <v>0</v>
      </c>
      <c r="M66" s="5">
        <v>1</v>
      </c>
      <c r="N66" s="5">
        <v>0</v>
      </c>
      <c r="O66" s="5">
        <v>5</v>
      </c>
      <c r="P66" s="5">
        <v>2</v>
      </c>
      <c r="Q66" s="5">
        <v>4</v>
      </c>
      <c r="R66" s="5">
        <v>4</v>
      </c>
      <c r="S66" s="5">
        <v>13</v>
      </c>
      <c r="T66" s="5">
        <v>4</v>
      </c>
      <c r="U66" s="5">
        <v>97</v>
      </c>
      <c r="V66" s="5">
        <v>81</v>
      </c>
      <c r="W66" s="92">
        <v>90</v>
      </c>
      <c r="X66" s="90">
        <v>88.8</v>
      </c>
      <c r="Y66" s="90">
        <v>11.8</v>
      </c>
    </row>
    <row r="67" spans="2:25" x14ac:dyDescent="0.15">
      <c r="B67" s="229" t="s">
        <v>50</v>
      </c>
      <c r="C67" s="183"/>
      <c r="D67" s="5">
        <v>213</v>
      </c>
      <c r="E67" s="5">
        <v>1</v>
      </c>
      <c r="F67" s="5">
        <v>2</v>
      </c>
      <c r="G67" s="5">
        <v>0</v>
      </c>
      <c r="H67" s="5">
        <v>1</v>
      </c>
      <c r="I67" s="5">
        <v>3</v>
      </c>
      <c r="J67" s="5">
        <v>1</v>
      </c>
      <c r="K67" s="5">
        <v>4</v>
      </c>
      <c r="L67" s="5">
        <v>3</v>
      </c>
      <c r="M67" s="5">
        <v>1</v>
      </c>
      <c r="N67" s="5">
        <v>0</v>
      </c>
      <c r="O67" s="5">
        <v>3</v>
      </c>
      <c r="P67" s="5">
        <v>4</v>
      </c>
      <c r="Q67" s="5">
        <v>6</v>
      </c>
      <c r="R67" s="5">
        <v>4</v>
      </c>
      <c r="S67" s="5">
        <v>11</v>
      </c>
      <c r="T67" s="5">
        <v>6</v>
      </c>
      <c r="U67" s="5">
        <v>75</v>
      </c>
      <c r="V67" s="5">
        <v>88</v>
      </c>
      <c r="W67" s="92">
        <v>90</v>
      </c>
      <c r="X67" s="90">
        <v>85.9</v>
      </c>
      <c r="Y67" s="90">
        <v>18.399999999999999</v>
      </c>
    </row>
    <row r="68" spans="2:25" x14ac:dyDescent="0.15">
      <c r="B68" s="229" t="s">
        <v>51</v>
      </c>
      <c r="C68" s="183"/>
      <c r="D68" s="9">
        <v>400</v>
      </c>
      <c r="E68" s="9">
        <v>1</v>
      </c>
      <c r="F68" s="9">
        <v>1</v>
      </c>
      <c r="G68" s="9">
        <v>1</v>
      </c>
      <c r="H68" s="9">
        <v>2</v>
      </c>
      <c r="I68" s="9">
        <v>3</v>
      </c>
      <c r="J68" s="9">
        <v>1</v>
      </c>
      <c r="K68" s="9">
        <v>5</v>
      </c>
      <c r="L68" s="9">
        <v>4</v>
      </c>
      <c r="M68" s="9">
        <v>3</v>
      </c>
      <c r="N68" s="9">
        <v>5</v>
      </c>
      <c r="O68" s="9">
        <v>7</v>
      </c>
      <c r="P68" s="9">
        <v>7</v>
      </c>
      <c r="Q68" s="9">
        <v>12</v>
      </c>
      <c r="R68" s="9">
        <v>9</v>
      </c>
      <c r="S68" s="9">
        <v>21</v>
      </c>
      <c r="T68" s="9">
        <v>8</v>
      </c>
      <c r="U68" s="9">
        <v>120</v>
      </c>
      <c r="V68" s="9">
        <v>190</v>
      </c>
      <c r="W68" s="92">
        <v>90</v>
      </c>
      <c r="X68" s="90">
        <v>87.3</v>
      </c>
      <c r="Y68" s="90">
        <v>16.8</v>
      </c>
    </row>
    <row r="69" spans="2:25" x14ac:dyDescent="0.15">
      <c r="B69" s="228" t="s">
        <v>318</v>
      </c>
      <c r="C69" s="186"/>
      <c r="D69" s="6">
        <v>284</v>
      </c>
      <c r="E69" s="6">
        <v>4</v>
      </c>
      <c r="F69" s="6">
        <v>0</v>
      </c>
      <c r="G69" s="6">
        <v>0</v>
      </c>
      <c r="H69" s="6">
        <v>0</v>
      </c>
      <c r="I69" s="6">
        <v>3</v>
      </c>
      <c r="J69" s="6">
        <v>3</v>
      </c>
      <c r="K69" s="6">
        <v>2</v>
      </c>
      <c r="L69" s="6">
        <v>4</v>
      </c>
      <c r="M69" s="6">
        <v>11</v>
      </c>
      <c r="N69" s="6">
        <v>5</v>
      </c>
      <c r="O69" s="6">
        <v>8</v>
      </c>
      <c r="P69" s="6">
        <v>15</v>
      </c>
      <c r="Q69" s="6">
        <v>9</v>
      </c>
      <c r="R69" s="6">
        <v>8</v>
      </c>
      <c r="S69" s="6">
        <v>17</v>
      </c>
      <c r="T69" s="6">
        <v>14</v>
      </c>
      <c r="U69" s="6">
        <v>71</v>
      </c>
      <c r="V69" s="6">
        <v>110</v>
      </c>
      <c r="W69" s="93">
        <v>90</v>
      </c>
      <c r="X69" s="94">
        <v>82.3</v>
      </c>
      <c r="Y69" s="94">
        <v>19.600000000000001</v>
      </c>
    </row>
    <row r="71" spans="2:25" x14ac:dyDescent="0.15">
      <c r="D71" s="156">
        <f>D6</f>
        <v>35553</v>
      </c>
    </row>
    <row r="72" spans="2:25" x14ac:dyDescent="0.15">
      <c r="D72" s="156" t="str">
        <f>IF(D71=SUM(D8:D11,D12:D22,D23:D69)/3,"OK","NG")</f>
        <v>OK</v>
      </c>
    </row>
  </sheetData>
  <mergeCells count="67">
    <mergeCell ref="B69:C69"/>
    <mergeCell ref="B63:C63"/>
    <mergeCell ref="B64:C64"/>
    <mergeCell ref="B65:C65"/>
    <mergeCell ref="B66:C66"/>
    <mergeCell ref="B67:C67"/>
    <mergeCell ref="B68:C68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Y3:Y4"/>
    <mergeCell ref="B4:C5"/>
    <mergeCell ref="B14:C14"/>
    <mergeCell ref="B3:C3"/>
    <mergeCell ref="D3:D5"/>
    <mergeCell ref="W3:W4"/>
    <mergeCell ref="X3:X4"/>
    <mergeCell ref="B6:C6"/>
    <mergeCell ref="B7:C7"/>
    <mergeCell ref="B11:C11"/>
    <mergeCell ref="B12:C12"/>
    <mergeCell ref="B13:C13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35" width="7.7109375" customWidth="1"/>
    <col min="36" max="37" width="8.140625" customWidth="1"/>
    <col min="38" max="38" width="8.28515625" customWidth="1"/>
    <col min="39" max="39" width="10.140625" customWidth="1"/>
  </cols>
  <sheetData>
    <row r="1" spans="1:39" ht="17.25" x14ac:dyDescent="0.2">
      <c r="B1" s="23" t="s">
        <v>256</v>
      </c>
      <c r="D1" s="23" t="s">
        <v>190</v>
      </c>
      <c r="P1" s="23" t="s">
        <v>190</v>
      </c>
      <c r="AC1" s="23" t="s">
        <v>190</v>
      </c>
    </row>
    <row r="2" spans="1:39" ht="17.25" x14ac:dyDescent="0.2">
      <c r="B2" s="1" t="s">
        <v>288</v>
      </c>
      <c r="C2" s="2"/>
    </row>
    <row r="3" spans="1:39" ht="35.25" customHeight="1" x14ac:dyDescent="0.15">
      <c r="B3" s="270" t="s">
        <v>191</v>
      </c>
      <c r="C3" s="271"/>
      <c r="D3" s="231" t="s">
        <v>79</v>
      </c>
      <c r="E3" s="231" t="s">
        <v>182</v>
      </c>
      <c r="F3" s="81"/>
      <c r="G3" s="82">
        <v>200</v>
      </c>
      <c r="H3" s="82">
        <v>300</v>
      </c>
      <c r="I3" s="82">
        <v>400</v>
      </c>
      <c r="J3" s="82">
        <v>500</v>
      </c>
      <c r="K3" s="82">
        <v>600</v>
      </c>
      <c r="L3" s="82">
        <v>700</v>
      </c>
      <c r="M3" s="82">
        <v>800</v>
      </c>
      <c r="N3" s="82">
        <v>900</v>
      </c>
      <c r="O3" s="82">
        <v>1000</v>
      </c>
      <c r="P3" s="82">
        <v>1100</v>
      </c>
      <c r="Q3" s="82">
        <v>1200</v>
      </c>
      <c r="R3" s="82">
        <v>1300</v>
      </c>
      <c r="S3" s="82">
        <v>1400</v>
      </c>
      <c r="T3" s="82">
        <v>1500</v>
      </c>
      <c r="U3" s="82">
        <v>1600</v>
      </c>
      <c r="V3" s="82">
        <v>1700</v>
      </c>
      <c r="W3" s="82">
        <v>1800</v>
      </c>
      <c r="X3" s="82">
        <v>1900</v>
      </c>
      <c r="Y3" s="82">
        <v>2000</v>
      </c>
      <c r="Z3" s="82">
        <v>2100</v>
      </c>
      <c r="AA3" s="82">
        <v>2200</v>
      </c>
      <c r="AB3" s="82">
        <v>2300</v>
      </c>
      <c r="AC3" s="82">
        <v>2400</v>
      </c>
      <c r="AD3" s="82">
        <v>2500</v>
      </c>
      <c r="AE3" s="82">
        <v>2600</v>
      </c>
      <c r="AF3" s="82">
        <v>2700</v>
      </c>
      <c r="AG3" s="82">
        <v>2800</v>
      </c>
      <c r="AH3" s="82">
        <v>2900</v>
      </c>
      <c r="AI3" s="101" t="s">
        <v>258</v>
      </c>
      <c r="AJ3" s="231" t="s">
        <v>81</v>
      </c>
      <c r="AK3" s="242" t="s">
        <v>192</v>
      </c>
      <c r="AL3" s="242" t="s">
        <v>82</v>
      </c>
      <c r="AM3" s="187" t="s">
        <v>193</v>
      </c>
    </row>
    <row r="4" spans="1:39" s="29" customFormat="1" ht="13.5" x14ac:dyDescent="0.15">
      <c r="B4" s="259" t="s">
        <v>73</v>
      </c>
      <c r="C4" s="260"/>
      <c r="D4" s="232"/>
      <c r="E4" s="232"/>
      <c r="F4" s="60"/>
      <c r="G4" s="58" t="s">
        <v>84</v>
      </c>
      <c r="H4" s="58" t="s">
        <v>84</v>
      </c>
      <c r="I4" s="58" t="s">
        <v>84</v>
      </c>
      <c r="J4" s="59" t="s">
        <v>84</v>
      </c>
      <c r="K4" s="58" t="s">
        <v>84</v>
      </c>
      <c r="L4" s="58" t="s">
        <v>84</v>
      </c>
      <c r="M4" s="58" t="s">
        <v>84</v>
      </c>
      <c r="N4" s="58" t="s">
        <v>84</v>
      </c>
      <c r="O4" s="58" t="s">
        <v>84</v>
      </c>
      <c r="P4" s="60" t="s">
        <v>84</v>
      </c>
      <c r="Q4" s="60" t="s">
        <v>84</v>
      </c>
      <c r="R4" s="60" t="s">
        <v>84</v>
      </c>
      <c r="S4" s="58" t="s">
        <v>84</v>
      </c>
      <c r="T4" s="60" t="s">
        <v>84</v>
      </c>
      <c r="U4" s="60" t="s">
        <v>84</v>
      </c>
      <c r="V4" s="60" t="s">
        <v>84</v>
      </c>
      <c r="W4" s="60" t="s">
        <v>84</v>
      </c>
      <c r="X4" s="60" t="s">
        <v>84</v>
      </c>
      <c r="Y4" s="60" t="s">
        <v>84</v>
      </c>
      <c r="Z4" s="60" t="s">
        <v>84</v>
      </c>
      <c r="AA4" s="60" t="s">
        <v>84</v>
      </c>
      <c r="AB4" s="58" t="s">
        <v>84</v>
      </c>
      <c r="AC4" s="60" t="s">
        <v>84</v>
      </c>
      <c r="AD4" s="60" t="s">
        <v>84</v>
      </c>
      <c r="AE4" s="60" t="s">
        <v>84</v>
      </c>
      <c r="AF4" s="60" t="s">
        <v>84</v>
      </c>
      <c r="AG4" s="60" t="s">
        <v>84</v>
      </c>
      <c r="AH4" s="60" t="s">
        <v>84</v>
      </c>
      <c r="AI4" s="58"/>
      <c r="AJ4" s="232"/>
      <c r="AK4" s="242"/>
      <c r="AL4" s="242"/>
      <c r="AM4" s="232"/>
    </row>
    <row r="5" spans="1:39" ht="24" customHeight="1" x14ac:dyDescent="0.15">
      <c r="B5" s="261"/>
      <c r="C5" s="256"/>
      <c r="D5" s="233"/>
      <c r="E5" s="233"/>
      <c r="F5" s="102" t="s">
        <v>257</v>
      </c>
      <c r="G5" s="64">
        <v>300</v>
      </c>
      <c r="H5" s="64">
        <v>400</v>
      </c>
      <c r="I5" s="64">
        <v>500</v>
      </c>
      <c r="J5" s="64">
        <v>600</v>
      </c>
      <c r="K5" s="64">
        <v>700</v>
      </c>
      <c r="L5" s="64">
        <v>800</v>
      </c>
      <c r="M5" s="64">
        <v>900</v>
      </c>
      <c r="N5" s="64">
        <v>1000</v>
      </c>
      <c r="O5" s="64">
        <v>1100</v>
      </c>
      <c r="P5" s="64">
        <v>1200</v>
      </c>
      <c r="Q5" s="64">
        <v>1300</v>
      </c>
      <c r="R5" s="64">
        <v>1400</v>
      </c>
      <c r="S5" s="64">
        <v>1500</v>
      </c>
      <c r="T5" s="64">
        <v>1600</v>
      </c>
      <c r="U5" s="64">
        <v>1700</v>
      </c>
      <c r="V5" s="64">
        <v>1800</v>
      </c>
      <c r="W5" s="64">
        <v>1900</v>
      </c>
      <c r="X5" s="64">
        <v>2000</v>
      </c>
      <c r="Y5" s="64">
        <v>2100</v>
      </c>
      <c r="Z5" s="64">
        <v>2200</v>
      </c>
      <c r="AA5" s="64">
        <v>2300</v>
      </c>
      <c r="AB5" s="64">
        <v>2400</v>
      </c>
      <c r="AC5" s="64">
        <v>2500</v>
      </c>
      <c r="AD5" s="64">
        <v>2600</v>
      </c>
      <c r="AE5" s="64">
        <v>2700</v>
      </c>
      <c r="AF5" s="64">
        <v>2800</v>
      </c>
      <c r="AG5" s="64">
        <v>2900</v>
      </c>
      <c r="AH5" s="64">
        <v>3000</v>
      </c>
      <c r="AI5" s="112"/>
      <c r="AJ5" s="35" t="s">
        <v>175</v>
      </c>
      <c r="AK5" s="49" t="s">
        <v>184</v>
      </c>
      <c r="AL5" s="48" t="s">
        <v>194</v>
      </c>
      <c r="AM5" s="64" t="s">
        <v>175</v>
      </c>
    </row>
    <row r="6" spans="1:39" ht="12" customHeight="1" x14ac:dyDescent="0.15">
      <c r="B6" s="248" t="s">
        <v>0</v>
      </c>
      <c r="C6" s="269"/>
      <c r="D6" s="5">
        <v>35553</v>
      </c>
      <c r="E6" s="5">
        <v>25132</v>
      </c>
      <c r="F6" s="5">
        <v>1152</v>
      </c>
      <c r="G6" s="5">
        <v>1420</v>
      </c>
      <c r="H6" s="5">
        <v>2045</v>
      </c>
      <c r="I6" s="5">
        <v>1967</v>
      </c>
      <c r="J6" s="5">
        <v>949</v>
      </c>
      <c r="K6" s="5">
        <v>385</v>
      </c>
      <c r="L6" s="5">
        <v>212</v>
      </c>
      <c r="M6" s="5">
        <v>94</v>
      </c>
      <c r="N6" s="5">
        <v>41</v>
      </c>
      <c r="O6" s="5">
        <v>66</v>
      </c>
      <c r="P6" s="5">
        <v>33</v>
      </c>
      <c r="Q6" s="5">
        <v>38</v>
      </c>
      <c r="R6" s="5">
        <v>46</v>
      </c>
      <c r="S6" s="5">
        <v>34</v>
      </c>
      <c r="T6" s="5">
        <v>55</v>
      </c>
      <c r="U6" s="5">
        <v>55</v>
      </c>
      <c r="V6" s="5">
        <v>40</v>
      </c>
      <c r="W6" s="5">
        <v>63</v>
      </c>
      <c r="X6" s="5">
        <v>47</v>
      </c>
      <c r="Y6" s="5">
        <v>102</v>
      </c>
      <c r="Z6" s="5">
        <v>46</v>
      </c>
      <c r="AA6" s="5">
        <v>65</v>
      </c>
      <c r="AB6" s="5">
        <v>32</v>
      </c>
      <c r="AC6" s="5">
        <v>52</v>
      </c>
      <c r="AD6" s="5">
        <v>77</v>
      </c>
      <c r="AE6" s="5">
        <v>48</v>
      </c>
      <c r="AF6" s="5">
        <v>59</v>
      </c>
      <c r="AG6" s="5">
        <v>55</v>
      </c>
      <c r="AH6" s="5">
        <v>48</v>
      </c>
      <c r="AI6" s="5">
        <v>1095</v>
      </c>
      <c r="AJ6" s="40">
        <v>0</v>
      </c>
      <c r="AK6" s="40">
        <v>294.7</v>
      </c>
      <c r="AL6" s="7">
        <v>1005.5</v>
      </c>
      <c r="AM6" s="7">
        <v>1490.2</v>
      </c>
    </row>
    <row r="7" spans="1:39" ht="12" customHeight="1" x14ac:dyDescent="0.15">
      <c r="B7" s="248" t="s">
        <v>1</v>
      </c>
      <c r="C7" s="269"/>
      <c r="D7" s="39">
        <v>23472</v>
      </c>
      <c r="E7" s="39">
        <v>16244</v>
      </c>
      <c r="F7" s="39">
        <v>830</v>
      </c>
      <c r="G7" s="39">
        <v>944</v>
      </c>
      <c r="H7" s="39">
        <v>1264</v>
      </c>
      <c r="I7" s="39">
        <v>1255</v>
      </c>
      <c r="J7" s="39">
        <v>629</v>
      </c>
      <c r="K7" s="39">
        <v>297</v>
      </c>
      <c r="L7" s="39">
        <v>158</v>
      </c>
      <c r="M7" s="39">
        <v>74</v>
      </c>
      <c r="N7" s="39">
        <v>35</v>
      </c>
      <c r="O7" s="39">
        <v>44</v>
      </c>
      <c r="P7" s="39">
        <v>28</v>
      </c>
      <c r="Q7" s="39">
        <v>25</v>
      </c>
      <c r="R7" s="39">
        <v>39</v>
      </c>
      <c r="S7" s="39">
        <v>24</v>
      </c>
      <c r="T7" s="39">
        <v>39</v>
      </c>
      <c r="U7" s="39">
        <v>42</v>
      </c>
      <c r="V7" s="39">
        <v>34</v>
      </c>
      <c r="W7" s="39">
        <v>50</v>
      </c>
      <c r="X7" s="39">
        <v>38</v>
      </c>
      <c r="Y7" s="39">
        <v>82</v>
      </c>
      <c r="Z7" s="39">
        <v>37</v>
      </c>
      <c r="AA7" s="39">
        <v>51</v>
      </c>
      <c r="AB7" s="39">
        <v>22</v>
      </c>
      <c r="AC7" s="39">
        <v>41</v>
      </c>
      <c r="AD7" s="39">
        <v>64</v>
      </c>
      <c r="AE7" s="39">
        <v>40</v>
      </c>
      <c r="AF7" s="39">
        <v>45</v>
      </c>
      <c r="AG7" s="39">
        <v>43</v>
      </c>
      <c r="AH7" s="39">
        <v>39</v>
      </c>
      <c r="AI7" s="39">
        <v>915</v>
      </c>
      <c r="AJ7" s="40">
        <v>0</v>
      </c>
      <c r="AK7" s="40">
        <v>348.1</v>
      </c>
      <c r="AL7" s="41">
        <v>1130.5</v>
      </c>
      <c r="AM7" s="41">
        <v>1627.2</v>
      </c>
    </row>
    <row r="8" spans="1:39" ht="12" customHeight="1" x14ac:dyDescent="0.15">
      <c r="B8" s="63"/>
      <c r="C8" s="15" t="s">
        <v>2</v>
      </c>
      <c r="D8" s="9">
        <v>12979</v>
      </c>
      <c r="E8" s="9">
        <v>8899</v>
      </c>
      <c r="F8" s="9">
        <v>381</v>
      </c>
      <c r="G8" s="9">
        <v>417</v>
      </c>
      <c r="H8" s="9">
        <v>647</v>
      </c>
      <c r="I8" s="9">
        <v>665</v>
      </c>
      <c r="J8" s="9">
        <v>372</v>
      </c>
      <c r="K8" s="9">
        <v>190</v>
      </c>
      <c r="L8" s="9">
        <v>109</v>
      </c>
      <c r="M8" s="9">
        <v>49</v>
      </c>
      <c r="N8" s="9">
        <v>30</v>
      </c>
      <c r="O8" s="9">
        <v>31</v>
      </c>
      <c r="P8" s="9">
        <v>15</v>
      </c>
      <c r="Q8" s="9">
        <v>14</v>
      </c>
      <c r="R8" s="9">
        <v>17</v>
      </c>
      <c r="S8" s="9">
        <v>13</v>
      </c>
      <c r="T8" s="9">
        <v>27</v>
      </c>
      <c r="U8" s="9">
        <v>32</v>
      </c>
      <c r="V8" s="9">
        <v>21</v>
      </c>
      <c r="W8" s="9">
        <v>26</v>
      </c>
      <c r="X8" s="9">
        <v>23</v>
      </c>
      <c r="Y8" s="9">
        <v>53</v>
      </c>
      <c r="Z8" s="9">
        <v>20</v>
      </c>
      <c r="AA8" s="9">
        <v>32</v>
      </c>
      <c r="AB8" s="9">
        <v>13</v>
      </c>
      <c r="AC8" s="9">
        <v>28</v>
      </c>
      <c r="AD8" s="9">
        <v>42</v>
      </c>
      <c r="AE8" s="9">
        <v>28</v>
      </c>
      <c r="AF8" s="9">
        <v>35</v>
      </c>
      <c r="AG8" s="9">
        <v>32</v>
      </c>
      <c r="AH8" s="9">
        <v>26</v>
      </c>
      <c r="AI8" s="9">
        <v>692</v>
      </c>
      <c r="AJ8" s="37">
        <v>0</v>
      </c>
      <c r="AK8" s="37">
        <v>431.2</v>
      </c>
      <c r="AL8" s="10">
        <v>1371.7</v>
      </c>
      <c r="AM8" s="10">
        <v>1830.5</v>
      </c>
    </row>
    <row r="9" spans="1:39" ht="12" customHeight="1" x14ac:dyDescent="0.15">
      <c r="A9" s="29"/>
      <c r="B9" s="63"/>
      <c r="C9" s="15" t="s">
        <v>3</v>
      </c>
      <c r="D9" s="9">
        <v>6725</v>
      </c>
      <c r="E9" s="9">
        <v>4610</v>
      </c>
      <c r="F9" s="9">
        <v>295</v>
      </c>
      <c r="G9" s="9">
        <v>321</v>
      </c>
      <c r="H9" s="9">
        <v>399</v>
      </c>
      <c r="I9" s="9">
        <v>399</v>
      </c>
      <c r="J9" s="9">
        <v>169</v>
      </c>
      <c r="K9" s="9">
        <v>71</v>
      </c>
      <c r="L9" s="9">
        <v>31</v>
      </c>
      <c r="M9" s="9">
        <v>19</v>
      </c>
      <c r="N9" s="9">
        <v>4</v>
      </c>
      <c r="O9" s="9">
        <v>7</v>
      </c>
      <c r="P9" s="9">
        <v>11</v>
      </c>
      <c r="Q9" s="9">
        <v>9</v>
      </c>
      <c r="R9" s="9">
        <v>19</v>
      </c>
      <c r="S9" s="9">
        <v>11</v>
      </c>
      <c r="T9" s="9">
        <v>9</v>
      </c>
      <c r="U9" s="9">
        <v>8</v>
      </c>
      <c r="V9" s="9">
        <v>11</v>
      </c>
      <c r="W9" s="9">
        <v>21</v>
      </c>
      <c r="X9" s="9">
        <v>12</v>
      </c>
      <c r="Y9" s="9">
        <v>25</v>
      </c>
      <c r="Z9" s="9">
        <v>15</v>
      </c>
      <c r="AA9" s="9">
        <v>16</v>
      </c>
      <c r="AB9" s="9">
        <v>8</v>
      </c>
      <c r="AC9" s="9">
        <v>8</v>
      </c>
      <c r="AD9" s="9">
        <v>17</v>
      </c>
      <c r="AE9" s="9">
        <v>11</v>
      </c>
      <c r="AF9" s="9">
        <v>6</v>
      </c>
      <c r="AG9" s="9">
        <v>7</v>
      </c>
      <c r="AH9" s="9">
        <v>12</v>
      </c>
      <c r="AI9" s="9">
        <v>164</v>
      </c>
      <c r="AJ9" s="37">
        <v>0</v>
      </c>
      <c r="AK9" s="37">
        <v>278.7</v>
      </c>
      <c r="AL9" s="10">
        <v>886.1</v>
      </c>
      <c r="AM9" s="10">
        <v>1318.1</v>
      </c>
    </row>
    <row r="10" spans="1:39" ht="12" customHeight="1" x14ac:dyDescent="0.15">
      <c r="B10" s="63"/>
      <c r="C10" s="15" t="s">
        <v>4</v>
      </c>
      <c r="D10" s="9">
        <v>3768</v>
      </c>
      <c r="E10" s="9">
        <v>2735</v>
      </c>
      <c r="F10" s="9">
        <v>154</v>
      </c>
      <c r="G10" s="9">
        <v>206</v>
      </c>
      <c r="H10" s="9">
        <v>218</v>
      </c>
      <c r="I10" s="9">
        <v>191</v>
      </c>
      <c r="J10" s="9">
        <v>88</v>
      </c>
      <c r="K10" s="9">
        <v>36</v>
      </c>
      <c r="L10" s="9">
        <v>18</v>
      </c>
      <c r="M10" s="9">
        <v>6</v>
      </c>
      <c r="N10" s="9">
        <v>1</v>
      </c>
      <c r="O10" s="9">
        <v>6</v>
      </c>
      <c r="P10" s="9">
        <v>2</v>
      </c>
      <c r="Q10" s="9">
        <v>2</v>
      </c>
      <c r="R10" s="9">
        <v>3</v>
      </c>
      <c r="S10" s="9">
        <v>0</v>
      </c>
      <c r="T10" s="9">
        <v>3</v>
      </c>
      <c r="U10" s="9">
        <v>2</v>
      </c>
      <c r="V10" s="9">
        <v>2</v>
      </c>
      <c r="W10" s="9">
        <v>3</v>
      </c>
      <c r="X10" s="9">
        <v>3</v>
      </c>
      <c r="Y10" s="9">
        <v>4</v>
      </c>
      <c r="Z10" s="9">
        <v>2</v>
      </c>
      <c r="AA10" s="9">
        <v>3</v>
      </c>
      <c r="AB10" s="9">
        <v>1</v>
      </c>
      <c r="AC10" s="9">
        <v>5</v>
      </c>
      <c r="AD10" s="9">
        <v>5</v>
      </c>
      <c r="AE10" s="9">
        <v>1</v>
      </c>
      <c r="AF10" s="9">
        <v>4</v>
      </c>
      <c r="AG10" s="9">
        <v>4</v>
      </c>
      <c r="AH10" s="9">
        <v>1</v>
      </c>
      <c r="AI10" s="9">
        <v>59</v>
      </c>
      <c r="AJ10" s="37">
        <v>0</v>
      </c>
      <c r="AK10" s="37">
        <v>185.8</v>
      </c>
      <c r="AL10" s="10">
        <v>677.9</v>
      </c>
      <c r="AM10" s="10">
        <v>1085.5</v>
      </c>
    </row>
    <row r="11" spans="1:39" ht="12" customHeight="1" x14ac:dyDescent="0.15">
      <c r="B11" s="228" t="s">
        <v>5</v>
      </c>
      <c r="C11" s="186"/>
      <c r="D11" s="6">
        <v>12081</v>
      </c>
      <c r="E11" s="6">
        <v>8888</v>
      </c>
      <c r="F11" s="6">
        <v>322</v>
      </c>
      <c r="G11" s="6">
        <v>476</v>
      </c>
      <c r="H11" s="6">
        <v>781</v>
      </c>
      <c r="I11" s="6">
        <v>712</v>
      </c>
      <c r="J11" s="6">
        <v>320</v>
      </c>
      <c r="K11" s="6">
        <v>88</v>
      </c>
      <c r="L11" s="6">
        <v>54</v>
      </c>
      <c r="M11" s="6">
        <v>20</v>
      </c>
      <c r="N11" s="6">
        <v>6</v>
      </c>
      <c r="O11" s="6">
        <v>22</v>
      </c>
      <c r="P11" s="6">
        <v>5</v>
      </c>
      <c r="Q11" s="6">
        <v>13</v>
      </c>
      <c r="R11" s="6">
        <v>7</v>
      </c>
      <c r="S11" s="6">
        <v>10</v>
      </c>
      <c r="T11" s="6">
        <v>16</v>
      </c>
      <c r="U11" s="6">
        <v>13</v>
      </c>
      <c r="V11" s="6">
        <v>6</v>
      </c>
      <c r="W11" s="6">
        <v>13</v>
      </c>
      <c r="X11" s="6">
        <v>9</v>
      </c>
      <c r="Y11" s="6">
        <v>20</v>
      </c>
      <c r="Z11" s="6">
        <v>9</v>
      </c>
      <c r="AA11" s="6">
        <v>14</v>
      </c>
      <c r="AB11" s="6">
        <v>10</v>
      </c>
      <c r="AC11" s="6">
        <v>11</v>
      </c>
      <c r="AD11" s="6">
        <v>13</v>
      </c>
      <c r="AE11" s="6">
        <v>8</v>
      </c>
      <c r="AF11" s="6">
        <v>14</v>
      </c>
      <c r="AG11" s="6">
        <v>12</v>
      </c>
      <c r="AH11" s="6">
        <v>9</v>
      </c>
      <c r="AI11" s="6">
        <v>180</v>
      </c>
      <c r="AJ11" s="42">
        <v>0</v>
      </c>
      <c r="AK11" s="42">
        <v>191</v>
      </c>
      <c r="AL11" s="8">
        <v>722.6</v>
      </c>
      <c r="AM11" s="8">
        <v>1067</v>
      </c>
    </row>
    <row r="12" spans="1:39" ht="12" customHeight="1" x14ac:dyDescent="0.15">
      <c r="B12" s="229" t="s">
        <v>6</v>
      </c>
      <c r="C12" s="183"/>
      <c r="D12" s="5">
        <v>1202</v>
      </c>
      <c r="E12" s="5">
        <v>976</v>
      </c>
      <c r="F12" s="5">
        <v>9</v>
      </c>
      <c r="G12" s="5">
        <v>17</v>
      </c>
      <c r="H12" s="5">
        <v>39</v>
      </c>
      <c r="I12" s="5">
        <v>51</v>
      </c>
      <c r="J12" s="5">
        <v>24</v>
      </c>
      <c r="K12" s="5">
        <v>8</v>
      </c>
      <c r="L12" s="5">
        <v>9</v>
      </c>
      <c r="M12" s="5">
        <v>4</v>
      </c>
      <c r="N12" s="5">
        <v>2</v>
      </c>
      <c r="O12" s="5">
        <v>4</v>
      </c>
      <c r="P12" s="5">
        <v>2</v>
      </c>
      <c r="Q12" s="5">
        <v>1</v>
      </c>
      <c r="R12" s="5">
        <v>1</v>
      </c>
      <c r="S12" s="5">
        <v>0</v>
      </c>
      <c r="T12" s="5">
        <v>3</v>
      </c>
      <c r="U12" s="5">
        <v>2</v>
      </c>
      <c r="V12" s="5">
        <v>2</v>
      </c>
      <c r="W12" s="5">
        <v>4</v>
      </c>
      <c r="X12" s="5">
        <v>1</v>
      </c>
      <c r="Y12" s="5">
        <v>1</v>
      </c>
      <c r="Z12" s="5">
        <v>0</v>
      </c>
      <c r="AA12" s="5">
        <v>1</v>
      </c>
      <c r="AB12" s="5">
        <v>0</v>
      </c>
      <c r="AC12" s="5">
        <v>1</v>
      </c>
      <c r="AD12" s="5">
        <v>0</v>
      </c>
      <c r="AE12" s="5">
        <v>0</v>
      </c>
      <c r="AF12" s="5">
        <v>2</v>
      </c>
      <c r="AG12" s="5">
        <v>3</v>
      </c>
      <c r="AH12" s="5">
        <v>0</v>
      </c>
      <c r="AI12" s="5">
        <v>35</v>
      </c>
      <c r="AJ12" s="37">
        <v>0</v>
      </c>
      <c r="AK12" s="37">
        <v>245.3</v>
      </c>
      <c r="AL12" s="7">
        <v>1304.5999999999999</v>
      </c>
      <c r="AM12" s="7">
        <v>1714.9</v>
      </c>
    </row>
    <row r="13" spans="1:39" ht="12" customHeight="1" x14ac:dyDescent="0.15">
      <c r="B13" s="229" t="s">
        <v>308</v>
      </c>
      <c r="C13" s="183"/>
      <c r="D13" s="5">
        <v>1988</v>
      </c>
      <c r="E13" s="5">
        <v>1522</v>
      </c>
      <c r="F13" s="5">
        <v>29</v>
      </c>
      <c r="G13" s="5">
        <v>65</v>
      </c>
      <c r="H13" s="5">
        <v>136</v>
      </c>
      <c r="I13" s="5">
        <v>102</v>
      </c>
      <c r="J13" s="5">
        <v>49</v>
      </c>
      <c r="K13" s="5">
        <v>15</v>
      </c>
      <c r="L13" s="5">
        <v>7</v>
      </c>
      <c r="M13" s="5">
        <v>1</v>
      </c>
      <c r="N13" s="5">
        <v>0</v>
      </c>
      <c r="O13" s="5">
        <v>1</v>
      </c>
      <c r="P13" s="5">
        <v>1</v>
      </c>
      <c r="Q13" s="5">
        <v>3</v>
      </c>
      <c r="R13" s="5">
        <v>1</v>
      </c>
      <c r="S13" s="5">
        <v>0</v>
      </c>
      <c r="T13" s="5">
        <v>3</v>
      </c>
      <c r="U13" s="5">
        <v>1</v>
      </c>
      <c r="V13" s="5">
        <v>2</v>
      </c>
      <c r="W13" s="5">
        <v>2</v>
      </c>
      <c r="X13" s="5">
        <v>1</v>
      </c>
      <c r="Y13" s="5">
        <v>4</v>
      </c>
      <c r="Z13" s="5">
        <v>1</v>
      </c>
      <c r="AA13" s="5">
        <v>0</v>
      </c>
      <c r="AB13" s="5">
        <v>2</v>
      </c>
      <c r="AC13" s="5">
        <v>0</v>
      </c>
      <c r="AD13" s="5">
        <v>3</v>
      </c>
      <c r="AE13" s="5">
        <v>2</v>
      </c>
      <c r="AF13" s="5">
        <v>5</v>
      </c>
      <c r="AG13" s="5">
        <v>1</v>
      </c>
      <c r="AH13" s="5">
        <v>3</v>
      </c>
      <c r="AI13" s="5">
        <v>26</v>
      </c>
      <c r="AJ13" s="37">
        <v>0</v>
      </c>
      <c r="AK13" s="37">
        <v>165.2</v>
      </c>
      <c r="AL13" s="7">
        <v>704.8</v>
      </c>
      <c r="AM13" s="7">
        <v>903.8</v>
      </c>
    </row>
    <row r="14" spans="1:39" ht="12" customHeight="1" x14ac:dyDescent="0.15">
      <c r="B14" s="229" t="s">
        <v>309</v>
      </c>
      <c r="C14" s="183"/>
      <c r="D14" s="5">
        <v>2180</v>
      </c>
      <c r="E14" s="5">
        <v>1468</v>
      </c>
      <c r="F14" s="5">
        <v>124</v>
      </c>
      <c r="G14" s="5">
        <v>155</v>
      </c>
      <c r="H14" s="5">
        <v>156</v>
      </c>
      <c r="I14" s="5">
        <v>131</v>
      </c>
      <c r="J14" s="5">
        <v>62</v>
      </c>
      <c r="K14" s="5">
        <v>17</v>
      </c>
      <c r="L14" s="5">
        <v>10</v>
      </c>
      <c r="M14" s="5">
        <v>3</v>
      </c>
      <c r="N14" s="5">
        <v>1</v>
      </c>
      <c r="O14" s="5">
        <v>5</v>
      </c>
      <c r="P14" s="5">
        <v>0</v>
      </c>
      <c r="Q14" s="5">
        <v>2</v>
      </c>
      <c r="R14" s="5">
        <v>2</v>
      </c>
      <c r="S14" s="5">
        <v>3</v>
      </c>
      <c r="T14" s="5">
        <v>4</v>
      </c>
      <c r="U14" s="5">
        <v>1</v>
      </c>
      <c r="V14" s="5">
        <v>0</v>
      </c>
      <c r="W14" s="5">
        <v>3</v>
      </c>
      <c r="X14" s="5">
        <v>0</v>
      </c>
      <c r="Y14" s="5">
        <v>2</v>
      </c>
      <c r="Z14" s="5">
        <v>1</v>
      </c>
      <c r="AA14" s="5">
        <v>4</v>
      </c>
      <c r="AB14" s="5">
        <v>4</v>
      </c>
      <c r="AC14" s="5">
        <v>1</v>
      </c>
      <c r="AD14" s="5">
        <v>1</v>
      </c>
      <c r="AE14" s="5">
        <v>0</v>
      </c>
      <c r="AF14" s="5">
        <v>0</v>
      </c>
      <c r="AG14" s="5">
        <v>1</v>
      </c>
      <c r="AH14" s="5">
        <v>3</v>
      </c>
      <c r="AI14" s="5">
        <v>16</v>
      </c>
      <c r="AJ14" s="37">
        <v>0</v>
      </c>
      <c r="AK14" s="37">
        <v>161.9</v>
      </c>
      <c r="AL14" s="7">
        <v>495.7</v>
      </c>
      <c r="AM14" s="7">
        <v>644.4</v>
      </c>
    </row>
    <row r="15" spans="1:39" ht="12" customHeight="1" x14ac:dyDescent="0.15">
      <c r="B15" s="229" t="s">
        <v>310</v>
      </c>
      <c r="C15" s="183"/>
      <c r="D15" s="5">
        <v>15040</v>
      </c>
      <c r="E15" s="5">
        <v>10290</v>
      </c>
      <c r="F15" s="5">
        <v>480</v>
      </c>
      <c r="G15" s="5">
        <v>533</v>
      </c>
      <c r="H15" s="5">
        <v>807</v>
      </c>
      <c r="I15" s="5">
        <v>823</v>
      </c>
      <c r="J15" s="5">
        <v>434</v>
      </c>
      <c r="K15" s="5">
        <v>208</v>
      </c>
      <c r="L15" s="5">
        <v>120</v>
      </c>
      <c r="M15" s="5">
        <v>49</v>
      </c>
      <c r="N15" s="5">
        <v>31</v>
      </c>
      <c r="O15" s="5">
        <v>32</v>
      </c>
      <c r="P15" s="5">
        <v>16</v>
      </c>
      <c r="Q15" s="5">
        <v>17</v>
      </c>
      <c r="R15" s="5">
        <v>17</v>
      </c>
      <c r="S15" s="5">
        <v>16</v>
      </c>
      <c r="T15" s="5">
        <v>28</v>
      </c>
      <c r="U15" s="5">
        <v>33</v>
      </c>
      <c r="V15" s="5">
        <v>21</v>
      </c>
      <c r="W15" s="5">
        <v>26</v>
      </c>
      <c r="X15" s="5">
        <v>25</v>
      </c>
      <c r="Y15" s="5">
        <v>53</v>
      </c>
      <c r="Z15" s="5">
        <v>21</v>
      </c>
      <c r="AA15" s="5">
        <v>34</v>
      </c>
      <c r="AB15" s="5">
        <v>13</v>
      </c>
      <c r="AC15" s="5">
        <v>28</v>
      </c>
      <c r="AD15" s="5">
        <v>43</v>
      </c>
      <c r="AE15" s="5">
        <v>30</v>
      </c>
      <c r="AF15" s="5">
        <v>36</v>
      </c>
      <c r="AG15" s="5">
        <v>34</v>
      </c>
      <c r="AH15" s="5">
        <v>26</v>
      </c>
      <c r="AI15" s="5">
        <v>716</v>
      </c>
      <c r="AJ15" s="37">
        <v>0</v>
      </c>
      <c r="AK15" s="37">
        <v>396.6</v>
      </c>
      <c r="AL15" s="7">
        <v>1255.9000000000001</v>
      </c>
      <c r="AM15" s="7">
        <v>1749.4</v>
      </c>
    </row>
    <row r="16" spans="1:39" ht="12" customHeight="1" x14ac:dyDescent="0.15">
      <c r="B16" s="229" t="s">
        <v>311</v>
      </c>
      <c r="C16" s="183"/>
      <c r="D16" s="5">
        <v>3027</v>
      </c>
      <c r="E16" s="5">
        <v>2257</v>
      </c>
      <c r="F16" s="5">
        <v>114</v>
      </c>
      <c r="G16" s="5">
        <v>162</v>
      </c>
      <c r="H16" s="5">
        <v>155</v>
      </c>
      <c r="I16" s="5">
        <v>126</v>
      </c>
      <c r="J16" s="5">
        <v>63</v>
      </c>
      <c r="K16" s="5">
        <v>26</v>
      </c>
      <c r="L16" s="5">
        <v>15</v>
      </c>
      <c r="M16" s="5">
        <v>6</v>
      </c>
      <c r="N16" s="5">
        <v>0</v>
      </c>
      <c r="O16" s="5">
        <v>6</v>
      </c>
      <c r="P16" s="5">
        <v>2</v>
      </c>
      <c r="Q16" s="5">
        <v>2</v>
      </c>
      <c r="R16" s="5">
        <v>3</v>
      </c>
      <c r="S16" s="5">
        <v>0</v>
      </c>
      <c r="T16" s="5">
        <v>3</v>
      </c>
      <c r="U16" s="5">
        <v>2</v>
      </c>
      <c r="V16" s="5">
        <v>2</v>
      </c>
      <c r="W16" s="5">
        <v>3</v>
      </c>
      <c r="X16" s="5">
        <v>1</v>
      </c>
      <c r="Y16" s="5">
        <v>4</v>
      </c>
      <c r="Z16" s="5">
        <v>2</v>
      </c>
      <c r="AA16" s="5">
        <v>3</v>
      </c>
      <c r="AB16" s="5">
        <v>1</v>
      </c>
      <c r="AC16" s="5">
        <v>5</v>
      </c>
      <c r="AD16" s="5">
        <v>5</v>
      </c>
      <c r="AE16" s="5">
        <v>1</v>
      </c>
      <c r="AF16" s="5">
        <v>4</v>
      </c>
      <c r="AG16" s="5">
        <v>3</v>
      </c>
      <c r="AH16" s="5">
        <v>1</v>
      </c>
      <c r="AI16" s="5">
        <v>50</v>
      </c>
      <c r="AJ16" s="37">
        <v>0</v>
      </c>
      <c r="AK16" s="37">
        <v>188</v>
      </c>
      <c r="AL16" s="7">
        <v>739.1</v>
      </c>
      <c r="AM16" s="7">
        <v>1189.0999999999999</v>
      </c>
    </row>
    <row r="17" spans="2:39" ht="12" customHeight="1" x14ac:dyDescent="0.15">
      <c r="B17" s="229" t="s">
        <v>312</v>
      </c>
      <c r="C17" s="183"/>
      <c r="D17" s="5">
        <v>349</v>
      </c>
      <c r="E17" s="5">
        <v>261</v>
      </c>
      <c r="F17" s="5">
        <v>7</v>
      </c>
      <c r="G17" s="5">
        <v>21</v>
      </c>
      <c r="H17" s="5">
        <v>15</v>
      </c>
      <c r="I17" s="5">
        <v>26</v>
      </c>
      <c r="J17" s="5">
        <v>5</v>
      </c>
      <c r="K17" s="5">
        <v>1</v>
      </c>
      <c r="L17" s="5">
        <v>1</v>
      </c>
      <c r="M17" s="5">
        <v>2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1</v>
      </c>
      <c r="Z17" s="5">
        <v>1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1</v>
      </c>
      <c r="AG17" s="5">
        <v>0</v>
      </c>
      <c r="AH17" s="5">
        <v>0</v>
      </c>
      <c r="AI17" s="5">
        <v>7</v>
      </c>
      <c r="AJ17" s="37">
        <v>0</v>
      </c>
      <c r="AK17" s="37">
        <v>216.6</v>
      </c>
      <c r="AL17" s="7">
        <v>858.9</v>
      </c>
      <c r="AM17" s="7">
        <v>1556.7</v>
      </c>
    </row>
    <row r="18" spans="2:39" ht="12" customHeight="1" x14ac:dyDescent="0.15">
      <c r="B18" s="229" t="s">
        <v>313</v>
      </c>
      <c r="C18" s="183"/>
      <c r="D18" s="5">
        <v>6725</v>
      </c>
      <c r="E18" s="5">
        <v>4610</v>
      </c>
      <c r="F18" s="5">
        <v>295</v>
      </c>
      <c r="G18" s="5">
        <v>321</v>
      </c>
      <c r="H18" s="5">
        <v>399</v>
      </c>
      <c r="I18" s="5">
        <v>399</v>
      </c>
      <c r="J18" s="5">
        <v>169</v>
      </c>
      <c r="K18" s="5">
        <v>71</v>
      </c>
      <c r="L18" s="5">
        <v>31</v>
      </c>
      <c r="M18" s="5">
        <v>19</v>
      </c>
      <c r="N18" s="5">
        <v>4</v>
      </c>
      <c r="O18" s="5">
        <v>7</v>
      </c>
      <c r="P18" s="5">
        <v>11</v>
      </c>
      <c r="Q18" s="5">
        <v>9</v>
      </c>
      <c r="R18" s="5">
        <v>19</v>
      </c>
      <c r="S18" s="5">
        <v>11</v>
      </c>
      <c r="T18" s="5">
        <v>9</v>
      </c>
      <c r="U18" s="5">
        <v>8</v>
      </c>
      <c r="V18" s="5">
        <v>11</v>
      </c>
      <c r="W18" s="5">
        <v>21</v>
      </c>
      <c r="X18" s="5">
        <v>12</v>
      </c>
      <c r="Y18" s="5">
        <v>25</v>
      </c>
      <c r="Z18" s="5">
        <v>15</v>
      </c>
      <c r="AA18" s="5">
        <v>16</v>
      </c>
      <c r="AB18" s="5">
        <v>8</v>
      </c>
      <c r="AC18" s="5">
        <v>8</v>
      </c>
      <c r="AD18" s="5">
        <v>17</v>
      </c>
      <c r="AE18" s="5">
        <v>11</v>
      </c>
      <c r="AF18" s="5">
        <v>6</v>
      </c>
      <c r="AG18" s="5">
        <v>7</v>
      </c>
      <c r="AH18" s="5">
        <v>12</v>
      </c>
      <c r="AI18" s="5">
        <v>164</v>
      </c>
      <c r="AJ18" s="37">
        <v>0</v>
      </c>
      <c r="AK18" s="37">
        <v>278.7</v>
      </c>
      <c r="AL18" s="7">
        <v>886.1</v>
      </c>
      <c r="AM18" s="7">
        <v>1318.1</v>
      </c>
    </row>
    <row r="19" spans="2:39" ht="12" customHeight="1" x14ac:dyDescent="0.15">
      <c r="B19" s="229" t="s">
        <v>314</v>
      </c>
      <c r="C19" s="183"/>
      <c r="D19" s="5">
        <v>887</v>
      </c>
      <c r="E19" s="5">
        <v>662</v>
      </c>
      <c r="F19" s="5">
        <v>19</v>
      </c>
      <c r="G19" s="5">
        <v>29</v>
      </c>
      <c r="H19" s="5">
        <v>54</v>
      </c>
      <c r="I19" s="5">
        <v>53</v>
      </c>
      <c r="J19" s="5">
        <v>24</v>
      </c>
      <c r="K19" s="5">
        <v>8</v>
      </c>
      <c r="L19" s="5">
        <v>3</v>
      </c>
      <c r="M19" s="5">
        <v>1</v>
      </c>
      <c r="N19" s="5">
        <v>1</v>
      </c>
      <c r="O19" s="5">
        <v>2</v>
      </c>
      <c r="P19" s="5">
        <v>1</v>
      </c>
      <c r="Q19" s="5">
        <v>0</v>
      </c>
      <c r="R19" s="5">
        <v>0</v>
      </c>
      <c r="S19" s="5">
        <v>0</v>
      </c>
      <c r="T19" s="5">
        <v>2</v>
      </c>
      <c r="U19" s="5">
        <v>1</v>
      </c>
      <c r="V19" s="5">
        <v>1</v>
      </c>
      <c r="W19" s="5">
        <v>0</v>
      </c>
      <c r="X19" s="5">
        <v>0</v>
      </c>
      <c r="Y19" s="5">
        <v>2</v>
      </c>
      <c r="Z19" s="5">
        <v>0</v>
      </c>
      <c r="AA19" s="5">
        <v>1</v>
      </c>
      <c r="AB19" s="5">
        <v>1</v>
      </c>
      <c r="AC19" s="5">
        <v>4</v>
      </c>
      <c r="AD19" s="5">
        <v>2</v>
      </c>
      <c r="AE19" s="5">
        <v>2</v>
      </c>
      <c r="AF19" s="5">
        <v>0</v>
      </c>
      <c r="AG19" s="5">
        <v>0</v>
      </c>
      <c r="AH19" s="5">
        <v>2</v>
      </c>
      <c r="AI19" s="5">
        <v>12</v>
      </c>
      <c r="AJ19" s="37">
        <v>0</v>
      </c>
      <c r="AK19" s="37">
        <v>194.8</v>
      </c>
      <c r="AL19" s="7">
        <v>767.8</v>
      </c>
      <c r="AM19" s="7">
        <v>1088.5</v>
      </c>
    </row>
    <row r="20" spans="2:39" ht="12" customHeight="1" x14ac:dyDescent="0.15">
      <c r="B20" s="229" t="s">
        <v>315</v>
      </c>
      <c r="C20" s="183"/>
      <c r="D20" s="5">
        <v>559</v>
      </c>
      <c r="E20" s="5">
        <v>397</v>
      </c>
      <c r="F20" s="5">
        <v>23</v>
      </c>
      <c r="G20" s="5">
        <v>26</v>
      </c>
      <c r="H20" s="5">
        <v>38</v>
      </c>
      <c r="I20" s="5">
        <v>38</v>
      </c>
      <c r="J20" s="5">
        <v>17</v>
      </c>
      <c r="K20" s="5">
        <v>0</v>
      </c>
      <c r="L20" s="5">
        <v>2</v>
      </c>
      <c r="M20" s="5">
        <v>2</v>
      </c>
      <c r="N20" s="5">
        <v>0</v>
      </c>
      <c r="O20" s="5">
        <v>2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1</v>
      </c>
      <c r="X20" s="5">
        <v>0</v>
      </c>
      <c r="Y20" s="5">
        <v>1</v>
      </c>
      <c r="Z20" s="5">
        <v>1</v>
      </c>
      <c r="AA20" s="5">
        <v>0</v>
      </c>
      <c r="AB20" s="5">
        <v>0</v>
      </c>
      <c r="AC20" s="5">
        <v>2</v>
      </c>
      <c r="AD20" s="5">
        <v>1</v>
      </c>
      <c r="AE20" s="5">
        <v>0</v>
      </c>
      <c r="AF20" s="5">
        <v>0</v>
      </c>
      <c r="AG20" s="5">
        <v>1</v>
      </c>
      <c r="AH20" s="5">
        <v>0</v>
      </c>
      <c r="AI20" s="5">
        <v>7</v>
      </c>
      <c r="AJ20" s="37">
        <v>0</v>
      </c>
      <c r="AK20" s="37">
        <v>179.8</v>
      </c>
      <c r="AL20" s="7">
        <v>620.6</v>
      </c>
      <c r="AM20" s="7">
        <v>929.1</v>
      </c>
    </row>
    <row r="21" spans="2:39" ht="12" customHeight="1" x14ac:dyDescent="0.15">
      <c r="B21" s="229" t="s">
        <v>316</v>
      </c>
      <c r="C21" s="183"/>
      <c r="D21" s="5">
        <v>1962</v>
      </c>
      <c r="E21" s="5">
        <v>1442</v>
      </c>
      <c r="F21" s="5">
        <v>27</v>
      </c>
      <c r="G21" s="5">
        <v>44</v>
      </c>
      <c r="H21" s="5">
        <v>126</v>
      </c>
      <c r="I21" s="5">
        <v>127</v>
      </c>
      <c r="J21" s="5">
        <v>64</v>
      </c>
      <c r="K21" s="5">
        <v>18</v>
      </c>
      <c r="L21" s="5">
        <v>8</v>
      </c>
      <c r="M21" s="5">
        <v>5</v>
      </c>
      <c r="N21" s="5">
        <v>2</v>
      </c>
      <c r="O21" s="5">
        <v>3</v>
      </c>
      <c r="P21" s="5">
        <v>0</v>
      </c>
      <c r="Q21" s="5">
        <v>3</v>
      </c>
      <c r="R21" s="5">
        <v>1</v>
      </c>
      <c r="S21" s="5">
        <v>1</v>
      </c>
      <c r="T21" s="5">
        <v>3</v>
      </c>
      <c r="U21" s="5">
        <v>2</v>
      </c>
      <c r="V21" s="5">
        <v>1</v>
      </c>
      <c r="W21" s="5">
        <v>3</v>
      </c>
      <c r="X21" s="5">
        <v>3</v>
      </c>
      <c r="Y21" s="5">
        <v>6</v>
      </c>
      <c r="Z21" s="5">
        <v>4</v>
      </c>
      <c r="AA21" s="5">
        <v>4</v>
      </c>
      <c r="AB21" s="5">
        <v>1</v>
      </c>
      <c r="AC21" s="5">
        <v>3</v>
      </c>
      <c r="AD21" s="5">
        <v>2</v>
      </c>
      <c r="AE21" s="5">
        <v>1</v>
      </c>
      <c r="AF21" s="5">
        <v>4</v>
      </c>
      <c r="AG21" s="5">
        <v>4</v>
      </c>
      <c r="AH21" s="5">
        <v>1</v>
      </c>
      <c r="AI21" s="5">
        <v>49</v>
      </c>
      <c r="AJ21" s="37">
        <v>0</v>
      </c>
      <c r="AK21" s="37">
        <v>253.1</v>
      </c>
      <c r="AL21" s="7">
        <v>955</v>
      </c>
      <c r="AM21" s="7">
        <v>1302.8</v>
      </c>
    </row>
    <row r="22" spans="2:39" ht="12" customHeight="1" x14ac:dyDescent="0.15">
      <c r="B22" s="228" t="s">
        <v>317</v>
      </c>
      <c r="C22" s="186"/>
      <c r="D22" s="5">
        <v>1634</v>
      </c>
      <c r="E22" s="5">
        <v>1247</v>
      </c>
      <c r="F22" s="5">
        <v>25</v>
      </c>
      <c r="G22" s="5">
        <v>47</v>
      </c>
      <c r="H22" s="5">
        <v>120</v>
      </c>
      <c r="I22" s="5">
        <v>91</v>
      </c>
      <c r="J22" s="5">
        <v>38</v>
      </c>
      <c r="K22" s="5">
        <v>13</v>
      </c>
      <c r="L22" s="5">
        <v>6</v>
      </c>
      <c r="M22" s="5">
        <v>2</v>
      </c>
      <c r="N22" s="5">
        <v>0</v>
      </c>
      <c r="O22" s="5">
        <v>4</v>
      </c>
      <c r="P22" s="5">
        <v>0</v>
      </c>
      <c r="Q22" s="5">
        <v>1</v>
      </c>
      <c r="R22" s="5">
        <v>2</v>
      </c>
      <c r="S22" s="5">
        <v>3</v>
      </c>
      <c r="T22" s="5">
        <v>0</v>
      </c>
      <c r="U22" s="5">
        <v>5</v>
      </c>
      <c r="V22" s="5">
        <v>0</v>
      </c>
      <c r="W22" s="5">
        <v>0</v>
      </c>
      <c r="X22" s="5">
        <v>4</v>
      </c>
      <c r="Y22" s="5">
        <v>3</v>
      </c>
      <c r="Z22" s="5">
        <v>0</v>
      </c>
      <c r="AA22" s="5">
        <v>2</v>
      </c>
      <c r="AB22" s="5">
        <v>2</v>
      </c>
      <c r="AC22" s="5">
        <v>0</v>
      </c>
      <c r="AD22" s="5">
        <v>3</v>
      </c>
      <c r="AE22" s="5">
        <v>1</v>
      </c>
      <c r="AF22" s="5">
        <v>1</v>
      </c>
      <c r="AG22" s="5">
        <v>1</v>
      </c>
      <c r="AH22" s="5">
        <v>0</v>
      </c>
      <c r="AI22" s="5">
        <v>13</v>
      </c>
      <c r="AJ22" s="37">
        <v>0</v>
      </c>
      <c r="AK22" s="37">
        <v>151.69999999999999</v>
      </c>
      <c r="AL22" s="7">
        <v>640.4</v>
      </c>
      <c r="AM22" s="7">
        <v>846.2</v>
      </c>
    </row>
    <row r="23" spans="2:39" ht="12" customHeight="1" x14ac:dyDescent="0.15">
      <c r="B23" s="248" t="s">
        <v>6</v>
      </c>
      <c r="C23" s="269"/>
      <c r="D23" s="39">
        <v>1202</v>
      </c>
      <c r="E23" s="39">
        <v>976</v>
      </c>
      <c r="F23" s="39">
        <v>9</v>
      </c>
      <c r="G23" s="39">
        <v>17</v>
      </c>
      <c r="H23" s="39">
        <v>39</v>
      </c>
      <c r="I23" s="39">
        <v>51</v>
      </c>
      <c r="J23" s="39">
        <v>24</v>
      </c>
      <c r="K23" s="39">
        <v>8</v>
      </c>
      <c r="L23" s="39">
        <v>9</v>
      </c>
      <c r="M23" s="39">
        <v>4</v>
      </c>
      <c r="N23" s="39">
        <v>2</v>
      </c>
      <c r="O23" s="39">
        <v>4</v>
      </c>
      <c r="P23" s="39">
        <v>2</v>
      </c>
      <c r="Q23" s="39">
        <v>1</v>
      </c>
      <c r="R23" s="39">
        <v>1</v>
      </c>
      <c r="S23" s="39">
        <v>0</v>
      </c>
      <c r="T23" s="39">
        <v>3</v>
      </c>
      <c r="U23" s="39">
        <v>2</v>
      </c>
      <c r="V23" s="39">
        <v>2</v>
      </c>
      <c r="W23" s="39">
        <v>4</v>
      </c>
      <c r="X23" s="39">
        <v>1</v>
      </c>
      <c r="Y23" s="39">
        <v>1</v>
      </c>
      <c r="Z23" s="39">
        <v>0</v>
      </c>
      <c r="AA23" s="39">
        <v>1</v>
      </c>
      <c r="AB23" s="39">
        <v>0</v>
      </c>
      <c r="AC23" s="39">
        <v>1</v>
      </c>
      <c r="AD23" s="39">
        <v>0</v>
      </c>
      <c r="AE23" s="39">
        <v>0</v>
      </c>
      <c r="AF23" s="39">
        <v>2</v>
      </c>
      <c r="AG23" s="39">
        <v>3</v>
      </c>
      <c r="AH23" s="39">
        <v>0</v>
      </c>
      <c r="AI23" s="39">
        <v>35</v>
      </c>
      <c r="AJ23" s="113">
        <v>0</v>
      </c>
      <c r="AK23" s="113">
        <v>245.3</v>
      </c>
      <c r="AL23" s="114">
        <v>1304.5999999999999</v>
      </c>
      <c r="AM23" s="114">
        <v>1714.9</v>
      </c>
    </row>
    <row r="24" spans="2:39" ht="12" customHeight="1" x14ac:dyDescent="0.15">
      <c r="B24" s="229" t="s">
        <v>7</v>
      </c>
      <c r="C24" s="183"/>
      <c r="D24" s="9">
        <v>206</v>
      </c>
      <c r="E24" s="9">
        <v>144</v>
      </c>
      <c r="F24" s="9">
        <v>3</v>
      </c>
      <c r="G24" s="9">
        <v>15</v>
      </c>
      <c r="H24" s="9">
        <v>20</v>
      </c>
      <c r="I24" s="9">
        <v>13</v>
      </c>
      <c r="J24" s="9">
        <v>3</v>
      </c>
      <c r="K24" s="9">
        <v>1</v>
      </c>
      <c r="L24" s="9">
        <v>1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1</v>
      </c>
      <c r="W24" s="9">
        <v>0</v>
      </c>
      <c r="X24" s="9">
        <v>0</v>
      </c>
      <c r="Y24" s="9">
        <v>2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3</v>
      </c>
      <c r="AJ24" s="43">
        <v>0</v>
      </c>
      <c r="AK24" s="43">
        <v>176.2</v>
      </c>
      <c r="AL24" s="44">
        <v>585.4</v>
      </c>
      <c r="AM24" s="44">
        <v>739.5</v>
      </c>
    </row>
    <row r="25" spans="2:39" ht="12" customHeight="1" x14ac:dyDescent="0.15">
      <c r="B25" s="229" t="s">
        <v>8</v>
      </c>
      <c r="C25" s="183"/>
      <c r="D25" s="9">
        <v>178</v>
      </c>
      <c r="E25" s="9">
        <v>136</v>
      </c>
      <c r="F25" s="9">
        <v>2</v>
      </c>
      <c r="G25" s="9">
        <v>4</v>
      </c>
      <c r="H25" s="9">
        <v>19</v>
      </c>
      <c r="I25" s="9">
        <v>12</v>
      </c>
      <c r="J25" s="9">
        <v>2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1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1</v>
      </c>
      <c r="AJ25" s="43">
        <v>0</v>
      </c>
      <c r="AK25" s="43">
        <v>113.6</v>
      </c>
      <c r="AL25" s="44">
        <v>481.6</v>
      </c>
      <c r="AM25" s="44">
        <v>571.29999999999995</v>
      </c>
    </row>
    <row r="26" spans="2:39" ht="12" customHeight="1" x14ac:dyDescent="0.15">
      <c r="B26" s="229" t="s">
        <v>9</v>
      </c>
      <c r="C26" s="183"/>
      <c r="D26" s="9">
        <v>673</v>
      </c>
      <c r="E26" s="9">
        <v>520</v>
      </c>
      <c r="F26" s="9">
        <v>10</v>
      </c>
      <c r="G26" s="9">
        <v>17</v>
      </c>
      <c r="H26" s="9">
        <v>35</v>
      </c>
      <c r="I26" s="9">
        <v>31</v>
      </c>
      <c r="J26" s="9">
        <v>17</v>
      </c>
      <c r="K26" s="9">
        <v>5</v>
      </c>
      <c r="L26" s="9">
        <v>4</v>
      </c>
      <c r="M26" s="9">
        <v>1</v>
      </c>
      <c r="N26" s="9">
        <v>0</v>
      </c>
      <c r="O26" s="9">
        <v>1</v>
      </c>
      <c r="P26" s="9">
        <v>1</v>
      </c>
      <c r="Q26" s="9">
        <v>1</v>
      </c>
      <c r="R26" s="9">
        <v>0</v>
      </c>
      <c r="S26" s="9">
        <v>0</v>
      </c>
      <c r="T26" s="9">
        <v>2</v>
      </c>
      <c r="U26" s="9">
        <v>1</v>
      </c>
      <c r="V26" s="9">
        <v>1</v>
      </c>
      <c r="W26" s="9">
        <v>1</v>
      </c>
      <c r="X26" s="9">
        <v>1</v>
      </c>
      <c r="Y26" s="9">
        <v>2</v>
      </c>
      <c r="Z26" s="9">
        <v>1</v>
      </c>
      <c r="AA26" s="9">
        <v>0</v>
      </c>
      <c r="AB26" s="9">
        <v>0</v>
      </c>
      <c r="AC26" s="9">
        <v>0</v>
      </c>
      <c r="AD26" s="9">
        <v>2</v>
      </c>
      <c r="AE26" s="9">
        <v>1</v>
      </c>
      <c r="AF26" s="9">
        <v>3</v>
      </c>
      <c r="AG26" s="9">
        <v>1</v>
      </c>
      <c r="AH26" s="9">
        <v>1</v>
      </c>
      <c r="AI26" s="9">
        <v>13</v>
      </c>
      <c r="AJ26" s="43">
        <v>0</v>
      </c>
      <c r="AK26" s="43">
        <v>208.5</v>
      </c>
      <c r="AL26" s="44">
        <v>917.1</v>
      </c>
      <c r="AM26" s="44">
        <v>1117.2</v>
      </c>
    </row>
    <row r="27" spans="2:39" ht="12" customHeight="1" x14ac:dyDescent="0.15">
      <c r="B27" s="229" t="s">
        <v>10</v>
      </c>
      <c r="C27" s="183"/>
      <c r="D27" s="9">
        <v>364</v>
      </c>
      <c r="E27" s="9">
        <v>303</v>
      </c>
      <c r="F27" s="9">
        <v>9</v>
      </c>
      <c r="G27" s="9">
        <v>13</v>
      </c>
      <c r="H27" s="9">
        <v>19</v>
      </c>
      <c r="I27" s="9">
        <v>8</v>
      </c>
      <c r="J27" s="9">
        <v>6</v>
      </c>
      <c r="K27" s="9">
        <v>2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1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1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2</v>
      </c>
      <c r="AJ27" s="43">
        <v>0</v>
      </c>
      <c r="AK27" s="43">
        <v>81.8</v>
      </c>
      <c r="AL27" s="44">
        <v>488</v>
      </c>
      <c r="AM27" s="44">
        <v>626.5</v>
      </c>
    </row>
    <row r="28" spans="2:39" ht="12" customHeight="1" x14ac:dyDescent="0.15">
      <c r="B28" s="229" t="s">
        <v>11</v>
      </c>
      <c r="C28" s="183"/>
      <c r="D28" s="9">
        <v>186</v>
      </c>
      <c r="E28" s="9">
        <v>142</v>
      </c>
      <c r="F28" s="9">
        <v>3</v>
      </c>
      <c r="G28" s="9">
        <v>3</v>
      </c>
      <c r="H28" s="9">
        <v>10</v>
      </c>
      <c r="I28" s="9">
        <v>11</v>
      </c>
      <c r="J28" s="9">
        <v>9</v>
      </c>
      <c r="K28" s="9">
        <v>1</v>
      </c>
      <c r="L28" s="9">
        <v>2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1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1</v>
      </c>
      <c r="AC28" s="9">
        <v>0</v>
      </c>
      <c r="AD28" s="9">
        <v>1</v>
      </c>
      <c r="AE28" s="9">
        <v>0</v>
      </c>
      <c r="AF28" s="9">
        <v>1</v>
      </c>
      <c r="AG28" s="9">
        <v>0</v>
      </c>
      <c r="AH28" s="9">
        <v>0</v>
      </c>
      <c r="AI28" s="9">
        <v>1</v>
      </c>
      <c r="AJ28" s="43">
        <v>0</v>
      </c>
      <c r="AK28" s="43">
        <v>163.1</v>
      </c>
      <c r="AL28" s="44">
        <v>689.3</v>
      </c>
      <c r="AM28" s="44">
        <v>800.4</v>
      </c>
    </row>
    <row r="29" spans="2:39" ht="12" customHeight="1" x14ac:dyDescent="0.15">
      <c r="B29" s="229" t="s">
        <v>12</v>
      </c>
      <c r="C29" s="183"/>
      <c r="D29" s="9">
        <v>381</v>
      </c>
      <c r="E29" s="9">
        <v>277</v>
      </c>
      <c r="F29" s="9">
        <v>2</v>
      </c>
      <c r="G29" s="9">
        <v>13</v>
      </c>
      <c r="H29" s="9">
        <v>33</v>
      </c>
      <c r="I29" s="9">
        <v>27</v>
      </c>
      <c r="J29" s="9">
        <v>12</v>
      </c>
      <c r="K29" s="9">
        <v>5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1</v>
      </c>
      <c r="S29" s="9">
        <v>0</v>
      </c>
      <c r="T29" s="9">
        <v>0</v>
      </c>
      <c r="U29" s="9">
        <v>0</v>
      </c>
      <c r="V29" s="9">
        <v>0</v>
      </c>
      <c r="W29" s="9">
        <v>1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1</v>
      </c>
      <c r="AF29" s="9">
        <v>1</v>
      </c>
      <c r="AG29" s="9">
        <v>0</v>
      </c>
      <c r="AH29" s="9">
        <v>2</v>
      </c>
      <c r="AI29" s="9">
        <v>6</v>
      </c>
      <c r="AJ29" s="43">
        <v>0</v>
      </c>
      <c r="AK29" s="43">
        <v>187.6</v>
      </c>
      <c r="AL29" s="44">
        <v>687.4</v>
      </c>
      <c r="AM29" s="44">
        <v>861.4</v>
      </c>
    </row>
    <row r="30" spans="2:39" ht="12" customHeight="1" x14ac:dyDescent="0.15">
      <c r="B30" s="229" t="s">
        <v>13</v>
      </c>
      <c r="C30" s="183"/>
      <c r="D30" s="9">
        <v>956</v>
      </c>
      <c r="E30" s="9">
        <v>647</v>
      </c>
      <c r="F30" s="9">
        <v>43</v>
      </c>
      <c r="G30" s="9">
        <v>50</v>
      </c>
      <c r="H30" s="9">
        <v>75</v>
      </c>
      <c r="I30" s="9">
        <v>71</v>
      </c>
      <c r="J30" s="9">
        <v>31</v>
      </c>
      <c r="K30" s="9">
        <v>7</v>
      </c>
      <c r="L30" s="9">
        <v>6</v>
      </c>
      <c r="M30" s="9">
        <v>0</v>
      </c>
      <c r="N30" s="9">
        <v>0</v>
      </c>
      <c r="O30" s="9">
        <v>1</v>
      </c>
      <c r="P30" s="9">
        <v>0</v>
      </c>
      <c r="Q30" s="9">
        <v>3</v>
      </c>
      <c r="R30" s="9">
        <v>0</v>
      </c>
      <c r="S30" s="9">
        <v>3</v>
      </c>
      <c r="T30" s="9">
        <v>1</v>
      </c>
      <c r="U30" s="9">
        <v>1</v>
      </c>
      <c r="V30" s="9">
        <v>0</v>
      </c>
      <c r="W30" s="9">
        <v>0</v>
      </c>
      <c r="X30" s="9">
        <v>0</v>
      </c>
      <c r="Y30" s="9">
        <v>0</v>
      </c>
      <c r="Z30" s="9">
        <v>1</v>
      </c>
      <c r="AA30" s="9">
        <v>2</v>
      </c>
      <c r="AB30" s="9">
        <v>0</v>
      </c>
      <c r="AC30" s="9">
        <v>0</v>
      </c>
      <c r="AD30" s="9">
        <v>0</v>
      </c>
      <c r="AE30" s="9">
        <v>1</v>
      </c>
      <c r="AF30" s="9">
        <v>1</v>
      </c>
      <c r="AG30" s="9">
        <v>1</v>
      </c>
      <c r="AH30" s="9">
        <v>0</v>
      </c>
      <c r="AI30" s="9">
        <v>11</v>
      </c>
      <c r="AJ30" s="43">
        <v>0</v>
      </c>
      <c r="AK30" s="43">
        <v>185.6</v>
      </c>
      <c r="AL30" s="44">
        <v>574.29999999999995</v>
      </c>
      <c r="AM30" s="44">
        <v>854.9</v>
      </c>
    </row>
    <row r="31" spans="2:39" ht="12" customHeight="1" x14ac:dyDescent="0.15">
      <c r="B31" s="229" t="s">
        <v>14</v>
      </c>
      <c r="C31" s="183"/>
      <c r="D31" s="9">
        <v>748</v>
      </c>
      <c r="E31" s="9">
        <v>508</v>
      </c>
      <c r="F31" s="9">
        <v>46</v>
      </c>
      <c r="G31" s="9">
        <v>41</v>
      </c>
      <c r="H31" s="9">
        <v>54</v>
      </c>
      <c r="I31" s="9">
        <v>47</v>
      </c>
      <c r="J31" s="9">
        <v>16</v>
      </c>
      <c r="K31" s="9">
        <v>10</v>
      </c>
      <c r="L31" s="9">
        <v>1</v>
      </c>
      <c r="M31" s="9">
        <v>1</v>
      </c>
      <c r="N31" s="9">
        <v>0</v>
      </c>
      <c r="O31" s="9">
        <v>3</v>
      </c>
      <c r="P31" s="9">
        <v>0</v>
      </c>
      <c r="Q31" s="9">
        <v>0</v>
      </c>
      <c r="R31" s="9">
        <v>2</v>
      </c>
      <c r="S31" s="9">
        <v>2</v>
      </c>
      <c r="T31" s="9">
        <v>3</v>
      </c>
      <c r="U31" s="9">
        <v>0</v>
      </c>
      <c r="V31" s="9">
        <v>0</v>
      </c>
      <c r="W31" s="9">
        <v>0</v>
      </c>
      <c r="X31" s="9">
        <v>0</v>
      </c>
      <c r="Y31" s="9">
        <v>1</v>
      </c>
      <c r="Z31" s="9">
        <v>1</v>
      </c>
      <c r="AA31" s="9">
        <v>2</v>
      </c>
      <c r="AB31" s="9">
        <v>0</v>
      </c>
      <c r="AC31" s="9">
        <v>0</v>
      </c>
      <c r="AD31" s="9">
        <v>1</v>
      </c>
      <c r="AE31" s="9">
        <v>0</v>
      </c>
      <c r="AF31" s="9">
        <v>0</v>
      </c>
      <c r="AG31" s="9">
        <v>1</v>
      </c>
      <c r="AH31" s="9">
        <v>2</v>
      </c>
      <c r="AI31" s="9">
        <v>6</v>
      </c>
      <c r="AJ31" s="43">
        <v>0</v>
      </c>
      <c r="AK31" s="43">
        <v>172.7</v>
      </c>
      <c r="AL31" s="44">
        <v>538.4</v>
      </c>
      <c r="AM31" s="44">
        <v>703.1</v>
      </c>
    </row>
    <row r="32" spans="2:39" ht="12" customHeight="1" x14ac:dyDescent="0.15">
      <c r="B32" s="229" t="s">
        <v>15</v>
      </c>
      <c r="C32" s="183"/>
      <c r="D32" s="9">
        <v>737</v>
      </c>
      <c r="E32" s="9">
        <v>452</v>
      </c>
      <c r="F32" s="9">
        <v>57</v>
      </c>
      <c r="G32" s="9">
        <v>73</v>
      </c>
      <c r="H32" s="9">
        <v>55</v>
      </c>
      <c r="I32" s="9">
        <v>54</v>
      </c>
      <c r="J32" s="9">
        <v>23</v>
      </c>
      <c r="K32" s="9">
        <v>2</v>
      </c>
      <c r="L32" s="9">
        <v>5</v>
      </c>
      <c r="M32" s="9">
        <v>2</v>
      </c>
      <c r="N32" s="9">
        <v>1</v>
      </c>
      <c r="O32" s="9">
        <v>1</v>
      </c>
      <c r="P32" s="9">
        <v>0</v>
      </c>
      <c r="Q32" s="9">
        <v>1</v>
      </c>
      <c r="R32" s="9">
        <v>0</v>
      </c>
      <c r="S32" s="9">
        <v>0</v>
      </c>
      <c r="T32" s="9">
        <v>0</v>
      </c>
      <c r="U32" s="9">
        <v>1</v>
      </c>
      <c r="V32" s="9">
        <v>0</v>
      </c>
      <c r="W32" s="9">
        <v>2</v>
      </c>
      <c r="X32" s="9">
        <v>0</v>
      </c>
      <c r="Y32" s="9">
        <v>1</v>
      </c>
      <c r="Z32" s="9">
        <v>0</v>
      </c>
      <c r="AA32" s="9">
        <v>1</v>
      </c>
      <c r="AB32" s="9">
        <v>2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1</v>
      </c>
      <c r="AI32" s="9">
        <v>3</v>
      </c>
      <c r="AJ32" s="43">
        <v>0</v>
      </c>
      <c r="AK32" s="43">
        <v>162</v>
      </c>
      <c r="AL32" s="44">
        <v>419</v>
      </c>
      <c r="AM32" s="44">
        <v>470.3</v>
      </c>
    </row>
    <row r="33" spans="2:39" ht="12" customHeight="1" x14ac:dyDescent="0.15">
      <c r="B33" s="229" t="s">
        <v>16</v>
      </c>
      <c r="C33" s="183"/>
      <c r="D33" s="9">
        <v>3039</v>
      </c>
      <c r="E33" s="9">
        <v>2090</v>
      </c>
      <c r="F33" s="9">
        <v>108</v>
      </c>
      <c r="G33" s="9">
        <v>134</v>
      </c>
      <c r="H33" s="9">
        <v>201</v>
      </c>
      <c r="I33" s="9">
        <v>184</v>
      </c>
      <c r="J33" s="9">
        <v>85</v>
      </c>
      <c r="K33" s="9">
        <v>33</v>
      </c>
      <c r="L33" s="9">
        <v>20</v>
      </c>
      <c r="M33" s="9">
        <v>10</v>
      </c>
      <c r="N33" s="9">
        <v>10</v>
      </c>
      <c r="O33" s="9">
        <v>7</v>
      </c>
      <c r="P33" s="9">
        <v>1</v>
      </c>
      <c r="Q33" s="9">
        <v>3</v>
      </c>
      <c r="R33" s="9">
        <v>4</v>
      </c>
      <c r="S33" s="9">
        <v>3</v>
      </c>
      <c r="T33" s="9">
        <v>6</v>
      </c>
      <c r="U33" s="9">
        <v>4</v>
      </c>
      <c r="V33" s="9">
        <v>5</v>
      </c>
      <c r="W33" s="9">
        <v>6</v>
      </c>
      <c r="X33" s="9">
        <v>4</v>
      </c>
      <c r="Y33" s="9">
        <v>11</v>
      </c>
      <c r="Z33" s="9">
        <v>1</v>
      </c>
      <c r="AA33" s="9">
        <v>7</v>
      </c>
      <c r="AB33" s="9">
        <v>1</v>
      </c>
      <c r="AC33" s="9">
        <v>5</v>
      </c>
      <c r="AD33" s="9">
        <v>3</v>
      </c>
      <c r="AE33" s="9">
        <v>4</v>
      </c>
      <c r="AF33" s="9">
        <v>7</v>
      </c>
      <c r="AG33" s="9">
        <v>2</v>
      </c>
      <c r="AH33" s="9">
        <v>7</v>
      </c>
      <c r="AI33" s="9">
        <v>73</v>
      </c>
      <c r="AJ33" s="43">
        <v>0</v>
      </c>
      <c r="AK33" s="43">
        <v>261.39999999999998</v>
      </c>
      <c r="AL33" s="44">
        <v>837.2</v>
      </c>
      <c r="AM33" s="44">
        <v>1171.0999999999999</v>
      </c>
    </row>
    <row r="34" spans="2:39" ht="12" customHeight="1" x14ac:dyDescent="0.15">
      <c r="B34" s="229" t="s">
        <v>17</v>
      </c>
      <c r="C34" s="183"/>
      <c r="D34" s="9">
        <v>2470</v>
      </c>
      <c r="E34" s="9">
        <v>1726</v>
      </c>
      <c r="F34" s="9">
        <v>84</v>
      </c>
      <c r="G34" s="9">
        <v>102</v>
      </c>
      <c r="H34" s="9">
        <v>165</v>
      </c>
      <c r="I34" s="9">
        <v>150</v>
      </c>
      <c r="J34" s="9">
        <v>74</v>
      </c>
      <c r="K34" s="9">
        <v>24</v>
      </c>
      <c r="L34" s="9">
        <v>11</v>
      </c>
      <c r="M34" s="9">
        <v>4</v>
      </c>
      <c r="N34" s="9">
        <v>6</v>
      </c>
      <c r="O34" s="9">
        <v>4</v>
      </c>
      <c r="P34" s="9">
        <v>5</v>
      </c>
      <c r="Q34" s="9">
        <v>1</v>
      </c>
      <c r="R34" s="9">
        <v>3</v>
      </c>
      <c r="S34" s="9">
        <v>2</v>
      </c>
      <c r="T34" s="9">
        <v>4</v>
      </c>
      <c r="U34" s="9">
        <v>9</v>
      </c>
      <c r="V34" s="9">
        <v>4</v>
      </c>
      <c r="W34" s="9">
        <v>2</v>
      </c>
      <c r="X34" s="9">
        <v>5</v>
      </c>
      <c r="Y34" s="9">
        <v>7</v>
      </c>
      <c r="Z34" s="9">
        <v>0</v>
      </c>
      <c r="AA34" s="9">
        <v>3</v>
      </c>
      <c r="AB34" s="9">
        <v>1</v>
      </c>
      <c r="AC34" s="9">
        <v>0</v>
      </c>
      <c r="AD34" s="9">
        <v>7</v>
      </c>
      <c r="AE34" s="9">
        <v>4</v>
      </c>
      <c r="AF34" s="9">
        <v>4</v>
      </c>
      <c r="AG34" s="9">
        <v>4</v>
      </c>
      <c r="AH34" s="9">
        <v>3</v>
      </c>
      <c r="AI34" s="9">
        <v>52</v>
      </c>
      <c r="AJ34" s="43">
        <v>0</v>
      </c>
      <c r="AK34" s="43">
        <v>252.2</v>
      </c>
      <c r="AL34" s="44">
        <v>837.3</v>
      </c>
      <c r="AM34" s="44">
        <v>1292.5</v>
      </c>
    </row>
    <row r="35" spans="2:39" ht="12" customHeight="1" x14ac:dyDescent="0.15">
      <c r="B35" s="229" t="s">
        <v>18</v>
      </c>
      <c r="C35" s="183"/>
      <c r="D35" s="9">
        <v>4105</v>
      </c>
      <c r="E35" s="9">
        <v>2764</v>
      </c>
      <c r="F35" s="9">
        <v>70</v>
      </c>
      <c r="G35" s="9">
        <v>73</v>
      </c>
      <c r="H35" s="9">
        <v>124</v>
      </c>
      <c r="I35" s="9">
        <v>146</v>
      </c>
      <c r="J35" s="9">
        <v>104</v>
      </c>
      <c r="K35" s="9">
        <v>82</v>
      </c>
      <c r="L35" s="9">
        <v>46</v>
      </c>
      <c r="M35" s="9">
        <v>22</v>
      </c>
      <c r="N35" s="9">
        <v>11</v>
      </c>
      <c r="O35" s="9">
        <v>15</v>
      </c>
      <c r="P35" s="9">
        <v>5</v>
      </c>
      <c r="Q35" s="9">
        <v>7</v>
      </c>
      <c r="R35" s="9">
        <v>3</v>
      </c>
      <c r="S35" s="9">
        <v>7</v>
      </c>
      <c r="T35" s="9">
        <v>12</v>
      </c>
      <c r="U35" s="9">
        <v>13</v>
      </c>
      <c r="V35" s="9">
        <v>5</v>
      </c>
      <c r="W35" s="9">
        <v>9</v>
      </c>
      <c r="X35" s="9">
        <v>8</v>
      </c>
      <c r="Y35" s="9">
        <v>22</v>
      </c>
      <c r="Z35" s="9">
        <v>7</v>
      </c>
      <c r="AA35" s="9">
        <v>12</v>
      </c>
      <c r="AB35" s="9">
        <v>6</v>
      </c>
      <c r="AC35" s="9">
        <v>20</v>
      </c>
      <c r="AD35" s="9">
        <v>18</v>
      </c>
      <c r="AE35" s="9">
        <v>12</v>
      </c>
      <c r="AF35" s="9">
        <v>8</v>
      </c>
      <c r="AG35" s="9">
        <v>15</v>
      </c>
      <c r="AH35" s="9">
        <v>8</v>
      </c>
      <c r="AI35" s="9">
        <v>451</v>
      </c>
      <c r="AJ35" s="43">
        <v>0</v>
      </c>
      <c r="AK35" s="43">
        <v>734</v>
      </c>
      <c r="AL35" s="44">
        <v>2246.9</v>
      </c>
      <c r="AM35" s="44">
        <v>2334.5</v>
      </c>
    </row>
    <row r="36" spans="2:39" ht="12" customHeight="1" x14ac:dyDescent="0.15">
      <c r="B36" s="229" t="s">
        <v>19</v>
      </c>
      <c r="C36" s="183"/>
      <c r="D36" s="9">
        <v>3365</v>
      </c>
      <c r="E36" s="9">
        <v>2319</v>
      </c>
      <c r="F36" s="9">
        <v>119</v>
      </c>
      <c r="G36" s="9">
        <v>108</v>
      </c>
      <c r="H36" s="9">
        <v>157</v>
      </c>
      <c r="I36" s="9">
        <v>185</v>
      </c>
      <c r="J36" s="9">
        <v>109</v>
      </c>
      <c r="K36" s="9">
        <v>51</v>
      </c>
      <c r="L36" s="9">
        <v>32</v>
      </c>
      <c r="M36" s="9">
        <v>13</v>
      </c>
      <c r="N36" s="9">
        <v>3</v>
      </c>
      <c r="O36" s="9">
        <v>5</v>
      </c>
      <c r="P36" s="9">
        <v>4</v>
      </c>
      <c r="Q36" s="9">
        <v>3</v>
      </c>
      <c r="R36" s="9">
        <v>7</v>
      </c>
      <c r="S36" s="9">
        <v>1</v>
      </c>
      <c r="T36" s="9">
        <v>5</v>
      </c>
      <c r="U36" s="9">
        <v>6</v>
      </c>
      <c r="V36" s="9">
        <v>7</v>
      </c>
      <c r="W36" s="9">
        <v>9</v>
      </c>
      <c r="X36" s="9">
        <v>6</v>
      </c>
      <c r="Y36" s="9">
        <v>13</v>
      </c>
      <c r="Z36" s="9">
        <v>12</v>
      </c>
      <c r="AA36" s="9">
        <v>10</v>
      </c>
      <c r="AB36" s="9">
        <v>5</v>
      </c>
      <c r="AC36" s="9">
        <v>3</v>
      </c>
      <c r="AD36" s="9">
        <v>14</v>
      </c>
      <c r="AE36" s="9">
        <v>8</v>
      </c>
      <c r="AF36" s="9">
        <v>16</v>
      </c>
      <c r="AG36" s="9">
        <v>11</v>
      </c>
      <c r="AH36" s="9">
        <v>8</v>
      </c>
      <c r="AI36" s="9">
        <v>116</v>
      </c>
      <c r="AJ36" s="43">
        <v>0</v>
      </c>
      <c r="AK36" s="43">
        <v>346.5</v>
      </c>
      <c r="AL36" s="44">
        <v>1114.8</v>
      </c>
      <c r="AM36" s="44">
        <v>1462.9</v>
      </c>
    </row>
    <row r="37" spans="2:39" ht="12" customHeight="1" x14ac:dyDescent="0.15">
      <c r="B37" s="229" t="s">
        <v>20</v>
      </c>
      <c r="C37" s="183"/>
      <c r="D37" s="9">
        <v>265</v>
      </c>
      <c r="E37" s="9">
        <v>226</v>
      </c>
      <c r="F37" s="9">
        <v>3</v>
      </c>
      <c r="G37" s="9">
        <v>5</v>
      </c>
      <c r="H37" s="9">
        <v>11</v>
      </c>
      <c r="I37" s="9">
        <v>6</v>
      </c>
      <c r="J37" s="9">
        <v>6</v>
      </c>
      <c r="K37" s="9">
        <v>0</v>
      </c>
      <c r="L37" s="9">
        <v>2</v>
      </c>
      <c r="M37" s="9">
        <v>0</v>
      </c>
      <c r="N37" s="9">
        <v>0</v>
      </c>
      <c r="O37" s="9">
        <v>0</v>
      </c>
      <c r="P37" s="9">
        <v>0</v>
      </c>
      <c r="Q37" s="9">
        <v>1</v>
      </c>
      <c r="R37" s="9">
        <v>0</v>
      </c>
      <c r="S37" s="9">
        <v>1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1</v>
      </c>
      <c r="AB37" s="9">
        <v>2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1</v>
      </c>
      <c r="AJ37" s="43">
        <v>0</v>
      </c>
      <c r="AK37" s="43">
        <v>95.2</v>
      </c>
      <c r="AL37" s="44">
        <v>647.20000000000005</v>
      </c>
      <c r="AM37" s="44">
        <v>669.8</v>
      </c>
    </row>
    <row r="38" spans="2:39" ht="12" customHeight="1" x14ac:dyDescent="0.15">
      <c r="B38" s="229" t="s">
        <v>21</v>
      </c>
      <c r="C38" s="183"/>
      <c r="D38" s="9">
        <v>82</v>
      </c>
      <c r="E38" s="9">
        <v>60</v>
      </c>
      <c r="F38" s="9">
        <v>2</v>
      </c>
      <c r="G38" s="9">
        <v>6</v>
      </c>
      <c r="H38" s="9">
        <v>3</v>
      </c>
      <c r="I38" s="9">
        <v>9</v>
      </c>
      <c r="J38" s="9">
        <v>1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1</v>
      </c>
      <c r="AJ38" s="43">
        <v>0</v>
      </c>
      <c r="AK38" s="43">
        <v>140.4</v>
      </c>
      <c r="AL38" s="44">
        <v>523.29999999999995</v>
      </c>
      <c r="AM38" s="44">
        <v>810</v>
      </c>
    </row>
    <row r="39" spans="2:39" ht="12" customHeight="1" x14ac:dyDescent="0.15">
      <c r="B39" s="229" t="s">
        <v>22</v>
      </c>
      <c r="C39" s="183"/>
      <c r="D39" s="9">
        <v>149</v>
      </c>
      <c r="E39" s="9">
        <v>112</v>
      </c>
      <c r="F39" s="9">
        <v>3</v>
      </c>
      <c r="G39" s="9">
        <v>5</v>
      </c>
      <c r="H39" s="9">
        <v>7</v>
      </c>
      <c r="I39" s="9">
        <v>9</v>
      </c>
      <c r="J39" s="9">
        <v>2</v>
      </c>
      <c r="K39" s="9">
        <v>1</v>
      </c>
      <c r="L39" s="9">
        <v>1</v>
      </c>
      <c r="M39" s="9">
        <v>2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1</v>
      </c>
      <c r="Z39" s="9">
        <v>1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1</v>
      </c>
      <c r="AG39" s="9">
        <v>0</v>
      </c>
      <c r="AH39" s="9">
        <v>0</v>
      </c>
      <c r="AI39" s="9">
        <v>4</v>
      </c>
      <c r="AJ39" s="43">
        <v>0</v>
      </c>
      <c r="AK39" s="43">
        <v>266.60000000000002</v>
      </c>
      <c r="AL39" s="44">
        <v>1073.5</v>
      </c>
      <c r="AM39" s="44">
        <v>1628.5</v>
      </c>
    </row>
    <row r="40" spans="2:39" ht="12" customHeight="1" x14ac:dyDescent="0.15">
      <c r="B40" s="229" t="s">
        <v>23</v>
      </c>
      <c r="C40" s="183"/>
      <c r="D40" s="9">
        <v>118</v>
      </c>
      <c r="E40" s="9">
        <v>89</v>
      </c>
      <c r="F40" s="9">
        <v>2</v>
      </c>
      <c r="G40" s="9">
        <v>10</v>
      </c>
      <c r="H40" s="9">
        <v>5</v>
      </c>
      <c r="I40" s="9">
        <v>8</v>
      </c>
      <c r="J40" s="9">
        <v>2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2</v>
      </c>
      <c r="AJ40" s="45">
        <v>0</v>
      </c>
      <c r="AK40" s="45">
        <v>206.4</v>
      </c>
      <c r="AL40" s="46">
        <v>839.8</v>
      </c>
      <c r="AM40" s="46">
        <v>1824</v>
      </c>
    </row>
    <row r="41" spans="2:39" ht="12" customHeight="1" x14ac:dyDescent="0.15">
      <c r="B41" s="229" t="s">
        <v>24</v>
      </c>
      <c r="C41" s="183"/>
      <c r="D41" s="9">
        <v>364</v>
      </c>
      <c r="E41" s="9">
        <v>266</v>
      </c>
      <c r="F41" s="9">
        <v>16</v>
      </c>
      <c r="G41" s="9">
        <v>22</v>
      </c>
      <c r="H41" s="9">
        <v>22</v>
      </c>
      <c r="I41" s="9">
        <v>22</v>
      </c>
      <c r="J41" s="9">
        <v>6</v>
      </c>
      <c r="K41" s="9">
        <v>1</v>
      </c>
      <c r="L41" s="9">
        <v>2</v>
      </c>
      <c r="M41" s="9">
        <v>0</v>
      </c>
      <c r="N41" s="9">
        <v>0</v>
      </c>
      <c r="O41" s="9">
        <v>0</v>
      </c>
      <c r="P41" s="9">
        <v>1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1</v>
      </c>
      <c r="AE41" s="9">
        <v>1</v>
      </c>
      <c r="AF41" s="9">
        <v>0</v>
      </c>
      <c r="AG41" s="9">
        <v>0</v>
      </c>
      <c r="AH41" s="9">
        <v>0</v>
      </c>
      <c r="AI41" s="9">
        <v>4</v>
      </c>
      <c r="AJ41" s="43">
        <v>0</v>
      </c>
      <c r="AK41" s="43">
        <v>165.6</v>
      </c>
      <c r="AL41" s="44">
        <v>614.9</v>
      </c>
      <c r="AM41" s="44">
        <v>1167.4000000000001</v>
      </c>
    </row>
    <row r="42" spans="2:39" ht="12" customHeight="1" x14ac:dyDescent="0.15">
      <c r="B42" s="229" t="s">
        <v>25</v>
      </c>
      <c r="C42" s="183"/>
      <c r="D42" s="9">
        <v>430</v>
      </c>
      <c r="E42" s="9">
        <v>282</v>
      </c>
      <c r="F42" s="9">
        <v>18</v>
      </c>
      <c r="G42" s="9">
        <v>36</v>
      </c>
      <c r="H42" s="9">
        <v>36</v>
      </c>
      <c r="I42" s="9">
        <v>24</v>
      </c>
      <c r="J42" s="9">
        <v>17</v>
      </c>
      <c r="K42" s="9">
        <v>5</v>
      </c>
      <c r="L42" s="9">
        <v>2</v>
      </c>
      <c r="M42" s="9">
        <v>0</v>
      </c>
      <c r="N42" s="9">
        <v>0</v>
      </c>
      <c r="O42" s="9">
        <v>1</v>
      </c>
      <c r="P42" s="9">
        <v>0</v>
      </c>
      <c r="Q42" s="9">
        <v>0</v>
      </c>
      <c r="R42" s="9">
        <v>0</v>
      </c>
      <c r="S42" s="9">
        <v>0</v>
      </c>
      <c r="T42" s="9">
        <v>1</v>
      </c>
      <c r="U42" s="9">
        <v>0</v>
      </c>
      <c r="V42" s="9">
        <v>0</v>
      </c>
      <c r="W42" s="9">
        <v>1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1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6</v>
      </c>
      <c r="AJ42" s="43">
        <v>0</v>
      </c>
      <c r="AK42" s="43">
        <v>183.8</v>
      </c>
      <c r="AL42" s="44">
        <v>534</v>
      </c>
      <c r="AM42" s="44">
        <v>793.8</v>
      </c>
    </row>
    <row r="43" spans="2:39" ht="12" customHeight="1" x14ac:dyDescent="0.15">
      <c r="B43" s="229" t="s">
        <v>26</v>
      </c>
      <c r="C43" s="183"/>
      <c r="D43" s="9">
        <v>493</v>
      </c>
      <c r="E43" s="9">
        <v>352</v>
      </c>
      <c r="F43" s="9">
        <v>32</v>
      </c>
      <c r="G43" s="9">
        <v>34</v>
      </c>
      <c r="H43" s="9">
        <v>28</v>
      </c>
      <c r="I43" s="9">
        <v>21</v>
      </c>
      <c r="J43" s="9">
        <v>5</v>
      </c>
      <c r="K43" s="9">
        <v>6</v>
      </c>
      <c r="L43" s="9">
        <v>0</v>
      </c>
      <c r="M43" s="9">
        <v>1</v>
      </c>
      <c r="N43" s="9">
        <v>0</v>
      </c>
      <c r="O43" s="9">
        <v>1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1</v>
      </c>
      <c r="V43" s="9">
        <v>1</v>
      </c>
      <c r="W43" s="9">
        <v>0</v>
      </c>
      <c r="X43" s="9">
        <v>1</v>
      </c>
      <c r="Y43" s="9">
        <v>1</v>
      </c>
      <c r="Z43" s="9">
        <v>0</v>
      </c>
      <c r="AA43" s="9">
        <v>0</v>
      </c>
      <c r="AB43" s="9">
        <v>0</v>
      </c>
      <c r="AC43" s="9">
        <v>0</v>
      </c>
      <c r="AD43" s="9">
        <v>2</v>
      </c>
      <c r="AE43" s="9">
        <v>0</v>
      </c>
      <c r="AF43" s="9">
        <v>0</v>
      </c>
      <c r="AG43" s="9">
        <v>1</v>
      </c>
      <c r="AH43" s="9">
        <v>0</v>
      </c>
      <c r="AI43" s="9">
        <v>6</v>
      </c>
      <c r="AJ43" s="43">
        <v>0</v>
      </c>
      <c r="AK43" s="43">
        <v>172.8</v>
      </c>
      <c r="AL43" s="44">
        <v>604</v>
      </c>
      <c r="AM43" s="44">
        <v>1117.3</v>
      </c>
    </row>
    <row r="44" spans="2:39" ht="12" customHeight="1" x14ac:dyDescent="0.15">
      <c r="B44" s="229" t="s">
        <v>27</v>
      </c>
      <c r="C44" s="183"/>
      <c r="D44" s="9">
        <v>741</v>
      </c>
      <c r="E44" s="9">
        <v>478</v>
      </c>
      <c r="F44" s="9">
        <v>40</v>
      </c>
      <c r="G44" s="9">
        <v>44</v>
      </c>
      <c r="H44" s="9">
        <v>63</v>
      </c>
      <c r="I44" s="9">
        <v>65</v>
      </c>
      <c r="J44" s="9">
        <v>25</v>
      </c>
      <c r="K44" s="9">
        <v>10</v>
      </c>
      <c r="L44" s="9">
        <v>3</v>
      </c>
      <c r="M44" s="9">
        <v>0</v>
      </c>
      <c r="N44" s="9">
        <v>1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2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1</v>
      </c>
      <c r="AH44" s="9">
        <v>0</v>
      </c>
      <c r="AI44" s="9">
        <v>9</v>
      </c>
      <c r="AJ44" s="43">
        <v>0</v>
      </c>
      <c r="AK44" s="43">
        <v>177</v>
      </c>
      <c r="AL44" s="44">
        <v>498.8</v>
      </c>
      <c r="AM44" s="44">
        <v>667.3</v>
      </c>
    </row>
    <row r="45" spans="2:39" ht="12" customHeight="1" x14ac:dyDescent="0.15">
      <c r="B45" s="229" t="s">
        <v>28</v>
      </c>
      <c r="C45" s="183"/>
      <c r="D45" s="9">
        <v>2242</v>
      </c>
      <c r="E45" s="9">
        <v>1679</v>
      </c>
      <c r="F45" s="9">
        <v>68</v>
      </c>
      <c r="G45" s="9">
        <v>117</v>
      </c>
      <c r="H45" s="9">
        <v>116</v>
      </c>
      <c r="I45" s="9">
        <v>94</v>
      </c>
      <c r="J45" s="9">
        <v>50</v>
      </c>
      <c r="K45" s="9">
        <v>19</v>
      </c>
      <c r="L45" s="9">
        <v>15</v>
      </c>
      <c r="M45" s="9">
        <v>4</v>
      </c>
      <c r="N45" s="9">
        <v>0</v>
      </c>
      <c r="O45" s="9">
        <v>4</v>
      </c>
      <c r="P45" s="9">
        <v>0</v>
      </c>
      <c r="Q45" s="9">
        <v>2</v>
      </c>
      <c r="R45" s="9">
        <v>2</v>
      </c>
      <c r="S45" s="9">
        <v>0</v>
      </c>
      <c r="T45" s="9">
        <v>2</v>
      </c>
      <c r="U45" s="9">
        <v>0</v>
      </c>
      <c r="V45" s="9">
        <v>1</v>
      </c>
      <c r="W45" s="9">
        <v>2</v>
      </c>
      <c r="X45" s="9">
        <v>0</v>
      </c>
      <c r="Y45" s="9">
        <v>3</v>
      </c>
      <c r="Z45" s="9">
        <v>2</v>
      </c>
      <c r="AA45" s="9">
        <v>3</v>
      </c>
      <c r="AB45" s="9">
        <v>1</v>
      </c>
      <c r="AC45" s="9">
        <v>5</v>
      </c>
      <c r="AD45" s="9">
        <v>3</v>
      </c>
      <c r="AE45" s="9">
        <v>1</v>
      </c>
      <c r="AF45" s="9">
        <v>4</v>
      </c>
      <c r="AG45" s="9">
        <v>2</v>
      </c>
      <c r="AH45" s="9">
        <v>1</v>
      </c>
      <c r="AI45" s="9">
        <v>42</v>
      </c>
      <c r="AJ45" s="43">
        <v>0</v>
      </c>
      <c r="AK45" s="43">
        <v>199.5</v>
      </c>
      <c r="AL45" s="44">
        <v>794.4</v>
      </c>
      <c r="AM45" s="44">
        <v>1243.7</v>
      </c>
    </row>
    <row r="46" spans="2:39" ht="12" customHeight="1" x14ac:dyDescent="0.15">
      <c r="B46" s="229" t="s">
        <v>29</v>
      </c>
      <c r="C46" s="183"/>
      <c r="D46" s="9">
        <v>292</v>
      </c>
      <c r="E46" s="9">
        <v>226</v>
      </c>
      <c r="F46" s="9">
        <v>14</v>
      </c>
      <c r="G46" s="9">
        <v>11</v>
      </c>
      <c r="H46" s="9">
        <v>11</v>
      </c>
      <c r="I46" s="9">
        <v>11</v>
      </c>
      <c r="J46" s="9">
        <v>8</v>
      </c>
      <c r="K46" s="9">
        <v>1</v>
      </c>
      <c r="L46" s="9">
        <v>0</v>
      </c>
      <c r="M46" s="9">
        <v>1</v>
      </c>
      <c r="N46" s="9">
        <v>0</v>
      </c>
      <c r="O46" s="9">
        <v>1</v>
      </c>
      <c r="P46" s="9">
        <v>2</v>
      </c>
      <c r="Q46" s="9">
        <v>0</v>
      </c>
      <c r="R46" s="9">
        <v>1</v>
      </c>
      <c r="S46" s="9">
        <v>0</v>
      </c>
      <c r="T46" s="9">
        <v>1</v>
      </c>
      <c r="U46" s="9">
        <v>1</v>
      </c>
      <c r="V46" s="9">
        <v>0</v>
      </c>
      <c r="W46" s="9">
        <v>1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2</v>
      </c>
      <c r="AJ46" s="43">
        <v>0</v>
      </c>
      <c r="AK46" s="43">
        <v>125.6</v>
      </c>
      <c r="AL46" s="44">
        <v>555.70000000000005</v>
      </c>
      <c r="AM46" s="44">
        <v>730.9</v>
      </c>
    </row>
    <row r="47" spans="2:39" ht="12" customHeight="1" x14ac:dyDescent="0.15">
      <c r="B47" s="229" t="s">
        <v>30</v>
      </c>
      <c r="C47" s="183"/>
      <c r="D47" s="9">
        <v>584</v>
      </c>
      <c r="E47" s="9">
        <v>387</v>
      </c>
      <c r="F47" s="9">
        <v>24</v>
      </c>
      <c r="G47" s="9">
        <v>52</v>
      </c>
      <c r="H47" s="9">
        <v>44</v>
      </c>
      <c r="I47" s="9">
        <v>41</v>
      </c>
      <c r="J47" s="9">
        <v>13</v>
      </c>
      <c r="K47" s="9">
        <v>3</v>
      </c>
      <c r="L47" s="9">
        <v>0</v>
      </c>
      <c r="M47" s="9">
        <v>0</v>
      </c>
      <c r="N47" s="9">
        <v>1</v>
      </c>
      <c r="O47" s="9">
        <v>0</v>
      </c>
      <c r="P47" s="9">
        <v>1</v>
      </c>
      <c r="Q47" s="9">
        <v>0</v>
      </c>
      <c r="R47" s="9">
        <v>0</v>
      </c>
      <c r="S47" s="9">
        <v>1</v>
      </c>
      <c r="T47" s="9">
        <v>0</v>
      </c>
      <c r="U47" s="9">
        <v>1</v>
      </c>
      <c r="V47" s="9">
        <v>0</v>
      </c>
      <c r="W47" s="9">
        <v>0</v>
      </c>
      <c r="X47" s="9">
        <v>0</v>
      </c>
      <c r="Y47" s="9">
        <v>1</v>
      </c>
      <c r="Z47" s="9">
        <v>0</v>
      </c>
      <c r="AA47" s="9">
        <v>1</v>
      </c>
      <c r="AB47" s="9">
        <v>0</v>
      </c>
      <c r="AC47" s="9">
        <v>0</v>
      </c>
      <c r="AD47" s="9">
        <v>2</v>
      </c>
      <c r="AE47" s="9">
        <v>3</v>
      </c>
      <c r="AF47" s="9">
        <v>0</v>
      </c>
      <c r="AG47" s="9">
        <v>0</v>
      </c>
      <c r="AH47" s="9">
        <v>1</v>
      </c>
      <c r="AI47" s="9">
        <v>8</v>
      </c>
      <c r="AJ47" s="43">
        <v>0</v>
      </c>
      <c r="AK47" s="43">
        <v>203.2</v>
      </c>
      <c r="AL47" s="44">
        <v>602.5</v>
      </c>
      <c r="AM47" s="44">
        <v>897.9</v>
      </c>
    </row>
    <row r="48" spans="2:39" ht="12" customHeight="1" x14ac:dyDescent="0.15">
      <c r="B48" s="229" t="s">
        <v>31</v>
      </c>
      <c r="C48" s="183"/>
      <c r="D48" s="9">
        <v>621</v>
      </c>
      <c r="E48" s="9">
        <v>429</v>
      </c>
      <c r="F48" s="9">
        <v>31</v>
      </c>
      <c r="G48" s="9">
        <v>23</v>
      </c>
      <c r="H48" s="9">
        <v>38</v>
      </c>
      <c r="I48" s="9">
        <v>29</v>
      </c>
      <c r="J48" s="9">
        <v>20</v>
      </c>
      <c r="K48" s="9">
        <v>7</v>
      </c>
      <c r="L48" s="9">
        <v>3</v>
      </c>
      <c r="M48" s="9">
        <v>3</v>
      </c>
      <c r="N48" s="9">
        <v>0</v>
      </c>
      <c r="O48" s="9">
        <v>1</v>
      </c>
      <c r="P48" s="9">
        <v>1</v>
      </c>
      <c r="Q48" s="9">
        <v>1</v>
      </c>
      <c r="R48" s="9">
        <v>1</v>
      </c>
      <c r="S48" s="9">
        <v>1</v>
      </c>
      <c r="T48" s="9">
        <v>1</v>
      </c>
      <c r="U48" s="9">
        <v>0</v>
      </c>
      <c r="V48" s="9">
        <v>2</v>
      </c>
      <c r="W48" s="9">
        <v>2</v>
      </c>
      <c r="X48" s="9">
        <v>0</v>
      </c>
      <c r="Y48" s="9">
        <v>0</v>
      </c>
      <c r="Z48" s="9">
        <v>2</v>
      </c>
      <c r="AA48" s="9">
        <v>2</v>
      </c>
      <c r="AB48" s="9">
        <v>0</v>
      </c>
      <c r="AC48" s="9">
        <v>1</v>
      </c>
      <c r="AD48" s="9">
        <v>3</v>
      </c>
      <c r="AE48" s="9">
        <v>1</v>
      </c>
      <c r="AF48" s="9">
        <v>2</v>
      </c>
      <c r="AG48" s="9">
        <v>0</v>
      </c>
      <c r="AH48" s="9">
        <v>0</v>
      </c>
      <c r="AI48" s="9">
        <v>17</v>
      </c>
      <c r="AJ48" s="43">
        <v>0</v>
      </c>
      <c r="AK48" s="43">
        <v>285.8</v>
      </c>
      <c r="AL48" s="44">
        <v>924.5</v>
      </c>
      <c r="AM48" s="44">
        <v>1371.6</v>
      </c>
    </row>
    <row r="49" spans="2:39" ht="12" customHeight="1" x14ac:dyDescent="0.15">
      <c r="B49" s="229" t="s">
        <v>32</v>
      </c>
      <c r="C49" s="183"/>
      <c r="D49" s="9">
        <v>2876</v>
      </c>
      <c r="E49" s="9">
        <v>1946</v>
      </c>
      <c r="F49" s="9">
        <v>111</v>
      </c>
      <c r="G49" s="9">
        <v>126</v>
      </c>
      <c r="H49" s="9">
        <v>164</v>
      </c>
      <c r="I49" s="9">
        <v>173</v>
      </c>
      <c r="J49" s="9">
        <v>83</v>
      </c>
      <c r="K49" s="9">
        <v>34</v>
      </c>
      <c r="L49" s="9">
        <v>19</v>
      </c>
      <c r="M49" s="9">
        <v>9</v>
      </c>
      <c r="N49" s="9">
        <v>2</v>
      </c>
      <c r="O49" s="9">
        <v>3</v>
      </c>
      <c r="P49" s="9">
        <v>6</v>
      </c>
      <c r="Q49" s="9">
        <v>5</v>
      </c>
      <c r="R49" s="9">
        <v>12</v>
      </c>
      <c r="S49" s="9">
        <v>8</v>
      </c>
      <c r="T49" s="9">
        <v>8</v>
      </c>
      <c r="U49" s="9">
        <v>4</v>
      </c>
      <c r="V49" s="9">
        <v>6</v>
      </c>
      <c r="W49" s="9">
        <v>10</v>
      </c>
      <c r="X49" s="9">
        <v>5</v>
      </c>
      <c r="Y49" s="9">
        <v>14</v>
      </c>
      <c r="Z49" s="9">
        <v>9</v>
      </c>
      <c r="AA49" s="9">
        <v>6</v>
      </c>
      <c r="AB49" s="9">
        <v>2</v>
      </c>
      <c r="AC49" s="9">
        <v>2</v>
      </c>
      <c r="AD49" s="9">
        <v>8</v>
      </c>
      <c r="AE49" s="9">
        <v>4</v>
      </c>
      <c r="AF49" s="9">
        <v>1</v>
      </c>
      <c r="AG49" s="9">
        <v>6</v>
      </c>
      <c r="AH49" s="9">
        <v>8</v>
      </c>
      <c r="AI49" s="9">
        <v>82</v>
      </c>
      <c r="AJ49" s="43">
        <v>0</v>
      </c>
      <c r="AK49" s="43">
        <v>320.5</v>
      </c>
      <c r="AL49" s="44">
        <v>991</v>
      </c>
      <c r="AM49" s="44">
        <v>1434.4</v>
      </c>
    </row>
    <row r="50" spans="2:39" ht="12" customHeight="1" x14ac:dyDescent="0.15">
      <c r="B50" s="229" t="s">
        <v>33</v>
      </c>
      <c r="C50" s="183"/>
      <c r="D50" s="9">
        <v>1914</v>
      </c>
      <c r="E50" s="9">
        <v>1397</v>
      </c>
      <c r="F50" s="9">
        <v>73</v>
      </c>
      <c r="G50" s="9">
        <v>77</v>
      </c>
      <c r="H50" s="9">
        <v>78</v>
      </c>
      <c r="I50" s="9">
        <v>107</v>
      </c>
      <c r="J50" s="9">
        <v>39</v>
      </c>
      <c r="K50" s="9">
        <v>23</v>
      </c>
      <c r="L50" s="9">
        <v>7</v>
      </c>
      <c r="M50" s="9">
        <v>5</v>
      </c>
      <c r="N50" s="9">
        <v>0</v>
      </c>
      <c r="O50" s="9">
        <v>3</v>
      </c>
      <c r="P50" s="9">
        <v>1</v>
      </c>
      <c r="Q50" s="9">
        <v>1</v>
      </c>
      <c r="R50" s="9">
        <v>4</v>
      </c>
      <c r="S50" s="9">
        <v>0</v>
      </c>
      <c r="T50" s="9">
        <v>0</v>
      </c>
      <c r="U50" s="9">
        <v>3</v>
      </c>
      <c r="V50" s="9">
        <v>3</v>
      </c>
      <c r="W50" s="9">
        <v>7</v>
      </c>
      <c r="X50" s="9">
        <v>7</v>
      </c>
      <c r="Y50" s="9">
        <v>10</v>
      </c>
      <c r="Z50" s="9">
        <v>3</v>
      </c>
      <c r="AA50" s="9">
        <v>5</v>
      </c>
      <c r="AB50" s="9">
        <v>6</v>
      </c>
      <c r="AC50" s="9">
        <v>4</v>
      </c>
      <c r="AD50" s="9">
        <v>1</v>
      </c>
      <c r="AE50" s="9">
        <v>3</v>
      </c>
      <c r="AF50" s="9">
        <v>2</v>
      </c>
      <c r="AG50" s="9">
        <v>0</v>
      </c>
      <c r="AH50" s="9">
        <v>3</v>
      </c>
      <c r="AI50" s="9">
        <v>42</v>
      </c>
      <c r="AJ50" s="43">
        <v>0</v>
      </c>
      <c r="AK50" s="43">
        <v>246.8</v>
      </c>
      <c r="AL50" s="44">
        <v>913.5</v>
      </c>
      <c r="AM50" s="44">
        <v>1277.0999999999999</v>
      </c>
    </row>
    <row r="51" spans="2:39" ht="12" customHeight="1" x14ac:dyDescent="0.15">
      <c r="B51" s="229" t="s">
        <v>34</v>
      </c>
      <c r="C51" s="183"/>
      <c r="D51" s="9">
        <v>446</v>
      </c>
      <c r="E51" s="9">
        <v>270</v>
      </c>
      <c r="F51" s="9">
        <v>26</v>
      </c>
      <c r="G51" s="9">
        <v>24</v>
      </c>
      <c r="H51" s="9">
        <v>44</v>
      </c>
      <c r="I51" s="9">
        <v>35</v>
      </c>
      <c r="J51" s="9">
        <v>9</v>
      </c>
      <c r="K51" s="9">
        <v>4</v>
      </c>
      <c r="L51" s="9">
        <v>1</v>
      </c>
      <c r="M51" s="9">
        <v>2</v>
      </c>
      <c r="N51" s="9">
        <v>1</v>
      </c>
      <c r="O51" s="9">
        <v>0</v>
      </c>
      <c r="P51" s="9">
        <v>2</v>
      </c>
      <c r="Q51" s="9">
        <v>2</v>
      </c>
      <c r="R51" s="9">
        <v>2</v>
      </c>
      <c r="S51" s="9">
        <v>1</v>
      </c>
      <c r="T51" s="9">
        <v>0</v>
      </c>
      <c r="U51" s="9">
        <v>0</v>
      </c>
      <c r="V51" s="9">
        <v>0</v>
      </c>
      <c r="W51" s="9">
        <v>2</v>
      </c>
      <c r="X51" s="9">
        <v>0</v>
      </c>
      <c r="Y51" s="9">
        <v>0</v>
      </c>
      <c r="Z51" s="9">
        <v>1</v>
      </c>
      <c r="AA51" s="9">
        <v>2</v>
      </c>
      <c r="AB51" s="9">
        <v>0</v>
      </c>
      <c r="AC51" s="9">
        <v>1</v>
      </c>
      <c r="AD51" s="9">
        <v>3</v>
      </c>
      <c r="AE51" s="9">
        <v>0</v>
      </c>
      <c r="AF51" s="9">
        <v>1</v>
      </c>
      <c r="AG51" s="9">
        <v>1</v>
      </c>
      <c r="AH51" s="9">
        <v>0</v>
      </c>
      <c r="AI51" s="9">
        <v>12</v>
      </c>
      <c r="AJ51" s="43">
        <v>0</v>
      </c>
      <c r="AK51" s="43">
        <v>315.5</v>
      </c>
      <c r="AL51" s="44">
        <v>799.6</v>
      </c>
      <c r="AM51" s="44">
        <v>1238.5999999999999</v>
      </c>
    </row>
    <row r="52" spans="2:39" ht="12" customHeight="1" x14ac:dyDescent="0.15">
      <c r="B52" s="229" t="s">
        <v>35</v>
      </c>
      <c r="C52" s="183"/>
      <c r="D52" s="9">
        <v>284</v>
      </c>
      <c r="E52" s="9">
        <v>181</v>
      </c>
      <c r="F52" s="9">
        <v>30</v>
      </c>
      <c r="G52" s="9">
        <v>19</v>
      </c>
      <c r="H52" s="9">
        <v>31</v>
      </c>
      <c r="I52" s="9">
        <v>14</v>
      </c>
      <c r="J52" s="9">
        <v>5</v>
      </c>
      <c r="K52" s="9">
        <v>0</v>
      </c>
      <c r="L52" s="9">
        <v>1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3</v>
      </c>
      <c r="AJ52" s="43">
        <v>0</v>
      </c>
      <c r="AK52" s="43">
        <v>152.30000000000001</v>
      </c>
      <c r="AL52" s="44">
        <v>420.1</v>
      </c>
      <c r="AM52" s="44">
        <v>865.4</v>
      </c>
    </row>
    <row r="53" spans="2:39" ht="12" customHeight="1" x14ac:dyDescent="0.15">
      <c r="B53" s="229" t="s">
        <v>36</v>
      </c>
      <c r="C53" s="183"/>
      <c r="D53" s="9">
        <v>30</v>
      </c>
      <c r="E53" s="9">
        <v>23</v>
      </c>
      <c r="F53" s="9">
        <v>0</v>
      </c>
      <c r="G53" s="9">
        <v>0</v>
      </c>
      <c r="H53" s="9">
        <v>4</v>
      </c>
      <c r="I53" s="9">
        <v>1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43">
        <v>0</v>
      </c>
      <c r="AK53" s="43">
        <v>116</v>
      </c>
      <c r="AL53" s="44">
        <v>497.1</v>
      </c>
      <c r="AM53" s="44">
        <v>210.8</v>
      </c>
    </row>
    <row r="54" spans="2:39" ht="12" customHeight="1" x14ac:dyDescent="0.15">
      <c r="B54" s="229" t="s">
        <v>37</v>
      </c>
      <c r="C54" s="183"/>
      <c r="D54" s="9">
        <v>23</v>
      </c>
      <c r="E54" s="9">
        <v>19</v>
      </c>
      <c r="F54" s="9">
        <v>1</v>
      </c>
      <c r="G54" s="9">
        <v>0</v>
      </c>
      <c r="H54" s="9">
        <v>1</v>
      </c>
      <c r="I54" s="9">
        <v>2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43">
        <v>0</v>
      </c>
      <c r="AK54" s="43">
        <v>60.2</v>
      </c>
      <c r="AL54" s="44">
        <v>346.3</v>
      </c>
      <c r="AM54" s="44">
        <v>101.6</v>
      </c>
    </row>
    <row r="55" spans="2:39" ht="12" customHeight="1" x14ac:dyDescent="0.15">
      <c r="B55" s="229" t="s">
        <v>38</v>
      </c>
      <c r="C55" s="183"/>
      <c r="D55" s="9">
        <v>291</v>
      </c>
      <c r="E55" s="9">
        <v>191</v>
      </c>
      <c r="F55" s="9">
        <v>9</v>
      </c>
      <c r="G55" s="9">
        <v>19</v>
      </c>
      <c r="H55" s="9">
        <v>19</v>
      </c>
      <c r="I55" s="9">
        <v>23</v>
      </c>
      <c r="J55" s="9">
        <v>9</v>
      </c>
      <c r="K55" s="9">
        <v>6</v>
      </c>
      <c r="L55" s="9">
        <v>0</v>
      </c>
      <c r="M55" s="9">
        <v>0</v>
      </c>
      <c r="N55" s="9">
        <v>0</v>
      </c>
      <c r="O55" s="9">
        <v>2</v>
      </c>
      <c r="P55" s="9">
        <v>1</v>
      </c>
      <c r="Q55" s="9">
        <v>0</v>
      </c>
      <c r="R55" s="9">
        <v>0</v>
      </c>
      <c r="S55" s="9">
        <v>0</v>
      </c>
      <c r="T55" s="9">
        <v>1</v>
      </c>
      <c r="U55" s="9">
        <v>1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1</v>
      </c>
      <c r="AB55" s="9">
        <v>0</v>
      </c>
      <c r="AC55" s="9">
        <v>3</v>
      </c>
      <c r="AD55" s="9">
        <v>0</v>
      </c>
      <c r="AE55" s="9">
        <v>1</v>
      </c>
      <c r="AF55" s="9">
        <v>0</v>
      </c>
      <c r="AG55" s="9">
        <v>0</v>
      </c>
      <c r="AH55" s="9">
        <v>0</v>
      </c>
      <c r="AI55" s="9">
        <v>5</v>
      </c>
      <c r="AJ55" s="43">
        <v>0</v>
      </c>
      <c r="AK55" s="43">
        <v>253.1</v>
      </c>
      <c r="AL55" s="44">
        <v>736.6</v>
      </c>
      <c r="AM55" s="44">
        <v>1030.5999999999999</v>
      </c>
    </row>
    <row r="56" spans="2:39" ht="12" customHeight="1" x14ac:dyDescent="0.15">
      <c r="B56" s="229" t="s">
        <v>39</v>
      </c>
      <c r="C56" s="183"/>
      <c r="D56" s="9">
        <v>340</v>
      </c>
      <c r="E56" s="9">
        <v>284</v>
      </c>
      <c r="F56" s="9">
        <v>3</v>
      </c>
      <c r="G56" s="9">
        <v>0</v>
      </c>
      <c r="H56" s="9">
        <v>14</v>
      </c>
      <c r="I56" s="9">
        <v>17</v>
      </c>
      <c r="J56" s="9">
        <v>8</v>
      </c>
      <c r="K56" s="9">
        <v>0</v>
      </c>
      <c r="L56" s="9">
        <v>1</v>
      </c>
      <c r="M56" s="9">
        <v>1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1</v>
      </c>
      <c r="U56" s="9">
        <v>0</v>
      </c>
      <c r="V56" s="9">
        <v>1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1</v>
      </c>
      <c r="AD56" s="9">
        <v>2</v>
      </c>
      <c r="AE56" s="9">
        <v>1</v>
      </c>
      <c r="AF56" s="9">
        <v>0</v>
      </c>
      <c r="AG56" s="9">
        <v>0</v>
      </c>
      <c r="AH56" s="9">
        <v>2</v>
      </c>
      <c r="AI56" s="9">
        <v>4</v>
      </c>
      <c r="AJ56" s="43">
        <v>0</v>
      </c>
      <c r="AK56" s="43">
        <v>169</v>
      </c>
      <c r="AL56" s="44">
        <v>1025.8</v>
      </c>
      <c r="AM56" s="44">
        <v>1402.2</v>
      </c>
    </row>
    <row r="57" spans="2:39" ht="12" customHeight="1" x14ac:dyDescent="0.15">
      <c r="B57" s="229" t="s">
        <v>40</v>
      </c>
      <c r="C57" s="183"/>
      <c r="D57" s="9">
        <v>203</v>
      </c>
      <c r="E57" s="9">
        <v>145</v>
      </c>
      <c r="F57" s="9">
        <v>6</v>
      </c>
      <c r="G57" s="9">
        <v>10</v>
      </c>
      <c r="H57" s="9">
        <v>16</v>
      </c>
      <c r="I57" s="9">
        <v>10</v>
      </c>
      <c r="J57" s="9">
        <v>7</v>
      </c>
      <c r="K57" s="9">
        <v>2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2</v>
      </c>
      <c r="Z57" s="9">
        <v>0</v>
      </c>
      <c r="AA57" s="9">
        <v>0</v>
      </c>
      <c r="AB57" s="9">
        <v>1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3</v>
      </c>
      <c r="AJ57" s="43">
        <v>0</v>
      </c>
      <c r="AK57" s="43">
        <v>181.2</v>
      </c>
      <c r="AL57" s="44">
        <v>634.4</v>
      </c>
      <c r="AM57" s="44">
        <v>869.5</v>
      </c>
    </row>
    <row r="58" spans="2:39" ht="12" customHeight="1" x14ac:dyDescent="0.15">
      <c r="B58" s="229" t="s">
        <v>41</v>
      </c>
      <c r="C58" s="183"/>
      <c r="D58" s="9">
        <v>56</v>
      </c>
      <c r="E58" s="9">
        <v>47</v>
      </c>
      <c r="F58" s="9">
        <v>1</v>
      </c>
      <c r="G58" s="9">
        <v>1</v>
      </c>
      <c r="H58" s="9">
        <v>2</v>
      </c>
      <c r="I58" s="9">
        <v>2</v>
      </c>
      <c r="J58" s="9">
        <v>1</v>
      </c>
      <c r="K58" s="9">
        <v>0</v>
      </c>
      <c r="L58" s="9">
        <v>1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1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43">
        <v>0</v>
      </c>
      <c r="AK58" s="43">
        <v>96.8</v>
      </c>
      <c r="AL58" s="44">
        <v>602.20000000000005</v>
      </c>
      <c r="AM58" s="46">
        <v>573.29999999999995</v>
      </c>
    </row>
    <row r="59" spans="2:39" ht="12" customHeight="1" x14ac:dyDescent="0.15">
      <c r="B59" s="229" t="s">
        <v>42</v>
      </c>
      <c r="C59" s="183"/>
      <c r="D59" s="9">
        <v>106</v>
      </c>
      <c r="E59" s="9">
        <v>80</v>
      </c>
      <c r="F59" s="9">
        <v>2</v>
      </c>
      <c r="G59" s="9">
        <v>8</v>
      </c>
      <c r="H59" s="9">
        <v>5</v>
      </c>
      <c r="I59" s="9">
        <v>5</v>
      </c>
      <c r="J59" s="9">
        <v>1</v>
      </c>
      <c r="K59" s="9">
        <v>0</v>
      </c>
      <c r="L59" s="9">
        <v>1</v>
      </c>
      <c r="M59" s="9">
        <v>0</v>
      </c>
      <c r="N59" s="9">
        <v>0</v>
      </c>
      <c r="O59" s="9">
        <v>1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1</v>
      </c>
      <c r="AD59" s="9">
        <v>1</v>
      </c>
      <c r="AE59" s="9">
        <v>0</v>
      </c>
      <c r="AF59" s="9">
        <v>0</v>
      </c>
      <c r="AG59" s="9">
        <v>0</v>
      </c>
      <c r="AH59" s="9">
        <v>0</v>
      </c>
      <c r="AI59" s="9">
        <v>1</v>
      </c>
      <c r="AJ59" s="43">
        <v>0</v>
      </c>
      <c r="AK59" s="43">
        <v>190.7</v>
      </c>
      <c r="AL59" s="44">
        <v>777.6</v>
      </c>
      <c r="AM59" s="44">
        <v>1319</v>
      </c>
    </row>
    <row r="60" spans="2:39" ht="12" customHeight="1" x14ac:dyDescent="0.15">
      <c r="B60" s="229" t="s">
        <v>43</v>
      </c>
      <c r="C60" s="183"/>
      <c r="D60" s="9">
        <v>282</v>
      </c>
      <c r="E60" s="9">
        <v>186</v>
      </c>
      <c r="F60" s="9">
        <v>12</v>
      </c>
      <c r="G60" s="9">
        <v>15</v>
      </c>
      <c r="H60" s="9">
        <v>21</v>
      </c>
      <c r="I60" s="9">
        <v>27</v>
      </c>
      <c r="J60" s="9">
        <v>10</v>
      </c>
      <c r="K60" s="9">
        <v>0</v>
      </c>
      <c r="L60" s="9">
        <v>0</v>
      </c>
      <c r="M60" s="9">
        <v>2</v>
      </c>
      <c r="N60" s="9">
        <v>0</v>
      </c>
      <c r="O60" s="9">
        <v>1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1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1</v>
      </c>
      <c r="AD60" s="9">
        <v>0</v>
      </c>
      <c r="AE60" s="9">
        <v>0</v>
      </c>
      <c r="AF60" s="9">
        <v>0</v>
      </c>
      <c r="AG60" s="9">
        <v>1</v>
      </c>
      <c r="AH60" s="9">
        <v>0</v>
      </c>
      <c r="AI60" s="9">
        <v>5</v>
      </c>
      <c r="AJ60" s="43">
        <v>0</v>
      </c>
      <c r="AK60" s="43">
        <v>209.3</v>
      </c>
      <c r="AL60" s="44">
        <v>614.70000000000005</v>
      </c>
      <c r="AM60" s="44">
        <v>860.5</v>
      </c>
    </row>
    <row r="61" spans="2:39" ht="12" customHeight="1" x14ac:dyDescent="0.15">
      <c r="B61" s="229" t="s">
        <v>44</v>
      </c>
      <c r="C61" s="183"/>
      <c r="D61" s="9">
        <v>115</v>
      </c>
      <c r="E61" s="9">
        <v>84</v>
      </c>
      <c r="F61" s="9">
        <v>8</v>
      </c>
      <c r="G61" s="9">
        <v>2</v>
      </c>
      <c r="H61" s="9">
        <v>10</v>
      </c>
      <c r="I61" s="9">
        <v>4</v>
      </c>
      <c r="J61" s="9">
        <v>5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1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1</v>
      </c>
      <c r="AJ61" s="43">
        <v>0</v>
      </c>
      <c r="AK61" s="43">
        <v>138.1</v>
      </c>
      <c r="AL61" s="44">
        <v>512.5</v>
      </c>
      <c r="AM61" s="44">
        <v>794.4</v>
      </c>
    </row>
    <row r="62" spans="2:39" ht="12" customHeight="1" x14ac:dyDescent="0.15">
      <c r="B62" s="229" t="s">
        <v>45</v>
      </c>
      <c r="C62" s="183"/>
      <c r="D62" s="9">
        <v>1530</v>
      </c>
      <c r="E62" s="9">
        <v>1118</v>
      </c>
      <c r="F62" s="9">
        <v>22</v>
      </c>
      <c r="G62" s="9">
        <v>35</v>
      </c>
      <c r="H62" s="9">
        <v>89</v>
      </c>
      <c r="I62" s="9">
        <v>95</v>
      </c>
      <c r="J62" s="9">
        <v>55</v>
      </c>
      <c r="K62" s="9">
        <v>14</v>
      </c>
      <c r="L62" s="9">
        <v>7</v>
      </c>
      <c r="M62" s="9">
        <v>4</v>
      </c>
      <c r="N62" s="9">
        <v>2</v>
      </c>
      <c r="O62" s="9">
        <v>3</v>
      </c>
      <c r="P62" s="9">
        <v>0</v>
      </c>
      <c r="Q62" s="9">
        <v>3</v>
      </c>
      <c r="R62" s="9">
        <v>1</v>
      </c>
      <c r="S62" s="9">
        <v>1</v>
      </c>
      <c r="T62" s="9">
        <v>3</v>
      </c>
      <c r="U62" s="9">
        <v>2</v>
      </c>
      <c r="V62" s="9">
        <v>1</v>
      </c>
      <c r="W62" s="9">
        <v>3</v>
      </c>
      <c r="X62" s="9">
        <v>3</v>
      </c>
      <c r="Y62" s="9">
        <v>4</v>
      </c>
      <c r="Z62" s="9">
        <v>4</v>
      </c>
      <c r="AA62" s="9">
        <v>4</v>
      </c>
      <c r="AB62" s="9">
        <v>1</v>
      </c>
      <c r="AC62" s="9">
        <v>3</v>
      </c>
      <c r="AD62" s="9">
        <v>2</v>
      </c>
      <c r="AE62" s="9">
        <v>1</v>
      </c>
      <c r="AF62" s="9">
        <v>4</v>
      </c>
      <c r="AG62" s="9">
        <v>3</v>
      </c>
      <c r="AH62" s="9">
        <v>1</v>
      </c>
      <c r="AI62" s="9">
        <v>42</v>
      </c>
      <c r="AJ62" s="43">
        <v>0</v>
      </c>
      <c r="AK62" s="43">
        <v>272.39999999999998</v>
      </c>
      <c r="AL62" s="44">
        <v>1011.5</v>
      </c>
      <c r="AM62" s="44">
        <v>1314.4</v>
      </c>
    </row>
    <row r="63" spans="2:39" ht="12" customHeight="1" x14ac:dyDescent="0.15">
      <c r="B63" s="229" t="s">
        <v>46</v>
      </c>
      <c r="C63" s="183"/>
      <c r="D63" s="9">
        <v>183</v>
      </c>
      <c r="E63" s="9">
        <v>132</v>
      </c>
      <c r="F63" s="9">
        <v>1</v>
      </c>
      <c r="G63" s="9">
        <v>7</v>
      </c>
      <c r="H63" s="9">
        <v>17</v>
      </c>
      <c r="I63" s="9">
        <v>12</v>
      </c>
      <c r="J63" s="9">
        <v>5</v>
      </c>
      <c r="K63" s="9">
        <v>4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2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2</v>
      </c>
      <c r="AJ63" s="43">
        <v>0</v>
      </c>
      <c r="AK63" s="43">
        <v>165.7</v>
      </c>
      <c r="AL63" s="44">
        <v>594.70000000000005</v>
      </c>
      <c r="AM63" s="44">
        <v>691.2</v>
      </c>
    </row>
    <row r="64" spans="2:39" ht="12" customHeight="1" x14ac:dyDescent="0.15">
      <c r="B64" s="229" t="s">
        <v>47</v>
      </c>
      <c r="C64" s="183"/>
      <c r="D64" s="9">
        <v>249</v>
      </c>
      <c r="E64" s="9">
        <v>192</v>
      </c>
      <c r="F64" s="9">
        <v>4</v>
      </c>
      <c r="G64" s="9">
        <v>2</v>
      </c>
      <c r="H64" s="9">
        <v>20</v>
      </c>
      <c r="I64" s="9">
        <v>20</v>
      </c>
      <c r="J64" s="9">
        <v>4</v>
      </c>
      <c r="K64" s="9">
        <v>0</v>
      </c>
      <c r="L64" s="9">
        <v>0</v>
      </c>
      <c r="M64" s="9">
        <v>1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1</v>
      </c>
      <c r="AH64" s="9">
        <v>0</v>
      </c>
      <c r="AI64" s="9">
        <v>5</v>
      </c>
      <c r="AJ64" s="43">
        <v>0</v>
      </c>
      <c r="AK64" s="43">
        <v>198.9</v>
      </c>
      <c r="AL64" s="44">
        <v>869.1</v>
      </c>
      <c r="AM64" s="44">
        <v>1556.3</v>
      </c>
    </row>
    <row r="65" spans="2:39" ht="12" customHeight="1" x14ac:dyDescent="0.15">
      <c r="B65" s="229" t="s">
        <v>48</v>
      </c>
      <c r="C65" s="183"/>
      <c r="D65" s="9">
        <v>523</v>
      </c>
      <c r="E65" s="9">
        <v>396</v>
      </c>
      <c r="F65" s="9">
        <v>8</v>
      </c>
      <c r="G65" s="9">
        <v>11</v>
      </c>
      <c r="H65" s="9">
        <v>42</v>
      </c>
      <c r="I65" s="9">
        <v>35</v>
      </c>
      <c r="J65" s="9">
        <v>11</v>
      </c>
      <c r="K65" s="9">
        <v>2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1</v>
      </c>
      <c r="S65" s="9">
        <v>0</v>
      </c>
      <c r="T65" s="9">
        <v>0</v>
      </c>
      <c r="U65" s="9">
        <v>3</v>
      </c>
      <c r="V65" s="9">
        <v>0</v>
      </c>
      <c r="W65" s="9">
        <v>0</v>
      </c>
      <c r="X65" s="9">
        <v>2</v>
      </c>
      <c r="Y65" s="9">
        <v>0</v>
      </c>
      <c r="Z65" s="9">
        <v>0</v>
      </c>
      <c r="AA65" s="9">
        <v>2</v>
      </c>
      <c r="AB65" s="9">
        <v>1</v>
      </c>
      <c r="AC65" s="9">
        <v>0</v>
      </c>
      <c r="AD65" s="9">
        <v>0</v>
      </c>
      <c r="AE65" s="9">
        <v>0</v>
      </c>
      <c r="AF65" s="9">
        <v>0</v>
      </c>
      <c r="AG65" s="9">
        <v>1</v>
      </c>
      <c r="AH65" s="9">
        <v>0</v>
      </c>
      <c r="AI65" s="9">
        <v>8</v>
      </c>
      <c r="AJ65" s="43">
        <v>0</v>
      </c>
      <c r="AK65" s="43">
        <v>182</v>
      </c>
      <c r="AL65" s="44">
        <v>749.4</v>
      </c>
      <c r="AM65" s="44">
        <v>1055.7</v>
      </c>
    </row>
    <row r="66" spans="2:39" ht="12" customHeight="1" x14ac:dyDescent="0.15">
      <c r="B66" s="229" t="s">
        <v>49</v>
      </c>
      <c r="C66" s="183"/>
      <c r="D66" s="9">
        <v>214</v>
      </c>
      <c r="E66" s="9">
        <v>160</v>
      </c>
      <c r="F66" s="9">
        <v>1</v>
      </c>
      <c r="G66" s="9">
        <v>13</v>
      </c>
      <c r="H66" s="9">
        <v>21</v>
      </c>
      <c r="I66" s="9">
        <v>9</v>
      </c>
      <c r="J66" s="9">
        <v>8</v>
      </c>
      <c r="K66" s="9">
        <v>2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43">
        <v>0</v>
      </c>
      <c r="AK66" s="43">
        <v>96.6</v>
      </c>
      <c r="AL66" s="44">
        <v>382.9</v>
      </c>
      <c r="AM66" s="44">
        <v>118.8</v>
      </c>
    </row>
    <row r="67" spans="2:39" ht="12" customHeight="1" x14ac:dyDescent="0.15">
      <c r="B67" s="229" t="s">
        <v>50</v>
      </c>
      <c r="C67" s="183"/>
      <c r="D67" s="9">
        <v>213</v>
      </c>
      <c r="E67" s="9">
        <v>165</v>
      </c>
      <c r="F67" s="9">
        <v>6</v>
      </c>
      <c r="G67" s="9">
        <v>5</v>
      </c>
      <c r="H67" s="9">
        <v>11</v>
      </c>
      <c r="I67" s="9">
        <v>15</v>
      </c>
      <c r="J67" s="9">
        <v>2</v>
      </c>
      <c r="K67" s="9">
        <v>3</v>
      </c>
      <c r="L67" s="9">
        <v>0</v>
      </c>
      <c r="M67" s="9">
        <v>0</v>
      </c>
      <c r="N67" s="9">
        <v>0</v>
      </c>
      <c r="O67" s="9">
        <v>1</v>
      </c>
      <c r="P67" s="9">
        <v>0</v>
      </c>
      <c r="Q67" s="9">
        <v>0</v>
      </c>
      <c r="R67" s="9">
        <v>1</v>
      </c>
      <c r="S67" s="9">
        <v>0</v>
      </c>
      <c r="T67" s="9">
        <v>0</v>
      </c>
      <c r="U67" s="9">
        <v>1</v>
      </c>
      <c r="V67" s="9">
        <v>0</v>
      </c>
      <c r="W67" s="9">
        <v>0</v>
      </c>
      <c r="X67" s="9">
        <v>2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1</v>
      </c>
      <c r="AJ67" s="43">
        <v>0</v>
      </c>
      <c r="AK67" s="43">
        <v>126.7</v>
      </c>
      <c r="AL67" s="44">
        <v>562.29999999999995</v>
      </c>
      <c r="AM67" s="44">
        <v>604.20000000000005</v>
      </c>
    </row>
    <row r="68" spans="2:39" ht="12" customHeight="1" x14ac:dyDescent="0.15">
      <c r="B68" s="229" t="s">
        <v>51</v>
      </c>
      <c r="C68" s="183"/>
      <c r="D68" s="9">
        <v>400</v>
      </c>
      <c r="E68" s="9">
        <v>303</v>
      </c>
      <c r="F68" s="9">
        <v>8</v>
      </c>
      <c r="G68" s="9">
        <v>11</v>
      </c>
      <c r="H68" s="9">
        <v>37</v>
      </c>
      <c r="I68" s="9">
        <v>18</v>
      </c>
      <c r="J68" s="9">
        <v>11</v>
      </c>
      <c r="K68" s="9">
        <v>2</v>
      </c>
      <c r="L68" s="9">
        <v>2</v>
      </c>
      <c r="M68" s="9">
        <v>0</v>
      </c>
      <c r="N68" s="9">
        <v>0</v>
      </c>
      <c r="O68" s="9">
        <v>1</v>
      </c>
      <c r="P68" s="9">
        <v>0</v>
      </c>
      <c r="Q68" s="9">
        <v>1</v>
      </c>
      <c r="R68" s="9">
        <v>0</v>
      </c>
      <c r="S68" s="9">
        <v>3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1</v>
      </c>
      <c r="AE68" s="9">
        <v>0</v>
      </c>
      <c r="AF68" s="9">
        <v>1</v>
      </c>
      <c r="AG68" s="9">
        <v>0</v>
      </c>
      <c r="AH68" s="9">
        <v>0</v>
      </c>
      <c r="AI68" s="9">
        <v>1</v>
      </c>
      <c r="AJ68" s="43">
        <v>0</v>
      </c>
      <c r="AK68" s="43">
        <v>122</v>
      </c>
      <c r="AL68" s="44">
        <v>503</v>
      </c>
      <c r="AM68" s="44">
        <v>527.1</v>
      </c>
    </row>
    <row r="69" spans="2:39" ht="12" customHeight="1" x14ac:dyDescent="0.15">
      <c r="B69" s="228" t="s">
        <v>318</v>
      </c>
      <c r="C69" s="186"/>
      <c r="D69" s="6">
        <v>284</v>
      </c>
      <c r="E69" s="6">
        <v>223</v>
      </c>
      <c r="F69" s="6">
        <v>2</v>
      </c>
      <c r="G69" s="6">
        <v>7</v>
      </c>
      <c r="H69" s="6">
        <v>9</v>
      </c>
      <c r="I69" s="6">
        <v>14</v>
      </c>
      <c r="J69" s="6">
        <v>6</v>
      </c>
      <c r="K69" s="6">
        <v>4</v>
      </c>
      <c r="L69" s="6">
        <v>4</v>
      </c>
      <c r="M69" s="6">
        <v>2</v>
      </c>
      <c r="N69" s="6">
        <v>0</v>
      </c>
      <c r="O69" s="6">
        <v>2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1</v>
      </c>
      <c r="V69" s="6">
        <v>0</v>
      </c>
      <c r="W69" s="6">
        <v>0</v>
      </c>
      <c r="X69" s="6">
        <v>0</v>
      </c>
      <c r="Y69" s="6">
        <v>3</v>
      </c>
      <c r="Z69" s="6">
        <v>0</v>
      </c>
      <c r="AA69" s="6">
        <v>0</v>
      </c>
      <c r="AB69" s="6">
        <v>1</v>
      </c>
      <c r="AC69" s="6">
        <v>0</v>
      </c>
      <c r="AD69" s="6">
        <v>2</v>
      </c>
      <c r="AE69" s="6">
        <v>1</v>
      </c>
      <c r="AF69" s="6">
        <v>0</v>
      </c>
      <c r="AG69" s="6">
        <v>0</v>
      </c>
      <c r="AH69" s="6">
        <v>0</v>
      </c>
      <c r="AI69" s="6">
        <v>3</v>
      </c>
      <c r="AJ69" s="115">
        <v>0</v>
      </c>
      <c r="AK69" s="115">
        <v>198</v>
      </c>
      <c r="AL69" s="116">
        <v>921.7</v>
      </c>
      <c r="AM69" s="116">
        <v>1132.8</v>
      </c>
    </row>
    <row r="71" spans="2:39" x14ac:dyDescent="0.15">
      <c r="D71" s="156">
        <f>D6</f>
        <v>35553</v>
      </c>
    </row>
    <row r="72" spans="2:39" x14ac:dyDescent="0.15">
      <c r="D72" s="156" t="str">
        <f>IF(D71=SUM(D8:D11,D12:D22,D23:D69)/3,"OK","NG")</f>
        <v>OK</v>
      </c>
    </row>
  </sheetData>
  <mergeCells count="68">
    <mergeCell ref="B69:C69"/>
    <mergeCell ref="B63:C63"/>
    <mergeCell ref="B64:C64"/>
    <mergeCell ref="B65:C65"/>
    <mergeCell ref="B66:C66"/>
    <mergeCell ref="B67:C67"/>
    <mergeCell ref="B68:C68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AM3:AM4"/>
    <mergeCell ref="B4:C5"/>
    <mergeCell ref="AJ3:AJ4"/>
    <mergeCell ref="B14:C14"/>
    <mergeCell ref="B3:C3"/>
    <mergeCell ref="D3:D5"/>
    <mergeCell ref="E3:E5"/>
    <mergeCell ref="AK3:AL4"/>
    <mergeCell ref="B6:C6"/>
    <mergeCell ref="B7:C7"/>
    <mergeCell ref="B11:C11"/>
    <mergeCell ref="B12:C12"/>
    <mergeCell ref="B13:C13"/>
  </mergeCells>
  <phoneticPr fontId="3"/>
  <pageMargins left="0.39370078740157483" right="0.39370078740157483" top="0.59055118110236227" bottom="0.59055118110236227" header="0.51181102362204722" footer="0.51181102362204722"/>
  <pageSetup paperSize="9" scale="93" fitToWidth="0" orientation="portrait" r:id="rId1"/>
  <headerFooter alignWithMargins="0"/>
  <colBreaks count="2" manualBreakCount="2">
    <brk id="15" max="68" man="1"/>
    <brk id="28" max="68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16" width="7.28515625" customWidth="1"/>
    <col min="17" max="17" width="8.28515625" customWidth="1"/>
  </cols>
  <sheetData>
    <row r="1" spans="1:16" ht="17.25" x14ac:dyDescent="0.2">
      <c r="B1" s="23" t="s">
        <v>259</v>
      </c>
      <c r="D1" s="23" t="s">
        <v>195</v>
      </c>
      <c r="K1" s="23"/>
    </row>
    <row r="2" spans="1:16" ht="17.25" x14ac:dyDescent="0.2">
      <c r="A2" s="23"/>
      <c r="B2" s="1" t="s">
        <v>288</v>
      </c>
      <c r="C2" s="2"/>
    </row>
    <row r="3" spans="1:16" ht="19.5" customHeight="1" x14ac:dyDescent="0.15">
      <c r="B3" s="270" t="s">
        <v>196</v>
      </c>
      <c r="C3" s="271"/>
      <c r="D3" s="274" t="s">
        <v>79</v>
      </c>
      <c r="E3" s="237" t="s">
        <v>197</v>
      </c>
      <c r="F3" s="237"/>
      <c r="G3" s="237"/>
      <c r="H3" s="237" t="s">
        <v>198</v>
      </c>
      <c r="I3" s="237"/>
      <c r="J3" s="237"/>
      <c r="K3" s="237" t="s">
        <v>199</v>
      </c>
      <c r="L3" s="237"/>
      <c r="M3" s="237"/>
      <c r="N3" s="237" t="s">
        <v>200</v>
      </c>
      <c r="O3" s="237"/>
      <c r="P3" s="237"/>
    </row>
    <row r="4" spans="1:16" ht="15" customHeight="1" x14ac:dyDescent="0.15">
      <c r="B4" s="272"/>
      <c r="C4" s="273"/>
      <c r="D4" s="275"/>
      <c r="E4" s="242" t="s">
        <v>182</v>
      </c>
      <c r="F4" s="237" t="s">
        <v>192</v>
      </c>
      <c r="G4" s="237"/>
      <c r="H4" s="242" t="s">
        <v>182</v>
      </c>
      <c r="I4" s="237" t="s">
        <v>192</v>
      </c>
      <c r="J4" s="237"/>
      <c r="K4" s="242" t="s">
        <v>182</v>
      </c>
      <c r="L4" s="237" t="s">
        <v>192</v>
      </c>
      <c r="M4" s="237"/>
      <c r="N4" s="242" t="s">
        <v>182</v>
      </c>
      <c r="O4" s="237" t="s">
        <v>192</v>
      </c>
      <c r="P4" s="237"/>
    </row>
    <row r="5" spans="1:16" ht="12.75" customHeight="1" x14ac:dyDescent="0.15">
      <c r="B5" s="272"/>
      <c r="C5" s="273"/>
      <c r="D5" s="275"/>
      <c r="E5" s="242"/>
      <c r="F5" s="237"/>
      <c r="G5" s="237"/>
      <c r="H5" s="242"/>
      <c r="I5" s="237"/>
      <c r="J5" s="237"/>
      <c r="K5" s="242"/>
      <c r="L5" s="237"/>
      <c r="M5" s="237"/>
      <c r="N5" s="242"/>
      <c r="O5" s="237"/>
      <c r="P5" s="237"/>
    </row>
    <row r="6" spans="1:16" ht="12" customHeight="1" x14ac:dyDescent="0.15">
      <c r="B6" s="259" t="s">
        <v>73</v>
      </c>
      <c r="C6" s="260"/>
      <c r="D6" s="275"/>
      <c r="E6" s="242"/>
      <c r="F6" s="241" t="s">
        <v>194</v>
      </c>
      <c r="G6" s="242" t="s">
        <v>184</v>
      </c>
      <c r="H6" s="242"/>
      <c r="I6" s="241" t="s">
        <v>194</v>
      </c>
      <c r="J6" s="242" t="s">
        <v>184</v>
      </c>
      <c r="K6" s="242"/>
      <c r="L6" s="241" t="s">
        <v>194</v>
      </c>
      <c r="M6" s="242" t="s">
        <v>184</v>
      </c>
      <c r="N6" s="242"/>
      <c r="O6" s="241" t="s">
        <v>194</v>
      </c>
      <c r="P6" s="242" t="s">
        <v>184</v>
      </c>
    </row>
    <row r="7" spans="1:16" ht="15.75" customHeight="1" x14ac:dyDescent="0.15">
      <c r="B7" s="261"/>
      <c r="C7" s="256"/>
      <c r="D7" s="198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</row>
    <row r="8" spans="1:16" ht="12" customHeight="1" x14ac:dyDescent="0.15">
      <c r="B8" s="248" t="s">
        <v>0</v>
      </c>
      <c r="C8" s="269"/>
      <c r="D8" s="117">
        <v>35553</v>
      </c>
      <c r="E8" s="117">
        <v>33555</v>
      </c>
      <c r="F8" s="52">
        <v>2948.1</v>
      </c>
      <c r="G8" s="52">
        <v>165.7</v>
      </c>
      <c r="H8" s="117">
        <v>26995</v>
      </c>
      <c r="I8" s="52">
        <v>532.20000000000005</v>
      </c>
      <c r="J8" s="52">
        <v>128.1</v>
      </c>
      <c r="K8" s="117">
        <v>35545</v>
      </c>
      <c r="L8" s="52">
        <v>1785.3</v>
      </c>
      <c r="M8" s="52">
        <v>0.4</v>
      </c>
      <c r="N8" s="117">
        <v>35542</v>
      </c>
      <c r="O8" s="52">
        <v>1559.6</v>
      </c>
      <c r="P8" s="52">
        <v>0.5</v>
      </c>
    </row>
    <row r="9" spans="1:16" ht="12" customHeight="1" x14ac:dyDescent="0.15">
      <c r="B9" s="248" t="s">
        <v>1</v>
      </c>
      <c r="C9" s="269"/>
      <c r="D9" s="118">
        <v>23472</v>
      </c>
      <c r="E9" s="118">
        <v>21969</v>
      </c>
      <c r="F9" s="119">
        <v>3165.7</v>
      </c>
      <c r="G9" s="119">
        <v>202.7</v>
      </c>
      <c r="H9" s="118">
        <v>17623</v>
      </c>
      <c r="I9" s="119">
        <v>578.79999999999995</v>
      </c>
      <c r="J9" s="119">
        <v>144.19999999999999</v>
      </c>
      <c r="K9" s="118">
        <v>23468</v>
      </c>
      <c r="L9" s="119">
        <v>2729.8</v>
      </c>
      <c r="M9" s="119">
        <v>0.5</v>
      </c>
      <c r="N9" s="118">
        <v>23464</v>
      </c>
      <c r="O9" s="119">
        <v>1870.6</v>
      </c>
      <c r="P9" s="119">
        <v>0.6</v>
      </c>
    </row>
    <row r="10" spans="1:16" ht="12" customHeight="1" x14ac:dyDescent="0.15">
      <c r="B10" s="63"/>
      <c r="C10" s="15" t="s">
        <v>2</v>
      </c>
      <c r="D10" s="106">
        <v>12979</v>
      </c>
      <c r="E10" s="106">
        <v>11920</v>
      </c>
      <c r="F10" s="46">
        <v>3361.7</v>
      </c>
      <c r="G10" s="46">
        <v>274.3</v>
      </c>
      <c r="H10" s="106">
        <v>9865</v>
      </c>
      <c r="I10" s="46">
        <v>650.29999999999995</v>
      </c>
      <c r="J10" s="46">
        <v>156</v>
      </c>
      <c r="K10" s="106">
        <v>12978</v>
      </c>
      <c r="L10" s="46">
        <v>4219</v>
      </c>
      <c r="M10" s="46">
        <v>0.3</v>
      </c>
      <c r="N10" s="106">
        <v>12976</v>
      </c>
      <c r="O10" s="46">
        <v>2410</v>
      </c>
      <c r="P10" s="46">
        <v>0.6</v>
      </c>
    </row>
    <row r="11" spans="1:16" ht="12" customHeight="1" x14ac:dyDescent="0.15">
      <c r="B11" s="63"/>
      <c r="C11" s="15" t="s">
        <v>3</v>
      </c>
      <c r="D11" s="106">
        <v>6725</v>
      </c>
      <c r="E11" s="106">
        <v>6406</v>
      </c>
      <c r="F11" s="46">
        <v>2763.8</v>
      </c>
      <c r="G11" s="46">
        <v>131.1</v>
      </c>
      <c r="H11" s="106">
        <v>4895</v>
      </c>
      <c r="I11" s="46">
        <v>537.4</v>
      </c>
      <c r="J11" s="46">
        <v>146.19999999999999</v>
      </c>
      <c r="K11" s="106">
        <v>6722</v>
      </c>
      <c r="L11" s="46">
        <v>2233.3000000000002</v>
      </c>
      <c r="M11" s="46">
        <v>1</v>
      </c>
      <c r="N11" s="106">
        <v>6723</v>
      </c>
      <c r="O11" s="46">
        <v>1117.5</v>
      </c>
      <c r="P11" s="46">
        <v>0.3</v>
      </c>
    </row>
    <row r="12" spans="1:16" ht="12" customHeight="1" x14ac:dyDescent="0.15">
      <c r="B12" s="63"/>
      <c r="C12" s="15" t="s">
        <v>4</v>
      </c>
      <c r="D12" s="106">
        <v>3768</v>
      </c>
      <c r="E12" s="106">
        <v>3643</v>
      </c>
      <c r="F12" s="46">
        <v>2530.5</v>
      </c>
      <c r="G12" s="46">
        <v>83.9</v>
      </c>
      <c r="H12" s="106">
        <v>2863</v>
      </c>
      <c r="I12" s="46">
        <v>416.5</v>
      </c>
      <c r="J12" s="46">
        <v>100</v>
      </c>
      <c r="K12" s="106">
        <v>3768</v>
      </c>
      <c r="L12" s="46">
        <v>0</v>
      </c>
      <c r="M12" s="46">
        <v>0</v>
      </c>
      <c r="N12" s="106">
        <v>3765</v>
      </c>
      <c r="O12" s="46">
        <v>1833.3</v>
      </c>
      <c r="P12" s="46">
        <v>1.5</v>
      </c>
    </row>
    <row r="13" spans="1:16" ht="12" customHeight="1" x14ac:dyDescent="0.15">
      <c r="B13" s="228" t="s">
        <v>5</v>
      </c>
      <c r="C13" s="186"/>
      <c r="D13" s="120">
        <v>12081</v>
      </c>
      <c r="E13" s="120">
        <v>11586</v>
      </c>
      <c r="F13" s="121">
        <v>2287.3000000000002</v>
      </c>
      <c r="G13" s="121">
        <v>93.7</v>
      </c>
      <c r="H13" s="120">
        <v>9372</v>
      </c>
      <c r="I13" s="121">
        <v>431.7</v>
      </c>
      <c r="J13" s="121">
        <v>96.8</v>
      </c>
      <c r="K13" s="120">
        <v>12077</v>
      </c>
      <c r="L13" s="121">
        <v>840.8</v>
      </c>
      <c r="M13" s="121">
        <v>0.3</v>
      </c>
      <c r="N13" s="120">
        <v>12078</v>
      </c>
      <c r="O13" s="121">
        <v>730.3</v>
      </c>
      <c r="P13" s="121">
        <v>0.2</v>
      </c>
    </row>
    <row r="14" spans="1:16" ht="12" customHeight="1" x14ac:dyDescent="0.15">
      <c r="B14" s="229" t="s">
        <v>6</v>
      </c>
      <c r="C14" s="183"/>
      <c r="D14" s="117">
        <v>1202</v>
      </c>
      <c r="E14" s="117">
        <v>1124</v>
      </c>
      <c r="F14" s="52">
        <v>2797.9</v>
      </c>
      <c r="G14" s="52">
        <v>181.6</v>
      </c>
      <c r="H14" s="117">
        <v>1054</v>
      </c>
      <c r="I14" s="52">
        <v>502.9</v>
      </c>
      <c r="J14" s="52">
        <v>61.9</v>
      </c>
      <c r="K14" s="117">
        <v>1200</v>
      </c>
      <c r="L14" s="52">
        <v>1081.5</v>
      </c>
      <c r="M14" s="52">
        <v>1.8</v>
      </c>
      <c r="N14" s="117">
        <v>1202</v>
      </c>
      <c r="O14" s="52">
        <v>0</v>
      </c>
      <c r="P14" s="52">
        <v>0</v>
      </c>
    </row>
    <row r="15" spans="1:16" ht="12" customHeight="1" x14ac:dyDescent="0.15">
      <c r="B15" s="229" t="s">
        <v>308</v>
      </c>
      <c r="C15" s="183"/>
      <c r="D15" s="117">
        <v>1988</v>
      </c>
      <c r="E15" s="117">
        <v>1913</v>
      </c>
      <c r="F15" s="52">
        <v>2049.5</v>
      </c>
      <c r="G15" s="52">
        <v>77.3</v>
      </c>
      <c r="H15" s="117">
        <v>1597</v>
      </c>
      <c r="I15" s="52">
        <v>446.9</v>
      </c>
      <c r="J15" s="52">
        <v>87.9</v>
      </c>
      <c r="K15" s="117">
        <v>1988</v>
      </c>
      <c r="L15" s="52">
        <v>0</v>
      </c>
      <c r="M15" s="52">
        <v>0</v>
      </c>
      <c r="N15" s="117">
        <v>1988</v>
      </c>
      <c r="O15" s="52">
        <v>0</v>
      </c>
      <c r="P15" s="52">
        <v>0</v>
      </c>
    </row>
    <row r="16" spans="1:16" ht="12" customHeight="1" x14ac:dyDescent="0.15">
      <c r="B16" s="229" t="s">
        <v>309</v>
      </c>
      <c r="C16" s="183"/>
      <c r="D16" s="117">
        <v>2180</v>
      </c>
      <c r="E16" s="117">
        <v>2116</v>
      </c>
      <c r="F16" s="52">
        <v>1891.9</v>
      </c>
      <c r="G16" s="52">
        <v>55.5</v>
      </c>
      <c r="H16" s="117">
        <v>1532</v>
      </c>
      <c r="I16" s="52">
        <v>357.8</v>
      </c>
      <c r="J16" s="52">
        <v>106.3</v>
      </c>
      <c r="K16" s="117">
        <v>2180</v>
      </c>
      <c r="L16" s="52">
        <v>0</v>
      </c>
      <c r="M16" s="52">
        <v>0</v>
      </c>
      <c r="N16" s="117">
        <v>2180</v>
      </c>
      <c r="O16" s="52">
        <v>0</v>
      </c>
      <c r="P16" s="52">
        <v>0</v>
      </c>
    </row>
    <row r="17" spans="2:16" ht="12" customHeight="1" x14ac:dyDescent="0.15">
      <c r="B17" s="229" t="s">
        <v>310</v>
      </c>
      <c r="C17" s="183"/>
      <c r="D17" s="117">
        <v>15040</v>
      </c>
      <c r="E17" s="117">
        <v>13921</v>
      </c>
      <c r="F17" s="52">
        <v>3309.7</v>
      </c>
      <c r="G17" s="52">
        <v>246.2</v>
      </c>
      <c r="H17" s="117">
        <v>11316</v>
      </c>
      <c r="I17" s="52">
        <v>604.1</v>
      </c>
      <c r="J17" s="52">
        <v>149.6</v>
      </c>
      <c r="K17" s="117">
        <v>15038</v>
      </c>
      <c r="L17" s="52">
        <v>2209.5</v>
      </c>
      <c r="M17" s="52">
        <v>0.3</v>
      </c>
      <c r="N17" s="117">
        <v>15036</v>
      </c>
      <c r="O17" s="52">
        <v>2002.5</v>
      </c>
      <c r="P17" s="52">
        <v>0.5</v>
      </c>
    </row>
    <row r="18" spans="2:16" ht="12" customHeight="1" x14ac:dyDescent="0.15">
      <c r="B18" s="229" t="s">
        <v>311</v>
      </c>
      <c r="C18" s="183"/>
      <c r="D18" s="117">
        <v>3027</v>
      </c>
      <c r="E18" s="117">
        <v>2921</v>
      </c>
      <c r="F18" s="52">
        <v>2601.5</v>
      </c>
      <c r="G18" s="52">
        <v>91.1</v>
      </c>
      <c r="H18" s="117">
        <v>2366</v>
      </c>
      <c r="I18" s="52">
        <v>433.2</v>
      </c>
      <c r="J18" s="52">
        <v>94.6</v>
      </c>
      <c r="K18" s="117">
        <v>3027</v>
      </c>
      <c r="L18" s="52">
        <v>0</v>
      </c>
      <c r="M18" s="52">
        <v>0</v>
      </c>
      <c r="N18" s="117">
        <v>3024</v>
      </c>
      <c r="O18" s="52">
        <v>1833.3</v>
      </c>
      <c r="P18" s="52">
        <v>1.8</v>
      </c>
    </row>
    <row r="19" spans="2:16" ht="12" customHeight="1" x14ac:dyDescent="0.15">
      <c r="B19" s="229" t="s">
        <v>312</v>
      </c>
      <c r="C19" s="183"/>
      <c r="D19" s="117">
        <v>349</v>
      </c>
      <c r="E19" s="117">
        <v>339</v>
      </c>
      <c r="F19" s="52">
        <v>3765.9</v>
      </c>
      <c r="G19" s="52">
        <v>107.9</v>
      </c>
      <c r="H19" s="117">
        <v>269</v>
      </c>
      <c r="I19" s="52">
        <v>464.1</v>
      </c>
      <c r="J19" s="52">
        <v>106.4</v>
      </c>
      <c r="K19" s="117">
        <v>349</v>
      </c>
      <c r="L19" s="52">
        <v>0</v>
      </c>
      <c r="M19" s="52">
        <v>0</v>
      </c>
      <c r="N19" s="117">
        <v>348</v>
      </c>
      <c r="O19" s="52">
        <v>800</v>
      </c>
      <c r="P19" s="52">
        <v>2.2999999999999998</v>
      </c>
    </row>
    <row r="20" spans="2:16" ht="12" customHeight="1" x14ac:dyDescent="0.15">
      <c r="B20" s="229" t="s">
        <v>313</v>
      </c>
      <c r="C20" s="183"/>
      <c r="D20" s="117">
        <v>6725</v>
      </c>
      <c r="E20" s="117">
        <v>6406</v>
      </c>
      <c r="F20" s="52">
        <v>2763.8</v>
      </c>
      <c r="G20" s="52">
        <v>131.1</v>
      </c>
      <c r="H20" s="117">
        <v>4895</v>
      </c>
      <c r="I20" s="52">
        <v>537.4</v>
      </c>
      <c r="J20" s="52">
        <v>146.19999999999999</v>
      </c>
      <c r="K20" s="117">
        <v>6722</v>
      </c>
      <c r="L20" s="52">
        <v>2233.3000000000002</v>
      </c>
      <c r="M20" s="52">
        <v>1</v>
      </c>
      <c r="N20" s="117">
        <v>6723</v>
      </c>
      <c r="O20" s="52">
        <v>1117.5</v>
      </c>
      <c r="P20" s="52">
        <v>0.3</v>
      </c>
    </row>
    <row r="21" spans="2:16" ht="12" customHeight="1" x14ac:dyDescent="0.15">
      <c r="B21" s="229" t="s">
        <v>314</v>
      </c>
      <c r="C21" s="183"/>
      <c r="D21" s="117">
        <v>887</v>
      </c>
      <c r="E21" s="117">
        <v>840</v>
      </c>
      <c r="F21" s="52">
        <v>2044.2</v>
      </c>
      <c r="G21" s="52">
        <v>108.3</v>
      </c>
      <c r="H21" s="117">
        <v>709</v>
      </c>
      <c r="I21" s="52">
        <v>430.8</v>
      </c>
      <c r="J21" s="52">
        <v>86.4</v>
      </c>
      <c r="K21" s="117">
        <v>887</v>
      </c>
      <c r="L21" s="52">
        <v>0</v>
      </c>
      <c r="M21" s="52">
        <v>0</v>
      </c>
      <c r="N21" s="117">
        <v>887</v>
      </c>
      <c r="O21" s="52">
        <v>0</v>
      </c>
      <c r="P21" s="52">
        <v>0</v>
      </c>
    </row>
    <row r="22" spans="2:16" ht="12" customHeight="1" x14ac:dyDescent="0.15">
      <c r="B22" s="229" t="s">
        <v>315</v>
      </c>
      <c r="C22" s="183"/>
      <c r="D22" s="117">
        <v>559</v>
      </c>
      <c r="E22" s="117">
        <v>537</v>
      </c>
      <c r="F22" s="52">
        <v>1883.2</v>
      </c>
      <c r="G22" s="52">
        <v>74.099999999999994</v>
      </c>
      <c r="H22" s="117">
        <v>418</v>
      </c>
      <c r="I22" s="52">
        <v>412.1</v>
      </c>
      <c r="J22" s="52">
        <v>103.9</v>
      </c>
      <c r="K22" s="117">
        <v>558</v>
      </c>
      <c r="L22" s="52">
        <v>1000</v>
      </c>
      <c r="M22" s="52">
        <v>1.8</v>
      </c>
      <c r="N22" s="117">
        <v>559</v>
      </c>
      <c r="O22" s="52">
        <v>0</v>
      </c>
      <c r="P22" s="52">
        <v>0</v>
      </c>
    </row>
    <row r="23" spans="2:16" ht="12" customHeight="1" x14ac:dyDescent="0.15">
      <c r="B23" s="229" t="s">
        <v>316</v>
      </c>
      <c r="C23" s="183"/>
      <c r="D23" s="117">
        <v>1962</v>
      </c>
      <c r="E23" s="117">
        <v>1852</v>
      </c>
      <c r="F23" s="52">
        <v>2488.4</v>
      </c>
      <c r="G23" s="52">
        <v>139.5</v>
      </c>
      <c r="H23" s="117">
        <v>1544</v>
      </c>
      <c r="I23" s="52">
        <v>531.79999999999995</v>
      </c>
      <c r="J23" s="52">
        <v>113.3</v>
      </c>
      <c r="K23" s="117">
        <v>1962</v>
      </c>
      <c r="L23" s="52">
        <v>0</v>
      </c>
      <c r="M23" s="52">
        <v>0</v>
      </c>
      <c r="N23" s="117">
        <v>1961</v>
      </c>
      <c r="O23" s="52">
        <v>611</v>
      </c>
      <c r="P23" s="52">
        <v>0.3</v>
      </c>
    </row>
    <row r="24" spans="2:16" ht="12" customHeight="1" x14ac:dyDescent="0.15">
      <c r="B24" s="228" t="s">
        <v>317</v>
      </c>
      <c r="C24" s="186"/>
      <c r="D24" s="117">
        <v>1634</v>
      </c>
      <c r="E24" s="117">
        <v>1586</v>
      </c>
      <c r="F24" s="52">
        <v>1822</v>
      </c>
      <c r="G24" s="52">
        <v>53.5</v>
      </c>
      <c r="H24" s="117">
        <v>1295</v>
      </c>
      <c r="I24" s="52">
        <v>473.1</v>
      </c>
      <c r="J24" s="52">
        <v>98.2</v>
      </c>
      <c r="K24" s="117">
        <v>1634</v>
      </c>
      <c r="L24" s="52">
        <v>0</v>
      </c>
      <c r="M24" s="52">
        <v>0</v>
      </c>
      <c r="N24" s="117">
        <v>1634</v>
      </c>
      <c r="O24" s="52">
        <v>0</v>
      </c>
      <c r="P24" s="52">
        <v>0</v>
      </c>
    </row>
    <row r="25" spans="2:16" ht="12" customHeight="1" x14ac:dyDescent="0.15">
      <c r="B25" s="248" t="s">
        <v>6</v>
      </c>
      <c r="C25" s="269"/>
      <c r="D25" s="118">
        <v>1202</v>
      </c>
      <c r="E25" s="118">
        <v>1124</v>
      </c>
      <c r="F25" s="119">
        <v>2797.9</v>
      </c>
      <c r="G25" s="119">
        <v>181.6</v>
      </c>
      <c r="H25" s="118">
        <v>1054</v>
      </c>
      <c r="I25" s="119">
        <v>502.9</v>
      </c>
      <c r="J25" s="119">
        <v>61.9</v>
      </c>
      <c r="K25" s="118">
        <v>1200</v>
      </c>
      <c r="L25" s="119">
        <v>1081.5</v>
      </c>
      <c r="M25" s="119">
        <v>1.8</v>
      </c>
      <c r="N25" s="118">
        <v>1202</v>
      </c>
      <c r="O25" s="119">
        <v>0</v>
      </c>
      <c r="P25" s="119">
        <v>0</v>
      </c>
    </row>
    <row r="26" spans="2:16" ht="12" customHeight="1" x14ac:dyDescent="0.15">
      <c r="B26" s="229" t="s">
        <v>7</v>
      </c>
      <c r="C26" s="183"/>
      <c r="D26" s="106">
        <v>206</v>
      </c>
      <c r="E26" s="106">
        <v>200</v>
      </c>
      <c r="F26" s="46">
        <v>2450</v>
      </c>
      <c r="G26" s="46">
        <v>71.400000000000006</v>
      </c>
      <c r="H26" s="106">
        <v>150</v>
      </c>
      <c r="I26" s="46">
        <v>385.6</v>
      </c>
      <c r="J26" s="46">
        <v>104.8</v>
      </c>
      <c r="K26" s="106">
        <v>206</v>
      </c>
      <c r="L26" s="46">
        <v>0</v>
      </c>
      <c r="M26" s="46">
        <v>0</v>
      </c>
      <c r="N26" s="106">
        <v>206</v>
      </c>
      <c r="O26" s="46">
        <v>0</v>
      </c>
      <c r="P26" s="46">
        <v>0</v>
      </c>
    </row>
    <row r="27" spans="2:16" ht="12" customHeight="1" x14ac:dyDescent="0.15">
      <c r="B27" s="229" t="s">
        <v>8</v>
      </c>
      <c r="C27" s="183"/>
      <c r="D27" s="106">
        <v>178</v>
      </c>
      <c r="E27" s="106">
        <v>177</v>
      </c>
      <c r="F27" s="46">
        <v>4000</v>
      </c>
      <c r="G27" s="46">
        <v>22.5</v>
      </c>
      <c r="H27" s="106">
        <v>137</v>
      </c>
      <c r="I27" s="46">
        <v>395.8</v>
      </c>
      <c r="J27" s="46">
        <v>91.2</v>
      </c>
      <c r="K27" s="106">
        <v>178</v>
      </c>
      <c r="L27" s="46">
        <v>0</v>
      </c>
      <c r="M27" s="46">
        <v>0</v>
      </c>
      <c r="N27" s="106">
        <v>178</v>
      </c>
      <c r="O27" s="46">
        <v>0</v>
      </c>
      <c r="P27" s="46">
        <v>0</v>
      </c>
    </row>
    <row r="28" spans="2:16" ht="12" customHeight="1" x14ac:dyDescent="0.15">
      <c r="B28" s="229" t="s">
        <v>9</v>
      </c>
      <c r="C28" s="183"/>
      <c r="D28" s="106">
        <v>673</v>
      </c>
      <c r="E28" s="106">
        <v>635</v>
      </c>
      <c r="F28" s="46">
        <v>2049.8000000000002</v>
      </c>
      <c r="G28" s="46">
        <v>115.7</v>
      </c>
      <c r="H28" s="106">
        <v>558</v>
      </c>
      <c r="I28" s="46">
        <v>542.9</v>
      </c>
      <c r="J28" s="46">
        <v>92.8</v>
      </c>
      <c r="K28" s="106">
        <v>673</v>
      </c>
      <c r="L28" s="46">
        <v>0</v>
      </c>
      <c r="M28" s="46">
        <v>0</v>
      </c>
      <c r="N28" s="106">
        <v>673</v>
      </c>
      <c r="O28" s="46">
        <v>0</v>
      </c>
      <c r="P28" s="46">
        <v>0</v>
      </c>
    </row>
    <row r="29" spans="2:16" ht="12" customHeight="1" x14ac:dyDescent="0.15">
      <c r="B29" s="229" t="s">
        <v>10</v>
      </c>
      <c r="C29" s="183"/>
      <c r="D29" s="106">
        <v>364</v>
      </c>
      <c r="E29" s="106">
        <v>358</v>
      </c>
      <c r="F29" s="46">
        <v>1902.3</v>
      </c>
      <c r="G29" s="46">
        <v>31.4</v>
      </c>
      <c r="H29" s="106">
        <v>309</v>
      </c>
      <c r="I29" s="46">
        <v>333.7</v>
      </c>
      <c r="J29" s="46">
        <v>50.4</v>
      </c>
      <c r="K29" s="106">
        <v>364</v>
      </c>
      <c r="L29" s="46">
        <v>0</v>
      </c>
      <c r="M29" s="46">
        <v>0</v>
      </c>
      <c r="N29" s="106">
        <v>364</v>
      </c>
      <c r="O29" s="46">
        <v>0</v>
      </c>
      <c r="P29" s="46">
        <v>0</v>
      </c>
    </row>
    <row r="30" spans="2:16" ht="12" customHeight="1" x14ac:dyDescent="0.15">
      <c r="B30" s="229" t="s">
        <v>11</v>
      </c>
      <c r="C30" s="183"/>
      <c r="D30" s="106">
        <v>186</v>
      </c>
      <c r="E30" s="106">
        <v>180</v>
      </c>
      <c r="F30" s="46">
        <v>1991.7</v>
      </c>
      <c r="G30" s="46">
        <v>64.2</v>
      </c>
      <c r="H30" s="106">
        <v>148</v>
      </c>
      <c r="I30" s="46">
        <v>483.7</v>
      </c>
      <c r="J30" s="46">
        <v>98.8</v>
      </c>
      <c r="K30" s="106">
        <v>186</v>
      </c>
      <c r="L30" s="46">
        <v>0</v>
      </c>
      <c r="M30" s="46">
        <v>0</v>
      </c>
      <c r="N30" s="106">
        <v>186</v>
      </c>
      <c r="O30" s="46">
        <v>0</v>
      </c>
      <c r="P30" s="46">
        <v>0</v>
      </c>
    </row>
    <row r="31" spans="2:16" ht="12" customHeight="1" x14ac:dyDescent="0.15">
      <c r="B31" s="229" t="s">
        <v>12</v>
      </c>
      <c r="C31" s="183"/>
      <c r="D31" s="106">
        <v>381</v>
      </c>
      <c r="E31" s="106">
        <v>363</v>
      </c>
      <c r="F31" s="46">
        <v>1875.3</v>
      </c>
      <c r="G31" s="46">
        <v>88.6</v>
      </c>
      <c r="H31" s="106">
        <v>295</v>
      </c>
      <c r="I31" s="46">
        <v>438.8</v>
      </c>
      <c r="J31" s="46">
        <v>99</v>
      </c>
      <c r="K31" s="106">
        <v>381</v>
      </c>
      <c r="L31" s="46">
        <v>0</v>
      </c>
      <c r="M31" s="46">
        <v>0</v>
      </c>
      <c r="N31" s="106">
        <v>381</v>
      </c>
      <c r="O31" s="46">
        <v>0</v>
      </c>
      <c r="P31" s="46">
        <v>0</v>
      </c>
    </row>
    <row r="32" spans="2:16" ht="12" customHeight="1" x14ac:dyDescent="0.15">
      <c r="B32" s="229" t="s">
        <v>13</v>
      </c>
      <c r="C32" s="183"/>
      <c r="D32" s="106">
        <v>956</v>
      </c>
      <c r="E32" s="106">
        <v>923</v>
      </c>
      <c r="F32" s="46">
        <v>2235.3000000000002</v>
      </c>
      <c r="G32" s="46">
        <v>77.2</v>
      </c>
      <c r="H32" s="106">
        <v>679</v>
      </c>
      <c r="I32" s="46">
        <v>373.6</v>
      </c>
      <c r="J32" s="46">
        <v>108.2</v>
      </c>
      <c r="K32" s="106">
        <v>955</v>
      </c>
      <c r="L32" s="46">
        <v>200</v>
      </c>
      <c r="M32" s="46">
        <v>0.2</v>
      </c>
      <c r="N32" s="106">
        <v>956</v>
      </c>
      <c r="O32" s="46">
        <v>0</v>
      </c>
      <c r="P32" s="46">
        <v>0</v>
      </c>
    </row>
    <row r="33" spans="2:16" ht="12" customHeight="1" x14ac:dyDescent="0.15">
      <c r="B33" s="229" t="s">
        <v>14</v>
      </c>
      <c r="C33" s="183"/>
      <c r="D33" s="106">
        <v>748</v>
      </c>
      <c r="E33" s="106">
        <v>714</v>
      </c>
      <c r="F33" s="46">
        <v>1751</v>
      </c>
      <c r="G33" s="46">
        <v>79.599999999999994</v>
      </c>
      <c r="H33" s="106">
        <v>542</v>
      </c>
      <c r="I33" s="46">
        <v>338.3</v>
      </c>
      <c r="J33" s="46">
        <v>93.2</v>
      </c>
      <c r="K33" s="106">
        <v>748</v>
      </c>
      <c r="L33" s="46">
        <v>0</v>
      </c>
      <c r="M33" s="46">
        <v>0</v>
      </c>
      <c r="N33" s="106">
        <v>748</v>
      </c>
      <c r="O33" s="46">
        <v>0</v>
      </c>
      <c r="P33" s="46">
        <v>0</v>
      </c>
    </row>
    <row r="34" spans="2:16" ht="12" customHeight="1" x14ac:dyDescent="0.15">
      <c r="B34" s="229" t="s">
        <v>15</v>
      </c>
      <c r="C34" s="183"/>
      <c r="D34" s="106">
        <v>737</v>
      </c>
      <c r="E34" s="106">
        <v>721</v>
      </c>
      <c r="F34" s="46">
        <v>1807.5</v>
      </c>
      <c r="G34" s="46">
        <v>39.200000000000003</v>
      </c>
      <c r="H34" s="106">
        <v>468</v>
      </c>
      <c r="I34" s="46">
        <v>336.4</v>
      </c>
      <c r="J34" s="46">
        <v>122.8</v>
      </c>
      <c r="K34" s="106">
        <v>737</v>
      </c>
      <c r="L34" s="46">
        <v>0</v>
      </c>
      <c r="M34" s="46">
        <v>0</v>
      </c>
      <c r="N34" s="106">
        <v>737</v>
      </c>
      <c r="O34" s="46">
        <v>0</v>
      </c>
      <c r="P34" s="46">
        <v>0</v>
      </c>
    </row>
    <row r="35" spans="2:16" ht="12" customHeight="1" x14ac:dyDescent="0.15">
      <c r="B35" s="229" t="s">
        <v>16</v>
      </c>
      <c r="C35" s="183"/>
      <c r="D35" s="106">
        <v>3039</v>
      </c>
      <c r="E35" s="106">
        <v>2867</v>
      </c>
      <c r="F35" s="46">
        <v>2563.4</v>
      </c>
      <c r="G35" s="46">
        <v>145.1</v>
      </c>
      <c r="H35" s="106">
        <v>2254</v>
      </c>
      <c r="I35" s="46">
        <v>450.4</v>
      </c>
      <c r="J35" s="46">
        <v>116.3</v>
      </c>
      <c r="K35" s="106">
        <v>3039</v>
      </c>
      <c r="L35" s="46">
        <v>0</v>
      </c>
      <c r="M35" s="46">
        <v>0</v>
      </c>
      <c r="N35" s="106">
        <v>3039</v>
      </c>
      <c r="O35" s="46">
        <v>0</v>
      </c>
      <c r="P35" s="46">
        <v>0</v>
      </c>
    </row>
    <row r="36" spans="2:16" ht="12" customHeight="1" x14ac:dyDescent="0.15">
      <c r="B36" s="229" t="s">
        <v>17</v>
      </c>
      <c r="C36" s="183"/>
      <c r="D36" s="106">
        <v>2470</v>
      </c>
      <c r="E36" s="106">
        <v>2360</v>
      </c>
      <c r="F36" s="46">
        <v>2931.6</v>
      </c>
      <c r="G36" s="46">
        <v>130.6</v>
      </c>
      <c r="H36" s="106">
        <v>1829</v>
      </c>
      <c r="I36" s="46">
        <v>461</v>
      </c>
      <c r="J36" s="46">
        <v>119.6</v>
      </c>
      <c r="K36" s="106">
        <v>2470</v>
      </c>
      <c r="L36" s="46">
        <v>0</v>
      </c>
      <c r="M36" s="46">
        <v>0</v>
      </c>
      <c r="N36" s="106">
        <v>2469</v>
      </c>
      <c r="O36" s="46">
        <v>4940</v>
      </c>
      <c r="P36" s="46">
        <v>2</v>
      </c>
    </row>
    <row r="37" spans="2:16" ht="12" customHeight="1" x14ac:dyDescent="0.15">
      <c r="B37" s="229" t="s">
        <v>18</v>
      </c>
      <c r="C37" s="183"/>
      <c r="D37" s="106">
        <v>4105</v>
      </c>
      <c r="E37" s="106">
        <v>3544</v>
      </c>
      <c r="F37" s="46">
        <v>3842.3</v>
      </c>
      <c r="G37" s="46">
        <v>525.1</v>
      </c>
      <c r="H37" s="106">
        <v>3260</v>
      </c>
      <c r="I37" s="46">
        <v>1012.2</v>
      </c>
      <c r="J37" s="46">
        <v>208.4</v>
      </c>
      <c r="K37" s="106">
        <v>4105</v>
      </c>
      <c r="L37" s="46">
        <v>0</v>
      </c>
      <c r="M37" s="46">
        <v>0</v>
      </c>
      <c r="N37" s="106">
        <v>4103</v>
      </c>
      <c r="O37" s="46">
        <v>1145</v>
      </c>
      <c r="P37" s="46">
        <v>0.6</v>
      </c>
    </row>
    <row r="38" spans="2:16" ht="12" customHeight="1" x14ac:dyDescent="0.15">
      <c r="B38" s="229" t="s">
        <v>19</v>
      </c>
      <c r="C38" s="183"/>
      <c r="D38" s="106">
        <v>3365</v>
      </c>
      <c r="E38" s="106">
        <v>3149</v>
      </c>
      <c r="F38" s="46">
        <v>2968.3</v>
      </c>
      <c r="G38" s="46">
        <v>190.5</v>
      </c>
      <c r="H38" s="106">
        <v>2522</v>
      </c>
      <c r="I38" s="46">
        <v>617.70000000000005</v>
      </c>
      <c r="J38" s="46">
        <v>154.80000000000001</v>
      </c>
      <c r="K38" s="106">
        <v>3364</v>
      </c>
      <c r="L38" s="46">
        <v>4219</v>
      </c>
      <c r="M38" s="46">
        <v>1.3</v>
      </c>
      <c r="N38" s="106">
        <v>3365</v>
      </c>
      <c r="O38" s="46">
        <v>0</v>
      </c>
      <c r="P38" s="46">
        <v>0</v>
      </c>
    </row>
    <row r="39" spans="2:16" ht="12" customHeight="1" x14ac:dyDescent="0.15">
      <c r="B39" s="229" t="s">
        <v>20</v>
      </c>
      <c r="C39" s="183"/>
      <c r="D39" s="106">
        <v>265</v>
      </c>
      <c r="E39" s="106">
        <v>257</v>
      </c>
      <c r="F39" s="46">
        <v>1429.5</v>
      </c>
      <c r="G39" s="46">
        <v>43.2</v>
      </c>
      <c r="H39" s="106">
        <v>234</v>
      </c>
      <c r="I39" s="46">
        <v>445.3</v>
      </c>
      <c r="J39" s="46">
        <v>52.1</v>
      </c>
      <c r="K39" s="106">
        <v>265</v>
      </c>
      <c r="L39" s="46">
        <v>0</v>
      </c>
      <c r="M39" s="46">
        <v>0</v>
      </c>
      <c r="N39" s="106">
        <v>265</v>
      </c>
      <c r="O39" s="46">
        <v>0</v>
      </c>
      <c r="P39" s="46">
        <v>0</v>
      </c>
    </row>
    <row r="40" spans="2:16" ht="12" customHeight="1" x14ac:dyDescent="0.15">
      <c r="B40" s="229" t="s">
        <v>21</v>
      </c>
      <c r="C40" s="183"/>
      <c r="D40" s="106">
        <v>82</v>
      </c>
      <c r="E40" s="106">
        <v>80</v>
      </c>
      <c r="F40" s="46">
        <v>2335</v>
      </c>
      <c r="G40" s="46">
        <v>57</v>
      </c>
      <c r="H40" s="106">
        <v>62</v>
      </c>
      <c r="I40" s="46">
        <v>342.2</v>
      </c>
      <c r="J40" s="46">
        <v>83.5</v>
      </c>
      <c r="K40" s="106">
        <v>82</v>
      </c>
      <c r="L40" s="46">
        <v>0</v>
      </c>
      <c r="M40" s="46">
        <v>0</v>
      </c>
      <c r="N40" s="106">
        <v>82</v>
      </c>
      <c r="O40" s="46">
        <v>0</v>
      </c>
      <c r="P40" s="46">
        <v>0</v>
      </c>
    </row>
    <row r="41" spans="2:16" ht="12" customHeight="1" x14ac:dyDescent="0.15">
      <c r="B41" s="229" t="s">
        <v>22</v>
      </c>
      <c r="C41" s="183"/>
      <c r="D41" s="106">
        <v>149</v>
      </c>
      <c r="E41" s="106">
        <v>144</v>
      </c>
      <c r="F41" s="46">
        <v>3742</v>
      </c>
      <c r="G41" s="46">
        <v>125.6</v>
      </c>
      <c r="H41" s="106">
        <v>118</v>
      </c>
      <c r="I41" s="46">
        <v>651.9</v>
      </c>
      <c r="J41" s="46">
        <v>135.6</v>
      </c>
      <c r="K41" s="106">
        <v>149</v>
      </c>
      <c r="L41" s="46">
        <v>0</v>
      </c>
      <c r="M41" s="46">
        <v>0</v>
      </c>
      <c r="N41" s="106">
        <v>148</v>
      </c>
      <c r="O41" s="46">
        <v>800</v>
      </c>
      <c r="P41" s="46">
        <v>5.4</v>
      </c>
    </row>
    <row r="42" spans="2:16" ht="12" customHeight="1" x14ac:dyDescent="0.15">
      <c r="B42" s="229" t="s">
        <v>23</v>
      </c>
      <c r="C42" s="183"/>
      <c r="D42" s="106">
        <v>118</v>
      </c>
      <c r="E42" s="106">
        <v>115</v>
      </c>
      <c r="F42" s="46">
        <v>4759.7</v>
      </c>
      <c r="G42" s="46">
        <v>121</v>
      </c>
      <c r="H42" s="106">
        <v>89</v>
      </c>
      <c r="I42" s="46">
        <v>347.4</v>
      </c>
      <c r="J42" s="46">
        <v>85.4</v>
      </c>
      <c r="K42" s="106">
        <v>118</v>
      </c>
      <c r="L42" s="46">
        <v>0</v>
      </c>
      <c r="M42" s="46">
        <v>0</v>
      </c>
      <c r="N42" s="106">
        <v>118</v>
      </c>
      <c r="O42" s="46">
        <v>0</v>
      </c>
      <c r="P42" s="46">
        <v>0</v>
      </c>
    </row>
    <row r="43" spans="2:16" ht="12" customHeight="1" x14ac:dyDescent="0.15">
      <c r="B43" s="229" t="s">
        <v>24</v>
      </c>
      <c r="C43" s="183"/>
      <c r="D43" s="106">
        <v>364</v>
      </c>
      <c r="E43" s="106">
        <v>356</v>
      </c>
      <c r="F43" s="46">
        <v>3636.1</v>
      </c>
      <c r="G43" s="46">
        <v>79.900000000000006</v>
      </c>
      <c r="H43" s="106">
        <v>275</v>
      </c>
      <c r="I43" s="46">
        <v>341.5</v>
      </c>
      <c r="J43" s="46">
        <v>83.5</v>
      </c>
      <c r="K43" s="106">
        <v>364</v>
      </c>
      <c r="L43" s="46">
        <v>0</v>
      </c>
      <c r="M43" s="46">
        <v>0</v>
      </c>
      <c r="N43" s="106">
        <v>363</v>
      </c>
      <c r="O43" s="46">
        <v>780</v>
      </c>
      <c r="P43" s="46">
        <v>2.1</v>
      </c>
    </row>
    <row r="44" spans="2:16" ht="12" customHeight="1" x14ac:dyDescent="0.15">
      <c r="B44" s="229" t="s">
        <v>25</v>
      </c>
      <c r="C44" s="183"/>
      <c r="D44" s="106">
        <v>430</v>
      </c>
      <c r="E44" s="106">
        <v>424</v>
      </c>
      <c r="F44" s="46">
        <v>3531.8</v>
      </c>
      <c r="G44" s="46">
        <v>49.3</v>
      </c>
      <c r="H44" s="106">
        <v>288</v>
      </c>
      <c r="I44" s="46">
        <v>407.4</v>
      </c>
      <c r="J44" s="46">
        <v>134.5</v>
      </c>
      <c r="K44" s="106">
        <v>430</v>
      </c>
      <c r="L44" s="46">
        <v>0</v>
      </c>
      <c r="M44" s="46">
        <v>0</v>
      </c>
      <c r="N44" s="106">
        <v>430</v>
      </c>
      <c r="O44" s="46">
        <v>0</v>
      </c>
      <c r="P44" s="46">
        <v>0</v>
      </c>
    </row>
    <row r="45" spans="2:16" ht="12" customHeight="1" x14ac:dyDescent="0.15">
      <c r="B45" s="229" t="s">
        <v>26</v>
      </c>
      <c r="C45" s="183"/>
      <c r="D45" s="106">
        <v>493</v>
      </c>
      <c r="E45" s="106">
        <v>479</v>
      </c>
      <c r="F45" s="46">
        <v>2750.4</v>
      </c>
      <c r="G45" s="46">
        <v>78.099999999999994</v>
      </c>
      <c r="H45" s="106">
        <v>367</v>
      </c>
      <c r="I45" s="46">
        <v>350.5</v>
      </c>
      <c r="J45" s="46">
        <v>89.6</v>
      </c>
      <c r="K45" s="106">
        <v>493</v>
      </c>
      <c r="L45" s="46">
        <v>0</v>
      </c>
      <c r="M45" s="46">
        <v>0</v>
      </c>
      <c r="N45" s="106">
        <v>492</v>
      </c>
      <c r="O45" s="46">
        <v>1000</v>
      </c>
      <c r="P45" s="46">
        <v>2</v>
      </c>
    </row>
    <row r="46" spans="2:16" ht="12" customHeight="1" x14ac:dyDescent="0.15">
      <c r="B46" s="229" t="s">
        <v>27</v>
      </c>
      <c r="C46" s="183"/>
      <c r="D46" s="106">
        <v>741</v>
      </c>
      <c r="E46" s="106">
        <v>722</v>
      </c>
      <c r="F46" s="46">
        <v>2134.6999999999998</v>
      </c>
      <c r="G46" s="46">
        <v>54.7</v>
      </c>
      <c r="H46" s="106">
        <v>497</v>
      </c>
      <c r="I46" s="46">
        <v>371.5</v>
      </c>
      <c r="J46" s="46">
        <v>122.3</v>
      </c>
      <c r="K46" s="106">
        <v>741</v>
      </c>
      <c r="L46" s="46">
        <v>0</v>
      </c>
      <c r="M46" s="46">
        <v>0</v>
      </c>
      <c r="N46" s="106">
        <v>741</v>
      </c>
      <c r="O46" s="46">
        <v>0</v>
      </c>
      <c r="P46" s="46">
        <v>0</v>
      </c>
    </row>
    <row r="47" spans="2:16" ht="12" customHeight="1" x14ac:dyDescent="0.15">
      <c r="B47" s="229" t="s">
        <v>28</v>
      </c>
      <c r="C47" s="183"/>
      <c r="D47" s="106">
        <v>2242</v>
      </c>
      <c r="E47" s="106">
        <v>2160</v>
      </c>
      <c r="F47" s="46">
        <v>2681</v>
      </c>
      <c r="G47" s="46">
        <v>98.1</v>
      </c>
      <c r="H47" s="106">
        <v>1763</v>
      </c>
      <c r="I47" s="46">
        <v>465.4</v>
      </c>
      <c r="J47" s="46">
        <v>99.4</v>
      </c>
      <c r="K47" s="106">
        <v>2242</v>
      </c>
      <c r="L47" s="46">
        <v>0</v>
      </c>
      <c r="M47" s="46">
        <v>0</v>
      </c>
      <c r="N47" s="106">
        <v>2240</v>
      </c>
      <c r="O47" s="46">
        <v>2250</v>
      </c>
      <c r="P47" s="46">
        <v>2</v>
      </c>
    </row>
    <row r="48" spans="2:16" ht="12" customHeight="1" x14ac:dyDescent="0.15">
      <c r="B48" s="229" t="s">
        <v>29</v>
      </c>
      <c r="C48" s="183"/>
      <c r="D48" s="106">
        <v>292</v>
      </c>
      <c r="E48" s="106">
        <v>282</v>
      </c>
      <c r="F48" s="46">
        <v>1741.2</v>
      </c>
      <c r="G48" s="46">
        <v>59.6</v>
      </c>
      <c r="H48" s="106">
        <v>236</v>
      </c>
      <c r="I48" s="46">
        <v>343.9</v>
      </c>
      <c r="J48" s="46">
        <v>66</v>
      </c>
      <c r="K48" s="106">
        <v>292</v>
      </c>
      <c r="L48" s="46">
        <v>0</v>
      </c>
      <c r="M48" s="46">
        <v>0</v>
      </c>
      <c r="N48" s="106">
        <v>292</v>
      </c>
      <c r="O48" s="46">
        <v>0</v>
      </c>
      <c r="P48" s="46">
        <v>0</v>
      </c>
    </row>
    <row r="49" spans="2:16" ht="12" customHeight="1" x14ac:dyDescent="0.15">
      <c r="B49" s="229" t="s">
        <v>30</v>
      </c>
      <c r="C49" s="183"/>
      <c r="D49" s="106">
        <v>584</v>
      </c>
      <c r="E49" s="106">
        <v>556</v>
      </c>
      <c r="F49" s="46">
        <v>2088.6</v>
      </c>
      <c r="G49" s="46">
        <v>100.1</v>
      </c>
      <c r="H49" s="106">
        <v>413</v>
      </c>
      <c r="I49" s="46">
        <v>352.1</v>
      </c>
      <c r="J49" s="46">
        <v>103.1</v>
      </c>
      <c r="K49" s="106">
        <v>584</v>
      </c>
      <c r="L49" s="46">
        <v>0</v>
      </c>
      <c r="M49" s="46">
        <v>0</v>
      </c>
      <c r="N49" s="106">
        <v>584</v>
      </c>
      <c r="O49" s="46">
        <v>0</v>
      </c>
      <c r="P49" s="46">
        <v>0</v>
      </c>
    </row>
    <row r="50" spans="2:16" ht="12" customHeight="1" x14ac:dyDescent="0.15">
      <c r="B50" s="229" t="s">
        <v>31</v>
      </c>
      <c r="C50" s="183"/>
      <c r="D50" s="106">
        <v>621</v>
      </c>
      <c r="E50" s="106">
        <v>594</v>
      </c>
      <c r="F50" s="46">
        <v>3104.5</v>
      </c>
      <c r="G50" s="46">
        <v>135</v>
      </c>
      <c r="H50" s="106">
        <v>450</v>
      </c>
      <c r="I50" s="46">
        <v>547.79999999999995</v>
      </c>
      <c r="J50" s="46">
        <v>150.9</v>
      </c>
      <c r="K50" s="106">
        <v>621</v>
      </c>
      <c r="L50" s="46">
        <v>0</v>
      </c>
      <c r="M50" s="46">
        <v>0</v>
      </c>
      <c r="N50" s="106">
        <v>621</v>
      </c>
      <c r="O50" s="46">
        <v>0</v>
      </c>
      <c r="P50" s="46">
        <v>0</v>
      </c>
    </row>
    <row r="51" spans="2:16" ht="12" customHeight="1" x14ac:dyDescent="0.15">
      <c r="B51" s="229" t="s">
        <v>32</v>
      </c>
      <c r="C51" s="183"/>
      <c r="D51" s="106">
        <v>2876</v>
      </c>
      <c r="E51" s="106">
        <v>2738</v>
      </c>
      <c r="F51" s="46">
        <v>3008.3</v>
      </c>
      <c r="G51" s="46">
        <v>144.30000000000001</v>
      </c>
      <c r="H51" s="106">
        <v>2068</v>
      </c>
      <c r="I51" s="46">
        <v>625.79999999999995</v>
      </c>
      <c r="J51" s="46">
        <v>175.8</v>
      </c>
      <c r="K51" s="106">
        <v>2876</v>
      </c>
      <c r="L51" s="46">
        <v>0</v>
      </c>
      <c r="M51" s="46">
        <v>0</v>
      </c>
      <c r="N51" s="106">
        <v>2875</v>
      </c>
      <c r="O51" s="46">
        <v>635</v>
      </c>
      <c r="P51" s="46">
        <v>0.2</v>
      </c>
    </row>
    <row r="52" spans="2:16" ht="12" customHeight="1" x14ac:dyDescent="0.15">
      <c r="B52" s="229" t="s">
        <v>33</v>
      </c>
      <c r="C52" s="183"/>
      <c r="D52" s="106">
        <v>1914</v>
      </c>
      <c r="E52" s="106">
        <v>1816</v>
      </c>
      <c r="F52" s="46">
        <v>2640.6</v>
      </c>
      <c r="G52" s="46">
        <v>135.19999999999999</v>
      </c>
      <c r="H52" s="106">
        <v>1489</v>
      </c>
      <c r="I52" s="46">
        <v>484.5</v>
      </c>
      <c r="J52" s="46">
        <v>107.6</v>
      </c>
      <c r="K52" s="106">
        <v>1912</v>
      </c>
      <c r="L52" s="46">
        <v>3000</v>
      </c>
      <c r="M52" s="46">
        <v>3.1</v>
      </c>
      <c r="N52" s="106">
        <v>1913</v>
      </c>
      <c r="O52" s="46">
        <v>1600</v>
      </c>
      <c r="P52" s="46">
        <v>0.8</v>
      </c>
    </row>
    <row r="53" spans="2:16" ht="12" customHeight="1" x14ac:dyDescent="0.15">
      <c r="B53" s="229" t="s">
        <v>34</v>
      </c>
      <c r="C53" s="183"/>
      <c r="D53" s="106">
        <v>446</v>
      </c>
      <c r="E53" s="106">
        <v>422</v>
      </c>
      <c r="F53" s="46">
        <v>2159.4</v>
      </c>
      <c r="G53" s="46">
        <v>116.2</v>
      </c>
      <c r="H53" s="106">
        <v>291</v>
      </c>
      <c r="I53" s="46">
        <v>573.6</v>
      </c>
      <c r="J53" s="46">
        <v>199.3</v>
      </c>
      <c r="K53" s="106">
        <v>446</v>
      </c>
      <c r="L53" s="46">
        <v>0</v>
      </c>
      <c r="M53" s="46">
        <v>0</v>
      </c>
      <c r="N53" s="106">
        <v>446</v>
      </c>
      <c r="O53" s="46">
        <v>0</v>
      </c>
      <c r="P53" s="46">
        <v>0</v>
      </c>
    </row>
    <row r="54" spans="2:16" ht="12" customHeight="1" x14ac:dyDescent="0.15">
      <c r="B54" s="229" t="s">
        <v>35</v>
      </c>
      <c r="C54" s="183"/>
      <c r="D54" s="106">
        <v>284</v>
      </c>
      <c r="E54" s="106">
        <v>280</v>
      </c>
      <c r="F54" s="46">
        <v>3400</v>
      </c>
      <c r="G54" s="46">
        <v>47.9</v>
      </c>
      <c r="H54" s="106">
        <v>184</v>
      </c>
      <c r="I54" s="46">
        <v>289.7</v>
      </c>
      <c r="J54" s="46">
        <v>102</v>
      </c>
      <c r="K54" s="106">
        <v>283</v>
      </c>
      <c r="L54" s="46">
        <v>700</v>
      </c>
      <c r="M54" s="46">
        <v>2.5</v>
      </c>
      <c r="N54" s="106">
        <v>284</v>
      </c>
      <c r="O54" s="46">
        <v>0</v>
      </c>
      <c r="P54" s="46">
        <v>0</v>
      </c>
    </row>
    <row r="55" spans="2:16" ht="12" customHeight="1" x14ac:dyDescent="0.15">
      <c r="B55" s="229" t="s">
        <v>36</v>
      </c>
      <c r="C55" s="183"/>
      <c r="D55" s="106">
        <v>30</v>
      </c>
      <c r="E55" s="106">
        <v>29</v>
      </c>
      <c r="F55" s="46">
        <v>910</v>
      </c>
      <c r="G55" s="46">
        <v>30.3</v>
      </c>
      <c r="H55" s="106">
        <v>24</v>
      </c>
      <c r="I55" s="46">
        <v>428.3</v>
      </c>
      <c r="J55" s="46">
        <v>85.7</v>
      </c>
      <c r="K55" s="106">
        <v>30</v>
      </c>
      <c r="L55" s="46">
        <v>0</v>
      </c>
      <c r="M55" s="46">
        <v>0</v>
      </c>
      <c r="N55" s="106">
        <v>30</v>
      </c>
      <c r="O55" s="46">
        <v>0</v>
      </c>
      <c r="P55" s="46">
        <v>0</v>
      </c>
    </row>
    <row r="56" spans="2:16" ht="12" customHeight="1" x14ac:dyDescent="0.15">
      <c r="B56" s="229" t="s">
        <v>37</v>
      </c>
      <c r="C56" s="183"/>
      <c r="D56" s="106">
        <v>23</v>
      </c>
      <c r="E56" s="106">
        <v>23</v>
      </c>
      <c r="F56" s="46">
        <v>0</v>
      </c>
      <c r="G56" s="46">
        <v>0</v>
      </c>
      <c r="H56" s="106">
        <v>19</v>
      </c>
      <c r="I56" s="46">
        <v>346.3</v>
      </c>
      <c r="J56" s="46">
        <v>60.2</v>
      </c>
      <c r="K56" s="106">
        <v>23</v>
      </c>
      <c r="L56" s="46">
        <v>0</v>
      </c>
      <c r="M56" s="46">
        <v>0</v>
      </c>
      <c r="N56" s="106">
        <v>23</v>
      </c>
      <c r="O56" s="46">
        <v>0</v>
      </c>
      <c r="P56" s="46">
        <v>0</v>
      </c>
    </row>
    <row r="57" spans="2:16" ht="12" customHeight="1" x14ac:dyDescent="0.15">
      <c r="B57" s="229" t="s">
        <v>38</v>
      </c>
      <c r="C57" s="183"/>
      <c r="D57" s="106">
        <v>291</v>
      </c>
      <c r="E57" s="106">
        <v>268</v>
      </c>
      <c r="F57" s="46">
        <v>1924.4</v>
      </c>
      <c r="G57" s="46">
        <v>152.1</v>
      </c>
      <c r="H57" s="106">
        <v>214</v>
      </c>
      <c r="I57" s="46">
        <v>381.7</v>
      </c>
      <c r="J57" s="46">
        <v>101</v>
      </c>
      <c r="K57" s="106">
        <v>291</v>
      </c>
      <c r="L57" s="46">
        <v>0</v>
      </c>
      <c r="M57" s="46">
        <v>0</v>
      </c>
      <c r="N57" s="106">
        <v>291</v>
      </c>
      <c r="O57" s="46">
        <v>0</v>
      </c>
      <c r="P57" s="46">
        <v>0</v>
      </c>
    </row>
    <row r="58" spans="2:16" ht="12" customHeight="1" x14ac:dyDescent="0.15">
      <c r="B58" s="229" t="s">
        <v>39</v>
      </c>
      <c r="C58" s="183"/>
      <c r="D58" s="106">
        <v>340</v>
      </c>
      <c r="E58" s="106">
        <v>327</v>
      </c>
      <c r="F58" s="46">
        <v>2430</v>
      </c>
      <c r="G58" s="46">
        <v>92.9</v>
      </c>
      <c r="H58" s="106">
        <v>297</v>
      </c>
      <c r="I58" s="46">
        <v>601.29999999999995</v>
      </c>
      <c r="J58" s="46">
        <v>76.099999999999994</v>
      </c>
      <c r="K58" s="106">
        <v>340</v>
      </c>
      <c r="L58" s="46">
        <v>0</v>
      </c>
      <c r="M58" s="46">
        <v>0</v>
      </c>
      <c r="N58" s="106">
        <v>340</v>
      </c>
      <c r="O58" s="46">
        <v>0</v>
      </c>
      <c r="P58" s="46">
        <v>0</v>
      </c>
    </row>
    <row r="59" spans="2:16" ht="12" customHeight="1" x14ac:dyDescent="0.15">
      <c r="B59" s="229" t="s">
        <v>40</v>
      </c>
      <c r="C59" s="183"/>
      <c r="D59" s="106">
        <v>203</v>
      </c>
      <c r="E59" s="106">
        <v>193</v>
      </c>
      <c r="F59" s="46">
        <v>1931.8</v>
      </c>
      <c r="G59" s="46">
        <v>95.2</v>
      </c>
      <c r="H59" s="106">
        <v>155</v>
      </c>
      <c r="I59" s="46">
        <v>364.1</v>
      </c>
      <c r="J59" s="46">
        <v>86.1</v>
      </c>
      <c r="K59" s="106">
        <v>203</v>
      </c>
      <c r="L59" s="46">
        <v>0</v>
      </c>
      <c r="M59" s="46">
        <v>0</v>
      </c>
      <c r="N59" s="106">
        <v>203</v>
      </c>
      <c r="O59" s="46">
        <v>0</v>
      </c>
      <c r="P59" s="46">
        <v>0</v>
      </c>
    </row>
    <row r="60" spans="2:16" ht="12" customHeight="1" x14ac:dyDescent="0.15">
      <c r="B60" s="229" t="s">
        <v>41</v>
      </c>
      <c r="C60" s="183"/>
      <c r="D60" s="106">
        <v>56</v>
      </c>
      <c r="E60" s="106">
        <v>53</v>
      </c>
      <c r="F60" s="46">
        <v>1049</v>
      </c>
      <c r="G60" s="46">
        <v>56.2</v>
      </c>
      <c r="H60" s="106">
        <v>50</v>
      </c>
      <c r="I60" s="46">
        <v>378.8</v>
      </c>
      <c r="J60" s="46">
        <v>40.6</v>
      </c>
      <c r="K60" s="106">
        <v>56</v>
      </c>
      <c r="L60" s="46">
        <v>0</v>
      </c>
      <c r="M60" s="46">
        <v>0</v>
      </c>
      <c r="N60" s="106">
        <v>56</v>
      </c>
      <c r="O60" s="46">
        <v>0</v>
      </c>
      <c r="P60" s="46">
        <v>0</v>
      </c>
    </row>
    <row r="61" spans="2:16" ht="12" customHeight="1" x14ac:dyDescent="0.15">
      <c r="B61" s="229" t="s">
        <v>42</v>
      </c>
      <c r="C61" s="183"/>
      <c r="D61" s="106">
        <v>106</v>
      </c>
      <c r="E61" s="106">
        <v>99</v>
      </c>
      <c r="F61" s="46">
        <v>1914</v>
      </c>
      <c r="G61" s="46">
        <v>126.4</v>
      </c>
      <c r="H61" s="106">
        <v>88</v>
      </c>
      <c r="I61" s="46">
        <v>323.3</v>
      </c>
      <c r="J61" s="46">
        <v>54.9</v>
      </c>
      <c r="K61" s="106">
        <v>105</v>
      </c>
      <c r="L61" s="46">
        <v>1000</v>
      </c>
      <c r="M61" s="46">
        <v>9.4</v>
      </c>
      <c r="N61" s="106">
        <v>106</v>
      </c>
      <c r="O61" s="46">
        <v>0</v>
      </c>
      <c r="P61" s="46">
        <v>0</v>
      </c>
    </row>
    <row r="62" spans="2:16" ht="12" customHeight="1" x14ac:dyDescent="0.15">
      <c r="B62" s="229" t="s">
        <v>43</v>
      </c>
      <c r="C62" s="183"/>
      <c r="D62" s="106">
        <v>282</v>
      </c>
      <c r="E62" s="106">
        <v>272</v>
      </c>
      <c r="F62" s="46">
        <v>1991.1</v>
      </c>
      <c r="G62" s="46">
        <v>70.599999999999994</v>
      </c>
      <c r="H62" s="106">
        <v>194</v>
      </c>
      <c r="I62" s="46">
        <v>444.3</v>
      </c>
      <c r="J62" s="46">
        <v>138.6</v>
      </c>
      <c r="K62" s="106">
        <v>282</v>
      </c>
      <c r="L62" s="46">
        <v>0</v>
      </c>
      <c r="M62" s="46">
        <v>0</v>
      </c>
      <c r="N62" s="106">
        <v>282</v>
      </c>
      <c r="O62" s="46">
        <v>0</v>
      </c>
      <c r="P62" s="46">
        <v>0</v>
      </c>
    </row>
    <row r="63" spans="2:16" ht="12" customHeight="1" x14ac:dyDescent="0.15">
      <c r="B63" s="229" t="s">
        <v>44</v>
      </c>
      <c r="C63" s="183"/>
      <c r="D63" s="106">
        <v>115</v>
      </c>
      <c r="E63" s="106">
        <v>113</v>
      </c>
      <c r="F63" s="46">
        <v>2487.5</v>
      </c>
      <c r="G63" s="46">
        <v>43.3</v>
      </c>
      <c r="H63" s="106">
        <v>86</v>
      </c>
      <c r="I63" s="46">
        <v>376.2</v>
      </c>
      <c r="J63" s="46">
        <v>94.9</v>
      </c>
      <c r="K63" s="106">
        <v>115</v>
      </c>
      <c r="L63" s="46">
        <v>0</v>
      </c>
      <c r="M63" s="46">
        <v>0</v>
      </c>
      <c r="N63" s="106">
        <v>115</v>
      </c>
      <c r="O63" s="46">
        <v>0</v>
      </c>
      <c r="P63" s="46">
        <v>0</v>
      </c>
    </row>
    <row r="64" spans="2:16" ht="12" customHeight="1" x14ac:dyDescent="0.15">
      <c r="B64" s="229" t="s">
        <v>45</v>
      </c>
      <c r="C64" s="183"/>
      <c r="D64" s="106">
        <v>1530</v>
      </c>
      <c r="E64" s="106">
        <v>1436</v>
      </c>
      <c r="F64" s="46">
        <v>2478.8000000000002</v>
      </c>
      <c r="G64" s="46">
        <v>152.30000000000001</v>
      </c>
      <c r="H64" s="106">
        <v>1205</v>
      </c>
      <c r="I64" s="46">
        <v>565.29999999999995</v>
      </c>
      <c r="J64" s="46">
        <v>120.1</v>
      </c>
      <c r="K64" s="106">
        <v>1530</v>
      </c>
      <c r="L64" s="46">
        <v>0</v>
      </c>
      <c r="M64" s="46">
        <v>0</v>
      </c>
      <c r="N64" s="106">
        <v>1530</v>
      </c>
      <c r="O64" s="46">
        <v>0</v>
      </c>
      <c r="P64" s="46">
        <v>0</v>
      </c>
    </row>
    <row r="65" spans="2:16" ht="12" customHeight="1" x14ac:dyDescent="0.15">
      <c r="B65" s="229" t="s">
        <v>46</v>
      </c>
      <c r="C65" s="183"/>
      <c r="D65" s="106">
        <v>183</v>
      </c>
      <c r="E65" s="106">
        <v>177</v>
      </c>
      <c r="F65" s="46">
        <v>1993</v>
      </c>
      <c r="G65" s="46">
        <v>65.3</v>
      </c>
      <c r="H65" s="106">
        <v>139</v>
      </c>
      <c r="I65" s="46">
        <v>403.7</v>
      </c>
      <c r="J65" s="46">
        <v>97.1</v>
      </c>
      <c r="K65" s="106">
        <v>183</v>
      </c>
      <c r="L65" s="46">
        <v>0</v>
      </c>
      <c r="M65" s="46">
        <v>0</v>
      </c>
      <c r="N65" s="106">
        <v>182</v>
      </c>
      <c r="O65" s="46">
        <v>611</v>
      </c>
      <c r="P65" s="46">
        <v>3.3</v>
      </c>
    </row>
    <row r="66" spans="2:16" ht="12" customHeight="1" x14ac:dyDescent="0.15">
      <c r="B66" s="229" t="s">
        <v>47</v>
      </c>
      <c r="C66" s="183"/>
      <c r="D66" s="106">
        <v>249</v>
      </c>
      <c r="E66" s="106">
        <v>239</v>
      </c>
      <c r="F66" s="46">
        <v>2876</v>
      </c>
      <c r="G66" s="46">
        <v>115.5</v>
      </c>
      <c r="H66" s="106">
        <v>200</v>
      </c>
      <c r="I66" s="46">
        <v>424</v>
      </c>
      <c r="J66" s="46">
        <v>83.4</v>
      </c>
      <c r="K66" s="106">
        <v>249</v>
      </c>
      <c r="L66" s="46">
        <v>0</v>
      </c>
      <c r="M66" s="46">
        <v>0</v>
      </c>
      <c r="N66" s="106">
        <v>249</v>
      </c>
      <c r="O66" s="46">
        <v>0</v>
      </c>
      <c r="P66" s="46">
        <v>0</v>
      </c>
    </row>
    <row r="67" spans="2:16" ht="12" customHeight="1" x14ac:dyDescent="0.15">
      <c r="B67" s="229" t="s">
        <v>48</v>
      </c>
      <c r="C67" s="183"/>
      <c r="D67" s="106">
        <v>523</v>
      </c>
      <c r="E67" s="106">
        <v>505</v>
      </c>
      <c r="F67" s="46">
        <v>2037.8</v>
      </c>
      <c r="G67" s="46">
        <v>70.099999999999994</v>
      </c>
      <c r="H67" s="106">
        <v>414</v>
      </c>
      <c r="I67" s="46">
        <v>536.6</v>
      </c>
      <c r="J67" s="46">
        <v>111.8</v>
      </c>
      <c r="K67" s="106">
        <v>523</v>
      </c>
      <c r="L67" s="46">
        <v>0</v>
      </c>
      <c r="M67" s="46">
        <v>0</v>
      </c>
      <c r="N67" s="106">
        <v>523</v>
      </c>
      <c r="O67" s="46">
        <v>0</v>
      </c>
      <c r="P67" s="46">
        <v>0</v>
      </c>
    </row>
    <row r="68" spans="2:16" ht="12" customHeight="1" x14ac:dyDescent="0.15">
      <c r="B68" s="229" t="s">
        <v>49</v>
      </c>
      <c r="C68" s="183"/>
      <c r="D68" s="106">
        <v>214</v>
      </c>
      <c r="E68" s="106">
        <v>214</v>
      </c>
      <c r="F68" s="46">
        <v>0</v>
      </c>
      <c r="G68" s="46">
        <v>0</v>
      </c>
      <c r="H68" s="106">
        <v>160</v>
      </c>
      <c r="I68" s="46">
        <v>382.9</v>
      </c>
      <c r="J68" s="46">
        <v>96.6</v>
      </c>
      <c r="K68" s="106">
        <v>214</v>
      </c>
      <c r="L68" s="46">
        <v>0</v>
      </c>
      <c r="M68" s="46">
        <v>0</v>
      </c>
      <c r="N68" s="106">
        <v>214</v>
      </c>
      <c r="O68" s="46">
        <v>0</v>
      </c>
      <c r="P68" s="46">
        <v>0</v>
      </c>
    </row>
    <row r="69" spans="2:16" ht="12" customHeight="1" x14ac:dyDescent="0.15">
      <c r="B69" s="229" t="s">
        <v>50</v>
      </c>
      <c r="C69" s="183"/>
      <c r="D69" s="106">
        <v>213</v>
      </c>
      <c r="E69" s="106">
        <v>205</v>
      </c>
      <c r="F69" s="46">
        <v>1511.5</v>
      </c>
      <c r="G69" s="46">
        <v>56.8</v>
      </c>
      <c r="H69" s="106">
        <v>173</v>
      </c>
      <c r="I69" s="46">
        <v>372.5</v>
      </c>
      <c r="J69" s="46">
        <v>70</v>
      </c>
      <c r="K69" s="106">
        <v>213</v>
      </c>
      <c r="L69" s="46">
        <v>0</v>
      </c>
      <c r="M69" s="46">
        <v>0</v>
      </c>
      <c r="N69" s="106">
        <v>213</v>
      </c>
      <c r="O69" s="46">
        <v>0</v>
      </c>
      <c r="P69" s="46">
        <v>0</v>
      </c>
    </row>
    <row r="70" spans="2:16" ht="12" customHeight="1" x14ac:dyDescent="0.15">
      <c r="B70" s="229" t="s">
        <v>51</v>
      </c>
      <c r="C70" s="183"/>
      <c r="D70" s="106">
        <v>400</v>
      </c>
      <c r="E70" s="106">
        <v>390</v>
      </c>
      <c r="F70" s="46">
        <v>1640.5</v>
      </c>
      <c r="G70" s="46">
        <v>41</v>
      </c>
      <c r="H70" s="106">
        <v>313</v>
      </c>
      <c r="I70" s="46">
        <v>372.2</v>
      </c>
      <c r="J70" s="46">
        <v>81</v>
      </c>
      <c r="K70" s="106">
        <v>400</v>
      </c>
      <c r="L70" s="46">
        <v>0</v>
      </c>
      <c r="M70" s="46">
        <v>0</v>
      </c>
      <c r="N70" s="106">
        <v>400</v>
      </c>
      <c r="O70" s="46">
        <v>0</v>
      </c>
      <c r="P70" s="46">
        <v>0</v>
      </c>
    </row>
    <row r="71" spans="2:16" ht="12" customHeight="1" x14ac:dyDescent="0.15">
      <c r="B71" s="228" t="s">
        <v>318</v>
      </c>
      <c r="C71" s="186"/>
      <c r="D71" s="120">
        <v>284</v>
      </c>
      <c r="E71" s="120">
        <v>272</v>
      </c>
      <c r="F71" s="121">
        <v>1856.7</v>
      </c>
      <c r="G71" s="121">
        <v>78.5</v>
      </c>
      <c r="H71" s="120">
        <v>235</v>
      </c>
      <c r="I71" s="121">
        <v>692.7</v>
      </c>
      <c r="J71" s="121">
        <v>119.5</v>
      </c>
      <c r="K71" s="120">
        <v>284</v>
      </c>
      <c r="L71" s="121">
        <v>0</v>
      </c>
      <c r="M71" s="121">
        <v>0</v>
      </c>
      <c r="N71" s="120">
        <v>284</v>
      </c>
      <c r="O71" s="121">
        <v>0</v>
      </c>
      <c r="P71" s="121">
        <v>0</v>
      </c>
    </row>
    <row r="72" spans="2:16" x14ac:dyDescent="0.15">
      <c r="D72" s="51"/>
      <c r="E72" s="122"/>
      <c r="F72" s="122"/>
      <c r="G72" s="122"/>
      <c r="H72" s="122"/>
      <c r="I72" s="122"/>
      <c r="J72" s="122"/>
      <c r="K72" s="122"/>
      <c r="L72" s="122"/>
      <c r="M72" s="122"/>
      <c r="N72" s="122"/>
      <c r="O72" s="122"/>
      <c r="P72" s="122"/>
    </row>
    <row r="73" spans="2:16" x14ac:dyDescent="0.15">
      <c r="D73" s="156">
        <f>D8</f>
        <v>35553</v>
      </c>
      <c r="E73" s="122"/>
      <c r="F73" s="122"/>
      <c r="G73" s="122"/>
      <c r="H73" s="122"/>
      <c r="I73" s="122"/>
      <c r="J73" s="122"/>
      <c r="K73" s="122"/>
      <c r="L73" s="122"/>
      <c r="M73" s="122"/>
      <c r="N73" s="122"/>
      <c r="O73" s="122"/>
      <c r="P73" s="122"/>
    </row>
    <row r="74" spans="2:16" x14ac:dyDescent="0.15">
      <c r="D74" s="156" t="str">
        <f>IF(D73=SUM(D10:D13,D14:D24,D25:D71)/3,"OK","NG")</f>
        <v>OK</v>
      </c>
      <c r="E74" s="122"/>
      <c r="F74" s="122"/>
      <c r="G74" s="122"/>
      <c r="H74" s="122"/>
      <c r="I74" s="122"/>
      <c r="J74" s="122"/>
      <c r="K74" s="122"/>
      <c r="L74" s="122"/>
      <c r="M74" s="122"/>
      <c r="N74" s="122"/>
      <c r="O74" s="122"/>
      <c r="P74" s="122"/>
    </row>
    <row r="75" spans="2:16" x14ac:dyDescent="0.15">
      <c r="D75" s="122"/>
      <c r="E75" s="122"/>
      <c r="F75" s="122"/>
      <c r="G75" s="122"/>
      <c r="H75" s="122"/>
      <c r="I75" s="122"/>
      <c r="J75" s="122"/>
      <c r="K75" s="122"/>
      <c r="L75" s="122"/>
      <c r="M75" s="122"/>
      <c r="N75" s="122"/>
      <c r="O75" s="122"/>
      <c r="P75" s="122"/>
    </row>
    <row r="76" spans="2:16" x14ac:dyDescent="0.15"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2"/>
      <c r="O76" s="122"/>
      <c r="P76" s="122"/>
    </row>
    <row r="77" spans="2:16" x14ac:dyDescent="0.15">
      <c r="D77" s="122"/>
      <c r="E77" s="122"/>
      <c r="F77" s="122"/>
      <c r="G77" s="122"/>
      <c r="H77" s="122"/>
      <c r="I77" s="122"/>
      <c r="J77" s="122"/>
      <c r="K77" s="122"/>
      <c r="L77" s="122"/>
      <c r="M77" s="122"/>
      <c r="N77" s="122"/>
      <c r="O77" s="122"/>
      <c r="P77" s="122"/>
    </row>
    <row r="78" spans="2:16" x14ac:dyDescent="0.15">
      <c r="D78" s="122"/>
      <c r="E78" s="122"/>
      <c r="F78" s="122"/>
      <c r="G78" s="122"/>
      <c r="H78" s="122"/>
      <c r="I78" s="122"/>
      <c r="J78" s="122"/>
      <c r="K78" s="122"/>
      <c r="L78" s="122"/>
      <c r="M78" s="122"/>
      <c r="N78" s="122"/>
      <c r="O78" s="122"/>
      <c r="P78" s="122"/>
    </row>
    <row r="79" spans="2:16" x14ac:dyDescent="0.15">
      <c r="D79" s="122"/>
      <c r="E79" s="122"/>
      <c r="F79" s="122"/>
      <c r="G79" s="122"/>
      <c r="H79" s="122"/>
      <c r="I79" s="122"/>
      <c r="J79" s="122"/>
      <c r="K79" s="122"/>
      <c r="L79" s="122"/>
      <c r="M79" s="122"/>
      <c r="N79" s="122"/>
      <c r="O79" s="122"/>
      <c r="P79" s="122"/>
    </row>
    <row r="80" spans="2:16" x14ac:dyDescent="0.15">
      <c r="D80" s="122"/>
      <c r="E80" s="122"/>
      <c r="F80" s="122"/>
      <c r="G80" s="122"/>
      <c r="H80" s="122"/>
      <c r="I80" s="122"/>
      <c r="J80" s="122"/>
      <c r="K80" s="122"/>
      <c r="L80" s="122"/>
      <c r="M80" s="122"/>
      <c r="N80" s="122"/>
      <c r="O80" s="122"/>
      <c r="P80" s="122"/>
    </row>
    <row r="81" spans="4:16" x14ac:dyDescent="0.15"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22"/>
    </row>
    <row r="82" spans="4:16" x14ac:dyDescent="0.15">
      <c r="D82" s="122"/>
      <c r="E82" s="122"/>
      <c r="F82" s="122"/>
      <c r="G82" s="122"/>
      <c r="H82" s="122"/>
      <c r="I82" s="122"/>
      <c r="J82" s="122"/>
      <c r="K82" s="122"/>
      <c r="L82" s="122"/>
      <c r="M82" s="122"/>
      <c r="N82" s="122"/>
      <c r="O82" s="122"/>
      <c r="P82" s="122"/>
    </row>
  </sheetData>
  <mergeCells count="84">
    <mergeCell ref="B68:C68"/>
    <mergeCell ref="B69:C69"/>
    <mergeCell ref="B70:C70"/>
    <mergeCell ref="B71:C71"/>
    <mergeCell ref="B62:C62"/>
    <mergeCell ref="B63:C63"/>
    <mergeCell ref="B64:C64"/>
    <mergeCell ref="B65:C65"/>
    <mergeCell ref="B66:C66"/>
    <mergeCell ref="B67:C67"/>
    <mergeCell ref="B61:C61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49:C49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37:C37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N3:P3"/>
    <mergeCell ref="B8:C8"/>
    <mergeCell ref="B9:C9"/>
    <mergeCell ref="B25:C25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13:C13"/>
    <mergeCell ref="B3:C5"/>
    <mergeCell ref="D3:D7"/>
    <mergeCell ref="E3:G3"/>
    <mergeCell ref="H3:J3"/>
    <mergeCell ref="K3:M3"/>
    <mergeCell ref="B6:C7"/>
    <mergeCell ref="F6:F7"/>
    <mergeCell ref="G6:G7"/>
    <mergeCell ref="I6:I7"/>
    <mergeCell ref="J6:J7"/>
    <mergeCell ref="O6:O7"/>
    <mergeCell ref="P6:P7"/>
    <mergeCell ref="E4:E7"/>
    <mergeCell ref="F4:G5"/>
    <mergeCell ref="H4:H7"/>
    <mergeCell ref="I4:J5"/>
    <mergeCell ref="M6:M7"/>
    <mergeCell ref="K4:K7"/>
    <mergeCell ref="L4:M5"/>
    <mergeCell ref="N4:N7"/>
    <mergeCell ref="O4:P5"/>
    <mergeCell ref="L6:L7"/>
  </mergeCells>
  <phoneticPr fontId="3"/>
  <pageMargins left="0.39370078740157483" right="0.39370078740157483" top="0.59055118110236227" bottom="0.59055118110236227" header="0.51181102362204722" footer="0.51181102362204722"/>
  <pageSetup paperSize="9" scale="93" fitToWidth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showGridLines="0" zoomScale="85" zoomScaleNormal="85" workbookViewId="0"/>
  </sheetViews>
  <sheetFormatPr defaultRowHeight="12" x14ac:dyDescent="0.15"/>
  <cols>
    <col min="1" max="2" width="2.5703125" style="1" customWidth="1"/>
    <col min="3" max="3" width="10.7109375" style="1" customWidth="1"/>
    <col min="4" max="14" width="9" style="5" customWidth="1"/>
    <col min="15" max="17" width="9.28515625" style="7" bestFit="1" customWidth="1"/>
  </cols>
  <sheetData>
    <row r="1" spans="1:17" ht="18.75" x14ac:dyDescent="0.2">
      <c r="B1" s="2" t="s">
        <v>76</v>
      </c>
      <c r="C1" s="22"/>
      <c r="D1" s="23" t="s">
        <v>77</v>
      </c>
      <c r="E1" s="22"/>
    </row>
    <row r="2" spans="1:17" ht="17.25" x14ac:dyDescent="0.2">
      <c r="B2" s="1" t="s">
        <v>288</v>
      </c>
      <c r="C2" s="2"/>
    </row>
    <row r="3" spans="1:17" ht="24" x14ac:dyDescent="0.15">
      <c r="A3"/>
      <c r="B3" s="24"/>
      <c r="C3" s="25" t="s">
        <v>78</v>
      </c>
      <c r="D3" s="231" t="s">
        <v>79</v>
      </c>
      <c r="E3" s="27"/>
      <c r="F3" s="27">
        <v>25</v>
      </c>
      <c r="G3" s="27">
        <v>30</v>
      </c>
      <c r="H3" s="27">
        <v>35</v>
      </c>
      <c r="I3" s="27">
        <v>40</v>
      </c>
      <c r="J3" s="27">
        <v>45</v>
      </c>
      <c r="K3" s="27">
        <v>50</v>
      </c>
      <c r="L3" s="27">
        <v>55</v>
      </c>
      <c r="M3" s="27">
        <v>60</v>
      </c>
      <c r="N3" s="28" t="s">
        <v>80</v>
      </c>
      <c r="O3" s="231" t="s">
        <v>81</v>
      </c>
      <c r="P3" s="231" t="s">
        <v>82</v>
      </c>
      <c r="Q3" s="231" t="s">
        <v>83</v>
      </c>
    </row>
    <row r="4" spans="1:17" s="29" customFormat="1" ht="20.25" customHeight="1" x14ac:dyDescent="0.15">
      <c r="B4" s="208" t="s">
        <v>73</v>
      </c>
      <c r="C4" s="209"/>
      <c r="D4" s="232"/>
      <c r="E4" s="30" t="s">
        <v>84</v>
      </c>
      <c r="F4" s="30" t="s">
        <v>84</v>
      </c>
      <c r="G4" s="30" t="s">
        <v>84</v>
      </c>
      <c r="H4" s="30" t="s">
        <v>84</v>
      </c>
      <c r="I4" s="30" t="s">
        <v>84</v>
      </c>
      <c r="J4" s="30" t="s">
        <v>84</v>
      </c>
      <c r="K4" s="30" t="s">
        <v>84</v>
      </c>
      <c r="L4" s="30" t="s">
        <v>84</v>
      </c>
      <c r="M4" s="30" t="s">
        <v>84</v>
      </c>
      <c r="N4" s="31" t="s">
        <v>84</v>
      </c>
      <c r="O4" s="232"/>
      <c r="P4" s="232"/>
      <c r="Q4" s="232"/>
    </row>
    <row r="5" spans="1:17" ht="24" x14ac:dyDescent="0.15">
      <c r="A5"/>
      <c r="B5" s="210"/>
      <c r="C5" s="211"/>
      <c r="D5" s="233"/>
      <c r="E5" s="32" t="s">
        <v>85</v>
      </c>
      <c r="F5" s="33">
        <v>29</v>
      </c>
      <c r="G5" s="33">
        <v>34</v>
      </c>
      <c r="H5" s="33">
        <v>39</v>
      </c>
      <c r="I5" s="33">
        <v>44</v>
      </c>
      <c r="J5" s="33">
        <v>49</v>
      </c>
      <c r="K5" s="33">
        <v>54</v>
      </c>
      <c r="L5" s="33">
        <v>59</v>
      </c>
      <c r="M5" s="33">
        <v>64</v>
      </c>
      <c r="N5" s="34"/>
      <c r="O5" s="35" t="s">
        <v>86</v>
      </c>
      <c r="P5" s="35" t="s">
        <v>86</v>
      </c>
      <c r="Q5" s="35" t="s">
        <v>86</v>
      </c>
    </row>
    <row r="6" spans="1:17" ht="15.95" customHeight="1" x14ac:dyDescent="0.15">
      <c r="A6" s="3"/>
      <c r="B6" s="230" t="s">
        <v>0</v>
      </c>
      <c r="C6" s="215"/>
      <c r="D6" s="20">
        <v>35553</v>
      </c>
      <c r="E6" s="20">
        <v>680</v>
      </c>
      <c r="F6" s="20">
        <v>3618</v>
      </c>
      <c r="G6" s="20">
        <v>5908</v>
      </c>
      <c r="H6" s="20">
        <v>5842</v>
      </c>
      <c r="I6" s="20">
        <v>5202</v>
      </c>
      <c r="J6" s="20">
        <v>3910</v>
      </c>
      <c r="K6" s="20">
        <v>3267</v>
      </c>
      <c r="L6" s="20">
        <v>2730</v>
      </c>
      <c r="M6" s="20">
        <v>1965</v>
      </c>
      <c r="N6" s="20">
        <v>2431</v>
      </c>
      <c r="O6" s="36">
        <v>41</v>
      </c>
      <c r="P6" s="21">
        <v>43.3</v>
      </c>
      <c r="Q6" s="21">
        <v>12.5</v>
      </c>
    </row>
    <row r="7" spans="1:17" ht="15.95" customHeight="1" x14ac:dyDescent="0.15">
      <c r="B7" s="229" t="s">
        <v>1</v>
      </c>
      <c r="C7" s="183"/>
      <c r="D7" s="9">
        <v>23472</v>
      </c>
      <c r="E7" s="9">
        <v>438</v>
      </c>
      <c r="F7" s="9">
        <v>2414</v>
      </c>
      <c r="G7" s="9">
        <v>3994</v>
      </c>
      <c r="H7" s="9">
        <v>3885</v>
      </c>
      <c r="I7" s="9">
        <v>3450</v>
      </c>
      <c r="J7" s="9">
        <v>2562</v>
      </c>
      <c r="K7" s="9">
        <v>2149</v>
      </c>
      <c r="L7" s="9">
        <v>1812</v>
      </c>
      <c r="M7" s="9">
        <v>1288</v>
      </c>
      <c r="N7" s="9">
        <v>1480</v>
      </c>
      <c r="O7" s="37">
        <v>41</v>
      </c>
      <c r="P7" s="10">
        <v>43</v>
      </c>
      <c r="Q7" s="10">
        <v>12.3</v>
      </c>
    </row>
    <row r="8" spans="1:17" ht="15.95" customHeight="1" x14ac:dyDescent="0.15">
      <c r="B8" s="38"/>
      <c r="C8" s="15" t="s">
        <v>2</v>
      </c>
      <c r="D8" s="9">
        <v>12979</v>
      </c>
      <c r="E8" s="9">
        <v>218</v>
      </c>
      <c r="F8" s="9">
        <v>1227</v>
      </c>
      <c r="G8" s="9">
        <v>2224</v>
      </c>
      <c r="H8" s="9">
        <v>2204</v>
      </c>
      <c r="I8" s="9">
        <v>2009</v>
      </c>
      <c r="J8" s="9">
        <v>1454</v>
      </c>
      <c r="K8" s="9">
        <v>1188</v>
      </c>
      <c r="L8" s="9">
        <v>985</v>
      </c>
      <c r="M8" s="9">
        <v>688</v>
      </c>
      <c r="N8" s="9">
        <v>782</v>
      </c>
      <c r="O8" s="37">
        <v>41</v>
      </c>
      <c r="P8" s="10">
        <v>43</v>
      </c>
      <c r="Q8" s="10">
        <v>12.1</v>
      </c>
    </row>
    <row r="9" spans="1:17" ht="15.95" customHeight="1" x14ac:dyDescent="0.15">
      <c r="B9" s="38"/>
      <c r="C9" s="15" t="s">
        <v>3</v>
      </c>
      <c r="D9" s="9">
        <v>6725</v>
      </c>
      <c r="E9" s="9">
        <v>128</v>
      </c>
      <c r="F9" s="9">
        <v>772</v>
      </c>
      <c r="G9" s="9">
        <v>1166</v>
      </c>
      <c r="H9" s="9">
        <v>1066</v>
      </c>
      <c r="I9" s="9">
        <v>918</v>
      </c>
      <c r="J9" s="9">
        <v>696</v>
      </c>
      <c r="K9" s="9">
        <v>622</v>
      </c>
      <c r="L9" s="9">
        <v>536</v>
      </c>
      <c r="M9" s="9">
        <v>395</v>
      </c>
      <c r="N9" s="9">
        <v>426</v>
      </c>
      <c r="O9" s="37">
        <v>41</v>
      </c>
      <c r="P9" s="10">
        <v>43</v>
      </c>
      <c r="Q9" s="10">
        <v>12.6</v>
      </c>
    </row>
    <row r="10" spans="1:17" ht="15.95" customHeight="1" x14ac:dyDescent="0.15">
      <c r="B10" s="38"/>
      <c r="C10" s="15" t="s">
        <v>4</v>
      </c>
      <c r="D10" s="9">
        <v>3768</v>
      </c>
      <c r="E10" s="9">
        <v>92</v>
      </c>
      <c r="F10" s="9">
        <v>415</v>
      </c>
      <c r="G10" s="9">
        <v>604</v>
      </c>
      <c r="H10" s="9">
        <v>615</v>
      </c>
      <c r="I10" s="9">
        <v>523</v>
      </c>
      <c r="J10" s="9">
        <v>412</v>
      </c>
      <c r="K10" s="9">
        <v>339</v>
      </c>
      <c r="L10" s="9">
        <v>291</v>
      </c>
      <c r="M10" s="9">
        <v>205</v>
      </c>
      <c r="N10" s="9">
        <v>272</v>
      </c>
      <c r="O10" s="37">
        <v>41</v>
      </c>
      <c r="P10" s="10">
        <v>43.2</v>
      </c>
      <c r="Q10" s="10">
        <v>12.8</v>
      </c>
    </row>
    <row r="11" spans="1:17" ht="15.95" customHeight="1" x14ac:dyDescent="0.15">
      <c r="B11" s="228" t="s">
        <v>5</v>
      </c>
      <c r="C11" s="186"/>
      <c r="D11" s="9">
        <v>12081</v>
      </c>
      <c r="E11" s="9">
        <v>242</v>
      </c>
      <c r="F11" s="9">
        <v>1204</v>
      </c>
      <c r="G11" s="9">
        <v>1914</v>
      </c>
      <c r="H11" s="9">
        <v>1957</v>
      </c>
      <c r="I11" s="9">
        <v>1752</v>
      </c>
      <c r="J11" s="9">
        <v>1348</v>
      </c>
      <c r="K11" s="9">
        <v>1118</v>
      </c>
      <c r="L11" s="9">
        <v>918</v>
      </c>
      <c r="M11" s="9">
        <v>677</v>
      </c>
      <c r="N11" s="9">
        <v>951</v>
      </c>
      <c r="O11" s="37">
        <v>41</v>
      </c>
      <c r="P11" s="10">
        <v>43.7</v>
      </c>
      <c r="Q11" s="10">
        <v>12.8</v>
      </c>
    </row>
    <row r="12" spans="1:17" ht="15.95" customHeight="1" x14ac:dyDescent="0.15">
      <c r="B12" s="229" t="s">
        <v>6</v>
      </c>
      <c r="C12" s="183"/>
      <c r="D12" s="39">
        <v>1202</v>
      </c>
      <c r="E12" s="39">
        <v>25</v>
      </c>
      <c r="F12" s="39">
        <v>105</v>
      </c>
      <c r="G12" s="39">
        <v>198</v>
      </c>
      <c r="H12" s="39">
        <v>229</v>
      </c>
      <c r="I12" s="39">
        <v>162</v>
      </c>
      <c r="J12" s="39">
        <v>142</v>
      </c>
      <c r="K12" s="39">
        <v>132</v>
      </c>
      <c r="L12" s="39">
        <v>79</v>
      </c>
      <c r="M12" s="39">
        <v>56</v>
      </c>
      <c r="N12" s="39">
        <v>74</v>
      </c>
      <c r="O12" s="40">
        <v>40</v>
      </c>
      <c r="P12" s="41">
        <v>43</v>
      </c>
      <c r="Q12" s="41">
        <v>12.2</v>
      </c>
    </row>
    <row r="13" spans="1:17" ht="15.95" customHeight="1" x14ac:dyDescent="0.15">
      <c r="B13" s="229" t="s">
        <v>308</v>
      </c>
      <c r="C13" s="183"/>
      <c r="D13" s="9">
        <v>1988</v>
      </c>
      <c r="E13" s="9">
        <v>39</v>
      </c>
      <c r="F13" s="9">
        <v>199</v>
      </c>
      <c r="G13" s="9">
        <v>304</v>
      </c>
      <c r="H13" s="9">
        <v>297</v>
      </c>
      <c r="I13" s="9">
        <v>264</v>
      </c>
      <c r="J13" s="9">
        <v>238</v>
      </c>
      <c r="K13" s="9">
        <v>180</v>
      </c>
      <c r="L13" s="9">
        <v>141</v>
      </c>
      <c r="M13" s="9">
        <v>141</v>
      </c>
      <c r="N13" s="9">
        <v>185</v>
      </c>
      <c r="O13" s="37">
        <v>42</v>
      </c>
      <c r="P13" s="10">
        <v>44.5</v>
      </c>
      <c r="Q13" s="10">
        <v>13.3</v>
      </c>
    </row>
    <row r="14" spans="1:17" ht="15.95" customHeight="1" x14ac:dyDescent="0.15">
      <c r="B14" s="229" t="s">
        <v>309</v>
      </c>
      <c r="C14" s="183"/>
      <c r="D14" s="9">
        <v>2180</v>
      </c>
      <c r="E14" s="9">
        <v>52</v>
      </c>
      <c r="F14" s="9">
        <v>222</v>
      </c>
      <c r="G14" s="9">
        <v>342</v>
      </c>
      <c r="H14" s="9">
        <v>341</v>
      </c>
      <c r="I14" s="9">
        <v>303</v>
      </c>
      <c r="J14" s="9">
        <v>240</v>
      </c>
      <c r="K14" s="9">
        <v>212</v>
      </c>
      <c r="L14" s="9">
        <v>164</v>
      </c>
      <c r="M14" s="9">
        <v>137</v>
      </c>
      <c r="N14" s="9">
        <v>167</v>
      </c>
      <c r="O14" s="37">
        <v>42</v>
      </c>
      <c r="P14" s="10">
        <v>43.8</v>
      </c>
      <c r="Q14" s="10">
        <v>13</v>
      </c>
    </row>
    <row r="15" spans="1:17" ht="15.95" customHeight="1" x14ac:dyDescent="0.15">
      <c r="B15" s="229" t="s">
        <v>310</v>
      </c>
      <c r="C15" s="183"/>
      <c r="D15" s="9">
        <v>15040</v>
      </c>
      <c r="E15" s="9">
        <v>269</v>
      </c>
      <c r="F15" s="9">
        <v>1456</v>
      </c>
      <c r="G15" s="9">
        <v>2557</v>
      </c>
      <c r="H15" s="9">
        <v>2541</v>
      </c>
      <c r="I15" s="9">
        <v>2302</v>
      </c>
      <c r="J15" s="9">
        <v>1664</v>
      </c>
      <c r="K15" s="9">
        <v>1369</v>
      </c>
      <c r="L15" s="9">
        <v>1156</v>
      </c>
      <c r="M15" s="9">
        <v>781</v>
      </c>
      <c r="N15" s="9">
        <v>945</v>
      </c>
      <c r="O15" s="37">
        <v>41</v>
      </c>
      <c r="P15" s="10">
        <v>43.1</v>
      </c>
      <c r="Q15" s="10">
        <v>12.2</v>
      </c>
    </row>
    <row r="16" spans="1:17" ht="15.95" customHeight="1" x14ac:dyDescent="0.15">
      <c r="B16" s="229" t="s">
        <v>311</v>
      </c>
      <c r="C16" s="183"/>
      <c r="D16" s="9">
        <v>3027</v>
      </c>
      <c r="E16" s="9">
        <v>69</v>
      </c>
      <c r="F16" s="9">
        <v>324</v>
      </c>
      <c r="G16" s="9">
        <v>490</v>
      </c>
      <c r="H16" s="9">
        <v>514</v>
      </c>
      <c r="I16" s="9">
        <v>415</v>
      </c>
      <c r="J16" s="9">
        <v>329</v>
      </c>
      <c r="K16" s="9">
        <v>281</v>
      </c>
      <c r="L16" s="9">
        <v>223</v>
      </c>
      <c r="M16" s="9">
        <v>172</v>
      </c>
      <c r="N16" s="9">
        <v>210</v>
      </c>
      <c r="O16" s="37">
        <v>41</v>
      </c>
      <c r="P16" s="10">
        <v>43.1</v>
      </c>
      <c r="Q16" s="10">
        <v>12.6</v>
      </c>
    </row>
    <row r="17" spans="2:17" ht="15.95" customHeight="1" x14ac:dyDescent="0.15">
      <c r="B17" s="229" t="s">
        <v>312</v>
      </c>
      <c r="C17" s="183"/>
      <c r="D17" s="9">
        <v>349</v>
      </c>
      <c r="E17" s="9">
        <v>7</v>
      </c>
      <c r="F17" s="9">
        <v>45</v>
      </c>
      <c r="G17" s="9">
        <v>56</v>
      </c>
      <c r="H17" s="9">
        <v>47</v>
      </c>
      <c r="I17" s="9">
        <v>56</v>
      </c>
      <c r="J17" s="9">
        <v>39</v>
      </c>
      <c r="K17" s="9">
        <v>26</v>
      </c>
      <c r="L17" s="9">
        <v>33</v>
      </c>
      <c r="M17" s="9">
        <v>18</v>
      </c>
      <c r="N17" s="9">
        <v>22</v>
      </c>
      <c r="O17" s="37">
        <v>41</v>
      </c>
      <c r="P17" s="10">
        <v>42.8</v>
      </c>
      <c r="Q17" s="10">
        <v>12.6</v>
      </c>
    </row>
    <row r="18" spans="2:17" ht="15.95" customHeight="1" x14ac:dyDescent="0.15">
      <c r="B18" s="229" t="s">
        <v>313</v>
      </c>
      <c r="C18" s="183"/>
      <c r="D18" s="9">
        <v>6725</v>
      </c>
      <c r="E18" s="9">
        <v>128</v>
      </c>
      <c r="F18" s="9">
        <v>772</v>
      </c>
      <c r="G18" s="9">
        <v>1166</v>
      </c>
      <c r="H18" s="9">
        <v>1066</v>
      </c>
      <c r="I18" s="9">
        <v>918</v>
      </c>
      <c r="J18" s="9">
        <v>696</v>
      </c>
      <c r="K18" s="9">
        <v>622</v>
      </c>
      <c r="L18" s="9">
        <v>536</v>
      </c>
      <c r="M18" s="9">
        <v>395</v>
      </c>
      <c r="N18" s="9">
        <v>426</v>
      </c>
      <c r="O18" s="37">
        <v>41</v>
      </c>
      <c r="P18" s="10">
        <v>43</v>
      </c>
      <c r="Q18" s="10">
        <v>12.6</v>
      </c>
    </row>
    <row r="19" spans="2:17" ht="15.95" customHeight="1" x14ac:dyDescent="0.15">
      <c r="B19" s="229" t="s">
        <v>314</v>
      </c>
      <c r="C19" s="183"/>
      <c r="D19" s="9">
        <v>887</v>
      </c>
      <c r="E19" s="9">
        <v>18</v>
      </c>
      <c r="F19" s="9">
        <v>101</v>
      </c>
      <c r="G19" s="9">
        <v>137</v>
      </c>
      <c r="H19" s="9">
        <v>134</v>
      </c>
      <c r="I19" s="9">
        <v>125</v>
      </c>
      <c r="J19" s="9">
        <v>102</v>
      </c>
      <c r="K19" s="9">
        <v>90</v>
      </c>
      <c r="L19" s="9">
        <v>70</v>
      </c>
      <c r="M19" s="9">
        <v>46</v>
      </c>
      <c r="N19" s="9">
        <v>64</v>
      </c>
      <c r="O19" s="37">
        <v>41</v>
      </c>
      <c r="P19" s="10">
        <v>43.5</v>
      </c>
      <c r="Q19" s="10">
        <v>12.7</v>
      </c>
    </row>
    <row r="20" spans="2:17" ht="15.95" customHeight="1" x14ac:dyDescent="0.15">
      <c r="B20" s="229" t="s">
        <v>315</v>
      </c>
      <c r="C20" s="183"/>
      <c r="D20" s="9">
        <v>559</v>
      </c>
      <c r="E20" s="9">
        <v>18</v>
      </c>
      <c r="F20" s="9">
        <v>68</v>
      </c>
      <c r="G20" s="9">
        <v>84</v>
      </c>
      <c r="H20" s="9">
        <v>77</v>
      </c>
      <c r="I20" s="9">
        <v>89</v>
      </c>
      <c r="J20" s="9">
        <v>62</v>
      </c>
      <c r="K20" s="9">
        <v>48</v>
      </c>
      <c r="L20" s="9">
        <v>37</v>
      </c>
      <c r="M20" s="9">
        <v>38</v>
      </c>
      <c r="N20" s="9">
        <v>38</v>
      </c>
      <c r="O20" s="37">
        <v>41</v>
      </c>
      <c r="P20" s="10">
        <v>43.1</v>
      </c>
      <c r="Q20" s="10">
        <v>13.1</v>
      </c>
    </row>
    <row r="21" spans="2:17" ht="15.95" customHeight="1" x14ac:dyDescent="0.15">
      <c r="B21" s="229" t="s">
        <v>316</v>
      </c>
      <c r="C21" s="183"/>
      <c r="D21" s="9">
        <v>1962</v>
      </c>
      <c r="E21" s="9">
        <v>37</v>
      </c>
      <c r="F21" s="9">
        <v>197</v>
      </c>
      <c r="G21" s="9">
        <v>344</v>
      </c>
      <c r="H21" s="9">
        <v>330</v>
      </c>
      <c r="I21" s="9">
        <v>291</v>
      </c>
      <c r="J21" s="9">
        <v>216</v>
      </c>
      <c r="K21" s="9">
        <v>158</v>
      </c>
      <c r="L21" s="9">
        <v>156</v>
      </c>
      <c r="M21" s="9">
        <v>89</v>
      </c>
      <c r="N21" s="9">
        <v>144</v>
      </c>
      <c r="O21" s="37">
        <v>41</v>
      </c>
      <c r="P21" s="10">
        <v>43.1</v>
      </c>
      <c r="Q21" s="10">
        <v>12.6</v>
      </c>
    </row>
    <row r="22" spans="2:17" ht="15.95" customHeight="1" x14ac:dyDescent="0.15">
      <c r="B22" s="228" t="s">
        <v>317</v>
      </c>
      <c r="C22" s="186"/>
      <c r="D22" s="6">
        <v>1634</v>
      </c>
      <c r="E22" s="6">
        <v>18</v>
      </c>
      <c r="F22" s="6">
        <v>129</v>
      </c>
      <c r="G22" s="6">
        <v>230</v>
      </c>
      <c r="H22" s="6">
        <v>266</v>
      </c>
      <c r="I22" s="6">
        <v>277</v>
      </c>
      <c r="J22" s="6">
        <v>182</v>
      </c>
      <c r="K22" s="6">
        <v>149</v>
      </c>
      <c r="L22" s="6">
        <v>135</v>
      </c>
      <c r="M22" s="6">
        <v>92</v>
      </c>
      <c r="N22" s="6">
        <v>156</v>
      </c>
      <c r="O22" s="42">
        <v>42</v>
      </c>
      <c r="P22" s="8">
        <v>45</v>
      </c>
      <c r="Q22" s="8">
        <v>12.9</v>
      </c>
    </row>
    <row r="23" spans="2:17" ht="15.95" customHeight="1" x14ac:dyDescent="0.15">
      <c r="B23" s="229" t="s">
        <v>6</v>
      </c>
      <c r="C23" s="183"/>
      <c r="D23" s="9">
        <v>1202</v>
      </c>
      <c r="E23" s="9">
        <v>25</v>
      </c>
      <c r="F23" s="9">
        <v>105</v>
      </c>
      <c r="G23" s="9">
        <v>198</v>
      </c>
      <c r="H23" s="9">
        <v>229</v>
      </c>
      <c r="I23" s="9">
        <v>162</v>
      </c>
      <c r="J23" s="9">
        <v>142</v>
      </c>
      <c r="K23" s="9">
        <v>132</v>
      </c>
      <c r="L23" s="9">
        <v>79</v>
      </c>
      <c r="M23" s="9">
        <v>56</v>
      </c>
      <c r="N23" s="9">
        <v>74</v>
      </c>
      <c r="O23" s="37">
        <v>40</v>
      </c>
      <c r="P23" s="10">
        <v>43</v>
      </c>
      <c r="Q23" s="10">
        <v>12.2</v>
      </c>
    </row>
    <row r="24" spans="2:17" ht="15.95" customHeight="1" x14ac:dyDescent="0.15">
      <c r="B24" s="229" t="s">
        <v>7</v>
      </c>
      <c r="C24" s="183"/>
      <c r="D24" s="9">
        <v>206</v>
      </c>
      <c r="E24" s="9">
        <v>3</v>
      </c>
      <c r="F24" s="9">
        <v>14</v>
      </c>
      <c r="G24" s="9">
        <v>28</v>
      </c>
      <c r="H24" s="9">
        <v>40</v>
      </c>
      <c r="I24" s="9">
        <v>21</v>
      </c>
      <c r="J24" s="9">
        <v>26</v>
      </c>
      <c r="K24" s="9">
        <v>27</v>
      </c>
      <c r="L24" s="9">
        <v>9</v>
      </c>
      <c r="M24" s="9">
        <v>16</v>
      </c>
      <c r="N24" s="9">
        <v>22</v>
      </c>
      <c r="O24" s="37">
        <v>44</v>
      </c>
      <c r="P24" s="10">
        <v>45.7</v>
      </c>
      <c r="Q24" s="10">
        <v>13.2</v>
      </c>
    </row>
    <row r="25" spans="2:17" ht="15.95" customHeight="1" x14ac:dyDescent="0.15">
      <c r="B25" s="229" t="s">
        <v>8</v>
      </c>
      <c r="C25" s="183"/>
      <c r="D25" s="9">
        <v>178</v>
      </c>
      <c r="E25" s="9">
        <v>4</v>
      </c>
      <c r="F25" s="9">
        <v>19</v>
      </c>
      <c r="G25" s="9">
        <v>33</v>
      </c>
      <c r="H25" s="9">
        <v>23</v>
      </c>
      <c r="I25" s="9">
        <v>21</v>
      </c>
      <c r="J25" s="9">
        <v>12</v>
      </c>
      <c r="K25" s="9">
        <v>13</v>
      </c>
      <c r="L25" s="9">
        <v>16</v>
      </c>
      <c r="M25" s="9">
        <v>14</v>
      </c>
      <c r="N25" s="9">
        <v>23</v>
      </c>
      <c r="O25" s="37">
        <v>42</v>
      </c>
      <c r="P25" s="10">
        <v>45.1</v>
      </c>
      <c r="Q25" s="10">
        <v>14.6</v>
      </c>
    </row>
    <row r="26" spans="2:17" ht="15.95" customHeight="1" x14ac:dyDescent="0.15">
      <c r="B26" s="229" t="s">
        <v>9</v>
      </c>
      <c r="C26" s="183"/>
      <c r="D26" s="9">
        <v>673</v>
      </c>
      <c r="E26" s="9">
        <v>12</v>
      </c>
      <c r="F26" s="9">
        <v>64</v>
      </c>
      <c r="G26" s="9">
        <v>88</v>
      </c>
      <c r="H26" s="9">
        <v>108</v>
      </c>
      <c r="I26" s="9">
        <v>105</v>
      </c>
      <c r="J26" s="9">
        <v>84</v>
      </c>
      <c r="K26" s="9">
        <v>61</v>
      </c>
      <c r="L26" s="9">
        <v>48</v>
      </c>
      <c r="M26" s="9">
        <v>44</v>
      </c>
      <c r="N26" s="9">
        <v>59</v>
      </c>
      <c r="O26" s="37">
        <v>42</v>
      </c>
      <c r="P26" s="10">
        <v>44.5</v>
      </c>
      <c r="Q26" s="10">
        <v>12.7</v>
      </c>
    </row>
    <row r="27" spans="2:17" ht="15.95" customHeight="1" x14ac:dyDescent="0.15">
      <c r="B27" s="229" t="s">
        <v>10</v>
      </c>
      <c r="C27" s="183"/>
      <c r="D27" s="9">
        <v>364</v>
      </c>
      <c r="E27" s="9">
        <v>6</v>
      </c>
      <c r="F27" s="9">
        <v>41</v>
      </c>
      <c r="G27" s="9">
        <v>57</v>
      </c>
      <c r="H27" s="9">
        <v>55</v>
      </c>
      <c r="I27" s="9">
        <v>37</v>
      </c>
      <c r="J27" s="9">
        <v>51</v>
      </c>
      <c r="K27" s="9">
        <v>36</v>
      </c>
      <c r="L27" s="9">
        <v>31</v>
      </c>
      <c r="M27" s="9">
        <v>19</v>
      </c>
      <c r="N27" s="9">
        <v>31</v>
      </c>
      <c r="O27" s="43">
        <v>42</v>
      </c>
      <c r="P27" s="44">
        <v>44.1</v>
      </c>
      <c r="Q27" s="44">
        <v>13.1</v>
      </c>
    </row>
    <row r="28" spans="2:17" ht="15.95" customHeight="1" x14ac:dyDescent="0.15">
      <c r="B28" s="229" t="s">
        <v>11</v>
      </c>
      <c r="C28" s="183"/>
      <c r="D28" s="9">
        <v>186</v>
      </c>
      <c r="E28" s="9">
        <v>1</v>
      </c>
      <c r="F28" s="9">
        <v>23</v>
      </c>
      <c r="G28" s="9">
        <v>32</v>
      </c>
      <c r="H28" s="9">
        <v>19</v>
      </c>
      <c r="I28" s="9">
        <v>26</v>
      </c>
      <c r="J28" s="9">
        <v>21</v>
      </c>
      <c r="K28" s="9">
        <v>15</v>
      </c>
      <c r="L28" s="9">
        <v>15</v>
      </c>
      <c r="M28" s="9">
        <v>16</v>
      </c>
      <c r="N28" s="9">
        <v>18</v>
      </c>
      <c r="O28" s="37">
        <v>42</v>
      </c>
      <c r="P28" s="10">
        <v>44.8</v>
      </c>
      <c r="Q28" s="44">
        <v>13.6</v>
      </c>
    </row>
    <row r="29" spans="2:17" ht="15.95" customHeight="1" x14ac:dyDescent="0.15">
      <c r="B29" s="229" t="s">
        <v>12</v>
      </c>
      <c r="C29" s="183"/>
      <c r="D29" s="9">
        <v>381</v>
      </c>
      <c r="E29" s="9">
        <v>13</v>
      </c>
      <c r="F29" s="9">
        <v>38</v>
      </c>
      <c r="G29" s="9">
        <v>66</v>
      </c>
      <c r="H29" s="9">
        <v>52</v>
      </c>
      <c r="I29" s="9">
        <v>54</v>
      </c>
      <c r="J29" s="9">
        <v>44</v>
      </c>
      <c r="K29" s="9">
        <v>28</v>
      </c>
      <c r="L29" s="9">
        <v>22</v>
      </c>
      <c r="M29" s="9">
        <v>32</v>
      </c>
      <c r="N29" s="9">
        <v>32</v>
      </c>
      <c r="O29" s="37">
        <v>42</v>
      </c>
      <c r="P29" s="10">
        <v>43.9</v>
      </c>
      <c r="Q29" s="10">
        <v>13.9</v>
      </c>
    </row>
    <row r="30" spans="2:17" ht="15.95" customHeight="1" x14ac:dyDescent="0.15">
      <c r="B30" s="229" t="s">
        <v>13</v>
      </c>
      <c r="C30" s="183"/>
      <c r="D30" s="9">
        <v>956</v>
      </c>
      <c r="E30" s="9">
        <v>21</v>
      </c>
      <c r="F30" s="9">
        <v>106</v>
      </c>
      <c r="G30" s="9">
        <v>158</v>
      </c>
      <c r="H30" s="9">
        <v>170</v>
      </c>
      <c r="I30" s="9">
        <v>135</v>
      </c>
      <c r="J30" s="9">
        <v>91</v>
      </c>
      <c r="K30" s="9">
        <v>90</v>
      </c>
      <c r="L30" s="9">
        <v>70</v>
      </c>
      <c r="M30" s="9">
        <v>45</v>
      </c>
      <c r="N30" s="9">
        <v>70</v>
      </c>
      <c r="O30" s="37">
        <v>40</v>
      </c>
      <c r="P30" s="10">
        <v>42.8</v>
      </c>
      <c r="Q30" s="10">
        <v>12.7</v>
      </c>
    </row>
    <row r="31" spans="2:17" ht="15.95" customHeight="1" x14ac:dyDescent="0.15">
      <c r="B31" s="229" t="s">
        <v>14</v>
      </c>
      <c r="C31" s="183"/>
      <c r="D31" s="9">
        <v>748</v>
      </c>
      <c r="E31" s="9">
        <v>29</v>
      </c>
      <c r="F31" s="9">
        <v>79</v>
      </c>
      <c r="G31" s="9">
        <v>125</v>
      </c>
      <c r="H31" s="9">
        <v>96</v>
      </c>
      <c r="I31" s="9">
        <v>90</v>
      </c>
      <c r="J31" s="9">
        <v>91</v>
      </c>
      <c r="K31" s="9">
        <v>83</v>
      </c>
      <c r="L31" s="9">
        <v>57</v>
      </c>
      <c r="M31" s="9">
        <v>41</v>
      </c>
      <c r="N31" s="9">
        <v>57</v>
      </c>
      <c r="O31" s="37">
        <v>42</v>
      </c>
      <c r="P31" s="10">
        <v>43.4</v>
      </c>
      <c r="Q31" s="10">
        <v>13.2</v>
      </c>
    </row>
    <row r="32" spans="2:17" ht="15.95" customHeight="1" x14ac:dyDescent="0.15">
      <c r="B32" s="229" t="s">
        <v>15</v>
      </c>
      <c r="C32" s="183"/>
      <c r="D32" s="9">
        <v>737</v>
      </c>
      <c r="E32" s="9">
        <v>17</v>
      </c>
      <c r="F32" s="9">
        <v>90</v>
      </c>
      <c r="G32" s="9">
        <v>117</v>
      </c>
      <c r="H32" s="9">
        <v>126</v>
      </c>
      <c r="I32" s="9">
        <v>103</v>
      </c>
      <c r="J32" s="9">
        <v>82</v>
      </c>
      <c r="K32" s="9">
        <v>63</v>
      </c>
      <c r="L32" s="9">
        <v>47</v>
      </c>
      <c r="M32" s="9">
        <v>51</v>
      </c>
      <c r="N32" s="9">
        <v>41</v>
      </c>
      <c r="O32" s="37">
        <v>41</v>
      </c>
      <c r="P32" s="10">
        <v>42.7</v>
      </c>
      <c r="Q32" s="10">
        <v>12.5</v>
      </c>
    </row>
    <row r="33" spans="2:17" ht="15.95" customHeight="1" x14ac:dyDescent="0.15">
      <c r="B33" s="229" t="s">
        <v>16</v>
      </c>
      <c r="C33" s="183"/>
      <c r="D33" s="9">
        <v>3039</v>
      </c>
      <c r="E33" s="9">
        <v>63</v>
      </c>
      <c r="F33" s="9">
        <v>361</v>
      </c>
      <c r="G33" s="9">
        <v>574</v>
      </c>
      <c r="H33" s="9">
        <v>494</v>
      </c>
      <c r="I33" s="9">
        <v>429</v>
      </c>
      <c r="J33" s="9">
        <v>298</v>
      </c>
      <c r="K33" s="9">
        <v>265</v>
      </c>
      <c r="L33" s="9">
        <v>232</v>
      </c>
      <c r="M33" s="9">
        <v>154</v>
      </c>
      <c r="N33" s="9">
        <v>169</v>
      </c>
      <c r="O33" s="37">
        <v>40</v>
      </c>
      <c r="P33" s="10">
        <v>42.2</v>
      </c>
      <c r="Q33" s="10">
        <v>12.2</v>
      </c>
    </row>
    <row r="34" spans="2:17" ht="15.95" customHeight="1" x14ac:dyDescent="0.15">
      <c r="B34" s="229" t="s">
        <v>17</v>
      </c>
      <c r="C34" s="183"/>
      <c r="D34" s="9">
        <v>2470</v>
      </c>
      <c r="E34" s="9">
        <v>62</v>
      </c>
      <c r="F34" s="9">
        <v>277</v>
      </c>
      <c r="G34" s="9">
        <v>399</v>
      </c>
      <c r="H34" s="9">
        <v>420</v>
      </c>
      <c r="I34" s="9">
        <v>369</v>
      </c>
      <c r="J34" s="9">
        <v>254</v>
      </c>
      <c r="K34" s="9">
        <v>235</v>
      </c>
      <c r="L34" s="9">
        <v>183</v>
      </c>
      <c r="M34" s="9">
        <v>128</v>
      </c>
      <c r="N34" s="9">
        <v>143</v>
      </c>
      <c r="O34" s="37">
        <v>40</v>
      </c>
      <c r="P34" s="10">
        <v>42.6</v>
      </c>
      <c r="Q34" s="10">
        <v>12.2</v>
      </c>
    </row>
    <row r="35" spans="2:17" ht="15.95" customHeight="1" x14ac:dyDescent="0.15">
      <c r="B35" s="229" t="s">
        <v>18</v>
      </c>
      <c r="C35" s="183"/>
      <c r="D35" s="9">
        <v>4105</v>
      </c>
      <c r="E35" s="9">
        <v>38</v>
      </c>
      <c r="F35" s="9">
        <v>312</v>
      </c>
      <c r="G35" s="9">
        <v>696</v>
      </c>
      <c r="H35" s="9">
        <v>764</v>
      </c>
      <c r="I35" s="9">
        <v>720</v>
      </c>
      <c r="J35" s="9">
        <v>515</v>
      </c>
      <c r="K35" s="9">
        <v>340</v>
      </c>
      <c r="L35" s="9">
        <v>292</v>
      </c>
      <c r="M35" s="9">
        <v>199</v>
      </c>
      <c r="N35" s="9">
        <v>229</v>
      </c>
      <c r="O35" s="37">
        <v>41</v>
      </c>
      <c r="P35" s="10">
        <v>43.1</v>
      </c>
      <c r="Q35" s="10">
        <v>11.4</v>
      </c>
    </row>
    <row r="36" spans="2:17" ht="15.95" customHeight="1" x14ac:dyDescent="0.15">
      <c r="B36" s="229" t="s">
        <v>19</v>
      </c>
      <c r="C36" s="183"/>
      <c r="D36" s="9">
        <v>3365</v>
      </c>
      <c r="E36" s="9">
        <v>55</v>
      </c>
      <c r="F36" s="9">
        <v>277</v>
      </c>
      <c r="G36" s="9">
        <v>555</v>
      </c>
      <c r="H36" s="9">
        <v>526</v>
      </c>
      <c r="I36" s="9">
        <v>491</v>
      </c>
      <c r="J36" s="9">
        <v>387</v>
      </c>
      <c r="K36" s="9">
        <v>348</v>
      </c>
      <c r="L36" s="9">
        <v>278</v>
      </c>
      <c r="M36" s="9">
        <v>207</v>
      </c>
      <c r="N36" s="9">
        <v>241</v>
      </c>
      <c r="O36" s="37">
        <v>42</v>
      </c>
      <c r="P36" s="10">
        <v>44.1</v>
      </c>
      <c r="Q36" s="10">
        <v>12.5</v>
      </c>
    </row>
    <row r="37" spans="2:17" ht="15.95" customHeight="1" x14ac:dyDescent="0.15">
      <c r="B37" s="229" t="s">
        <v>20</v>
      </c>
      <c r="C37" s="183"/>
      <c r="D37" s="9">
        <v>265</v>
      </c>
      <c r="E37" s="9">
        <v>3</v>
      </c>
      <c r="F37" s="9">
        <v>31</v>
      </c>
      <c r="G37" s="9">
        <v>51</v>
      </c>
      <c r="H37" s="9">
        <v>46</v>
      </c>
      <c r="I37" s="9">
        <v>36</v>
      </c>
      <c r="J37" s="9">
        <v>17</v>
      </c>
      <c r="K37" s="9">
        <v>21</v>
      </c>
      <c r="L37" s="9">
        <v>25</v>
      </c>
      <c r="M37" s="9">
        <v>11</v>
      </c>
      <c r="N37" s="9">
        <v>24</v>
      </c>
      <c r="O37" s="37">
        <v>40</v>
      </c>
      <c r="P37" s="10">
        <v>43.2</v>
      </c>
      <c r="Q37" s="44">
        <v>13.3</v>
      </c>
    </row>
    <row r="38" spans="2:17" ht="15.95" customHeight="1" x14ac:dyDescent="0.15">
      <c r="B38" s="229" t="s">
        <v>21</v>
      </c>
      <c r="C38" s="183"/>
      <c r="D38" s="9">
        <v>82</v>
      </c>
      <c r="E38" s="9">
        <v>0</v>
      </c>
      <c r="F38" s="9">
        <v>11</v>
      </c>
      <c r="G38" s="9">
        <v>15</v>
      </c>
      <c r="H38" s="9">
        <v>15</v>
      </c>
      <c r="I38" s="9">
        <v>10</v>
      </c>
      <c r="J38" s="9">
        <v>12</v>
      </c>
      <c r="K38" s="9">
        <v>4</v>
      </c>
      <c r="L38" s="9">
        <v>7</v>
      </c>
      <c r="M38" s="9">
        <v>6</v>
      </c>
      <c r="N38" s="9">
        <v>2</v>
      </c>
      <c r="O38" s="37">
        <v>39.5</v>
      </c>
      <c r="P38" s="10">
        <v>41.8</v>
      </c>
      <c r="Q38" s="10">
        <v>11.3</v>
      </c>
    </row>
    <row r="39" spans="2:17" ht="15.95" customHeight="1" x14ac:dyDescent="0.15">
      <c r="B39" s="229" t="s">
        <v>22</v>
      </c>
      <c r="C39" s="183"/>
      <c r="D39" s="9">
        <v>149</v>
      </c>
      <c r="E39" s="9">
        <v>3</v>
      </c>
      <c r="F39" s="9">
        <v>14</v>
      </c>
      <c r="G39" s="9">
        <v>20</v>
      </c>
      <c r="H39" s="9">
        <v>16</v>
      </c>
      <c r="I39" s="9">
        <v>24</v>
      </c>
      <c r="J39" s="9">
        <v>17</v>
      </c>
      <c r="K39" s="9">
        <v>15</v>
      </c>
      <c r="L39" s="9">
        <v>18</v>
      </c>
      <c r="M39" s="9">
        <v>8</v>
      </c>
      <c r="N39" s="9">
        <v>14</v>
      </c>
      <c r="O39" s="37">
        <v>44</v>
      </c>
      <c r="P39" s="10">
        <v>45.2</v>
      </c>
      <c r="Q39" s="10">
        <v>13.3</v>
      </c>
    </row>
    <row r="40" spans="2:17" ht="15.95" customHeight="1" x14ac:dyDescent="0.15">
      <c r="B40" s="229" t="s">
        <v>23</v>
      </c>
      <c r="C40" s="183"/>
      <c r="D40" s="9">
        <v>118</v>
      </c>
      <c r="E40" s="9">
        <v>4</v>
      </c>
      <c r="F40" s="9">
        <v>20</v>
      </c>
      <c r="G40" s="9">
        <v>21</v>
      </c>
      <c r="H40" s="9">
        <v>16</v>
      </c>
      <c r="I40" s="9">
        <v>22</v>
      </c>
      <c r="J40" s="9">
        <v>10</v>
      </c>
      <c r="K40" s="9">
        <v>7</v>
      </c>
      <c r="L40" s="9">
        <v>8</v>
      </c>
      <c r="M40" s="9">
        <v>4</v>
      </c>
      <c r="N40" s="9">
        <v>6</v>
      </c>
      <c r="O40" s="45">
        <v>39</v>
      </c>
      <c r="P40" s="46">
        <v>40.4</v>
      </c>
      <c r="Q40" s="46">
        <v>12</v>
      </c>
    </row>
    <row r="41" spans="2:17" ht="15.95" customHeight="1" x14ac:dyDescent="0.15">
      <c r="B41" s="229" t="s">
        <v>24</v>
      </c>
      <c r="C41" s="183"/>
      <c r="D41" s="9">
        <v>364</v>
      </c>
      <c r="E41" s="9">
        <v>7</v>
      </c>
      <c r="F41" s="9">
        <v>32</v>
      </c>
      <c r="G41" s="9">
        <v>61</v>
      </c>
      <c r="H41" s="9">
        <v>66</v>
      </c>
      <c r="I41" s="9">
        <v>50</v>
      </c>
      <c r="J41" s="9">
        <v>36</v>
      </c>
      <c r="K41" s="9">
        <v>33</v>
      </c>
      <c r="L41" s="9">
        <v>33</v>
      </c>
      <c r="M41" s="9">
        <v>15</v>
      </c>
      <c r="N41" s="9">
        <v>31</v>
      </c>
      <c r="O41" s="37">
        <v>41</v>
      </c>
      <c r="P41" s="10">
        <v>43.6</v>
      </c>
      <c r="Q41" s="10">
        <v>12.7</v>
      </c>
    </row>
    <row r="42" spans="2:17" ht="15.95" customHeight="1" x14ac:dyDescent="0.15">
      <c r="B42" s="229" t="s">
        <v>25</v>
      </c>
      <c r="C42" s="183"/>
      <c r="D42" s="9">
        <v>430</v>
      </c>
      <c r="E42" s="9">
        <v>3</v>
      </c>
      <c r="F42" s="9">
        <v>22</v>
      </c>
      <c r="G42" s="9">
        <v>49</v>
      </c>
      <c r="H42" s="9">
        <v>73</v>
      </c>
      <c r="I42" s="9">
        <v>74</v>
      </c>
      <c r="J42" s="9">
        <v>50</v>
      </c>
      <c r="K42" s="9">
        <v>45</v>
      </c>
      <c r="L42" s="9">
        <v>35</v>
      </c>
      <c r="M42" s="9">
        <v>34</v>
      </c>
      <c r="N42" s="9">
        <v>45</v>
      </c>
      <c r="O42" s="37">
        <v>44</v>
      </c>
      <c r="P42" s="10">
        <v>46.6</v>
      </c>
      <c r="Q42" s="10">
        <v>12.7</v>
      </c>
    </row>
    <row r="43" spans="2:17" ht="15.95" customHeight="1" x14ac:dyDescent="0.15">
      <c r="B43" s="229" t="s">
        <v>26</v>
      </c>
      <c r="C43" s="183"/>
      <c r="D43" s="9">
        <v>493</v>
      </c>
      <c r="E43" s="9">
        <v>16</v>
      </c>
      <c r="F43" s="9">
        <v>57</v>
      </c>
      <c r="G43" s="9">
        <v>71</v>
      </c>
      <c r="H43" s="9">
        <v>106</v>
      </c>
      <c r="I43" s="9">
        <v>65</v>
      </c>
      <c r="J43" s="9">
        <v>51</v>
      </c>
      <c r="K43" s="9">
        <v>48</v>
      </c>
      <c r="L43" s="9">
        <v>34</v>
      </c>
      <c r="M43" s="9">
        <v>20</v>
      </c>
      <c r="N43" s="9">
        <v>25</v>
      </c>
      <c r="O43" s="37">
        <v>39</v>
      </c>
      <c r="P43" s="10">
        <v>41.8</v>
      </c>
      <c r="Q43" s="10">
        <v>11.9</v>
      </c>
    </row>
    <row r="44" spans="2:17" ht="15.95" customHeight="1" x14ac:dyDescent="0.15">
      <c r="B44" s="229" t="s">
        <v>27</v>
      </c>
      <c r="C44" s="183"/>
      <c r="D44" s="9">
        <v>741</v>
      </c>
      <c r="E44" s="9">
        <v>23</v>
      </c>
      <c r="F44" s="9">
        <v>91</v>
      </c>
      <c r="G44" s="9">
        <v>114</v>
      </c>
      <c r="H44" s="9">
        <v>101</v>
      </c>
      <c r="I44" s="9">
        <v>108</v>
      </c>
      <c r="J44" s="9">
        <v>83</v>
      </c>
      <c r="K44" s="9">
        <v>58</v>
      </c>
      <c r="L44" s="9">
        <v>68</v>
      </c>
      <c r="M44" s="9">
        <v>33</v>
      </c>
      <c r="N44" s="9">
        <v>62</v>
      </c>
      <c r="O44" s="37">
        <v>41</v>
      </c>
      <c r="P44" s="10">
        <v>43.5</v>
      </c>
      <c r="Q44" s="10">
        <v>13.6</v>
      </c>
    </row>
    <row r="45" spans="2:17" ht="15.95" customHeight="1" x14ac:dyDescent="0.15">
      <c r="B45" s="229" t="s">
        <v>28</v>
      </c>
      <c r="C45" s="183"/>
      <c r="D45" s="9">
        <v>2242</v>
      </c>
      <c r="E45" s="9">
        <v>50</v>
      </c>
      <c r="F45" s="9">
        <v>242</v>
      </c>
      <c r="G45" s="9">
        <v>366</v>
      </c>
      <c r="H45" s="9">
        <v>363</v>
      </c>
      <c r="I45" s="9">
        <v>303</v>
      </c>
      <c r="J45" s="9">
        <v>250</v>
      </c>
      <c r="K45" s="9">
        <v>206</v>
      </c>
      <c r="L45" s="9">
        <v>164</v>
      </c>
      <c r="M45" s="9">
        <v>133</v>
      </c>
      <c r="N45" s="9">
        <v>165</v>
      </c>
      <c r="O45" s="37">
        <v>41</v>
      </c>
      <c r="P45" s="10">
        <v>43.3</v>
      </c>
      <c r="Q45" s="10">
        <v>12.8</v>
      </c>
    </row>
    <row r="46" spans="2:17" ht="15.95" customHeight="1" x14ac:dyDescent="0.15">
      <c r="B46" s="229" t="s">
        <v>29</v>
      </c>
      <c r="C46" s="183"/>
      <c r="D46" s="9">
        <v>292</v>
      </c>
      <c r="E46" s="9">
        <v>3</v>
      </c>
      <c r="F46" s="9">
        <v>25</v>
      </c>
      <c r="G46" s="9">
        <v>53</v>
      </c>
      <c r="H46" s="9">
        <v>45</v>
      </c>
      <c r="I46" s="9">
        <v>47</v>
      </c>
      <c r="J46" s="9">
        <v>28</v>
      </c>
      <c r="K46" s="9">
        <v>27</v>
      </c>
      <c r="L46" s="9">
        <v>25</v>
      </c>
      <c r="M46" s="9">
        <v>19</v>
      </c>
      <c r="N46" s="9">
        <v>20</v>
      </c>
      <c r="O46" s="37">
        <v>41</v>
      </c>
      <c r="P46" s="10">
        <v>43.8</v>
      </c>
      <c r="Q46" s="10">
        <v>12.6</v>
      </c>
    </row>
    <row r="47" spans="2:17" ht="15.95" customHeight="1" x14ac:dyDescent="0.15">
      <c r="B47" s="229" t="s">
        <v>30</v>
      </c>
      <c r="C47" s="183"/>
      <c r="D47" s="9">
        <v>584</v>
      </c>
      <c r="E47" s="9">
        <v>15</v>
      </c>
      <c r="F47" s="9">
        <v>83</v>
      </c>
      <c r="G47" s="9">
        <v>84</v>
      </c>
      <c r="H47" s="9">
        <v>88</v>
      </c>
      <c r="I47" s="9">
        <v>73</v>
      </c>
      <c r="J47" s="9">
        <v>72</v>
      </c>
      <c r="K47" s="9">
        <v>50</v>
      </c>
      <c r="L47" s="9">
        <v>42</v>
      </c>
      <c r="M47" s="9">
        <v>34</v>
      </c>
      <c r="N47" s="9">
        <v>43</v>
      </c>
      <c r="O47" s="37">
        <v>41</v>
      </c>
      <c r="P47" s="10">
        <v>42.9</v>
      </c>
      <c r="Q47" s="10">
        <v>12.9</v>
      </c>
    </row>
    <row r="48" spans="2:17" ht="15.95" customHeight="1" x14ac:dyDescent="0.15">
      <c r="B48" s="229" t="s">
        <v>31</v>
      </c>
      <c r="C48" s="183"/>
      <c r="D48" s="9">
        <v>621</v>
      </c>
      <c r="E48" s="9">
        <v>17</v>
      </c>
      <c r="F48" s="9">
        <v>76</v>
      </c>
      <c r="G48" s="9">
        <v>97</v>
      </c>
      <c r="H48" s="9">
        <v>88</v>
      </c>
      <c r="I48" s="9">
        <v>65</v>
      </c>
      <c r="J48" s="9">
        <v>58</v>
      </c>
      <c r="K48" s="9">
        <v>74</v>
      </c>
      <c r="L48" s="9">
        <v>54</v>
      </c>
      <c r="M48" s="9">
        <v>39</v>
      </c>
      <c r="N48" s="9">
        <v>53</v>
      </c>
      <c r="O48" s="37">
        <v>42</v>
      </c>
      <c r="P48" s="10">
        <v>44</v>
      </c>
      <c r="Q48" s="10">
        <v>13.5</v>
      </c>
    </row>
    <row r="49" spans="2:17" ht="15.95" customHeight="1" x14ac:dyDescent="0.15">
      <c r="B49" s="229" t="s">
        <v>32</v>
      </c>
      <c r="C49" s="183"/>
      <c r="D49" s="9">
        <v>2876</v>
      </c>
      <c r="E49" s="9">
        <v>36</v>
      </c>
      <c r="F49" s="9">
        <v>302</v>
      </c>
      <c r="G49" s="9">
        <v>488</v>
      </c>
      <c r="H49" s="9">
        <v>483</v>
      </c>
      <c r="I49" s="9">
        <v>438</v>
      </c>
      <c r="J49" s="9">
        <v>291</v>
      </c>
      <c r="K49" s="9">
        <v>275</v>
      </c>
      <c r="L49" s="9">
        <v>242</v>
      </c>
      <c r="M49" s="9">
        <v>151</v>
      </c>
      <c r="N49" s="9">
        <v>170</v>
      </c>
      <c r="O49" s="37">
        <v>41</v>
      </c>
      <c r="P49" s="10">
        <v>43.1</v>
      </c>
      <c r="Q49" s="10">
        <v>12.2</v>
      </c>
    </row>
    <row r="50" spans="2:17" ht="15.95" customHeight="1" x14ac:dyDescent="0.15">
      <c r="B50" s="229" t="s">
        <v>33</v>
      </c>
      <c r="C50" s="183"/>
      <c r="D50" s="9">
        <v>1914</v>
      </c>
      <c r="E50" s="9">
        <v>31</v>
      </c>
      <c r="F50" s="9">
        <v>232</v>
      </c>
      <c r="G50" s="9">
        <v>356</v>
      </c>
      <c r="H50" s="9">
        <v>295</v>
      </c>
      <c r="I50" s="9">
        <v>251</v>
      </c>
      <c r="J50" s="9">
        <v>195</v>
      </c>
      <c r="K50" s="9">
        <v>153</v>
      </c>
      <c r="L50" s="9">
        <v>153</v>
      </c>
      <c r="M50" s="9">
        <v>135</v>
      </c>
      <c r="N50" s="9">
        <v>113</v>
      </c>
      <c r="O50" s="37">
        <v>40</v>
      </c>
      <c r="P50" s="10">
        <v>42.8</v>
      </c>
      <c r="Q50" s="10">
        <v>12.6</v>
      </c>
    </row>
    <row r="51" spans="2:17" ht="15.95" customHeight="1" x14ac:dyDescent="0.15">
      <c r="B51" s="229" t="s">
        <v>34</v>
      </c>
      <c r="C51" s="183"/>
      <c r="D51" s="9">
        <v>446</v>
      </c>
      <c r="E51" s="9">
        <v>15</v>
      </c>
      <c r="F51" s="9">
        <v>46</v>
      </c>
      <c r="G51" s="9">
        <v>90</v>
      </c>
      <c r="H51" s="9">
        <v>69</v>
      </c>
      <c r="I51" s="9">
        <v>50</v>
      </c>
      <c r="J51" s="9">
        <v>50</v>
      </c>
      <c r="K51" s="9">
        <v>48</v>
      </c>
      <c r="L51" s="9">
        <v>32</v>
      </c>
      <c r="M51" s="9">
        <v>24</v>
      </c>
      <c r="N51" s="9">
        <v>22</v>
      </c>
      <c r="O51" s="37">
        <v>40</v>
      </c>
      <c r="P51" s="10">
        <v>42.2</v>
      </c>
      <c r="Q51" s="10">
        <v>12.3</v>
      </c>
    </row>
    <row r="52" spans="2:17" ht="15.95" customHeight="1" x14ac:dyDescent="0.15">
      <c r="B52" s="229" t="s">
        <v>35</v>
      </c>
      <c r="C52" s="183"/>
      <c r="D52" s="9">
        <v>284</v>
      </c>
      <c r="E52" s="9">
        <v>14</v>
      </c>
      <c r="F52" s="9">
        <v>33</v>
      </c>
      <c r="G52" s="9">
        <v>51</v>
      </c>
      <c r="H52" s="9">
        <v>43</v>
      </c>
      <c r="I52" s="9">
        <v>41</v>
      </c>
      <c r="J52" s="9">
        <v>30</v>
      </c>
      <c r="K52" s="9">
        <v>22</v>
      </c>
      <c r="L52" s="9">
        <v>13</v>
      </c>
      <c r="M52" s="9">
        <v>12</v>
      </c>
      <c r="N52" s="9">
        <v>25</v>
      </c>
      <c r="O52" s="37">
        <v>40</v>
      </c>
      <c r="P52" s="10">
        <v>42.1</v>
      </c>
      <c r="Q52" s="10">
        <v>13.3</v>
      </c>
    </row>
    <row r="53" spans="2:17" ht="15.95" customHeight="1" x14ac:dyDescent="0.15">
      <c r="B53" s="229" t="s">
        <v>36</v>
      </c>
      <c r="C53" s="183"/>
      <c r="D53" s="9">
        <v>30</v>
      </c>
      <c r="E53" s="9">
        <v>0</v>
      </c>
      <c r="F53" s="9">
        <v>5</v>
      </c>
      <c r="G53" s="9">
        <v>7</v>
      </c>
      <c r="H53" s="9">
        <v>3</v>
      </c>
      <c r="I53" s="9">
        <v>3</v>
      </c>
      <c r="J53" s="9">
        <v>3</v>
      </c>
      <c r="K53" s="9">
        <v>2</v>
      </c>
      <c r="L53" s="9">
        <v>1</v>
      </c>
      <c r="M53" s="9">
        <v>2</v>
      </c>
      <c r="N53" s="9">
        <v>4</v>
      </c>
      <c r="O53" s="37">
        <v>39.5</v>
      </c>
      <c r="P53" s="10">
        <v>43.5</v>
      </c>
      <c r="Q53" s="10">
        <v>13.8</v>
      </c>
    </row>
    <row r="54" spans="2:17" ht="15.95" customHeight="1" x14ac:dyDescent="0.15">
      <c r="B54" s="229" t="s">
        <v>37</v>
      </c>
      <c r="C54" s="183"/>
      <c r="D54" s="9">
        <v>23</v>
      </c>
      <c r="E54" s="9">
        <v>0</v>
      </c>
      <c r="F54" s="9">
        <v>3</v>
      </c>
      <c r="G54" s="9">
        <v>6</v>
      </c>
      <c r="H54" s="9">
        <v>3</v>
      </c>
      <c r="I54" s="9">
        <v>3</v>
      </c>
      <c r="J54" s="9">
        <v>4</v>
      </c>
      <c r="K54" s="9">
        <v>1</v>
      </c>
      <c r="L54" s="9">
        <v>2</v>
      </c>
      <c r="M54" s="9">
        <v>1</v>
      </c>
      <c r="N54" s="9">
        <v>0</v>
      </c>
      <c r="O54" s="37">
        <v>39</v>
      </c>
      <c r="P54" s="10">
        <v>40.200000000000003</v>
      </c>
      <c r="Q54" s="10">
        <v>9.6</v>
      </c>
    </row>
    <row r="55" spans="2:17" ht="15.95" customHeight="1" x14ac:dyDescent="0.15">
      <c r="B55" s="229" t="s">
        <v>38</v>
      </c>
      <c r="C55" s="183"/>
      <c r="D55" s="9">
        <v>291</v>
      </c>
      <c r="E55" s="9">
        <v>7</v>
      </c>
      <c r="F55" s="9">
        <v>34</v>
      </c>
      <c r="G55" s="9">
        <v>37</v>
      </c>
      <c r="H55" s="9">
        <v>44</v>
      </c>
      <c r="I55" s="9">
        <v>27</v>
      </c>
      <c r="J55" s="9">
        <v>40</v>
      </c>
      <c r="K55" s="9">
        <v>30</v>
      </c>
      <c r="L55" s="9">
        <v>32</v>
      </c>
      <c r="M55" s="9">
        <v>15</v>
      </c>
      <c r="N55" s="9">
        <v>25</v>
      </c>
      <c r="O55" s="37">
        <v>44</v>
      </c>
      <c r="P55" s="10">
        <v>44.7</v>
      </c>
      <c r="Q55" s="10">
        <v>13.3</v>
      </c>
    </row>
    <row r="56" spans="2:17" ht="15.95" customHeight="1" x14ac:dyDescent="0.15">
      <c r="B56" s="229" t="s">
        <v>39</v>
      </c>
      <c r="C56" s="183"/>
      <c r="D56" s="9">
        <v>340</v>
      </c>
      <c r="E56" s="9">
        <v>6</v>
      </c>
      <c r="F56" s="9">
        <v>41</v>
      </c>
      <c r="G56" s="9">
        <v>55</v>
      </c>
      <c r="H56" s="9">
        <v>54</v>
      </c>
      <c r="I56" s="9">
        <v>51</v>
      </c>
      <c r="J56" s="9">
        <v>34</v>
      </c>
      <c r="K56" s="9">
        <v>36</v>
      </c>
      <c r="L56" s="9">
        <v>21</v>
      </c>
      <c r="M56" s="9">
        <v>19</v>
      </c>
      <c r="N56" s="9">
        <v>23</v>
      </c>
      <c r="O56" s="37">
        <v>41</v>
      </c>
      <c r="P56" s="10">
        <v>43.1</v>
      </c>
      <c r="Q56" s="10">
        <v>12.8</v>
      </c>
    </row>
    <row r="57" spans="2:17" ht="15.95" customHeight="1" x14ac:dyDescent="0.15">
      <c r="B57" s="229" t="s">
        <v>40</v>
      </c>
      <c r="C57" s="183"/>
      <c r="D57" s="9">
        <v>203</v>
      </c>
      <c r="E57" s="9">
        <v>5</v>
      </c>
      <c r="F57" s="9">
        <v>18</v>
      </c>
      <c r="G57" s="9">
        <v>32</v>
      </c>
      <c r="H57" s="9">
        <v>30</v>
      </c>
      <c r="I57" s="9">
        <v>41</v>
      </c>
      <c r="J57" s="9">
        <v>21</v>
      </c>
      <c r="K57" s="9">
        <v>21</v>
      </c>
      <c r="L57" s="9">
        <v>14</v>
      </c>
      <c r="M57" s="9">
        <v>9</v>
      </c>
      <c r="N57" s="9">
        <v>12</v>
      </c>
      <c r="O57" s="37">
        <v>41</v>
      </c>
      <c r="P57" s="10">
        <v>42.9</v>
      </c>
      <c r="Q57" s="10">
        <v>11.6</v>
      </c>
    </row>
    <row r="58" spans="2:17" ht="15.95" customHeight="1" x14ac:dyDescent="0.15">
      <c r="B58" s="229" t="s">
        <v>41</v>
      </c>
      <c r="C58" s="183"/>
      <c r="D58" s="9">
        <v>56</v>
      </c>
      <c r="E58" s="9">
        <v>2</v>
      </c>
      <c r="F58" s="9">
        <v>10</v>
      </c>
      <c r="G58" s="9">
        <v>6</v>
      </c>
      <c r="H58" s="9">
        <v>10</v>
      </c>
      <c r="I58" s="9">
        <v>8</v>
      </c>
      <c r="J58" s="9">
        <v>10</v>
      </c>
      <c r="K58" s="9">
        <v>2</v>
      </c>
      <c r="L58" s="9">
        <v>3</v>
      </c>
      <c r="M58" s="9">
        <v>4</v>
      </c>
      <c r="N58" s="9">
        <v>1</v>
      </c>
      <c r="O58" s="37">
        <v>39.5</v>
      </c>
      <c r="P58" s="10">
        <v>40.6</v>
      </c>
      <c r="Q58" s="10">
        <v>11.5</v>
      </c>
    </row>
    <row r="59" spans="2:17" ht="15.95" customHeight="1" x14ac:dyDescent="0.15">
      <c r="B59" s="229" t="s">
        <v>42</v>
      </c>
      <c r="C59" s="183"/>
      <c r="D59" s="9">
        <v>106</v>
      </c>
      <c r="E59" s="9">
        <v>7</v>
      </c>
      <c r="F59" s="9">
        <v>9</v>
      </c>
      <c r="G59" s="9">
        <v>20</v>
      </c>
      <c r="H59" s="9">
        <v>15</v>
      </c>
      <c r="I59" s="9">
        <v>18</v>
      </c>
      <c r="J59" s="9">
        <v>10</v>
      </c>
      <c r="K59" s="9">
        <v>9</v>
      </c>
      <c r="L59" s="9">
        <v>6</v>
      </c>
      <c r="M59" s="9">
        <v>5</v>
      </c>
      <c r="N59" s="9">
        <v>7</v>
      </c>
      <c r="O59" s="37">
        <v>40</v>
      </c>
      <c r="P59" s="10">
        <v>42</v>
      </c>
      <c r="Q59" s="10">
        <v>12.7</v>
      </c>
    </row>
    <row r="60" spans="2:17" ht="15.95" customHeight="1" x14ac:dyDescent="0.15">
      <c r="B60" s="229" t="s">
        <v>43</v>
      </c>
      <c r="C60" s="183"/>
      <c r="D60" s="9">
        <v>282</v>
      </c>
      <c r="E60" s="9">
        <v>7</v>
      </c>
      <c r="F60" s="9">
        <v>35</v>
      </c>
      <c r="G60" s="9">
        <v>42</v>
      </c>
      <c r="H60" s="9">
        <v>33</v>
      </c>
      <c r="I60" s="9">
        <v>46</v>
      </c>
      <c r="J60" s="9">
        <v>28</v>
      </c>
      <c r="K60" s="9">
        <v>32</v>
      </c>
      <c r="L60" s="9">
        <v>15</v>
      </c>
      <c r="M60" s="9">
        <v>21</v>
      </c>
      <c r="N60" s="9">
        <v>23</v>
      </c>
      <c r="O60" s="37">
        <v>42</v>
      </c>
      <c r="P60" s="10">
        <v>43.9</v>
      </c>
      <c r="Q60" s="10">
        <v>13.6</v>
      </c>
    </row>
    <row r="61" spans="2:17" ht="15.95" customHeight="1" x14ac:dyDescent="0.15">
      <c r="B61" s="229" t="s">
        <v>44</v>
      </c>
      <c r="C61" s="183"/>
      <c r="D61" s="9">
        <v>115</v>
      </c>
      <c r="E61" s="9">
        <v>2</v>
      </c>
      <c r="F61" s="9">
        <v>14</v>
      </c>
      <c r="G61" s="9">
        <v>16</v>
      </c>
      <c r="H61" s="9">
        <v>19</v>
      </c>
      <c r="I61" s="9">
        <v>17</v>
      </c>
      <c r="J61" s="9">
        <v>14</v>
      </c>
      <c r="K61" s="9">
        <v>5</v>
      </c>
      <c r="L61" s="9">
        <v>13</v>
      </c>
      <c r="M61" s="9">
        <v>8</v>
      </c>
      <c r="N61" s="9">
        <v>7</v>
      </c>
      <c r="O61" s="37">
        <v>41</v>
      </c>
      <c r="P61" s="10">
        <v>43.2</v>
      </c>
      <c r="Q61" s="10">
        <v>13</v>
      </c>
    </row>
    <row r="62" spans="2:17" ht="15.95" customHeight="1" x14ac:dyDescent="0.15">
      <c r="B62" s="229" t="s">
        <v>45</v>
      </c>
      <c r="C62" s="183"/>
      <c r="D62" s="9">
        <v>1530</v>
      </c>
      <c r="E62" s="9">
        <v>24</v>
      </c>
      <c r="F62" s="9">
        <v>151</v>
      </c>
      <c r="G62" s="9">
        <v>262</v>
      </c>
      <c r="H62" s="9">
        <v>273</v>
      </c>
      <c r="I62" s="9">
        <v>243</v>
      </c>
      <c r="J62" s="9">
        <v>165</v>
      </c>
      <c r="K62" s="9">
        <v>130</v>
      </c>
      <c r="L62" s="9">
        <v>113</v>
      </c>
      <c r="M62" s="9">
        <v>70</v>
      </c>
      <c r="N62" s="9">
        <v>99</v>
      </c>
      <c r="O62" s="37">
        <v>41</v>
      </c>
      <c r="P62" s="10">
        <v>42.9</v>
      </c>
      <c r="Q62" s="10">
        <v>12.2</v>
      </c>
    </row>
    <row r="63" spans="2:17" ht="15.95" customHeight="1" x14ac:dyDescent="0.15">
      <c r="B63" s="229" t="s">
        <v>46</v>
      </c>
      <c r="C63" s="183"/>
      <c r="D63" s="9">
        <v>183</v>
      </c>
      <c r="E63" s="9">
        <v>6</v>
      </c>
      <c r="F63" s="9">
        <v>22</v>
      </c>
      <c r="G63" s="9">
        <v>33</v>
      </c>
      <c r="H63" s="9">
        <v>20</v>
      </c>
      <c r="I63" s="9">
        <v>17</v>
      </c>
      <c r="J63" s="9">
        <v>23</v>
      </c>
      <c r="K63" s="9">
        <v>11</v>
      </c>
      <c r="L63" s="9">
        <v>23</v>
      </c>
      <c r="M63" s="9">
        <v>7</v>
      </c>
      <c r="N63" s="9">
        <v>21</v>
      </c>
      <c r="O63" s="37">
        <v>42</v>
      </c>
      <c r="P63" s="10">
        <v>44.1</v>
      </c>
      <c r="Q63" s="10">
        <v>13.8</v>
      </c>
    </row>
    <row r="64" spans="2:17" ht="15.95" customHeight="1" x14ac:dyDescent="0.15">
      <c r="B64" s="229" t="s">
        <v>47</v>
      </c>
      <c r="C64" s="183"/>
      <c r="D64" s="9">
        <v>249</v>
      </c>
      <c r="E64" s="9">
        <v>7</v>
      </c>
      <c r="F64" s="9">
        <v>24</v>
      </c>
      <c r="G64" s="9">
        <v>49</v>
      </c>
      <c r="H64" s="9">
        <v>37</v>
      </c>
      <c r="I64" s="9">
        <v>31</v>
      </c>
      <c r="J64" s="9">
        <v>28</v>
      </c>
      <c r="K64" s="9">
        <v>17</v>
      </c>
      <c r="L64" s="9">
        <v>20</v>
      </c>
      <c r="M64" s="9">
        <v>12</v>
      </c>
      <c r="N64" s="9">
        <v>24</v>
      </c>
      <c r="O64" s="37">
        <v>40</v>
      </c>
      <c r="P64" s="10">
        <v>43.3</v>
      </c>
      <c r="Q64" s="10">
        <v>13.6</v>
      </c>
    </row>
    <row r="65" spans="1:17" ht="15.95" customHeight="1" x14ac:dyDescent="0.15">
      <c r="B65" s="229" t="s">
        <v>48</v>
      </c>
      <c r="C65" s="183"/>
      <c r="D65" s="9">
        <v>523</v>
      </c>
      <c r="E65" s="9">
        <v>7</v>
      </c>
      <c r="F65" s="9">
        <v>45</v>
      </c>
      <c r="G65" s="9">
        <v>73</v>
      </c>
      <c r="H65" s="9">
        <v>83</v>
      </c>
      <c r="I65" s="9">
        <v>75</v>
      </c>
      <c r="J65" s="9">
        <v>55</v>
      </c>
      <c r="K65" s="9">
        <v>52</v>
      </c>
      <c r="L65" s="9">
        <v>39</v>
      </c>
      <c r="M65" s="9">
        <v>30</v>
      </c>
      <c r="N65" s="9">
        <v>64</v>
      </c>
      <c r="O65" s="37">
        <v>43</v>
      </c>
      <c r="P65" s="10">
        <v>45.5</v>
      </c>
      <c r="Q65" s="10">
        <v>13.5</v>
      </c>
    </row>
    <row r="66" spans="1:17" ht="15.95" customHeight="1" x14ac:dyDescent="0.15">
      <c r="B66" s="229" t="s">
        <v>49</v>
      </c>
      <c r="C66" s="183"/>
      <c r="D66" s="9">
        <v>214</v>
      </c>
      <c r="E66" s="9">
        <v>1</v>
      </c>
      <c r="F66" s="9">
        <v>23</v>
      </c>
      <c r="G66" s="9">
        <v>28</v>
      </c>
      <c r="H66" s="9">
        <v>47</v>
      </c>
      <c r="I66" s="9">
        <v>35</v>
      </c>
      <c r="J66" s="9">
        <v>34</v>
      </c>
      <c r="K66" s="9">
        <v>16</v>
      </c>
      <c r="L66" s="9">
        <v>11</v>
      </c>
      <c r="M66" s="9">
        <v>7</v>
      </c>
      <c r="N66" s="9">
        <v>12</v>
      </c>
      <c r="O66" s="37">
        <v>41</v>
      </c>
      <c r="P66" s="10">
        <v>42.7</v>
      </c>
      <c r="Q66" s="10">
        <v>11.6</v>
      </c>
    </row>
    <row r="67" spans="1:17" ht="15.95" customHeight="1" x14ac:dyDescent="0.15">
      <c r="B67" s="229" t="s">
        <v>50</v>
      </c>
      <c r="C67" s="183"/>
      <c r="D67" s="9">
        <v>213</v>
      </c>
      <c r="E67" s="9">
        <v>1</v>
      </c>
      <c r="F67" s="9">
        <v>21</v>
      </c>
      <c r="G67" s="9">
        <v>30</v>
      </c>
      <c r="H67" s="9">
        <v>31</v>
      </c>
      <c r="I67" s="9">
        <v>40</v>
      </c>
      <c r="J67" s="9">
        <v>24</v>
      </c>
      <c r="K67" s="9">
        <v>18</v>
      </c>
      <c r="L67" s="9">
        <v>16</v>
      </c>
      <c r="M67" s="9">
        <v>13</v>
      </c>
      <c r="N67" s="9">
        <v>19</v>
      </c>
      <c r="O67" s="37">
        <v>42</v>
      </c>
      <c r="P67" s="10">
        <v>44.8</v>
      </c>
      <c r="Q67" s="10">
        <v>13</v>
      </c>
    </row>
    <row r="68" spans="1:17" ht="15.95" customHeight="1" x14ac:dyDescent="0.15">
      <c r="B68" s="229" t="s">
        <v>51</v>
      </c>
      <c r="C68" s="183"/>
      <c r="D68" s="9">
        <v>400</v>
      </c>
      <c r="E68" s="9">
        <v>7</v>
      </c>
      <c r="F68" s="9">
        <v>26</v>
      </c>
      <c r="G68" s="9">
        <v>74</v>
      </c>
      <c r="H68" s="9">
        <v>62</v>
      </c>
      <c r="I68" s="9">
        <v>64</v>
      </c>
      <c r="J68" s="9">
        <v>29</v>
      </c>
      <c r="K68" s="9">
        <v>28</v>
      </c>
      <c r="L68" s="9">
        <v>35</v>
      </c>
      <c r="M68" s="9">
        <v>30</v>
      </c>
      <c r="N68" s="9">
        <v>45</v>
      </c>
      <c r="O68" s="37">
        <v>42</v>
      </c>
      <c r="P68" s="10">
        <v>45</v>
      </c>
      <c r="Q68" s="10">
        <v>13.3</v>
      </c>
    </row>
    <row r="69" spans="1:17" ht="15.95" customHeight="1" x14ac:dyDescent="0.15">
      <c r="A69" s="19"/>
      <c r="B69" s="228" t="s">
        <v>318</v>
      </c>
      <c r="C69" s="186"/>
      <c r="D69" s="6">
        <v>284</v>
      </c>
      <c r="E69" s="6">
        <v>2</v>
      </c>
      <c r="F69" s="6">
        <v>14</v>
      </c>
      <c r="G69" s="6">
        <v>25</v>
      </c>
      <c r="H69" s="6">
        <v>43</v>
      </c>
      <c r="I69" s="6">
        <v>63</v>
      </c>
      <c r="J69" s="6">
        <v>40</v>
      </c>
      <c r="K69" s="6">
        <v>35</v>
      </c>
      <c r="L69" s="6">
        <v>34</v>
      </c>
      <c r="M69" s="6">
        <v>12</v>
      </c>
      <c r="N69" s="6">
        <v>16</v>
      </c>
      <c r="O69" s="42">
        <v>43.5</v>
      </c>
      <c r="P69" s="8">
        <v>45.9</v>
      </c>
      <c r="Q69" s="8">
        <v>11.5</v>
      </c>
    </row>
    <row r="71" spans="1:17" x14ac:dyDescent="0.15">
      <c r="D71" s="156">
        <f>D6</f>
        <v>35553</v>
      </c>
    </row>
    <row r="72" spans="1:17" x14ac:dyDescent="0.15">
      <c r="D72" s="156" t="str">
        <f>IF(D71=SUM(D8:D11,D12:D22,D23:D69)/3,"OK","NG")</f>
        <v>OK</v>
      </c>
    </row>
  </sheetData>
  <mergeCells count="66">
    <mergeCell ref="D3:D5"/>
    <mergeCell ref="O3:O4"/>
    <mergeCell ref="P3:P4"/>
    <mergeCell ref="Q3:Q4"/>
    <mergeCell ref="B4:C5"/>
    <mergeCell ref="B6:C6"/>
    <mergeCell ref="B7:C7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9:C69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72" fitToWidth="0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33" width="7.7109375" customWidth="1"/>
    <col min="35" max="35" width="8.42578125" customWidth="1"/>
  </cols>
  <sheetData>
    <row r="1" spans="1:36" ht="17.25" x14ac:dyDescent="0.2">
      <c r="B1" s="23" t="s">
        <v>262</v>
      </c>
      <c r="D1" s="23" t="s">
        <v>202</v>
      </c>
      <c r="O1" s="23"/>
      <c r="P1" s="23" t="s">
        <v>283</v>
      </c>
      <c r="AB1" s="23" t="s">
        <v>202</v>
      </c>
    </row>
    <row r="2" spans="1:36" ht="17.25" x14ac:dyDescent="0.2">
      <c r="A2" s="23"/>
      <c r="B2" s="1" t="s">
        <v>288</v>
      </c>
      <c r="C2" s="2"/>
    </row>
    <row r="3" spans="1:36" ht="24" customHeight="1" x14ac:dyDescent="0.15">
      <c r="B3" s="250" t="s">
        <v>203</v>
      </c>
      <c r="C3" s="235"/>
      <c r="D3" s="231" t="s">
        <v>79</v>
      </c>
      <c r="E3" s="55"/>
      <c r="F3" s="82">
        <v>30</v>
      </c>
      <c r="G3" s="82">
        <v>40</v>
      </c>
      <c r="H3" s="82">
        <v>50</v>
      </c>
      <c r="I3" s="82">
        <v>60</v>
      </c>
      <c r="J3" s="82">
        <v>70</v>
      </c>
      <c r="K3" s="82">
        <v>80</v>
      </c>
      <c r="L3" s="82">
        <v>90</v>
      </c>
      <c r="M3" s="82">
        <v>100</v>
      </c>
      <c r="N3" s="82">
        <v>110</v>
      </c>
      <c r="O3" s="82">
        <v>120</v>
      </c>
      <c r="P3" s="82">
        <v>130</v>
      </c>
      <c r="Q3" s="82">
        <v>140</v>
      </c>
      <c r="R3" s="82">
        <v>150</v>
      </c>
      <c r="S3" s="82">
        <v>160</v>
      </c>
      <c r="T3" s="82">
        <v>170</v>
      </c>
      <c r="U3" s="82">
        <v>180</v>
      </c>
      <c r="V3" s="82">
        <v>190</v>
      </c>
      <c r="W3" s="82">
        <v>200</v>
      </c>
      <c r="X3" s="82">
        <v>210</v>
      </c>
      <c r="Y3" s="82">
        <v>220</v>
      </c>
      <c r="Z3" s="82">
        <v>230</v>
      </c>
      <c r="AA3" s="82">
        <v>240</v>
      </c>
      <c r="AB3" s="82">
        <v>250</v>
      </c>
      <c r="AC3" s="82">
        <v>260</v>
      </c>
      <c r="AD3" s="82">
        <v>270</v>
      </c>
      <c r="AE3" s="82">
        <v>280</v>
      </c>
      <c r="AF3" s="82">
        <v>290</v>
      </c>
      <c r="AG3" s="83" t="s">
        <v>260</v>
      </c>
      <c r="AH3" s="231" t="s">
        <v>81</v>
      </c>
      <c r="AI3" s="231" t="s">
        <v>82</v>
      </c>
      <c r="AJ3" s="231" t="s">
        <v>83</v>
      </c>
    </row>
    <row r="4" spans="1:36" s="29" customFormat="1" ht="13.5" x14ac:dyDescent="0.15">
      <c r="B4" s="259" t="s">
        <v>73</v>
      </c>
      <c r="C4" s="260"/>
      <c r="D4" s="232"/>
      <c r="E4" s="58"/>
      <c r="F4" s="84" t="s">
        <v>84</v>
      </c>
      <c r="G4" s="84" t="s">
        <v>84</v>
      </c>
      <c r="H4" s="85" t="s">
        <v>84</v>
      </c>
      <c r="I4" s="84" t="s">
        <v>84</v>
      </c>
      <c r="J4" s="84" t="s">
        <v>84</v>
      </c>
      <c r="K4" s="84" t="s">
        <v>84</v>
      </c>
      <c r="L4" s="84" t="s">
        <v>84</v>
      </c>
      <c r="M4" s="57" t="s">
        <v>84</v>
      </c>
      <c r="N4" s="84" t="s">
        <v>84</v>
      </c>
      <c r="O4" s="84" t="s">
        <v>84</v>
      </c>
      <c r="P4" s="57" t="s">
        <v>84</v>
      </c>
      <c r="Q4" s="84" t="s">
        <v>84</v>
      </c>
      <c r="R4" s="57" t="s">
        <v>84</v>
      </c>
      <c r="S4" s="57" t="s">
        <v>84</v>
      </c>
      <c r="T4" s="84" t="s">
        <v>84</v>
      </c>
      <c r="U4" s="57" t="s">
        <v>84</v>
      </c>
      <c r="V4" s="57" t="s">
        <v>84</v>
      </c>
      <c r="W4" s="84" t="s">
        <v>84</v>
      </c>
      <c r="X4" s="57" t="s">
        <v>84</v>
      </c>
      <c r="Y4" s="84" t="s">
        <v>84</v>
      </c>
      <c r="Z4" s="84" t="s">
        <v>84</v>
      </c>
      <c r="AA4" s="84" t="s">
        <v>84</v>
      </c>
      <c r="AB4" s="84" t="s">
        <v>84</v>
      </c>
      <c r="AC4" s="57" t="s">
        <v>84</v>
      </c>
      <c r="AD4" s="57" t="s">
        <v>84</v>
      </c>
      <c r="AE4" s="57" t="s">
        <v>84</v>
      </c>
      <c r="AF4" s="57" t="s">
        <v>84</v>
      </c>
      <c r="AG4" s="57"/>
      <c r="AH4" s="232"/>
      <c r="AI4" s="232"/>
      <c r="AJ4" s="232"/>
    </row>
    <row r="5" spans="1:36" ht="24" customHeight="1" x14ac:dyDescent="0.15">
      <c r="B5" s="261"/>
      <c r="C5" s="256"/>
      <c r="D5" s="233"/>
      <c r="E5" s="166" t="s">
        <v>261</v>
      </c>
      <c r="F5" s="64">
        <v>40</v>
      </c>
      <c r="G5" s="64">
        <v>50</v>
      </c>
      <c r="H5" s="64">
        <v>60</v>
      </c>
      <c r="I5" s="64">
        <v>70</v>
      </c>
      <c r="J5" s="64">
        <v>80</v>
      </c>
      <c r="K5" s="64">
        <v>90</v>
      </c>
      <c r="L5" s="64">
        <v>100</v>
      </c>
      <c r="M5" s="64">
        <v>110</v>
      </c>
      <c r="N5" s="64">
        <v>120</v>
      </c>
      <c r="O5" s="64">
        <v>130</v>
      </c>
      <c r="P5" s="64">
        <v>140</v>
      </c>
      <c r="Q5" s="64">
        <v>150</v>
      </c>
      <c r="R5" s="64">
        <v>160</v>
      </c>
      <c r="S5" s="64">
        <v>170</v>
      </c>
      <c r="T5" s="64">
        <v>180</v>
      </c>
      <c r="U5" s="64">
        <v>190</v>
      </c>
      <c r="V5" s="64">
        <v>200</v>
      </c>
      <c r="W5" s="64">
        <v>210</v>
      </c>
      <c r="X5" s="64">
        <v>220</v>
      </c>
      <c r="Y5" s="64">
        <v>230</v>
      </c>
      <c r="Z5" s="64">
        <v>240</v>
      </c>
      <c r="AA5" s="64">
        <v>250</v>
      </c>
      <c r="AB5" s="64">
        <v>260</v>
      </c>
      <c r="AC5" s="64">
        <v>270</v>
      </c>
      <c r="AD5" s="64">
        <v>280</v>
      </c>
      <c r="AE5" s="64">
        <v>290</v>
      </c>
      <c r="AF5" s="64">
        <v>300</v>
      </c>
      <c r="AG5" s="123"/>
      <c r="AH5" s="35" t="s">
        <v>204</v>
      </c>
      <c r="AI5" s="35" t="s">
        <v>204</v>
      </c>
      <c r="AJ5" s="35" t="s">
        <v>204</v>
      </c>
    </row>
    <row r="6" spans="1:36" ht="12" customHeight="1" x14ac:dyDescent="0.15">
      <c r="B6" s="248" t="s">
        <v>0</v>
      </c>
      <c r="C6" s="269"/>
      <c r="D6" s="5">
        <v>35553</v>
      </c>
      <c r="E6" s="5">
        <v>519</v>
      </c>
      <c r="F6" s="5">
        <v>802</v>
      </c>
      <c r="G6" s="5">
        <v>1228</v>
      </c>
      <c r="H6" s="5">
        <v>1637</v>
      </c>
      <c r="I6" s="5">
        <v>1997</v>
      </c>
      <c r="J6" s="5">
        <v>2199</v>
      </c>
      <c r="K6" s="5">
        <v>2563</v>
      </c>
      <c r="L6" s="5">
        <v>2638</v>
      </c>
      <c r="M6" s="5">
        <v>2484</v>
      </c>
      <c r="N6" s="5">
        <v>2871</v>
      </c>
      <c r="O6" s="5">
        <v>2779</v>
      </c>
      <c r="P6" s="5">
        <v>2464</v>
      </c>
      <c r="Q6" s="5">
        <v>2191</v>
      </c>
      <c r="R6" s="5">
        <v>1663</v>
      </c>
      <c r="S6" s="5">
        <v>1372</v>
      </c>
      <c r="T6" s="5">
        <v>1068</v>
      </c>
      <c r="U6" s="5">
        <v>855</v>
      </c>
      <c r="V6" s="5">
        <v>744</v>
      </c>
      <c r="W6" s="5">
        <v>561</v>
      </c>
      <c r="X6" s="5">
        <v>463</v>
      </c>
      <c r="Y6" s="5">
        <v>381</v>
      </c>
      <c r="Z6" s="5">
        <v>327</v>
      </c>
      <c r="AA6" s="5">
        <v>313</v>
      </c>
      <c r="AB6" s="5">
        <v>348</v>
      </c>
      <c r="AC6" s="5">
        <v>254</v>
      </c>
      <c r="AD6" s="5">
        <v>159</v>
      </c>
      <c r="AE6" s="5">
        <v>90</v>
      </c>
      <c r="AF6" s="5">
        <v>90</v>
      </c>
      <c r="AG6" s="5">
        <v>493</v>
      </c>
      <c r="AH6" s="40">
        <v>116.1</v>
      </c>
      <c r="AI6" s="7">
        <v>123.8</v>
      </c>
      <c r="AJ6" s="7">
        <v>61.3</v>
      </c>
    </row>
    <row r="7" spans="1:36" ht="12" customHeight="1" x14ac:dyDescent="0.15">
      <c r="B7" s="248" t="s">
        <v>1</v>
      </c>
      <c r="C7" s="269"/>
      <c r="D7" s="39">
        <v>23472</v>
      </c>
      <c r="E7" s="39">
        <v>379</v>
      </c>
      <c r="F7" s="39">
        <v>526</v>
      </c>
      <c r="G7" s="39">
        <v>784</v>
      </c>
      <c r="H7" s="39">
        <v>1049</v>
      </c>
      <c r="I7" s="39">
        <v>1263</v>
      </c>
      <c r="J7" s="39">
        <v>1354</v>
      </c>
      <c r="K7" s="39">
        <v>1555</v>
      </c>
      <c r="L7" s="39">
        <v>1577</v>
      </c>
      <c r="M7" s="39">
        <v>1550</v>
      </c>
      <c r="N7" s="39">
        <v>1768</v>
      </c>
      <c r="O7" s="39">
        <v>1747</v>
      </c>
      <c r="P7" s="39">
        <v>1633</v>
      </c>
      <c r="Q7" s="39">
        <v>1443</v>
      </c>
      <c r="R7" s="39">
        <v>1159</v>
      </c>
      <c r="S7" s="39">
        <v>957</v>
      </c>
      <c r="T7" s="39">
        <v>781</v>
      </c>
      <c r="U7" s="39">
        <v>622</v>
      </c>
      <c r="V7" s="39">
        <v>549</v>
      </c>
      <c r="W7" s="39">
        <v>448</v>
      </c>
      <c r="X7" s="39">
        <v>356</v>
      </c>
      <c r="Y7" s="39">
        <v>289</v>
      </c>
      <c r="Z7" s="39">
        <v>262</v>
      </c>
      <c r="AA7" s="39">
        <v>251</v>
      </c>
      <c r="AB7" s="39">
        <v>287</v>
      </c>
      <c r="AC7" s="39">
        <v>217</v>
      </c>
      <c r="AD7" s="39">
        <v>127</v>
      </c>
      <c r="AE7" s="39">
        <v>72</v>
      </c>
      <c r="AF7" s="39">
        <v>65</v>
      </c>
      <c r="AG7" s="39">
        <v>402</v>
      </c>
      <c r="AH7" s="40">
        <v>119.6</v>
      </c>
      <c r="AI7" s="41">
        <v>128.1</v>
      </c>
      <c r="AJ7" s="41">
        <v>64.8</v>
      </c>
    </row>
    <row r="8" spans="1:36" ht="12" customHeight="1" x14ac:dyDescent="0.15">
      <c r="B8" s="63"/>
      <c r="C8" s="15" t="s">
        <v>2</v>
      </c>
      <c r="D8" s="9">
        <v>12979</v>
      </c>
      <c r="E8" s="9">
        <v>179</v>
      </c>
      <c r="F8" s="9">
        <v>261</v>
      </c>
      <c r="G8" s="9">
        <v>377</v>
      </c>
      <c r="H8" s="9">
        <v>491</v>
      </c>
      <c r="I8" s="9">
        <v>645</v>
      </c>
      <c r="J8" s="9">
        <v>684</v>
      </c>
      <c r="K8" s="9">
        <v>768</v>
      </c>
      <c r="L8" s="9">
        <v>788</v>
      </c>
      <c r="M8" s="9">
        <v>817</v>
      </c>
      <c r="N8" s="9">
        <v>948</v>
      </c>
      <c r="O8" s="9">
        <v>928</v>
      </c>
      <c r="P8" s="9">
        <v>918</v>
      </c>
      <c r="Q8" s="9">
        <v>839</v>
      </c>
      <c r="R8" s="9">
        <v>666</v>
      </c>
      <c r="S8" s="9">
        <v>571</v>
      </c>
      <c r="T8" s="9">
        <v>464</v>
      </c>
      <c r="U8" s="9">
        <v>420</v>
      </c>
      <c r="V8" s="9">
        <v>353</v>
      </c>
      <c r="W8" s="9">
        <v>294</v>
      </c>
      <c r="X8" s="9">
        <v>230</v>
      </c>
      <c r="Y8" s="9">
        <v>199</v>
      </c>
      <c r="Z8" s="9">
        <v>168</v>
      </c>
      <c r="AA8" s="9">
        <v>182</v>
      </c>
      <c r="AB8" s="9">
        <v>197</v>
      </c>
      <c r="AC8" s="9">
        <v>144</v>
      </c>
      <c r="AD8" s="9">
        <v>84</v>
      </c>
      <c r="AE8" s="9">
        <v>49</v>
      </c>
      <c r="AF8" s="9">
        <v>45</v>
      </c>
      <c r="AG8" s="9">
        <v>270</v>
      </c>
      <c r="AH8" s="37">
        <v>125.6</v>
      </c>
      <c r="AI8" s="10">
        <v>134.9</v>
      </c>
      <c r="AJ8" s="10">
        <v>68</v>
      </c>
    </row>
    <row r="9" spans="1:36" ht="12" customHeight="1" x14ac:dyDescent="0.15">
      <c r="B9" s="63"/>
      <c r="C9" s="15" t="s">
        <v>3</v>
      </c>
      <c r="D9" s="9">
        <v>6725</v>
      </c>
      <c r="E9" s="9">
        <v>132</v>
      </c>
      <c r="F9" s="9">
        <v>182</v>
      </c>
      <c r="G9" s="9">
        <v>274</v>
      </c>
      <c r="H9" s="9">
        <v>345</v>
      </c>
      <c r="I9" s="9">
        <v>381</v>
      </c>
      <c r="J9" s="9">
        <v>386</v>
      </c>
      <c r="K9" s="9">
        <v>507</v>
      </c>
      <c r="L9" s="9">
        <v>440</v>
      </c>
      <c r="M9" s="9">
        <v>456</v>
      </c>
      <c r="N9" s="9">
        <v>535</v>
      </c>
      <c r="O9" s="9">
        <v>522</v>
      </c>
      <c r="P9" s="9">
        <v>441</v>
      </c>
      <c r="Q9" s="9">
        <v>397</v>
      </c>
      <c r="R9" s="9">
        <v>337</v>
      </c>
      <c r="S9" s="9">
        <v>256</v>
      </c>
      <c r="T9" s="9">
        <v>211</v>
      </c>
      <c r="U9" s="9">
        <v>135</v>
      </c>
      <c r="V9" s="9">
        <v>147</v>
      </c>
      <c r="W9" s="9">
        <v>100</v>
      </c>
      <c r="X9" s="9">
        <v>75</v>
      </c>
      <c r="Y9" s="9">
        <v>67</v>
      </c>
      <c r="Z9" s="9">
        <v>66</v>
      </c>
      <c r="AA9" s="9">
        <v>55</v>
      </c>
      <c r="AB9" s="9">
        <v>70</v>
      </c>
      <c r="AC9" s="9">
        <v>55</v>
      </c>
      <c r="AD9" s="9">
        <v>25</v>
      </c>
      <c r="AE9" s="9">
        <v>20</v>
      </c>
      <c r="AF9" s="9">
        <v>14</v>
      </c>
      <c r="AG9" s="9">
        <v>94</v>
      </c>
      <c r="AH9" s="37">
        <v>115.3</v>
      </c>
      <c r="AI9" s="10">
        <v>122</v>
      </c>
      <c r="AJ9" s="10">
        <v>61.7</v>
      </c>
    </row>
    <row r="10" spans="1:36" ht="12" customHeight="1" x14ac:dyDescent="0.15">
      <c r="B10" s="63"/>
      <c r="C10" s="15" t="s">
        <v>4</v>
      </c>
      <c r="D10" s="9">
        <v>3768</v>
      </c>
      <c r="E10" s="9">
        <v>68</v>
      </c>
      <c r="F10" s="9">
        <v>83</v>
      </c>
      <c r="G10" s="9">
        <v>133</v>
      </c>
      <c r="H10" s="9">
        <v>213</v>
      </c>
      <c r="I10" s="9">
        <v>237</v>
      </c>
      <c r="J10" s="9">
        <v>284</v>
      </c>
      <c r="K10" s="9">
        <v>280</v>
      </c>
      <c r="L10" s="9">
        <v>349</v>
      </c>
      <c r="M10" s="9">
        <v>277</v>
      </c>
      <c r="N10" s="9">
        <v>285</v>
      </c>
      <c r="O10" s="9">
        <v>297</v>
      </c>
      <c r="P10" s="9">
        <v>274</v>
      </c>
      <c r="Q10" s="9">
        <v>207</v>
      </c>
      <c r="R10" s="9">
        <v>156</v>
      </c>
      <c r="S10" s="9">
        <v>130</v>
      </c>
      <c r="T10" s="9">
        <v>106</v>
      </c>
      <c r="U10" s="9">
        <v>67</v>
      </c>
      <c r="V10" s="9">
        <v>49</v>
      </c>
      <c r="W10" s="9">
        <v>54</v>
      </c>
      <c r="X10" s="9">
        <v>51</v>
      </c>
      <c r="Y10" s="9">
        <v>23</v>
      </c>
      <c r="Z10" s="9">
        <v>28</v>
      </c>
      <c r="AA10" s="9">
        <v>14</v>
      </c>
      <c r="AB10" s="9">
        <v>20</v>
      </c>
      <c r="AC10" s="9">
        <v>18</v>
      </c>
      <c r="AD10" s="9">
        <v>18</v>
      </c>
      <c r="AE10" s="9">
        <v>3</v>
      </c>
      <c r="AF10" s="9">
        <v>6</v>
      </c>
      <c r="AG10" s="9">
        <v>38</v>
      </c>
      <c r="AH10" s="37">
        <v>108.5</v>
      </c>
      <c r="AI10" s="10">
        <v>115.8</v>
      </c>
      <c r="AJ10" s="10">
        <v>55.2</v>
      </c>
    </row>
    <row r="11" spans="1:36" ht="12" customHeight="1" x14ac:dyDescent="0.15">
      <c r="B11" s="228" t="s">
        <v>5</v>
      </c>
      <c r="C11" s="186"/>
      <c r="D11" s="6">
        <v>12081</v>
      </c>
      <c r="E11" s="6">
        <v>140</v>
      </c>
      <c r="F11" s="6">
        <v>276</v>
      </c>
      <c r="G11" s="6">
        <v>444</v>
      </c>
      <c r="H11" s="6">
        <v>588</v>
      </c>
      <c r="I11" s="6">
        <v>734</v>
      </c>
      <c r="J11" s="6">
        <v>845</v>
      </c>
      <c r="K11" s="6">
        <v>1008</v>
      </c>
      <c r="L11" s="6">
        <v>1061</v>
      </c>
      <c r="M11" s="6">
        <v>934</v>
      </c>
      <c r="N11" s="6">
        <v>1103</v>
      </c>
      <c r="O11" s="6">
        <v>1032</v>
      </c>
      <c r="P11" s="6">
        <v>831</v>
      </c>
      <c r="Q11" s="6">
        <v>748</v>
      </c>
      <c r="R11" s="6">
        <v>504</v>
      </c>
      <c r="S11" s="6">
        <v>415</v>
      </c>
      <c r="T11" s="6">
        <v>287</v>
      </c>
      <c r="U11" s="6">
        <v>233</v>
      </c>
      <c r="V11" s="6">
        <v>195</v>
      </c>
      <c r="W11" s="6">
        <v>113</v>
      </c>
      <c r="X11" s="6">
        <v>107</v>
      </c>
      <c r="Y11" s="6">
        <v>92</v>
      </c>
      <c r="Z11" s="6">
        <v>65</v>
      </c>
      <c r="AA11" s="6">
        <v>62</v>
      </c>
      <c r="AB11" s="6">
        <v>61</v>
      </c>
      <c r="AC11" s="6">
        <v>37</v>
      </c>
      <c r="AD11" s="6">
        <v>32</v>
      </c>
      <c r="AE11" s="6">
        <v>18</v>
      </c>
      <c r="AF11" s="6">
        <v>25</v>
      </c>
      <c r="AG11" s="6">
        <v>91</v>
      </c>
      <c r="AH11" s="42">
        <v>110.1</v>
      </c>
      <c r="AI11" s="8">
        <v>115.3</v>
      </c>
      <c r="AJ11" s="8">
        <v>52.9</v>
      </c>
    </row>
    <row r="12" spans="1:36" ht="12" customHeight="1" x14ac:dyDescent="0.15">
      <c r="B12" s="229" t="s">
        <v>6</v>
      </c>
      <c r="C12" s="183"/>
      <c r="D12" s="5">
        <v>1202</v>
      </c>
      <c r="E12" s="5">
        <v>19</v>
      </c>
      <c r="F12" s="5">
        <v>34</v>
      </c>
      <c r="G12" s="5">
        <v>45</v>
      </c>
      <c r="H12" s="5">
        <v>44</v>
      </c>
      <c r="I12" s="5">
        <v>72</v>
      </c>
      <c r="J12" s="5">
        <v>67</v>
      </c>
      <c r="K12" s="5">
        <v>98</v>
      </c>
      <c r="L12" s="5">
        <v>87</v>
      </c>
      <c r="M12" s="5">
        <v>86</v>
      </c>
      <c r="N12" s="5">
        <v>101</v>
      </c>
      <c r="O12" s="5">
        <v>90</v>
      </c>
      <c r="P12" s="5">
        <v>83</v>
      </c>
      <c r="Q12" s="5">
        <v>72</v>
      </c>
      <c r="R12" s="5">
        <v>50</v>
      </c>
      <c r="S12" s="5">
        <v>45</v>
      </c>
      <c r="T12" s="5">
        <v>39</v>
      </c>
      <c r="U12" s="5">
        <v>32</v>
      </c>
      <c r="V12" s="5">
        <v>23</v>
      </c>
      <c r="W12" s="5">
        <v>15</v>
      </c>
      <c r="X12" s="5">
        <v>20</v>
      </c>
      <c r="Y12" s="5">
        <v>9</v>
      </c>
      <c r="Z12" s="5">
        <v>16</v>
      </c>
      <c r="AA12" s="5">
        <v>12</v>
      </c>
      <c r="AB12" s="5">
        <v>13</v>
      </c>
      <c r="AC12" s="5">
        <v>3</v>
      </c>
      <c r="AD12" s="5">
        <v>2</v>
      </c>
      <c r="AE12" s="5">
        <v>7</v>
      </c>
      <c r="AF12" s="5">
        <v>3</v>
      </c>
      <c r="AG12" s="5">
        <v>15</v>
      </c>
      <c r="AH12" s="37">
        <v>115.6</v>
      </c>
      <c r="AI12" s="7">
        <v>122.6</v>
      </c>
      <c r="AJ12" s="7">
        <v>60.4</v>
      </c>
    </row>
    <row r="13" spans="1:36" ht="12" customHeight="1" x14ac:dyDescent="0.15">
      <c r="B13" s="229" t="s">
        <v>308</v>
      </c>
      <c r="C13" s="183"/>
      <c r="D13" s="5">
        <v>1988</v>
      </c>
      <c r="E13" s="5">
        <v>30</v>
      </c>
      <c r="F13" s="5">
        <v>42</v>
      </c>
      <c r="G13" s="5">
        <v>78</v>
      </c>
      <c r="H13" s="5">
        <v>91</v>
      </c>
      <c r="I13" s="5">
        <v>149</v>
      </c>
      <c r="J13" s="5">
        <v>163</v>
      </c>
      <c r="K13" s="5">
        <v>160</v>
      </c>
      <c r="L13" s="5">
        <v>177</v>
      </c>
      <c r="M13" s="5">
        <v>152</v>
      </c>
      <c r="N13" s="5">
        <v>191</v>
      </c>
      <c r="O13" s="5">
        <v>168</v>
      </c>
      <c r="P13" s="5">
        <v>130</v>
      </c>
      <c r="Q13" s="5">
        <v>114</v>
      </c>
      <c r="R13" s="5">
        <v>68</v>
      </c>
      <c r="S13" s="5">
        <v>57</v>
      </c>
      <c r="T13" s="5">
        <v>55</v>
      </c>
      <c r="U13" s="5">
        <v>40</v>
      </c>
      <c r="V13" s="5">
        <v>33</v>
      </c>
      <c r="W13" s="5">
        <v>16</v>
      </c>
      <c r="X13" s="5">
        <v>14</v>
      </c>
      <c r="Y13" s="5">
        <v>17</v>
      </c>
      <c r="Z13" s="5">
        <v>5</v>
      </c>
      <c r="AA13" s="5">
        <v>11</v>
      </c>
      <c r="AB13" s="5">
        <v>7</v>
      </c>
      <c r="AC13" s="5">
        <v>4</v>
      </c>
      <c r="AD13" s="5">
        <v>6</v>
      </c>
      <c r="AE13" s="5">
        <v>2</v>
      </c>
      <c r="AF13" s="5">
        <v>0</v>
      </c>
      <c r="AG13" s="5">
        <v>8</v>
      </c>
      <c r="AH13" s="37">
        <v>107</v>
      </c>
      <c r="AI13" s="7">
        <v>111.5</v>
      </c>
      <c r="AJ13" s="7">
        <v>49.9</v>
      </c>
    </row>
    <row r="14" spans="1:36" ht="12" customHeight="1" x14ac:dyDescent="0.15">
      <c r="B14" s="229" t="s">
        <v>309</v>
      </c>
      <c r="C14" s="183"/>
      <c r="D14" s="5">
        <v>2180</v>
      </c>
      <c r="E14" s="5">
        <v>24</v>
      </c>
      <c r="F14" s="5">
        <v>69</v>
      </c>
      <c r="G14" s="5">
        <v>91</v>
      </c>
      <c r="H14" s="5">
        <v>137</v>
      </c>
      <c r="I14" s="5">
        <v>141</v>
      </c>
      <c r="J14" s="5">
        <v>181</v>
      </c>
      <c r="K14" s="5">
        <v>190</v>
      </c>
      <c r="L14" s="5">
        <v>185</v>
      </c>
      <c r="M14" s="5">
        <v>152</v>
      </c>
      <c r="N14" s="5">
        <v>181</v>
      </c>
      <c r="O14" s="5">
        <v>168</v>
      </c>
      <c r="P14" s="5">
        <v>143</v>
      </c>
      <c r="Q14" s="5">
        <v>130</v>
      </c>
      <c r="R14" s="5">
        <v>81</v>
      </c>
      <c r="S14" s="5">
        <v>74</v>
      </c>
      <c r="T14" s="5">
        <v>45</v>
      </c>
      <c r="U14" s="5">
        <v>37</v>
      </c>
      <c r="V14" s="5">
        <v>27</v>
      </c>
      <c r="W14" s="5">
        <v>16</v>
      </c>
      <c r="X14" s="5">
        <v>14</v>
      </c>
      <c r="Y14" s="5">
        <v>24</v>
      </c>
      <c r="Z14" s="5">
        <v>10</v>
      </c>
      <c r="AA14" s="5">
        <v>9</v>
      </c>
      <c r="AB14" s="5">
        <v>13</v>
      </c>
      <c r="AC14" s="5">
        <v>5</v>
      </c>
      <c r="AD14" s="5">
        <v>4</v>
      </c>
      <c r="AE14" s="5">
        <v>3</v>
      </c>
      <c r="AF14" s="5">
        <v>7</v>
      </c>
      <c r="AG14" s="5">
        <v>19</v>
      </c>
      <c r="AH14" s="37">
        <v>105.6</v>
      </c>
      <c r="AI14" s="7">
        <v>111.7</v>
      </c>
      <c r="AJ14" s="7">
        <v>53.7</v>
      </c>
    </row>
    <row r="15" spans="1:36" ht="12" customHeight="1" x14ac:dyDescent="0.15">
      <c r="B15" s="229" t="s">
        <v>310</v>
      </c>
      <c r="C15" s="183"/>
      <c r="D15" s="5">
        <v>15040</v>
      </c>
      <c r="E15" s="5">
        <v>218</v>
      </c>
      <c r="F15" s="5">
        <v>334</v>
      </c>
      <c r="G15" s="5">
        <v>468</v>
      </c>
      <c r="H15" s="5">
        <v>628</v>
      </c>
      <c r="I15" s="5">
        <v>774</v>
      </c>
      <c r="J15" s="5">
        <v>821</v>
      </c>
      <c r="K15" s="5">
        <v>943</v>
      </c>
      <c r="L15" s="5">
        <v>977</v>
      </c>
      <c r="M15" s="5">
        <v>961</v>
      </c>
      <c r="N15" s="5">
        <v>1113</v>
      </c>
      <c r="O15" s="5">
        <v>1096</v>
      </c>
      <c r="P15" s="5">
        <v>1066</v>
      </c>
      <c r="Q15" s="5">
        <v>951</v>
      </c>
      <c r="R15" s="5">
        <v>762</v>
      </c>
      <c r="S15" s="5">
        <v>635</v>
      </c>
      <c r="T15" s="5">
        <v>506</v>
      </c>
      <c r="U15" s="5">
        <v>460</v>
      </c>
      <c r="V15" s="5">
        <v>389</v>
      </c>
      <c r="W15" s="5">
        <v>309</v>
      </c>
      <c r="X15" s="5">
        <v>248</v>
      </c>
      <c r="Y15" s="5">
        <v>210</v>
      </c>
      <c r="Z15" s="5">
        <v>171</v>
      </c>
      <c r="AA15" s="5">
        <v>185</v>
      </c>
      <c r="AB15" s="5">
        <v>205</v>
      </c>
      <c r="AC15" s="5">
        <v>146</v>
      </c>
      <c r="AD15" s="5">
        <v>89</v>
      </c>
      <c r="AE15" s="5">
        <v>50</v>
      </c>
      <c r="AF15" s="5">
        <v>48</v>
      </c>
      <c r="AG15" s="5">
        <v>277</v>
      </c>
      <c r="AH15" s="37">
        <v>122.4</v>
      </c>
      <c r="AI15" s="7">
        <v>131.30000000000001</v>
      </c>
      <c r="AJ15" s="7">
        <v>66.3</v>
      </c>
    </row>
    <row r="16" spans="1:36" ht="12" customHeight="1" x14ac:dyDescent="0.15">
      <c r="B16" s="229" t="s">
        <v>311</v>
      </c>
      <c r="C16" s="183"/>
      <c r="D16" s="5">
        <v>3027</v>
      </c>
      <c r="E16" s="5">
        <v>53</v>
      </c>
      <c r="F16" s="5">
        <v>63</v>
      </c>
      <c r="G16" s="5">
        <v>103</v>
      </c>
      <c r="H16" s="5">
        <v>151</v>
      </c>
      <c r="I16" s="5">
        <v>191</v>
      </c>
      <c r="J16" s="5">
        <v>233</v>
      </c>
      <c r="K16" s="5">
        <v>232</v>
      </c>
      <c r="L16" s="5">
        <v>279</v>
      </c>
      <c r="M16" s="5">
        <v>228</v>
      </c>
      <c r="N16" s="5">
        <v>218</v>
      </c>
      <c r="O16" s="5">
        <v>228</v>
      </c>
      <c r="P16" s="5">
        <v>219</v>
      </c>
      <c r="Q16" s="5">
        <v>171</v>
      </c>
      <c r="R16" s="5">
        <v>126</v>
      </c>
      <c r="S16" s="5">
        <v>110</v>
      </c>
      <c r="T16" s="5">
        <v>88</v>
      </c>
      <c r="U16" s="5">
        <v>57</v>
      </c>
      <c r="V16" s="5">
        <v>38</v>
      </c>
      <c r="W16" s="5">
        <v>49</v>
      </c>
      <c r="X16" s="5">
        <v>41</v>
      </c>
      <c r="Y16" s="5">
        <v>19</v>
      </c>
      <c r="Z16" s="5">
        <v>26</v>
      </c>
      <c r="AA16" s="5">
        <v>11</v>
      </c>
      <c r="AB16" s="5">
        <v>16</v>
      </c>
      <c r="AC16" s="5">
        <v>17</v>
      </c>
      <c r="AD16" s="5">
        <v>16</v>
      </c>
      <c r="AE16" s="5">
        <v>3</v>
      </c>
      <c r="AF16" s="5">
        <v>5</v>
      </c>
      <c r="AG16" s="5">
        <v>36</v>
      </c>
      <c r="AH16" s="37">
        <v>108.8</v>
      </c>
      <c r="AI16" s="7">
        <v>117.5</v>
      </c>
      <c r="AJ16" s="7">
        <v>56.6</v>
      </c>
    </row>
    <row r="17" spans="2:36" ht="12" customHeight="1" x14ac:dyDescent="0.15">
      <c r="B17" s="229" t="s">
        <v>312</v>
      </c>
      <c r="C17" s="183"/>
      <c r="D17" s="5">
        <v>349</v>
      </c>
      <c r="E17" s="5">
        <v>3</v>
      </c>
      <c r="F17" s="5">
        <v>8</v>
      </c>
      <c r="G17" s="5">
        <v>11</v>
      </c>
      <c r="H17" s="5">
        <v>20</v>
      </c>
      <c r="I17" s="5">
        <v>18</v>
      </c>
      <c r="J17" s="5">
        <v>32</v>
      </c>
      <c r="K17" s="5">
        <v>30</v>
      </c>
      <c r="L17" s="5">
        <v>31</v>
      </c>
      <c r="M17" s="5">
        <v>32</v>
      </c>
      <c r="N17" s="5">
        <v>28</v>
      </c>
      <c r="O17" s="5">
        <v>31</v>
      </c>
      <c r="P17" s="5">
        <v>15</v>
      </c>
      <c r="Q17" s="5">
        <v>26</v>
      </c>
      <c r="R17" s="5">
        <v>9</v>
      </c>
      <c r="S17" s="5">
        <v>7</v>
      </c>
      <c r="T17" s="5">
        <v>10</v>
      </c>
      <c r="U17" s="5">
        <v>8</v>
      </c>
      <c r="V17" s="5">
        <v>7</v>
      </c>
      <c r="W17" s="5">
        <v>3</v>
      </c>
      <c r="X17" s="5">
        <v>1</v>
      </c>
      <c r="Y17" s="5">
        <v>4</v>
      </c>
      <c r="Z17" s="5">
        <v>4</v>
      </c>
      <c r="AA17" s="5">
        <v>0</v>
      </c>
      <c r="AB17" s="5">
        <v>4</v>
      </c>
      <c r="AC17" s="5">
        <v>1</v>
      </c>
      <c r="AD17" s="5">
        <v>1</v>
      </c>
      <c r="AE17" s="5">
        <v>1</v>
      </c>
      <c r="AF17" s="5">
        <v>0</v>
      </c>
      <c r="AG17" s="5">
        <v>4</v>
      </c>
      <c r="AH17" s="37">
        <v>106.7</v>
      </c>
      <c r="AI17" s="7">
        <v>115.7</v>
      </c>
      <c r="AJ17" s="7">
        <v>57.1</v>
      </c>
    </row>
    <row r="18" spans="2:36" ht="12" customHeight="1" x14ac:dyDescent="0.15">
      <c r="B18" s="229" t="s">
        <v>313</v>
      </c>
      <c r="C18" s="183"/>
      <c r="D18" s="5">
        <v>6725</v>
      </c>
      <c r="E18" s="5">
        <v>132</v>
      </c>
      <c r="F18" s="5">
        <v>182</v>
      </c>
      <c r="G18" s="5">
        <v>274</v>
      </c>
      <c r="H18" s="5">
        <v>345</v>
      </c>
      <c r="I18" s="5">
        <v>381</v>
      </c>
      <c r="J18" s="5">
        <v>386</v>
      </c>
      <c r="K18" s="5">
        <v>507</v>
      </c>
      <c r="L18" s="5">
        <v>440</v>
      </c>
      <c r="M18" s="5">
        <v>456</v>
      </c>
      <c r="N18" s="5">
        <v>535</v>
      </c>
      <c r="O18" s="5">
        <v>522</v>
      </c>
      <c r="P18" s="5">
        <v>441</v>
      </c>
      <c r="Q18" s="5">
        <v>397</v>
      </c>
      <c r="R18" s="5">
        <v>337</v>
      </c>
      <c r="S18" s="5">
        <v>256</v>
      </c>
      <c r="T18" s="5">
        <v>211</v>
      </c>
      <c r="U18" s="5">
        <v>135</v>
      </c>
      <c r="V18" s="5">
        <v>147</v>
      </c>
      <c r="W18" s="5">
        <v>100</v>
      </c>
      <c r="X18" s="5">
        <v>75</v>
      </c>
      <c r="Y18" s="5">
        <v>67</v>
      </c>
      <c r="Z18" s="5">
        <v>66</v>
      </c>
      <c r="AA18" s="5">
        <v>55</v>
      </c>
      <c r="AB18" s="5">
        <v>70</v>
      </c>
      <c r="AC18" s="5">
        <v>55</v>
      </c>
      <c r="AD18" s="5">
        <v>25</v>
      </c>
      <c r="AE18" s="5">
        <v>20</v>
      </c>
      <c r="AF18" s="5">
        <v>14</v>
      </c>
      <c r="AG18" s="5">
        <v>94</v>
      </c>
      <c r="AH18" s="37">
        <v>115.3</v>
      </c>
      <c r="AI18" s="7">
        <v>122</v>
      </c>
      <c r="AJ18" s="7">
        <v>61.7</v>
      </c>
    </row>
    <row r="19" spans="2:36" ht="12" customHeight="1" x14ac:dyDescent="0.15">
      <c r="B19" s="229" t="s">
        <v>314</v>
      </c>
      <c r="C19" s="183"/>
      <c r="D19" s="5">
        <v>887</v>
      </c>
      <c r="E19" s="5">
        <v>9</v>
      </c>
      <c r="F19" s="5">
        <v>11</v>
      </c>
      <c r="G19" s="5">
        <v>48</v>
      </c>
      <c r="H19" s="5">
        <v>50</v>
      </c>
      <c r="I19" s="5">
        <v>55</v>
      </c>
      <c r="J19" s="5">
        <v>65</v>
      </c>
      <c r="K19" s="5">
        <v>73</v>
      </c>
      <c r="L19" s="5">
        <v>67</v>
      </c>
      <c r="M19" s="5">
        <v>76</v>
      </c>
      <c r="N19" s="5">
        <v>81</v>
      </c>
      <c r="O19" s="5">
        <v>77</v>
      </c>
      <c r="P19" s="5">
        <v>78</v>
      </c>
      <c r="Q19" s="5">
        <v>45</v>
      </c>
      <c r="R19" s="5">
        <v>43</v>
      </c>
      <c r="S19" s="5">
        <v>32</v>
      </c>
      <c r="T19" s="5">
        <v>14</v>
      </c>
      <c r="U19" s="5">
        <v>14</v>
      </c>
      <c r="V19" s="5">
        <v>15</v>
      </c>
      <c r="W19" s="5">
        <v>6</v>
      </c>
      <c r="X19" s="5">
        <v>2</v>
      </c>
      <c r="Y19" s="5">
        <v>5</v>
      </c>
      <c r="Z19" s="5">
        <v>3</v>
      </c>
      <c r="AA19" s="5">
        <v>7</v>
      </c>
      <c r="AB19" s="5">
        <v>0</v>
      </c>
      <c r="AC19" s="5">
        <v>2</v>
      </c>
      <c r="AD19" s="5">
        <v>3</v>
      </c>
      <c r="AE19" s="5">
        <v>0</v>
      </c>
      <c r="AF19" s="5">
        <v>3</v>
      </c>
      <c r="AG19" s="5">
        <v>3</v>
      </c>
      <c r="AH19" s="37">
        <v>108.6</v>
      </c>
      <c r="AI19" s="7">
        <v>111.4</v>
      </c>
      <c r="AJ19" s="7">
        <v>47.3</v>
      </c>
    </row>
    <row r="20" spans="2:36" ht="12" customHeight="1" x14ac:dyDescent="0.15">
      <c r="B20" s="229" t="s">
        <v>315</v>
      </c>
      <c r="C20" s="183"/>
      <c r="D20" s="5">
        <v>559</v>
      </c>
      <c r="E20" s="5">
        <v>3</v>
      </c>
      <c r="F20" s="5">
        <v>12</v>
      </c>
      <c r="G20" s="5">
        <v>12</v>
      </c>
      <c r="H20" s="5">
        <v>35</v>
      </c>
      <c r="I20" s="5">
        <v>29</v>
      </c>
      <c r="J20" s="5">
        <v>42</v>
      </c>
      <c r="K20" s="5">
        <v>42</v>
      </c>
      <c r="L20" s="5">
        <v>58</v>
      </c>
      <c r="M20" s="5">
        <v>55</v>
      </c>
      <c r="N20" s="5">
        <v>60</v>
      </c>
      <c r="O20" s="5">
        <v>50</v>
      </c>
      <c r="P20" s="5">
        <v>44</v>
      </c>
      <c r="Q20" s="5">
        <v>38</v>
      </c>
      <c r="R20" s="5">
        <v>19</v>
      </c>
      <c r="S20" s="5">
        <v>14</v>
      </c>
      <c r="T20" s="5">
        <v>12</v>
      </c>
      <c r="U20" s="5">
        <v>3</v>
      </c>
      <c r="V20" s="5">
        <v>5</v>
      </c>
      <c r="W20" s="5">
        <v>8</v>
      </c>
      <c r="X20" s="5">
        <v>5</v>
      </c>
      <c r="Y20" s="5">
        <v>0</v>
      </c>
      <c r="Z20" s="5">
        <v>1</v>
      </c>
      <c r="AA20" s="5">
        <v>0</v>
      </c>
      <c r="AB20" s="5">
        <v>2</v>
      </c>
      <c r="AC20" s="5">
        <v>2</v>
      </c>
      <c r="AD20" s="5">
        <v>1</v>
      </c>
      <c r="AE20" s="5">
        <v>0</v>
      </c>
      <c r="AF20" s="5">
        <v>3</v>
      </c>
      <c r="AG20" s="5">
        <v>4</v>
      </c>
      <c r="AH20" s="37">
        <v>109</v>
      </c>
      <c r="AI20" s="7">
        <v>112.4</v>
      </c>
      <c r="AJ20" s="7">
        <v>47.1</v>
      </c>
    </row>
    <row r="21" spans="2:36" ht="12" customHeight="1" x14ac:dyDescent="0.15">
      <c r="B21" s="229" t="s">
        <v>316</v>
      </c>
      <c r="C21" s="183"/>
      <c r="D21" s="5">
        <v>1962</v>
      </c>
      <c r="E21" s="5">
        <v>21</v>
      </c>
      <c r="F21" s="5">
        <v>23</v>
      </c>
      <c r="G21" s="5">
        <v>48</v>
      </c>
      <c r="H21" s="5">
        <v>72</v>
      </c>
      <c r="I21" s="5">
        <v>99</v>
      </c>
      <c r="J21" s="5">
        <v>112</v>
      </c>
      <c r="K21" s="5">
        <v>151</v>
      </c>
      <c r="L21" s="5">
        <v>177</v>
      </c>
      <c r="M21" s="5">
        <v>143</v>
      </c>
      <c r="N21" s="5">
        <v>183</v>
      </c>
      <c r="O21" s="5">
        <v>189</v>
      </c>
      <c r="P21" s="5">
        <v>147</v>
      </c>
      <c r="Q21" s="5">
        <v>150</v>
      </c>
      <c r="R21" s="5">
        <v>89</v>
      </c>
      <c r="S21" s="5">
        <v>87</v>
      </c>
      <c r="T21" s="5">
        <v>52</v>
      </c>
      <c r="U21" s="5">
        <v>44</v>
      </c>
      <c r="V21" s="5">
        <v>34</v>
      </c>
      <c r="W21" s="5">
        <v>22</v>
      </c>
      <c r="X21" s="5">
        <v>27</v>
      </c>
      <c r="Y21" s="5">
        <v>11</v>
      </c>
      <c r="Z21" s="5">
        <v>19</v>
      </c>
      <c r="AA21" s="5">
        <v>14</v>
      </c>
      <c r="AB21" s="5">
        <v>6</v>
      </c>
      <c r="AC21" s="5">
        <v>11</v>
      </c>
      <c r="AD21" s="5">
        <v>4</v>
      </c>
      <c r="AE21" s="5">
        <v>2</v>
      </c>
      <c r="AF21" s="5">
        <v>5</v>
      </c>
      <c r="AG21" s="5">
        <v>20</v>
      </c>
      <c r="AH21" s="37">
        <v>117.5</v>
      </c>
      <c r="AI21" s="7">
        <v>122.9</v>
      </c>
      <c r="AJ21" s="7">
        <v>55</v>
      </c>
    </row>
    <row r="22" spans="2:36" ht="12" customHeight="1" x14ac:dyDescent="0.15">
      <c r="B22" s="228" t="s">
        <v>317</v>
      </c>
      <c r="C22" s="186"/>
      <c r="D22" s="5">
        <v>1634</v>
      </c>
      <c r="E22" s="5">
        <v>7</v>
      </c>
      <c r="F22" s="5">
        <v>24</v>
      </c>
      <c r="G22" s="5">
        <v>50</v>
      </c>
      <c r="H22" s="5">
        <v>64</v>
      </c>
      <c r="I22" s="5">
        <v>88</v>
      </c>
      <c r="J22" s="5">
        <v>97</v>
      </c>
      <c r="K22" s="5">
        <v>137</v>
      </c>
      <c r="L22" s="5">
        <v>160</v>
      </c>
      <c r="M22" s="5">
        <v>143</v>
      </c>
      <c r="N22" s="5">
        <v>180</v>
      </c>
      <c r="O22" s="5">
        <v>160</v>
      </c>
      <c r="P22" s="5">
        <v>98</v>
      </c>
      <c r="Q22" s="5">
        <v>97</v>
      </c>
      <c r="R22" s="5">
        <v>79</v>
      </c>
      <c r="S22" s="5">
        <v>55</v>
      </c>
      <c r="T22" s="5">
        <v>36</v>
      </c>
      <c r="U22" s="5">
        <v>25</v>
      </c>
      <c r="V22" s="5">
        <v>26</v>
      </c>
      <c r="W22" s="5">
        <v>17</v>
      </c>
      <c r="X22" s="5">
        <v>16</v>
      </c>
      <c r="Y22" s="5">
        <v>15</v>
      </c>
      <c r="Z22" s="5">
        <v>6</v>
      </c>
      <c r="AA22" s="5">
        <v>9</v>
      </c>
      <c r="AB22" s="5">
        <v>12</v>
      </c>
      <c r="AC22" s="5">
        <v>8</v>
      </c>
      <c r="AD22" s="5">
        <v>8</v>
      </c>
      <c r="AE22" s="5">
        <v>2</v>
      </c>
      <c r="AF22" s="5">
        <v>2</v>
      </c>
      <c r="AG22" s="5">
        <v>13</v>
      </c>
      <c r="AH22" s="37">
        <v>113.4</v>
      </c>
      <c r="AI22" s="7">
        <v>118.8</v>
      </c>
      <c r="AJ22" s="7">
        <v>51.8</v>
      </c>
    </row>
    <row r="23" spans="2:36" ht="12" customHeight="1" x14ac:dyDescent="0.15">
      <c r="B23" s="248" t="s">
        <v>6</v>
      </c>
      <c r="C23" s="269"/>
      <c r="D23" s="39">
        <v>1202</v>
      </c>
      <c r="E23" s="39">
        <v>19</v>
      </c>
      <c r="F23" s="39">
        <v>34</v>
      </c>
      <c r="G23" s="39">
        <v>45</v>
      </c>
      <c r="H23" s="39">
        <v>44</v>
      </c>
      <c r="I23" s="39">
        <v>72</v>
      </c>
      <c r="J23" s="39">
        <v>67</v>
      </c>
      <c r="K23" s="39">
        <v>98</v>
      </c>
      <c r="L23" s="39">
        <v>87</v>
      </c>
      <c r="M23" s="39">
        <v>86</v>
      </c>
      <c r="N23" s="39">
        <v>101</v>
      </c>
      <c r="O23" s="39">
        <v>90</v>
      </c>
      <c r="P23" s="39">
        <v>83</v>
      </c>
      <c r="Q23" s="39">
        <v>72</v>
      </c>
      <c r="R23" s="39">
        <v>50</v>
      </c>
      <c r="S23" s="39">
        <v>45</v>
      </c>
      <c r="T23" s="39">
        <v>39</v>
      </c>
      <c r="U23" s="39">
        <v>32</v>
      </c>
      <c r="V23" s="39">
        <v>23</v>
      </c>
      <c r="W23" s="39">
        <v>15</v>
      </c>
      <c r="X23" s="39">
        <v>20</v>
      </c>
      <c r="Y23" s="39">
        <v>9</v>
      </c>
      <c r="Z23" s="39">
        <v>16</v>
      </c>
      <c r="AA23" s="39">
        <v>12</v>
      </c>
      <c r="AB23" s="39">
        <v>13</v>
      </c>
      <c r="AC23" s="39">
        <v>3</v>
      </c>
      <c r="AD23" s="39">
        <v>2</v>
      </c>
      <c r="AE23" s="39">
        <v>7</v>
      </c>
      <c r="AF23" s="39">
        <v>3</v>
      </c>
      <c r="AG23" s="39">
        <v>15</v>
      </c>
      <c r="AH23" s="40">
        <v>115.6</v>
      </c>
      <c r="AI23" s="41">
        <v>122.6</v>
      </c>
      <c r="AJ23" s="41">
        <v>60.4</v>
      </c>
    </row>
    <row r="24" spans="2:36" ht="12" customHeight="1" x14ac:dyDescent="0.15">
      <c r="B24" s="229" t="s">
        <v>7</v>
      </c>
      <c r="C24" s="183"/>
      <c r="D24" s="9">
        <v>206</v>
      </c>
      <c r="E24" s="9">
        <v>2</v>
      </c>
      <c r="F24" s="9">
        <v>2</v>
      </c>
      <c r="G24" s="9">
        <v>5</v>
      </c>
      <c r="H24" s="9">
        <v>11</v>
      </c>
      <c r="I24" s="9">
        <v>15</v>
      </c>
      <c r="J24" s="9">
        <v>11</v>
      </c>
      <c r="K24" s="9">
        <v>13</v>
      </c>
      <c r="L24" s="9">
        <v>24</v>
      </c>
      <c r="M24" s="9">
        <v>11</v>
      </c>
      <c r="N24" s="9">
        <v>18</v>
      </c>
      <c r="O24" s="9">
        <v>16</v>
      </c>
      <c r="P24" s="9">
        <v>20</v>
      </c>
      <c r="Q24" s="9">
        <v>19</v>
      </c>
      <c r="R24" s="9">
        <v>10</v>
      </c>
      <c r="S24" s="9">
        <v>5</v>
      </c>
      <c r="T24" s="9">
        <v>3</v>
      </c>
      <c r="U24" s="9">
        <v>6</v>
      </c>
      <c r="V24" s="9">
        <v>6</v>
      </c>
      <c r="W24" s="9">
        <v>1</v>
      </c>
      <c r="X24" s="9">
        <v>2</v>
      </c>
      <c r="Y24" s="9">
        <v>3</v>
      </c>
      <c r="Z24" s="9">
        <v>0</v>
      </c>
      <c r="AA24" s="9">
        <v>1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2</v>
      </c>
      <c r="AH24" s="37">
        <v>115.9</v>
      </c>
      <c r="AI24" s="10">
        <v>117.7</v>
      </c>
      <c r="AJ24" s="10">
        <v>50</v>
      </c>
    </row>
    <row r="25" spans="2:36" x14ac:dyDescent="0.15">
      <c r="B25" s="229" t="s">
        <v>8</v>
      </c>
      <c r="C25" s="183"/>
      <c r="D25" s="9">
        <v>178</v>
      </c>
      <c r="E25" s="9">
        <v>3</v>
      </c>
      <c r="F25" s="9">
        <v>4</v>
      </c>
      <c r="G25" s="9">
        <v>6</v>
      </c>
      <c r="H25" s="9">
        <v>7</v>
      </c>
      <c r="I25" s="9">
        <v>7</v>
      </c>
      <c r="J25" s="9">
        <v>16</v>
      </c>
      <c r="K25" s="9">
        <v>15</v>
      </c>
      <c r="L25" s="9">
        <v>17</v>
      </c>
      <c r="M25" s="9">
        <v>18</v>
      </c>
      <c r="N25" s="9">
        <v>21</v>
      </c>
      <c r="O25" s="9">
        <v>18</v>
      </c>
      <c r="P25" s="9">
        <v>15</v>
      </c>
      <c r="Q25" s="9">
        <v>9</v>
      </c>
      <c r="R25" s="9">
        <v>6</v>
      </c>
      <c r="S25" s="9">
        <v>3</v>
      </c>
      <c r="T25" s="9">
        <v>5</v>
      </c>
      <c r="U25" s="9">
        <v>1</v>
      </c>
      <c r="V25" s="9">
        <v>2</v>
      </c>
      <c r="W25" s="9">
        <v>2</v>
      </c>
      <c r="X25" s="9">
        <v>1</v>
      </c>
      <c r="Y25" s="9">
        <v>1</v>
      </c>
      <c r="Z25" s="9">
        <v>0</v>
      </c>
      <c r="AA25" s="9">
        <v>0</v>
      </c>
      <c r="AB25" s="9">
        <v>0</v>
      </c>
      <c r="AC25" s="9">
        <v>0</v>
      </c>
      <c r="AD25" s="9">
        <v>1</v>
      </c>
      <c r="AE25" s="9">
        <v>0</v>
      </c>
      <c r="AF25" s="9">
        <v>0</v>
      </c>
      <c r="AG25" s="9">
        <v>0</v>
      </c>
      <c r="AH25" s="37">
        <v>108.3</v>
      </c>
      <c r="AI25" s="10">
        <v>108.5</v>
      </c>
      <c r="AJ25" s="10">
        <v>40.799999999999997</v>
      </c>
    </row>
    <row r="26" spans="2:36" x14ac:dyDescent="0.15">
      <c r="B26" s="229" t="s">
        <v>9</v>
      </c>
      <c r="C26" s="183"/>
      <c r="D26" s="9">
        <v>673</v>
      </c>
      <c r="E26" s="9">
        <v>10</v>
      </c>
      <c r="F26" s="9">
        <v>14</v>
      </c>
      <c r="G26" s="9">
        <v>29</v>
      </c>
      <c r="H26" s="9">
        <v>34</v>
      </c>
      <c r="I26" s="9">
        <v>45</v>
      </c>
      <c r="J26" s="9">
        <v>63</v>
      </c>
      <c r="K26" s="9">
        <v>51</v>
      </c>
      <c r="L26" s="9">
        <v>47</v>
      </c>
      <c r="M26" s="9">
        <v>52</v>
      </c>
      <c r="N26" s="9">
        <v>65</v>
      </c>
      <c r="O26" s="9">
        <v>59</v>
      </c>
      <c r="P26" s="9">
        <v>41</v>
      </c>
      <c r="Q26" s="9">
        <v>36</v>
      </c>
      <c r="R26" s="9">
        <v>22</v>
      </c>
      <c r="S26" s="9">
        <v>24</v>
      </c>
      <c r="T26" s="9">
        <v>21</v>
      </c>
      <c r="U26" s="9">
        <v>15</v>
      </c>
      <c r="V26" s="9">
        <v>9</v>
      </c>
      <c r="W26" s="9">
        <v>7</v>
      </c>
      <c r="X26" s="9">
        <v>5</v>
      </c>
      <c r="Y26" s="9">
        <v>5</v>
      </c>
      <c r="Z26" s="9">
        <v>1</v>
      </c>
      <c r="AA26" s="9">
        <v>5</v>
      </c>
      <c r="AB26" s="9">
        <v>3</v>
      </c>
      <c r="AC26" s="9">
        <v>1</v>
      </c>
      <c r="AD26" s="9">
        <v>3</v>
      </c>
      <c r="AE26" s="9">
        <v>1</v>
      </c>
      <c r="AF26" s="9">
        <v>0</v>
      </c>
      <c r="AG26" s="9">
        <v>5</v>
      </c>
      <c r="AH26" s="37">
        <v>107.8</v>
      </c>
      <c r="AI26" s="10">
        <v>113.2</v>
      </c>
      <c r="AJ26" s="10">
        <v>54</v>
      </c>
    </row>
    <row r="27" spans="2:36" x14ac:dyDescent="0.15">
      <c r="B27" s="229" t="s">
        <v>10</v>
      </c>
      <c r="C27" s="183"/>
      <c r="D27" s="9">
        <v>364</v>
      </c>
      <c r="E27" s="9">
        <v>8</v>
      </c>
      <c r="F27" s="9">
        <v>13</v>
      </c>
      <c r="G27" s="9">
        <v>24</v>
      </c>
      <c r="H27" s="9">
        <v>16</v>
      </c>
      <c r="I27" s="9">
        <v>32</v>
      </c>
      <c r="J27" s="9">
        <v>30</v>
      </c>
      <c r="K27" s="9">
        <v>32</v>
      </c>
      <c r="L27" s="9">
        <v>38</v>
      </c>
      <c r="M27" s="9">
        <v>24</v>
      </c>
      <c r="N27" s="9">
        <v>29</v>
      </c>
      <c r="O27" s="9">
        <v>20</v>
      </c>
      <c r="P27" s="9">
        <v>10</v>
      </c>
      <c r="Q27" s="9">
        <v>25</v>
      </c>
      <c r="R27" s="9">
        <v>10</v>
      </c>
      <c r="S27" s="9">
        <v>12</v>
      </c>
      <c r="T27" s="9">
        <v>10</v>
      </c>
      <c r="U27" s="9">
        <v>6</v>
      </c>
      <c r="V27" s="9">
        <v>7</v>
      </c>
      <c r="W27" s="9">
        <v>3</v>
      </c>
      <c r="X27" s="9">
        <v>3</v>
      </c>
      <c r="Y27" s="9">
        <v>4</v>
      </c>
      <c r="Z27" s="9">
        <v>2</v>
      </c>
      <c r="AA27" s="9">
        <v>1</v>
      </c>
      <c r="AB27" s="9">
        <v>3</v>
      </c>
      <c r="AC27" s="9">
        <v>0</v>
      </c>
      <c r="AD27" s="9">
        <v>1</v>
      </c>
      <c r="AE27" s="9">
        <v>1</v>
      </c>
      <c r="AF27" s="9">
        <v>0</v>
      </c>
      <c r="AG27" s="9">
        <v>0</v>
      </c>
      <c r="AH27" s="43">
        <v>97.6</v>
      </c>
      <c r="AI27" s="44">
        <v>106.1</v>
      </c>
      <c r="AJ27" s="44">
        <v>50.1</v>
      </c>
    </row>
    <row r="28" spans="2:36" x14ac:dyDescent="0.15">
      <c r="B28" s="229" t="s">
        <v>11</v>
      </c>
      <c r="C28" s="183"/>
      <c r="D28" s="9">
        <v>186</v>
      </c>
      <c r="E28" s="9">
        <v>2</v>
      </c>
      <c r="F28" s="9">
        <v>2</v>
      </c>
      <c r="G28" s="9">
        <v>5</v>
      </c>
      <c r="H28" s="9">
        <v>6</v>
      </c>
      <c r="I28" s="9">
        <v>11</v>
      </c>
      <c r="J28" s="9">
        <v>15</v>
      </c>
      <c r="K28" s="9">
        <v>17</v>
      </c>
      <c r="L28" s="9">
        <v>15</v>
      </c>
      <c r="M28" s="9">
        <v>17</v>
      </c>
      <c r="N28" s="9">
        <v>20</v>
      </c>
      <c r="O28" s="9">
        <v>14</v>
      </c>
      <c r="P28" s="9">
        <v>12</v>
      </c>
      <c r="Q28" s="9">
        <v>11</v>
      </c>
      <c r="R28" s="9">
        <v>6</v>
      </c>
      <c r="S28" s="9">
        <v>5</v>
      </c>
      <c r="T28" s="9">
        <v>7</v>
      </c>
      <c r="U28" s="9">
        <v>6</v>
      </c>
      <c r="V28" s="9">
        <v>5</v>
      </c>
      <c r="W28" s="9">
        <v>2</v>
      </c>
      <c r="X28" s="9">
        <v>1</v>
      </c>
      <c r="Y28" s="9">
        <v>2</v>
      </c>
      <c r="Z28" s="9">
        <v>2</v>
      </c>
      <c r="AA28" s="9">
        <v>1</v>
      </c>
      <c r="AB28" s="9">
        <v>1</v>
      </c>
      <c r="AC28" s="9">
        <v>1</v>
      </c>
      <c r="AD28" s="9">
        <v>0</v>
      </c>
      <c r="AE28" s="9">
        <v>0</v>
      </c>
      <c r="AF28" s="9">
        <v>0</v>
      </c>
      <c r="AG28" s="9">
        <v>0</v>
      </c>
      <c r="AH28" s="37">
        <v>112</v>
      </c>
      <c r="AI28" s="10">
        <v>117.3</v>
      </c>
      <c r="AJ28" s="44">
        <v>47</v>
      </c>
    </row>
    <row r="29" spans="2:36" x14ac:dyDescent="0.15">
      <c r="B29" s="229" t="s">
        <v>12</v>
      </c>
      <c r="C29" s="183"/>
      <c r="D29" s="9">
        <v>381</v>
      </c>
      <c r="E29" s="9">
        <v>5</v>
      </c>
      <c r="F29" s="9">
        <v>7</v>
      </c>
      <c r="G29" s="9">
        <v>9</v>
      </c>
      <c r="H29" s="9">
        <v>17</v>
      </c>
      <c r="I29" s="9">
        <v>39</v>
      </c>
      <c r="J29" s="9">
        <v>28</v>
      </c>
      <c r="K29" s="9">
        <v>32</v>
      </c>
      <c r="L29" s="9">
        <v>36</v>
      </c>
      <c r="M29" s="9">
        <v>30</v>
      </c>
      <c r="N29" s="9">
        <v>38</v>
      </c>
      <c r="O29" s="9">
        <v>41</v>
      </c>
      <c r="P29" s="9">
        <v>32</v>
      </c>
      <c r="Q29" s="9">
        <v>14</v>
      </c>
      <c r="R29" s="9">
        <v>14</v>
      </c>
      <c r="S29" s="9">
        <v>8</v>
      </c>
      <c r="T29" s="9">
        <v>9</v>
      </c>
      <c r="U29" s="9">
        <v>6</v>
      </c>
      <c r="V29" s="9">
        <v>4</v>
      </c>
      <c r="W29" s="9">
        <v>1</v>
      </c>
      <c r="X29" s="9">
        <v>2</v>
      </c>
      <c r="Y29" s="9">
        <v>2</v>
      </c>
      <c r="Z29" s="9">
        <v>0</v>
      </c>
      <c r="AA29" s="9">
        <v>3</v>
      </c>
      <c r="AB29" s="9">
        <v>0</v>
      </c>
      <c r="AC29" s="9">
        <v>2</v>
      </c>
      <c r="AD29" s="9">
        <v>1</v>
      </c>
      <c r="AE29" s="9">
        <v>0</v>
      </c>
      <c r="AF29" s="9">
        <v>0</v>
      </c>
      <c r="AG29" s="9">
        <v>1</v>
      </c>
      <c r="AH29" s="37">
        <v>107.2</v>
      </c>
      <c r="AI29" s="10">
        <v>108.9</v>
      </c>
      <c r="AJ29" s="10">
        <v>46.2</v>
      </c>
    </row>
    <row r="30" spans="2:36" x14ac:dyDescent="0.15">
      <c r="B30" s="229" t="s">
        <v>13</v>
      </c>
      <c r="C30" s="183"/>
      <c r="D30" s="9">
        <v>956</v>
      </c>
      <c r="E30" s="9">
        <v>20</v>
      </c>
      <c r="F30" s="9">
        <v>40</v>
      </c>
      <c r="G30" s="9">
        <v>47</v>
      </c>
      <c r="H30" s="9">
        <v>56</v>
      </c>
      <c r="I30" s="9">
        <v>59</v>
      </c>
      <c r="J30" s="9">
        <v>58</v>
      </c>
      <c r="K30" s="9">
        <v>97</v>
      </c>
      <c r="L30" s="9">
        <v>85</v>
      </c>
      <c r="M30" s="9">
        <v>67</v>
      </c>
      <c r="N30" s="9">
        <v>68</v>
      </c>
      <c r="O30" s="9">
        <v>72</v>
      </c>
      <c r="P30" s="9">
        <v>66</v>
      </c>
      <c r="Q30" s="9">
        <v>56</v>
      </c>
      <c r="R30" s="9">
        <v>46</v>
      </c>
      <c r="S30" s="9">
        <v>33</v>
      </c>
      <c r="T30" s="9">
        <v>17</v>
      </c>
      <c r="U30" s="9">
        <v>22</v>
      </c>
      <c r="V30" s="9">
        <v>14</v>
      </c>
      <c r="W30" s="9">
        <v>8</v>
      </c>
      <c r="X30" s="9">
        <v>6</v>
      </c>
      <c r="Y30" s="9">
        <v>5</v>
      </c>
      <c r="Z30" s="9">
        <v>1</v>
      </c>
      <c r="AA30" s="9">
        <v>0</v>
      </c>
      <c r="AB30" s="9">
        <v>4</v>
      </c>
      <c r="AC30" s="9">
        <v>0</v>
      </c>
      <c r="AD30" s="9">
        <v>3</v>
      </c>
      <c r="AE30" s="9">
        <v>1</v>
      </c>
      <c r="AF30" s="9">
        <v>1</v>
      </c>
      <c r="AG30" s="9">
        <v>4</v>
      </c>
      <c r="AH30" s="37">
        <v>102.1</v>
      </c>
      <c r="AI30" s="10">
        <v>107.9</v>
      </c>
      <c r="AJ30" s="10">
        <v>49.8</v>
      </c>
    </row>
    <row r="31" spans="2:36" x14ac:dyDescent="0.15">
      <c r="B31" s="229" t="s">
        <v>14</v>
      </c>
      <c r="C31" s="183"/>
      <c r="D31" s="9">
        <v>748</v>
      </c>
      <c r="E31" s="9">
        <v>15</v>
      </c>
      <c r="F31" s="9">
        <v>36</v>
      </c>
      <c r="G31" s="9">
        <v>39</v>
      </c>
      <c r="H31" s="9">
        <v>65</v>
      </c>
      <c r="I31" s="9">
        <v>49</v>
      </c>
      <c r="J31" s="9">
        <v>61</v>
      </c>
      <c r="K31" s="9">
        <v>49</v>
      </c>
      <c r="L31" s="9">
        <v>66</v>
      </c>
      <c r="M31" s="9">
        <v>51</v>
      </c>
      <c r="N31" s="9">
        <v>64</v>
      </c>
      <c r="O31" s="9">
        <v>48</v>
      </c>
      <c r="P31" s="9">
        <v>48</v>
      </c>
      <c r="Q31" s="9">
        <v>49</v>
      </c>
      <c r="R31" s="9">
        <v>26</v>
      </c>
      <c r="S31" s="9">
        <v>28</v>
      </c>
      <c r="T31" s="9">
        <v>14</v>
      </c>
      <c r="U31" s="9">
        <v>10</v>
      </c>
      <c r="V31" s="9">
        <v>6</v>
      </c>
      <c r="W31" s="9">
        <v>5</v>
      </c>
      <c r="X31" s="9">
        <v>2</v>
      </c>
      <c r="Y31" s="9">
        <v>5</v>
      </c>
      <c r="Z31" s="9">
        <v>3</v>
      </c>
      <c r="AA31" s="9">
        <v>0</v>
      </c>
      <c r="AB31" s="9">
        <v>3</v>
      </c>
      <c r="AC31" s="9">
        <v>2</v>
      </c>
      <c r="AD31" s="9">
        <v>0</v>
      </c>
      <c r="AE31" s="9">
        <v>0</v>
      </c>
      <c r="AF31" s="9">
        <v>3</v>
      </c>
      <c r="AG31" s="9">
        <v>1</v>
      </c>
      <c r="AH31" s="37">
        <v>99.1</v>
      </c>
      <c r="AI31" s="10">
        <v>103.4</v>
      </c>
      <c r="AJ31" s="10">
        <v>48.5</v>
      </c>
    </row>
    <row r="32" spans="2:36" x14ac:dyDescent="0.15">
      <c r="B32" s="229" t="s">
        <v>15</v>
      </c>
      <c r="C32" s="183"/>
      <c r="D32" s="9">
        <v>737</v>
      </c>
      <c r="E32" s="9">
        <v>3</v>
      </c>
      <c r="F32" s="9">
        <v>21</v>
      </c>
      <c r="G32" s="9">
        <v>30</v>
      </c>
      <c r="H32" s="9">
        <v>47</v>
      </c>
      <c r="I32" s="9">
        <v>43</v>
      </c>
      <c r="J32" s="9">
        <v>77</v>
      </c>
      <c r="K32" s="9">
        <v>98</v>
      </c>
      <c r="L32" s="9">
        <v>69</v>
      </c>
      <c r="M32" s="9">
        <v>42</v>
      </c>
      <c r="N32" s="9">
        <v>58</v>
      </c>
      <c r="O32" s="9">
        <v>56</v>
      </c>
      <c r="P32" s="9">
        <v>46</v>
      </c>
      <c r="Q32" s="9">
        <v>35</v>
      </c>
      <c r="R32" s="9">
        <v>27</v>
      </c>
      <c r="S32" s="9">
        <v>18</v>
      </c>
      <c r="T32" s="9">
        <v>13</v>
      </c>
      <c r="U32" s="9">
        <v>7</v>
      </c>
      <c r="V32" s="9">
        <v>12</v>
      </c>
      <c r="W32" s="9">
        <v>4</v>
      </c>
      <c r="X32" s="9">
        <v>3</v>
      </c>
      <c r="Y32" s="9">
        <v>6</v>
      </c>
      <c r="Z32" s="9">
        <v>2</v>
      </c>
      <c r="AA32" s="9">
        <v>5</v>
      </c>
      <c r="AB32" s="9">
        <v>3</v>
      </c>
      <c r="AC32" s="9">
        <v>1</v>
      </c>
      <c r="AD32" s="9">
        <v>2</v>
      </c>
      <c r="AE32" s="9">
        <v>1</v>
      </c>
      <c r="AF32" s="9">
        <v>3</v>
      </c>
      <c r="AG32" s="9">
        <v>5</v>
      </c>
      <c r="AH32" s="37">
        <v>97</v>
      </c>
      <c r="AI32" s="10">
        <v>108.2</v>
      </c>
      <c r="AJ32" s="10">
        <v>51.1</v>
      </c>
    </row>
    <row r="33" spans="2:36" x14ac:dyDescent="0.15">
      <c r="B33" s="229" t="s">
        <v>16</v>
      </c>
      <c r="C33" s="183"/>
      <c r="D33" s="9">
        <v>3039</v>
      </c>
      <c r="E33" s="9">
        <v>48</v>
      </c>
      <c r="F33" s="9">
        <v>72</v>
      </c>
      <c r="G33" s="9">
        <v>101</v>
      </c>
      <c r="H33" s="9">
        <v>127</v>
      </c>
      <c r="I33" s="9">
        <v>188</v>
      </c>
      <c r="J33" s="9">
        <v>201</v>
      </c>
      <c r="K33" s="9">
        <v>205</v>
      </c>
      <c r="L33" s="9">
        <v>241</v>
      </c>
      <c r="M33" s="9">
        <v>212</v>
      </c>
      <c r="N33" s="9">
        <v>291</v>
      </c>
      <c r="O33" s="9">
        <v>246</v>
      </c>
      <c r="P33" s="9">
        <v>241</v>
      </c>
      <c r="Q33" s="9">
        <v>193</v>
      </c>
      <c r="R33" s="9">
        <v>145</v>
      </c>
      <c r="S33" s="9">
        <v>118</v>
      </c>
      <c r="T33" s="9">
        <v>84</v>
      </c>
      <c r="U33" s="9">
        <v>69</v>
      </c>
      <c r="V33" s="9">
        <v>51</v>
      </c>
      <c r="W33" s="9">
        <v>43</v>
      </c>
      <c r="X33" s="9">
        <v>31</v>
      </c>
      <c r="Y33" s="9">
        <v>20</v>
      </c>
      <c r="Z33" s="9">
        <v>15</v>
      </c>
      <c r="AA33" s="9">
        <v>25</v>
      </c>
      <c r="AB33" s="9">
        <v>24</v>
      </c>
      <c r="AC33" s="9">
        <v>10</v>
      </c>
      <c r="AD33" s="9">
        <v>11</v>
      </c>
      <c r="AE33" s="9">
        <v>4</v>
      </c>
      <c r="AF33" s="9">
        <v>5</v>
      </c>
      <c r="AG33" s="9">
        <v>18</v>
      </c>
      <c r="AH33" s="37">
        <v>114.3</v>
      </c>
      <c r="AI33" s="10">
        <v>118.3</v>
      </c>
      <c r="AJ33" s="10">
        <v>52.7</v>
      </c>
    </row>
    <row r="34" spans="2:36" x14ac:dyDescent="0.15">
      <c r="B34" s="229" t="s">
        <v>17</v>
      </c>
      <c r="C34" s="183"/>
      <c r="D34" s="9">
        <v>2470</v>
      </c>
      <c r="E34" s="9">
        <v>61</v>
      </c>
      <c r="F34" s="9">
        <v>65</v>
      </c>
      <c r="G34" s="9">
        <v>88</v>
      </c>
      <c r="H34" s="9">
        <v>120</v>
      </c>
      <c r="I34" s="9">
        <v>144</v>
      </c>
      <c r="J34" s="9">
        <v>172</v>
      </c>
      <c r="K34" s="9">
        <v>165</v>
      </c>
      <c r="L34" s="9">
        <v>169</v>
      </c>
      <c r="M34" s="9">
        <v>188</v>
      </c>
      <c r="N34" s="9">
        <v>198</v>
      </c>
      <c r="O34" s="9">
        <v>202</v>
      </c>
      <c r="P34" s="9">
        <v>185</v>
      </c>
      <c r="Q34" s="9">
        <v>147</v>
      </c>
      <c r="R34" s="9">
        <v>117</v>
      </c>
      <c r="S34" s="9">
        <v>83</v>
      </c>
      <c r="T34" s="9">
        <v>68</v>
      </c>
      <c r="U34" s="9">
        <v>50</v>
      </c>
      <c r="V34" s="9">
        <v>43</v>
      </c>
      <c r="W34" s="9">
        <v>34</v>
      </c>
      <c r="X34" s="9">
        <v>19</v>
      </c>
      <c r="Y34" s="9">
        <v>27</v>
      </c>
      <c r="Z34" s="9">
        <v>20</v>
      </c>
      <c r="AA34" s="9">
        <v>19</v>
      </c>
      <c r="AB34" s="9">
        <v>26</v>
      </c>
      <c r="AC34" s="9">
        <v>20</v>
      </c>
      <c r="AD34" s="9">
        <v>11</v>
      </c>
      <c r="AE34" s="9">
        <v>5</v>
      </c>
      <c r="AF34" s="9">
        <v>3</v>
      </c>
      <c r="AG34" s="9">
        <v>21</v>
      </c>
      <c r="AH34" s="37">
        <v>114.1</v>
      </c>
      <c r="AI34" s="10">
        <v>118.6</v>
      </c>
      <c r="AJ34" s="10">
        <v>57.1</v>
      </c>
    </row>
    <row r="35" spans="2:36" x14ac:dyDescent="0.15">
      <c r="B35" s="229" t="s">
        <v>18</v>
      </c>
      <c r="C35" s="183"/>
      <c r="D35" s="9">
        <v>4105</v>
      </c>
      <c r="E35" s="9">
        <v>32</v>
      </c>
      <c r="F35" s="9">
        <v>44</v>
      </c>
      <c r="G35" s="9">
        <v>80</v>
      </c>
      <c r="H35" s="9">
        <v>101</v>
      </c>
      <c r="I35" s="9">
        <v>128</v>
      </c>
      <c r="J35" s="9">
        <v>133</v>
      </c>
      <c r="K35" s="9">
        <v>189</v>
      </c>
      <c r="L35" s="9">
        <v>176</v>
      </c>
      <c r="M35" s="9">
        <v>199</v>
      </c>
      <c r="N35" s="9">
        <v>240</v>
      </c>
      <c r="O35" s="9">
        <v>251</v>
      </c>
      <c r="P35" s="9">
        <v>270</v>
      </c>
      <c r="Q35" s="9">
        <v>264</v>
      </c>
      <c r="R35" s="9">
        <v>226</v>
      </c>
      <c r="S35" s="9">
        <v>209</v>
      </c>
      <c r="T35" s="9">
        <v>189</v>
      </c>
      <c r="U35" s="9">
        <v>189</v>
      </c>
      <c r="V35" s="9">
        <v>185</v>
      </c>
      <c r="W35" s="9">
        <v>131</v>
      </c>
      <c r="X35" s="9">
        <v>114</v>
      </c>
      <c r="Y35" s="9">
        <v>105</v>
      </c>
      <c r="Z35" s="9">
        <v>86</v>
      </c>
      <c r="AA35" s="9">
        <v>94</v>
      </c>
      <c r="AB35" s="9">
        <v>105</v>
      </c>
      <c r="AC35" s="9">
        <v>82</v>
      </c>
      <c r="AD35" s="9">
        <v>44</v>
      </c>
      <c r="AE35" s="9">
        <v>31</v>
      </c>
      <c r="AF35" s="9">
        <v>28</v>
      </c>
      <c r="AG35" s="9">
        <v>180</v>
      </c>
      <c r="AH35" s="37">
        <v>147.6</v>
      </c>
      <c r="AI35" s="10">
        <v>159.6</v>
      </c>
      <c r="AJ35" s="10">
        <v>78.099999999999994</v>
      </c>
    </row>
    <row r="36" spans="2:36" x14ac:dyDescent="0.15">
      <c r="B36" s="229" t="s">
        <v>19</v>
      </c>
      <c r="C36" s="183"/>
      <c r="D36" s="9">
        <v>3365</v>
      </c>
      <c r="E36" s="9">
        <v>38</v>
      </c>
      <c r="F36" s="9">
        <v>80</v>
      </c>
      <c r="G36" s="9">
        <v>108</v>
      </c>
      <c r="H36" s="9">
        <v>143</v>
      </c>
      <c r="I36" s="9">
        <v>185</v>
      </c>
      <c r="J36" s="9">
        <v>178</v>
      </c>
      <c r="K36" s="9">
        <v>209</v>
      </c>
      <c r="L36" s="9">
        <v>202</v>
      </c>
      <c r="M36" s="9">
        <v>218</v>
      </c>
      <c r="N36" s="9">
        <v>219</v>
      </c>
      <c r="O36" s="9">
        <v>229</v>
      </c>
      <c r="P36" s="9">
        <v>222</v>
      </c>
      <c r="Q36" s="9">
        <v>235</v>
      </c>
      <c r="R36" s="9">
        <v>178</v>
      </c>
      <c r="S36" s="9">
        <v>161</v>
      </c>
      <c r="T36" s="9">
        <v>123</v>
      </c>
      <c r="U36" s="9">
        <v>112</v>
      </c>
      <c r="V36" s="9">
        <v>74</v>
      </c>
      <c r="W36" s="9">
        <v>86</v>
      </c>
      <c r="X36" s="9">
        <v>66</v>
      </c>
      <c r="Y36" s="9">
        <v>47</v>
      </c>
      <c r="Z36" s="9">
        <v>47</v>
      </c>
      <c r="AA36" s="9">
        <v>44</v>
      </c>
      <c r="AB36" s="9">
        <v>42</v>
      </c>
      <c r="AC36" s="9">
        <v>32</v>
      </c>
      <c r="AD36" s="9">
        <v>18</v>
      </c>
      <c r="AE36" s="9">
        <v>9</v>
      </c>
      <c r="AF36" s="9">
        <v>9</v>
      </c>
      <c r="AG36" s="9">
        <v>51</v>
      </c>
      <c r="AH36" s="37">
        <v>125</v>
      </c>
      <c r="AI36" s="10">
        <v>131.80000000000001</v>
      </c>
      <c r="AJ36" s="10">
        <v>65.400000000000006</v>
      </c>
    </row>
    <row r="37" spans="2:36" x14ac:dyDescent="0.15">
      <c r="B37" s="229" t="s">
        <v>20</v>
      </c>
      <c r="C37" s="183"/>
      <c r="D37" s="9">
        <v>265</v>
      </c>
      <c r="E37" s="9">
        <v>2</v>
      </c>
      <c r="F37" s="9">
        <v>3</v>
      </c>
      <c r="G37" s="9">
        <v>10</v>
      </c>
      <c r="H37" s="9">
        <v>9</v>
      </c>
      <c r="I37" s="9">
        <v>24</v>
      </c>
      <c r="J37" s="9">
        <v>19</v>
      </c>
      <c r="K37" s="9">
        <v>15</v>
      </c>
      <c r="L37" s="9">
        <v>18</v>
      </c>
      <c r="M37" s="9">
        <v>32</v>
      </c>
      <c r="N37" s="9">
        <v>25</v>
      </c>
      <c r="O37" s="9">
        <v>30</v>
      </c>
      <c r="P37" s="9">
        <v>22</v>
      </c>
      <c r="Q37" s="9">
        <v>15</v>
      </c>
      <c r="R37" s="9">
        <v>8</v>
      </c>
      <c r="S37" s="9">
        <v>7</v>
      </c>
      <c r="T37" s="9">
        <v>6</v>
      </c>
      <c r="U37" s="9">
        <v>2</v>
      </c>
      <c r="V37" s="9">
        <v>4</v>
      </c>
      <c r="W37" s="9">
        <v>2</v>
      </c>
      <c r="X37" s="9">
        <v>4</v>
      </c>
      <c r="Y37" s="9">
        <v>3</v>
      </c>
      <c r="Z37" s="9">
        <v>1</v>
      </c>
      <c r="AA37" s="9">
        <v>0</v>
      </c>
      <c r="AB37" s="9">
        <v>1</v>
      </c>
      <c r="AC37" s="9">
        <v>1</v>
      </c>
      <c r="AD37" s="9">
        <v>1</v>
      </c>
      <c r="AE37" s="9">
        <v>1</v>
      </c>
      <c r="AF37" s="9">
        <v>0</v>
      </c>
      <c r="AG37" s="9">
        <v>0</v>
      </c>
      <c r="AH37" s="37">
        <v>110.1</v>
      </c>
      <c r="AI37" s="10">
        <v>113.5</v>
      </c>
      <c r="AJ37" s="44">
        <v>45.2</v>
      </c>
    </row>
    <row r="38" spans="2:36" x14ac:dyDescent="0.15">
      <c r="B38" s="229" t="s">
        <v>21</v>
      </c>
      <c r="C38" s="183"/>
      <c r="D38" s="9">
        <v>82</v>
      </c>
      <c r="E38" s="9">
        <v>0</v>
      </c>
      <c r="F38" s="9">
        <v>1</v>
      </c>
      <c r="G38" s="9">
        <v>2</v>
      </c>
      <c r="H38" s="9">
        <v>5</v>
      </c>
      <c r="I38" s="9">
        <v>2</v>
      </c>
      <c r="J38" s="9">
        <v>11</v>
      </c>
      <c r="K38" s="9">
        <v>9</v>
      </c>
      <c r="L38" s="9">
        <v>8</v>
      </c>
      <c r="M38" s="9">
        <v>7</v>
      </c>
      <c r="N38" s="9">
        <v>7</v>
      </c>
      <c r="O38" s="9">
        <v>5</v>
      </c>
      <c r="P38" s="9">
        <v>3</v>
      </c>
      <c r="Q38" s="9">
        <v>9</v>
      </c>
      <c r="R38" s="9">
        <v>3</v>
      </c>
      <c r="S38" s="9">
        <v>1</v>
      </c>
      <c r="T38" s="9">
        <v>4</v>
      </c>
      <c r="U38" s="9">
        <v>2</v>
      </c>
      <c r="V38" s="9">
        <v>1</v>
      </c>
      <c r="W38" s="9">
        <v>0</v>
      </c>
      <c r="X38" s="9">
        <v>0</v>
      </c>
      <c r="Y38" s="9">
        <v>1</v>
      </c>
      <c r="Z38" s="9">
        <v>0</v>
      </c>
      <c r="AA38" s="9">
        <v>0</v>
      </c>
      <c r="AB38" s="9">
        <v>1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37">
        <v>105.1</v>
      </c>
      <c r="AI38" s="10">
        <v>110.9</v>
      </c>
      <c r="AJ38" s="10">
        <v>42.8</v>
      </c>
    </row>
    <row r="39" spans="2:36" x14ac:dyDescent="0.15">
      <c r="B39" s="229" t="s">
        <v>22</v>
      </c>
      <c r="C39" s="183"/>
      <c r="D39" s="9">
        <v>149</v>
      </c>
      <c r="E39" s="9">
        <v>0</v>
      </c>
      <c r="F39" s="9">
        <v>3</v>
      </c>
      <c r="G39" s="9">
        <v>4</v>
      </c>
      <c r="H39" s="9">
        <v>8</v>
      </c>
      <c r="I39" s="9">
        <v>9</v>
      </c>
      <c r="J39" s="9">
        <v>12</v>
      </c>
      <c r="K39" s="9">
        <v>10</v>
      </c>
      <c r="L39" s="9">
        <v>9</v>
      </c>
      <c r="M39" s="9">
        <v>11</v>
      </c>
      <c r="N39" s="9">
        <v>12</v>
      </c>
      <c r="O39" s="9">
        <v>19</v>
      </c>
      <c r="P39" s="9">
        <v>6</v>
      </c>
      <c r="Q39" s="9">
        <v>9</v>
      </c>
      <c r="R39" s="9">
        <v>3</v>
      </c>
      <c r="S39" s="9">
        <v>5</v>
      </c>
      <c r="T39" s="9">
        <v>2</v>
      </c>
      <c r="U39" s="9">
        <v>4</v>
      </c>
      <c r="V39" s="9">
        <v>6</v>
      </c>
      <c r="W39" s="9">
        <v>3</v>
      </c>
      <c r="X39" s="9">
        <v>0</v>
      </c>
      <c r="Y39" s="9">
        <v>3</v>
      </c>
      <c r="Z39" s="9">
        <v>1</v>
      </c>
      <c r="AA39" s="9">
        <v>0</v>
      </c>
      <c r="AB39" s="9">
        <v>3</v>
      </c>
      <c r="AC39" s="9">
        <v>1</v>
      </c>
      <c r="AD39" s="9">
        <v>1</v>
      </c>
      <c r="AE39" s="9">
        <v>1</v>
      </c>
      <c r="AF39" s="9">
        <v>0</v>
      </c>
      <c r="AG39" s="9">
        <v>4</v>
      </c>
      <c r="AH39" s="37">
        <v>115.3</v>
      </c>
      <c r="AI39" s="10">
        <v>128.5</v>
      </c>
      <c r="AJ39" s="10">
        <v>69.599999999999994</v>
      </c>
    </row>
    <row r="40" spans="2:36" x14ac:dyDescent="0.15">
      <c r="B40" s="229" t="s">
        <v>23</v>
      </c>
      <c r="C40" s="183"/>
      <c r="D40" s="9">
        <v>118</v>
      </c>
      <c r="E40" s="9">
        <v>3</v>
      </c>
      <c r="F40" s="9">
        <v>4</v>
      </c>
      <c r="G40" s="9">
        <v>5</v>
      </c>
      <c r="H40" s="9">
        <v>7</v>
      </c>
      <c r="I40" s="9">
        <v>7</v>
      </c>
      <c r="J40" s="9">
        <v>9</v>
      </c>
      <c r="K40" s="9">
        <v>11</v>
      </c>
      <c r="L40" s="9">
        <v>14</v>
      </c>
      <c r="M40" s="9">
        <v>14</v>
      </c>
      <c r="N40" s="9">
        <v>9</v>
      </c>
      <c r="O40" s="9">
        <v>7</v>
      </c>
      <c r="P40" s="9">
        <v>6</v>
      </c>
      <c r="Q40" s="9">
        <v>8</v>
      </c>
      <c r="R40" s="9">
        <v>3</v>
      </c>
      <c r="S40" s="9">
        <v>1</v>
      </c>
      <c r="T40" s="9">
        <v>4</v>
      </c>
      <c r="U40" s="9">
        <v>2</v>
      </c>
      <c r="V40" s="9">
        <v>0</v>
      </c>
      <c r="W40" s="9">
        <v>0</v>
      </c>
      <c r="X40" s="9">
        <v>1</v>
      </c>
      <c r="Y40" s="9">
        <v>0</v>
      </c>
      <c r="Z40" s="9">
        <v>3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45">
        <v>99.5</v>
      </c>
      <c r="AI40" s="46">
        <v>102.8</v>
      </c>
      <c r="AJ40" s="46">
        <v>43.4</v>
      </c>
    </row>
    <row r="41" spans="2:36" x14ac:dyDescent="0.15">
      <c r="B41" s="229" t="s">
        <v>24</v>
      </c>
      <c r="C41" s="183"/>
      <c r="D41" s="9">
        <v>364</v>
      </c>
      <c r="E41" s="9">
        <v>4</v>
      </c>
      <c r="F41" s="9">
        <v>13</v>
      </c>
      <c r="G41" s="9">
        <v>14</v>
      </c>
      <c r="H41" s="9">
        <v>19</v>
      </c>
      <c r="I41" s="9">
        <v>24</v>
      </c>
      <c r="J41" s="9">
        <v>28</v>
      </c>
      <c r="K41" s="9">
        <v>30</v>
      </c>
      <c r="L41" s="9">
        <v>34</v>
      </c>
      <c r="M41" s="9">
        <v>28</v>
      </c>
      <c r="N41" s="9">
        <v>30</v>
      </c>
      <c r="O41" s="9">
        <v>27</v>
      </c>
      <c r="P41" s="9">
        <v>27</v>
      </c>
      <c r="Q41" s="9">
        <v>20</v>
      </c>
      <c r="R41" s="9">
        <v>20</v>
      </c>
      <c r="S41" s="9">
        <v>11</v>
      </c>
      <c r="T41" s="9">
        <v>7</v>
      </c>
      <c r="U41" s="9">
        <v>8</v>
      </c>
      <c r="V41" s="9">
        <v>11</v>
      </c>
      <c r="W41" s="9">
        <v>2</v>
      </c>
      <c r="X41" s="9">
        <v>2</v>
      </c>
      <c r="Y41" s="9">
        <v>2</v>
      </c>
      <c r="Z41" s="9">
        <v>0</v>
      </c>
      <c r="AA41" s="9">
        <v>0</v>
      </c>
      <c r="AB41" s="9">
        <v>0</v>
      </c>
      <c r="AC41" s="9">
        <v>1</v>
      </c>
      <c r="AD41" s="9">
        <v>0</v>
      </c>
      <c r="AE41" s="9">
        <v>0</v>
      </c>
      <c r="AF41" s="9">
        <v>1</v>
      </c>
      <c r="AG41" s="9">
        <v>1</v>
      </c>
      <c r="AH41" s="37">
        <v>105.7</v>
      </c>
      <c r="AI41" s="10">
        <v>109.4</v>
      </c>
      <c r="AJ41" s="10">
        <v>45.8</v>
      </c>
    </row>
    <row r="42" spans="2:36" x14ac:dyDescent="0.15">
      <c r="B42" s="229" t="s">
        <v>25</v>
      </c>
      <c r="C42" s="183"/>
      <c r="D42" s="9">
        <v>430</v>
      </c>
      <c r="E42" s="9">
        <v>4</v>
      </c>
      <c r="F42" s="9">
        <v>9</v>
      </c>
      <c r="G42" s="9">
        <v>12</v>
      </c>
      <c r="H42" s="9">
        <v>16</v>
      </c>
      <c r="I42" s="9">
        <v>25</v>
      </c>
      <c r="J42" s="9">
        <v>24</v>
      </c>
      <c r="K42" s="9">
        <v>28</v>
      </c>
      <c r="L42" s="9">
        <v>32</v>
      </c>
      <c r="M42" s="9">
        <v>27</v>
      </c>
      <c r="N42" s="9">
        <v>34</v>
      </c>
      <c r="O42" s="9">
        <v>34</v>
      </c>
      <c r="P42" s="9">
        <v>27</v>
      </c>
      <c r="Q42" s="9">
        <v>31</v>
      </c>
      <c r="R42" s="9">
        <v>20</v>
      </c>
      <c r="S42" s="9">
        <v>21</v>
      </c>
      <c r="T42" s="9">
        <v>12</v>
      </c>
      <c r="U42" s="9">
        <v>18</v>
      </c>
      <c r="V42" s="9">
        <v>5</v>
      </c>
      <c r="W42" s="9">
        <v>5</v>
      </c>
      <c r="X42" s="9">
        <v>5</v>
      </c>
      <c r="Y42" s="9">
        <v>10</v>
      </c>
      <c r="Z42" s="9">
        <v>4</v>
      </c>
      <c r="AA42" s="9">
        <v>4</v>
      </c>
      <c r="AB42" s="9">
        <v>6</v>
      </c>
      <c r="AC42" s="9">
        <v>1</v>
      </c>
      <c r="AD42" s="9">
        <v>1</v>
      </c>
      <c r="AE42" s="9">
        <v>1</v>
      </c>
      <c r="AF42" s="9">
        <v>1</v>
      </c>
      <c r="AG42" s="9">
        <v>13</v>
      </c>
      <c r="AH42" s="37">
        <v>121.1</v>
      </c>
      <c r="AI42" s="10">
        <v>130.9</v>
      </c>
      <c r="AJ42" s="10">
        <v>65.5</v>
      </c>
    </row>
    <row r="43" spans="2:36" x14ac:dyDescent="0.15">
      <c r="B43" s="229" t="s">
        <v>26</v>
      </c>
      <c r="C43" s="183"/>
      <c r="D43" s="9">
        <v>493</v>
      </c>
      <c r="E43" s="9">
        <v>8</v>
      </c>
      <c r="F43" s="9">
        <v>16</v>
      </c>
      <c r="G43" s="9">
        <v>24</v>
      </c>
      <c r="H43" s="9">
        <v>37</v>
      </c>
      <c r="I43" s="9">
        <v>41</v>
      </c>
      <c r="J43" s="9">
        <v>40</v>
      </c>
      <c r="K43" s="9">
        <v>37</v>
      </c>
      <c r="L43" s="9">
        <v>50</v>
      </c>
      <c r="M43" s="9">
        <v>39</v>
      </c>
      <c r="N43" s="9">
        <v>40</v>
      </c>
      <c r="O43" s="9">
        <v>28</v>
      </c>
      <c r="P43" s="9">
        <v>35</v>
      </c>
      <c r="Q43" s="9">
        <v>17</v>
      </c>
      <c r="R43" s="9">
        <v>14</v>
      </c>
      <c r="S43" s="9">
        <v>10</v>
      </c>
      <c r="T43" s="9">
        <v>9</v>
      </c>
      <c r="U43" s="9">
        <v>8</v>
      </c>
      <c r="V43" s="9">
        <v>4</v>
      </c>
      <c r="W43" s="9">
        <v>6</v>
      </c>
      <c r="X43" s="9">
        <v>6</v>
      </c>
      <c r="Y43" s="9">
        <v>4</v>
      </c>
      <c r="Z43" s="9">
        <v>3</v>
      </c>
      <c r="AA43" s="9">
        <v>2</v>
      </c>
      <c r="AB43" s="9">
        <v>2</v>
      </c>
      <c r="AC43" s="9">
        <v>4</v>
      </c>
      <c r="AD43" s="9">
        <v>2</v>
      </c>
      <c r="AE43" s="9">
        <v>0</v>
      </c>
      <c r="AF43" s="9">
        <v>0</v>
      </c>
      <c r="AG43" s="9">
        <v>7</v>
      </c>
      <c r="AH43" s="37">
        <v>98.6</v>
      </c>
      <c r="AI43" s="10">
        <v>108.8</v>
      </c>
      <c r="AJ43" s="10">
        <v>57.5</v>
      </c>
    </row>
    <row r="44" spans="2:36" x14ac:dyDescent="0.15">
      <c r="B44" s="229" t="s">
        <v>27</v>
      </c>
      <c r="C44" s="183"/>
      <c r="D44" s="9">
        <v>741</v>
      </c>
      <c r="E44" s="9">
        <v>15</v>
      </c>
      <c r="F44" s="9">
        <v>20</v>
      </c>
      <c r="G44" s="9">
        <v>30</v>
      </c>
      <c r="H44" s="9">
        <v>62</v>
      </c>
      <c r="I44" s="9">
        <v>46</v>
      </c>
      <c r="J44" s="9">
        <v>51</v>
      </c>
      <c r="K44" s="9">
        <v>48</v>
      </c>
      <c r="L44" s="9">
        <v>70</v>
      </c>
      <c r="M44" s="9">
        <v>49</v>
      </c>
      <c r="N44" s="9">
        <v>67</v>
      </c>
      <c r="O44" s="9">
        <v>69</v>
      </c>
      <c r="P44" s="9">
        <v>55</v>
      </c>
      <c r="Q44" s="9">
        <v>36</v>
      </c>
      <c r="R44" s="9">
        <v>30</v>
      </c>
      <c r="S44" s="9">
        <v>20</v>
      </c>
      <c r="T44" s="9">
        <v>18</v>
      </c>
      <c r="U44" s="9">
        <v>10</v>
      </c>
      <c r="V44" s="9">
        <v>11</v>
      </c>
      <c r="W44" s="9">
        <v>5</v>
      </c>
      <c r="X44" s="9">
        <v>10</v>
      </c>
      <c r="Y44" s="9">
        <v>4</v>
      </c>
      <c r="Z44" s="9">
        <v>2</v>
      </c>
      <c r="AA44" s="9">
        <v>3</v>
      </c>
      <c r="AB44" s="9">
        <v>4</v>
      </c>
      <c r="AC44" s="9">
        <v>1</v>
      </c>
      <c r="AD44" s="9">
        <v>2</v>
      </c>
      <c r="AE44" s="9">
        <v>0</v>
      </c>
      <c r="AF44" s="9">
        <v>1</v>
      </c>
      <c r="AG44" s="9">
        <v>2</v>
      </c>
      <c r="AH44" s="37">
        <v>106</v>
      </c>
      <c r="AI44" s="10">
        <v>108.7</v>
      </c>
      <c r="AJ44" s="10">
        <v>48.7</v>
      </c>
    </row>
    <row r="45" spans="2:36" x14ac:dyDescent="0.15">
      <c r="B45" s="229" t="s">
        <v>28</v>
      </c>
      <c r="C45" s="183"/>
      <c r="D45" s="9">
        <v>2242</v>
      </c>
      <c r="E45" s="9">
        <v>35</v>
      </c>
      <c r="F45" s="9">
        <v>39</v>
      </c>
      <c r="G45" s="9">
        <v>67</v>
      </c>
      <c r="H45" s="9">
        <v>97</v>
      </c>
      <c r="I45" s="9">
        <v>128</v>
      </c>
      <c r="J45" s="9">
        <v>169</v>
      </c>
      <c r="K45" s="9">
        <v>166</v>
      </c>
      <c r="L45" s="9">
        <v>199</v>
      </c>
      <c r="M45" s="9">
        <v>171</v>
      </c>
      <c r="N45" s="9">
        <v>156</v>
      </c>
      <c r="O45" s="9">
        <v>187</v>
      </c>
      <c r="P45" s="9">
        <v>162</v>
      </c>
      <c r="Q45" s="9">
        <v>141</v>
      </c>
      <c r="R45" s="9">
        <v>102</v>
      </c>
      <c r="S45" s="9">
        <v>86</v>
      </c>
      <c r="T45" s="9">
        <v>72</v>
      </c>
      <c r="U45" s="9">
        <v>47</v>
      </c>
      <c r="V45" s="9">
        <v>30</v>
      </c>
      <c r="W45" s="9">
        <v>40</v>
      </c>
      <c r="X45" s="9">
        <v>34</v>
      </c>
      <c r="Y45" s="9">
        <v>14</v>
      </c>
      <c r="Z45" s="9">
        <v>22</v>
      </c>
      <c r="AA45" s="9">
        <v>8</v>
      </c>
      <c r="AB45" s="9">
        <v>11</v>
      </c>
      <c r="AC45" s="9">
        <v>13</v>
      </c>
      <c r="AD45" s="9">
        <v>13</v>
      </c>
      <c r="AE45" s="9">
        <v>3</v>
      </c>
      <c r="AF45" s="9">
        <v>5</v>
      </c>
      <c r="AG45" s="9">
        <v>25</v>
      </c>
      <c r="AH45" s="37">
        <v>114.1</v>
      </c>
      <c r="AI45" s="10">
        <v>120.6</v>
      </c>
      <c r="AJ45" s="10">
        <v>56.3</v>
      </c>
    </row>
    <row r="46" spans="2:36" x14ac:dyDescent="0.15">
      <c r="B46" s="229" t="s">
        <v>29</v>
      </c>
      <c r="C46" s="183"/>
      <c r="D46" s="9">
        <v>292</v>
      </c>
      <c r="E46" s="9">
        <v>10</v>
      </c>
      <c r="F46" s="9">
        <v>8</v>
      </c>
      <c r="G46" s="9">
        <v>12</v>
      </c>
      <c r="H46" s="9">
        <v>17</v>
      </c>
      <c r="I46" s="9">
        <v>22</v>
      </c>
      <c r="J46" s="9">
        <v>24</v>
      </c>
      <c r="K46" s="9">
        <v>29</v>
      </c>
      <c r="L46" s="9">
        <v>30</v>
      </c>
      <c r="M46" s="9">
        <v>18</v>
      </c>
      <c r="N46" s="9">
        <v>22</v>
      </c>
      <c r="O46" s="9">
        <v>13</v>
      </c>
      <c r="P46" s="9">
        <v>22</v>
      </c>
      <c r="Q46" s="9">
        <v>13</v>
      </c>
      <c r="R46" s="9">
        <v>10</v>
      </c>
      <c r="S46" s="9">
        <v>14</v>
      </c>
      <c r="T46" s="9">
        <v>7</v>
      </c>
      <c r="U46" s="9">
        <v>2</v>
      </c>
      <c r="V46" s="9">
        <v>4</v>
      </c>
      <c r="W46" s="9">
        <v>3</v>
      </c>
      <c r="X46" s="9">
        <v>1</v>
      </c>
      <c r="Y46" s="9">
        <v>1</v>
      </c>
      <c r="Z46" s="9">
        <v>1</v>
      </c>
      <c r="AA46" s="9">
        <v>1</v>
      </c>
      <c r="AB46" s="9">
        <v>3</v>
      </c>
      <c r="AC46" s="9">
        <v>0</v>
      </c>
      <c r="AD46" s="9">
        <v>1</v>
      </c>
      <c r="AE46" s="9">
        <v>0</v>
      </c>
      <c r="AF46" s="9">
        <v>0</v>
      </c>
      <c r="AG46" s="9">
        <v>4</v>
      </c>
      <c r="AH46" s="37">
        <v>97.4</v>
      </c>
      <c r="AI46" s="10">
        <v>108.1</v>
      </c>
      <c r="AJ46" s="10">
        <v>54.7</v>
      </c>
    </row>
    <row r="47" spans="2:36" x14ac:dyDescent="0.15">
      <c r="B47" s="229" t="s">
        <v>30</v>
      </c>
      <c r="C47" s="183"/>
      <c r="D47" s="9">
        <v>584</v>
      </c>
      <c r="E47" s="9">
        <v>9</v>
      </c>
      <c r="F47" s="9">
        <v>21</v>
      </c>
      <c r="G47" s="9">
        <v>21</v>
      </c>
      <c r="H47" s="9">
        <v>49</v>
      </c>
      <c r="I47" s="9">
        <v>55</v>
      </c>
      <c r="J47" s="9">
        <v>43</v>
      </c>
      <c r="K47" s="9">
        <v>63</v>
      </c>
      <c r="L47" s="9">
        <v>37</v>
      </c>
      <c r="M47" s="9">
        <v>43</v>
      </c>
      <c r="N47" s="9">
        <v>50</v>
      </c>
      <c r="O47" s="9">
        <v>44</v>
      </c>
      <c r="P47" s="9">
        <v>28</v>
      </c>
      <c r="Q47" s="9">
        <v>37</v>
      </c>
      <c r="R47" s="9">
        <v>18</v>
      </c>
      <c r="S47" s="9">
        <v>17</v>
      </c>
      <c r="T47" s="9">
        <v>11</v>
      </c>
      <c r="U47" s="9">
        <v>13</v>
      </c>
      <c r="V47" s="9">
        <v>6</v>
      </c>
      <c r="W47" s="9">
        <v>4</v>
      </c>
      <c r="X47" s="9">
        <v>4</v>
      </c>
      <c r="Y47" s="9">
        <v>4</v>
      </c>
      <c r="Z47" s="9">
        <v>2</v>
      </c>
      <c r="AA47" s="9">
        <v>0</v>
      </c>
      <c r="AB47" s="9">
        <v>2</v>
      </c>
      <c r="AC47" s="9">
        <v>0</v>
      </c>
      <c r="AD47" s="9">
        <v>1</v>
      </c>
      <c r="AE47" s="9">
        <v>1</v>
      </c>
      <c r="AF47" s="9">
        <v>0</v>
      </c>
      <c r="AG47" s="9">
        <v>1</v>
      </c>
      <c r="AH47" s="37">
        <v>98.7</v>
      </c>
      <c r="AI47" s="10">
        <v>104.1</v>
      </c>
      <c r="AJ47" s="10">
        <v>46.6</v>
      </c>
    </row>
    <row r="48" spans="2:36" x14ac:dyDescent="0.15">
      <c r="B48" s="229" t="s">
        <v>31</v>
      </c>
      <c r="C48" s="183"/>
      <c r="D48" s="9">
        <v>621</v>
      </c>
      <c r="E48" s="9">
        <v>3</v>
      </c>
      <c r="F48" s="9">
        <v>11</v>
      </c>
      <c r="G48" s="9">
        <v>21</v>
      </c>
      <c r="H48" s="9">
        <v>27</v>
      </c>
      <c r="I48" s="9">
        <v>35</v>
      </c>
      <c r="J48" s="9">
        <v>43</v>
      </c>
      <c r="K48" s="9">
        <v>42</v>
      </c>
      <c r="L48" s="9">
        <v>52</v>
      </c>
      <c r="M48" s="9">
        <v>34</v>
      </c>
      <c r="N48" s="9">
        <v>52</v>
      </c>
      <c r="O48" s="9">
        <v>60</v>
      </c>
      <c r="P48" s="9">
        <v>33</v>
      </c>
      <c r="Q48" s="9">
        <v>33</v>
      </c>
      <c r="R48" s="9">
        <v>39</v>
      </c>
      <c r="S48" s="9">
        <v>23</v>
      </c>
      <c r="T48" s="9">
        <v>15</v>
      </c>
      <c r="U48" s="9">
        <v>16</v>
      </c>
      <c r="V48" s="9">
        <v>14</v>
      </c>
      <c r="W48" s="9">
        <v>13</v>
      </c>
      <c r="X48" s="9">
        <v>12</v>
      </c>
      <c r="Y48" s="9">
        <v>7</v>
      </c>
      <c r="Z48" s="9">
        <v>4</v>
      </c>
      <c r="AA48" s="9">
        <v>3</v>
      </c>
      <c r="AB48" s="9">
        <v>3</v>
      </c>
      <c r="AC48" s="9">
        <v>8</v>
      </c>
      <c r="AD48" s="9">
        <v>1</v>
      </c>
      <c r="AE48" s="9">
        <v>3</v>
      </c>
      <c r="AF48" s="9">
        <v>2</v>
      </c>
      <c r="AG48" s="9">
        <v>12</v>
      </c>
      <c r="AH48" s="37">
        <v>118.7</v>
      </c>
      <c r="AI48" s="10">
        <v>127.3</v>
      </c>
      <c r="AJ48" s="10">
        <v>62.7</v>
      </c>
    </row>
    <row r="49" spans="2:36" x14ac:dyDescent="0.15">
      <c r="B49" s="229" t="s">
        <v>32</v>
      </c>
      <c r="C49" s="183"/>
      <c r="D49" s="9">
        <v>2876</v>
      </c>
      <c r="E49" s="9">
        <v>36</v>
      </c>
      <c r="F49" s="9">
        <v>59</v>
      </c>
      <c r="G49" s="9">
        <v>86</v>
      </c>
      <c r="H49" s="9">
        <v>126</v>
      </c>
      <c r="I49" s="9">
        <v>151</v>
      </c>
      <c r="J49" s="9">
        <v>140</v>
      </c>
      <c r="K49" s="9">
        <v>190</v>
      </c>
      <c r="L49" s="9">
        <v>185</v>
      </c>
      <c r="M49" s="9">
        <v>215</v>
      </c>
      <c r="N49" s="9">
        <v>211</v>
      </c>
      <c r="O49" s="9">
        <v>223</v>
      </c>
      <c r="P49" s="9">
        <v>217</v>
      </c>
      <c r="Q49" s="9">
        <v>181</v>
      </c>
      <c r="R49" s="9">
        <v>161</v>
      </c>
      <c r="S49" s="9">
        <v>114</v>
      </c>
      <c r="T49" s="9">
        <v>113</v>
      </c>
      <c r="U49" s="9">
        <v>71</v>
      </c>
      <c r="V49" s="9">
        <v>67</v>
      </c>
      <c r="W49" s="9">
        <v>48</v>
      </c>
      <c r="X49" s="9">
        <v>32</v>
      </c>
      <c r="Y49" s="9">
        <v>32</v>
      </c>
      <c r="Z49" s="9">
        <v>33</v>
      </c>
      <c r="AA49" s="9">
        <v>36</v>
      </c>
      <c r="AB49" s="9">
        <v>39</v>
      </c>
      <c r="AC49" s="9">
        <v>27</v>
      </c>
      <c r="AD49" s="9">
        <v>15</v>
      </c>
      <c r="AE49" s="9">
        <v>11</v>
      </c>
      <c r="AF49" s="9">
        <v>9</v>
      </c>
      <c r="AG49" s="9">
        <v>48</v>
      </c>
      <c r="AH49" s="37">
        <v>122.1</v>
      </c>
      <c r="AI49" s="10">
        <v>129.5</v>
      </c>
      <c r="AJ49" s="10">
        <v>62.6</v>
      </c>
    </row>
    <row r="50" spans="2:36" x14ac:dyDescent="0.15">
      <c r="B50" s="229" t="s">
        <v>33</v>
      </c>
      <c r="C50" s="183"/>
      <c r="D50" s="9">
        <v>1914</v>
      </c>
      <c r="E50" s="9">
        <v>58</v>
      </c>
      <c r="F50" s="9">
        <v>47</v>
      </c>
      <c r="G50" s="9">
        <v>98</v>
      </c>
      <c r="H50" s="9">
        <v>107</v>
      </c>
      <c r="I50" s="9">
        <v>102</v>
      </c>
      <c r="J50" s="9">
        <v>120</v>
      </c>
      <c r="K50" s="9">
        <v>155</v>
      </c>
      <c r="L50" s="9">
        <v>113</v>
      </c>
      <c r="M50" s="9">
        <v>116</v>
      </c>
      <c r="N50" s="9">
        <v>158</v>
      </c>
      <c r="O50" s="9">
        <v>138</v>
      </c>
      <c r="P50" s="9">
        <v>124</v>
      </c>
      <c r="Q50" s="9">
        <v>110</v>
      </c>
      <c r="R50" s="9">
        <v>94</v>
      </c>
      <c r="S50" s="9">
        <v>70</v>
      </c>
      <c r="T50" s="9">
        <v>50</v>
      </c>
      <c r="U50" s="9">
        <v>31</v>
      </c>
      <c r="V50" s="9">
        <v>47</v>
      </c>
      <c r="W50" s="9">
        <v>24</v>
      </c>
      <c r="X50" s="9">
        <v>20</v>
      </c>
      <c r="Y50" s="9">
        <v>15</v>
      </c>
      <c r="Z50" s="9">
        <v>24</v>
      </c>
      <c r="AA50" s="9">
        <v>13</v>
      </c>
      <c r="AB50" s="9">
        <v>23</v>
      </c>
      <c r="AC50" s="9">
        <v>18</v>
      </c>
      <c r="AD50" s="9">
        <v>7</v>
      </c>
      <c r="AE50" s="9">
        <v>4</v>
      </c>
      <c r="AF50" s="9">
        <v>3</v>
      </c>
      <c r="AG50" s="9">
        <v>25</v>
      </c>
      <c r="AH50" s="37">
        <v>112.8</v>
      </c>
      <c r="AI50" s="10">
        <v>119.1</v>
      </c>
      <c r="AJ50" s="10">
        <v>62.2</v>
      </c>
    </row>
    <row r="51" spans="2:36" x14ac:dyDescent="0.15">
      <c r="B51" s="229" t="s">
        <v>34</v>
      </c>
      <c r="C51" s="183"/>
      <c r="D51" s="9">
        <v>446</v>
      </c>
      <c r="E51" s="9">
        <v>14</v>
      </c>
      <c r="F51" s="9">
        <v>18</v>
      </c>
      <c r="G51" s="9">
        <v>30</v>
      </c>
      <c r="H51" s="9">
        <v>22</v>
      </c>
      <c r="I51" s="9">
        <v>24</v>
      </c>
      <c r="J51" s="9">
        <v>25</v>
      </c>
      <c r="K51" s="9">
        <v>34</v>
      </c>
      <c r="L51" s="9">
        <v>33</v>
      </c>
      <c r="M51" s="9">
        <v>24</v>
      </c>
      <c r="N51" s="9">
        <v>40</v>
      </c>
      <c r="O51" s="9">
        <v>32</v>
      </c>
      <c r="P51" s="9">
        <v>26</v>
      </c>
      <c r="Q51" s="9">
        <v>25</v>
      </c>
      <c r="R51" s="9">
        <v>16</v>
      </c>
      <c r="S51" s="9">
        <v>20</v>
      </c>
      <c r="T51" s="9">
        <v>15</v>
      </c>
      <c r="U51" s="9">
        <v>3</v>
      </c>
      <c r="V51" s="9">
        <v>10</v>
      </c>
      <c r="W51" s="9">
        <v>9</v>
      </c>
      <c r="X51" s="9">
        <v>6</v>
      </c>
      <c r="Y51" s="9">
        <v>5</v>
      </c>
      <c r="Z51" s="9">
        <v>2</v>
      </c>
      <c r="AA51" s="9">
        <v>1</v>
      </c>
      <c r="AB51" s="9">
        <v>2</v>
      </c>
      <c r="AC51" s="9">
        <v>2</v>
      </c>
      <c r="AD51" s="9">
        <v>0</v>
      </c>
      <c r="AE51" s="9">
        <v>1</v>
      </c>
      <c r="AF51" s="9">
        <v>0</v>
      </c>
      <c r="AG51" s="9">
        <v>7</v>
      </c>
      <c r="AH51" s="37">
        <v>109.6</v>
      </c>
      <c r="AI51" s="10">
        <v>115.1</v>
      </c>
      <c r="AJ51" s="10">
        <v>64.900000000000006</v>
      </c>
    </row>
    <row r="52" spans="2:36" x14ac:dyDescent="0.15">
      <c r="B52" s="229" t="s">
        <v>35</v>
      </c>
      <c r="C52" s="183"/>
      <c r="D52" s="9">
        <v>284</v>
      </c>
      <c r="E52" s="9">
        <v>12</v>
      </c>
      <c r="F52" s="9">
        <v>26</v>
      </c>
      <c r="G52" s="9">
        <v>18</v>
      </c>
      <c r="H52" s="9">
        <v>14</v>
      </c>
      <c r="I52" s="9">
        <v>14</v>
      </c>
      <c r="J52" s="9">
        <v>15</v>
      </c>
      <c r="K52" s="9">
        <v>23</v>
      </c>
      <c r="L52" s="9">
        <v>20</v>
      </c>
      <c r="M52" s="9">
        <v>24</v>
      </c>
      <c r="N52" s="9">
        <v>24</v>
      </c>
      <c r="O52" s="9">
        <v>25</v>
      </c>
      <c r="P52" s="9">
        <v>13</v>
      </c>
      <c r="Q52" s="9">
        <v>11</v>
      </c>
      <c r="R52" s="9">
        <v>9</v>
      </c>
      <c r="S52" s="9">
        <v>12</v>
      </c>
      <c r="T52" s="9">
        <v>7</v>
      </c>
      <c r="U52" s="9">
        <v>1</v>
      </c>
      <c r="V52" s="9">
        <v>3</v>
      </c>
      <c r="W52" s="9">
        <v>2</v>
      </c>
      <c r="X52" s="9">
        <v>1</v>
      </c>
      <c r="Y52" s="9">
        <v>4</v>
      </c>
      <c r="Z52" s="9">
        <v>1</v>
      </c>
      <c r="AA52" s="9">
        <v>2</v>
      </c>
      <c r="AB52" s="9">
        <v>1</v>
      </c>
      <c r="AC52" s="9">
        <v>0</v>
      </c>
      <c r="AD52" s="9">
        <v>1</v>
      </c>
      <c r="AE52" s="9">
        <v>0</v>
      </c>
      <c r="AF52" s="9">
        <v>0</v>
      </c>
      <c r="AG52" s="9">
        <v>1</v>
      </c>
      <c r="AH52" s="37">
        <v>99.9</v>
      </c>
      <c r="AI52" s="10">
        <v>101.7</v>
      </c>
      <c r="AJ52" s="10">
        <v>52.3</v>
      </c>
    </row>
    <row r="53" spans="2:36" x14ac:dyDescent="0.15">
      <c r="B53" s="229" t="s">
        <v>36</v>
      </c>
      <c r="C53" s="183"/>
      <c r="D53" s="9">
        <v>30</v>
      </c>
      <c r="E53" s="9">
        <v>0</v>
      </c>
      <c r="F53" s="9">
        <v>0</v>
      </c>
      <c r="G53" s="9">
        <v>1</v>
      </c>
      <c r="H53" s="9">
        <v>2</v>
      </c>
      <c r="I53" s="9">
        <v>0</v>
      </c>
      <c r="J53" s="9">
        <v>3</v>
      </c>
      <c r="K53" s="9">
        <v>5</v>
      </c>
      <c r="L53" s="9">
        <v>3</v>
      </c>
      <c r="M53" s="9">
        <v>3</v>
      </c>
      <c r="N53" s="9">
        <v>3</v>
      </c>
      <c r="O53" s="9">
        <v>3</v>
      </c>
      <c r="P53" s="9">
        <v>1</v>
      </c>
      <c r="Q53" s="9">
        <v>2</v>
      </c>
      <c r="R53" s="9">
        <v>1</v>
      </c>
      <c r="S53" s="9">
        <v>1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2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37">
        <v>103.9</v>
      </c>
      <c r="AI53" s="10">
        <v>110.5</v>
      </c>
      <c r="AJ53" s="10">
        <v>42.5</v>
      </c>
    </row>
    <row r="54" spans="2:36" x14ac:dyDescent="0.15">
      <c r="B54" s="229" t="s">
        <v>37</v>
      </c>
      <c r="C54" s="183"/>
      <c r="D54" s="9">
        <v>23</v>
      </c>
      <c r="E54" s="9">
        <v>0</v>
      </c>
      <c r="F54" s="9">
        <v>1</v>
      </c>
      <c r="G54" s="9">
        <v>1</v>
      </c>
      <c r="H54" s="9">
        <v>1</v>
      </c>
      <c r="I54" s="9">
        <v>0</v>
      </c>
      <c r="J54" s="9">
        <v>2</v>
      </c>
      <c r="K54" s="9">
        <v>2</v>
      </c>
      <c r="L54" s="9">
        <v>2</v>
      </c>
      <c r="M54" s="9">
        <v>4</v>
      </c>
      <c r="N54" s="9">
        <v>2</v>
      </c>
      <c r="O54" s="9">
        <v>2</v>
      </c>
      <c r="P54" s="9">
        <v>4</v>
      </c>
      <c r="Q54" s="9">
        <v>1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1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37">
        <v>104.3</v>
      </c>
      <c r="AI54" s="10">
        <v>105.8</v>
      </c>
      <c r="AJ54" s="10">
        <v>36.1</v>
      </c>
    </row>
    <row r="55" spans="2:36" x14ac:dyDescent="0.15">
      <c r="B55" s="229" t="s">
        <v>38</v>
      </c>
      <c r="C55" s="183"/>
      <c r="D55" s="9">
        <v>291</v>
      </c>
      <c r="E55" s="9">
        <v>2</v>
      </c>
      <c r="F55" s="9">
        <v>2</v>
      </c>
      <c r="G55" s="9">
        <v>16</v>
      </c>
      <c r="H55" s="9">
        <v>16</v>
      </c>
      <c r="I55" s="9">
        <v>22</v>
      </c>
      <c r="J55" s="9">
        <v>19</v>
      </c>
      <c r="K55" s="9">
        <v>24</v>
      </c>
      <c r="L55" s="9">
        <v>22</v>
      </c>
      <c r="M55" s="9">
        <v>27</v>
      </c>
      <c r="N55" s="9">
        <v>22</v>
      </c>
      <c r="O55" s="9">
        <v>24</v>
      </c>
      <c r="P55" s="9">
        <v>22</v>
      </c>
      <c r="Q55" s="9">
        <v>20</v>
      </c>
      <c r="R55" s="9">
        <v>14</v>
      </c>
      <c r="S55" s="9">
        <v>9</v>
      </c>
      <c r="T55" s="9">
        <v>4</v>
      </c>
      <c r="U55" s="9">
        <v>3</v>
      </c>
      <c r="V55" s="9">
        <v>9</v>
      </c>
      <c r="W55" s="9">
        <v>3</v>
      </c>
      <c r="X55" s="9">
        <v>1</v>
      </c>
      <c r="Y55" s="9">
        <v>2</v>
      </c>
      <c r="Z55" s="9">
        <v>1</v>
      </c>
      <c r="AA55" s="9">
        <v>4</v>
      </c>
      <c r="AB55" s="9">
        <v>0</v>
      </c>
      <c r="AC55" s="9">
        <v>0</v>
      </c>
      <c r="AD55" s="9">
        <v>1</v>
      </c>
      <c r="AE55" s="9">
        <v>0</v>
      </c>
      <c r="AF55" s="9">
        <v>0</v>
      </c>
      <c r="AG55" s="9">
        <v>2</v>
      </c>
      <c r="AH55" s="37">
        <v>108.6</v>
      </c>
      <c r="AI55" s="10">
        <v>113.8</v>
      </c>
      <c r="AJ55" s="10">
        <v>49.6</v>
      </c>
    </row>
    <row r="56" spans="2:36" x14ac:dyDescent="0.15">
      <c r="B56" s="229" t="s">
        <v>39</v>
      </c>
      <c r="C56" s="183"/>
      <c r="D56" s="9">
        <v>340</v>
      </c>
      <c r="E56" s="9">
        <v>5</v>
      </c>
      <c r="F56" s="9">
        <v>6</v>
      </c>
      <c r="G56" s="9">
        <v>20</v>
      </c>
      <c r="H56" s="9">
        <v>16</v>
      </c>
      <c r="I56" s="9">
        <v>21</v>
      </c>
      <c r="J56" s="9">
        <v>23</v>
      </c>
      <c r="K56" s="9">
        <v>28</v>
      </c>
      <c r="L56" s="9">
        <v>26</v>
      </c>
      <c r="M56" s="9">
        <v>22</v>
      </c>
      <c r="N56" s="9">
        <v>32</v>
      </c>
      <c r="O56" s="9">
        <v>35</v>
      </c>
      <c r="P56" s="9">
        <v>32</v>
      </c>
      <c r="Q56" s="9">
        <v>15</v>
      </c>
      <c r="R56" s="9">
        <v>19</v>
      </c>
      <c r="S56" s="9">
        <v>11</v>
      </c>
      <c r="T56" s="9">
        <v>8</v>
      </c>
      <c r="U56" s="9">
        <v>7</v>
      </c>
      <c r="V56" s="9">
        <v>3</v>
      </c>
      <c r="W56" s="9">
        <v>2</v>
      </c>
      <c r="X56" s="9">
        <v>0</v>
      </c>
      <c r="Y56" s="9">
        <v>1</v>
      </c>
      <c r="Z56" s="9">
        <v>1</v>
      </c>
      <c r="AA56" s="9">
        <v>2</v>
      </c>
      <c r="AB56" s="9">
        <v>0</v>
      </c>
      <c r="AC56" s="9">
        <v>2</v>
      </c>
      <c r="AD56" s="9">
        <v>1</v>
      </c>
      <c r="AE56" s="9">
        <v>0</v>
      </c>
      <c r="AF56" s="9">
        <v>2</v>
      </c>
      <c r="AG56" s="9">
        <v>0</v>
      </c>
      <c r="AH56" s="37">
        <v>111</v>
      </c>
      <c r="AI56" s="10">
        <v>110.8</v>
      </c>
      <c r="AJ56" s="10">
        <v>46.6</v>
      </c>
    </row>
    <row r="57" spans="2:36" x14ac:dyDescent="0.15">
      <c r="B57" s="229" t="s">
        <v>40</v>
      </c>
      <c r="C57" s="183"/>
      <c r="D57" s="9">
        <v>203</v>
      </c>
      <c r="E57" s="9">
        <v>2</v>
      </c>
      <c r="F57" s="9">
        <v>2</v>
      </c>
      <c r="G57" s="9">
        <v>10</v>
      </c>
      <c r="H57" s="9">
        <v>15</v>
      </c>
      <c r="I57" s="9">
        <v>12</v>
      </c>
      <c r="J57" s="9">
        <v>18</v>
      </c>
      <c r="K57" s="9">
        <v>14</v>
      </c>
      <c r="L57" s="9">
        <v>14</v>
      </c>
      <c r="M57" s="9">
        <v>20</v>
      </c>
      <c r="N57" s="9">
        <v>22</v>
      </c>
      <c r="O57" s="9">
        <v>13</v>
      </c>
      <c r="P57" s="9">
        <v>19</v>
      </c>
      <c r="Q57" s="9">
        <v>7</v>
      </c>
      <c r="R57" s="9">
        <v>9</v>
      </c>
      <c r="S57" s="9">
        <v>11</v>
      </c>
      <c r="T57" s="9">
        <v>2</v>
      </c>
      <c r="U57" s="9">
        <v>4</v>
      </c>
      <c r="V57" s="9">
        <v>3</v>
      </c>
      <c r="W57" s="9">
        <v>0</v>
      </c>
      <c r="X57" s="9">
        <v>1</v>
      </c>
      <c r="Y57" s="9">
        <v>0</v>
      </c>
      <c r="Z57" s="9">
        <v>1</v>
      </c>
      <c r="AA57" s="9">
        <v>1</v>
      </c>
      <c r="AB57" s="9">
        <v>0</v>
      </c>
      <c r="AC57" s="9">
        <v>0</v>
      </c>
      <c r="AD57" s="9">
        <v>1</v>
      </c>
      <c r="AE57" s="9">
        <v>0</v>
      </c>
      <c r="AF57" s="9">
        <v>1</v>
      </c>
      <c r="AG57" s="9">
        <v>1</v>
      </c>
      <c r="AH57" s="37">
        <v>105.3</v>
      </c>
      <c r="AI57" s="10">
        <v>109.8</v>
      </c>
      <c r="AJ57" s="10">
        <v>47</v>
      </c>
    </row>
    <row r="58" spans="2:36" x14ac:dyDescent="0.15">
      <c r="B58" s="229" t="s">
        <v>41</v>
      </c>
      <c r="C58" s="183"/>
      <c r="D58" s="9">
        <v>56</v>
      </c>
      <c r="E58" s="9">
        <v>0</v>
      </c>
      <c r="F58" s="9">
        <v>1</v>
      </c>
      <c r="G58" s="9">
        <v>1</v>
      </c>
      <c r="H58" s="9">
        <v>5</v>
      </c>
      <c r="I58" s="9">
        <v>4</v>
      </c>
      <c r="J58" s="9">
        <v>4</v>
      </c>
      <c r="K58" s="9">
        <v>2</v>
      </c>
      <c r="L58" s="9">
        <v>8</v>
      </c>
      <c r="M58" s="9">
        <v>9</v>
      </c>
      <c r="N58" s="9">
        <v>7</v>
      </c>
      <c r="O58" s="9">
        <v>3</v>
      </c>
      <c r="P58" s="9">
        <v>7</v>
      </c>
      <c r="Q58" s="9">
        <v>1</v>
      </c>
      <c r="R58" s="9">
        <v>2</v>
      </c>
      <c r="S58" s="9">
        <v>1</v>
      </c>
      <c r="T58" s="9">
        <v>0</v>
      </c>
      <c r="U58" s="9">
        <v>1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37">
        <v>105.1</v>
      </c>
      <c r="AI58" s="10">
        <v>102.3</v>
      </c>
      <c r="AJ58" s="10">
        <v>32</v>
      </c>
    </row>
    <row r="59" spans="2:36" x14ac:dyDescent="0.15">
      <c r="B59" s="229" t="s">
        <v>42</v>
      </c>
      <c r="C59" s="183"/>
      <c r="D59" s="9">
        <v>106</v>
      </c>
      <c r="E59" s="9">
        <v>1</v>
      </c>
      <c r="F59" s="9">
        <v>2</v>
      </c>
      <c r="G59" s="9">
        <v>0</v>
      </c>
      <c r="H59" s="9">
        <v>14</v>
      </c>
      <c r="I59" s="9">
        <v>7</v>
      </c>
      <c r="J59" s="9">
        <v>13</v>
      </c>
      <c r="K59" s="9">
        <v>8</v>
      </c>
      <c r="L59" s="9">
        <v>8</v>
      </c>
      <c r="M59" s="9">
        <v>9</v>
      </c>
      <c r="N59" s="9">
        <v>8</v>
      </c>
      <c r="O59" s="9">
        <v>9</v>
      </c>
      <c r="P59" s="9">
        <v>6</v>
      </c>
      <c r="Q59" s="9">
        <v>7</v>
      </c>
      <c r="R59" s="9">
        <v>3</v>
      </c>
      <c r="S59" s="9">
        <v>3</v>
      </c>
      <c r="T59" s="9">
        <v>2</v>
      </c>
      <c r="U59" s="9">
        <v>0</v>
      </c>
      <c r="V59" s="9">
        <v>1</v>
      </c>
      <c r="W59" s="9">
        <v>0</v>
      </c>
      <c r="X59" s="9">
        <v>3</v>
      </c>
      <c r="Y59" s="9">
        <v>0</v>
      </c>
      <c r="Z59" s="9">
        <v>0</v>
      </c>
      <c r="AA59" s="9">
        <v>0</v>
      </c>
      <c r="AB59" s="9">
        <v>0</v>
      </c>
      <c r="AC59" s="9">
        <v>1</v>
      </c>
      <c r="AD59" s="9">
        <v>0</v>
      </c>
      <c r="AE59" s="9">
        <v>0</v>
      </c>
      <c r="AF59" s="9">
        <v>0</v>
      </c>
      <c r="AG59" s="9">
        <v>1</v>
      </c>
      <c r="AH59" s="37">
        <v>99.9</v>
      </c>
      <c r="AI59" s="10">
        <v>106.8</v>
      </c>
      <c r="AJ59" s="10">
        <v>49</v>
      </c>
    </row>
    <row r="60" spans="2:36" x14ac:dyDescent="0.15">
      <c r="B60" s="229" t="s">
        <v>43</v>
      </c>
      <c r="C60" s="183"/>
      <c r="D60" s="9">
        <v>282</v>
      </c>
      <c r="E60" s="9">
        <v>1</v>
      </c>
      <c r="F60" s="9">
        <v>6</v>
      </c>
      <c r="G60" s="9">
        <v>7</v>
      </c>
      <c r="H60" s="9">
        <v>11</v>
      </c>
      <c r="I60" s="9">
        <v>15</v>
      </c>
      <c r="J60" s="9">
        <v>16</v>
      </c>
      <c r="K60" s="9">
        <v>19</v>
      </c>
      <c r="L60" s="9">
        <v>31</v>
      </c>
      <c r="M60" s="9">
        <v>27</v>
      </c>
      <c r="N60" s="9">
        <v>32</v>
      </c>
      <c r="O60" s="9">
        <v>25</v>
      </c>
      <c r="P60" s="9">
        <v>24</v>
      </c>
      <c r="Q60" s="9">
        <v>23</v>
      </c>
      <c r="R60" s="9">
        <v>12</v>
      </c>
      <c r="S60" s="9">
        <v>7</v>
      </c>
      <c r="T60" s="9">
        <v>6</v>
      </c>
      <c r="U60" s="9">
        <v>0</v>
      </c>
      <c r="V60" s="9">
        <v>4</v>
      </c>
      <c r="W60" s="9">
        <v>6</v>
      </c>
      <c r="X60" s="9">
        <v>2</v>
      </c>
      <c r="Y60" s="9">
        <v>0</v>
      </c>
      <c r="Z60" s="9">
        <v>0</v>
      </c>
      <c r="AA60" s="9">
        <v>0</v>
      </c>
      <c r="AB60" s="9">
        <v>1</v>
      </c>
      <c r="AC60" s="9">
        <v>1</v>
      </c>
      <c r="AD60" s="9">
        <v>1</v>
      </c>
      <c r="AE60" s="9">
        <v>0</v>
      </c>
      <c r="AF60" s="9">
        <v>3</v>
      </c>
      <c r="AG60" s="9">
        <v>2</v>
      </c>
      <c r="AH60" s="37">
        <v>112.2</v>
      </c>
      <c r="AI60" s="10">
        <v>116.9</v>
      </c>
      <c r="AJ60" s="10">
        <v>49</v>
      </c>
    </row>
    <row r="61" spans="2:36" x14ac:dyDescent="0.15">
      <c r="B61" s="229" t="s">
        <v>44</v>
      </c>
      <c r="C61" s="183"/>
      <c r="D61" s="9">
        <v>115</v>
      </c>
      <c r="E61" s="9">
        <v>1</v>
      </c>
      <c r="F61" s="9">
        <v>3</v>
      </c>
      <c r="G61" s="9">
        <v>4</v>
      </c>
      <c r="H61" s="9">
        <v>5</v>
      </c>
      <c r="I61" s="9">
        <v>3</v>
      </c>
      <c r="J61" s="9">
        <v>9</v>
      </c>
      <c r="K61" s="9">
        <v>13</v>
      </c>
      <c r="L61" s="9">
        <v>11</v>
      </c>
      <c r="M61" s="9">
        <v>10</v>
      </c>
      <c r="N61" s="9">
        <v>13</v>
      </c>
      <c r="O61" s="9">
        <v>13</v>
      </c>
      <c r="P61" s="9">
        <v>7</v>
      </c>
      <c r="Q61" s="9">
        <v>7</v>
      </c>
      <c r="R61" s="9">
        <v>2</v>
      </c>
      <c r="S61" s="9">
        <v>3</v>
      </c>
      <c r="T61" s="9">
        <v>4</v>
      </c>
      <c r="U61" s="9">
        <v>2</v>
      </c>
      <c r="V61" s="9">
        <v>0</v>
      </c>
      <c r="W61" s="9">
        <v>2</v>
      </c>
      <c r="X61" s="9">
        <v>0</v>
      </c>
      <c r="Y61" s="9">
        <v>0</v>
      </c>
      <c r="Z61" s="9">
        <v>1</v>
      </c>
      <c r="AA61" s="9">
        <v>0</v>
      </c>
      <c r="AB61" s="9">
        <v>1</v>
      </c>
      <c r="AC61" s="9">
        <v>0</v>
      </c>
      <c r="AD61" s="9">
        <v>0</v>
      </c>
      <c r="AE61" s="9">
        <v>0</v>
      </c>
      <c r="AF61" s="9">
        <v>0</v>
      </c>
      <c r="AG61" s="9">
        <v>1</v>
      </c>
      <c r="AH61" s="37">
        <v>108.5</v>
      </c>
      <c r="AI61" s="10">
        <v>111.4</v>
      </c>
      <c r="AJ61" s="10">
        <v>45.2</v>
      </c>
    </row>
    <row r="62" spans="2:36" x14ac:dyDescent="0.15">
      <c r="B62" s="229" t="s">
        <v>45</v>
      </c>
      <c r="C62" s="183"/>
      <c r="D62" s="9">
        <v>1530</v>
      </c>
      <c r="E62" s="9">
        <v>16</v>
      </c>
      <c r="F62" s="9">
        <v>18</v>
      </c>
      <c r="G62" s="9">
        <v>38</v>
      </c>
      <c r="H62" s="9">
        <v>54</v>
      </c>
      <c r="I62" s="9">
        <v>71</v>
      </c>
      <c r="J62" s="9">
        <v>86</v>
      </c>
      <c r="K62" s="9">
        <v>120</v>
      </c>
      <c r="L62" s="9">
        <v>130</v>
      </c>
      <c r="M62" s="9">
        <v>107</v>
      </c>
      <c r="N62" s="9">
        <v>130</v>
      </c>
      <c r="O62" s="9">
        <v>152</v>
      </c>
      <c r="P62" s="9">
        <v>119</v>
      </c>
      <c r="Q62" s="9">
        <v>116</v>
      </c>
      <c r="R62" s="9">
        <v>71</v>
      </c>
      <c r="S62" s="9">
        <v>73</v>
      </c>
      <c r="T62" s="9">
        <v>42</v>
      </c>
      <c r="U62" s="9">
        <v>38</v>
      </c>
      <c r="V62" s="9">
        <v>26</v>
      </c>
      <c r="W62" s="9">
        <v>22</v>
      </c>
      <c r="X62" s="9">
        <v>23</v>
      </c>
      <c r="Y62" s="9">
        <v>8</v>
      </c>
      <c r="Z62" s="9">
        <v>17</v>
      </c>
      <c r="AA62" s="9">
        <v>12</v>
      </c>
      <c r="AB62" s="9">
        <v>6</v>
      </c>
      <c r="AC62" s="9">
        <v>9</v>
      </c>
      <c r="AD62" s="9">
        <v>3</v>
      </c>
      <c r="AE62" s="9">
        <v>2</v>
      </c>
      <c r="AF62" s="9">
        <v>4</v>
      </c>
      <c r="AG62" s="9">
        <v>17</v>
      </c>
      <c r="AH62" s="37">
        <v>119.8</v>
      </c>
      <c r="AI62" s="10">
        <v>124.9</v>
      </c>
      <c r="AJ62" s="10">
        <v>56.8</v>
      </c>
    </row>
    <row r="63" spans="2:36" x14ac:dyDescent="0.15">
      <c r="B63" s="229" t="s">
        <v>46</v>
      </c>
      <c r="C63" s="183"/>
      <c r="D63" s="9">
        <v>183</v>
      </c>
      <c r="E63" s="9">
        <v>0</v>
      </c>
      <c r="F63" s="9">
        <v>3</v>
      </c>
      <c r="G63" s="9">
        <v>3</v>
      </c>
      <c r="H63" s="9">
        <v>5</v>
      </c>
      <c r="I63" s="9">
        <v>18</v>
      </c>
      <c r="J63" s="9">
        <v>10</v>
      </c>
      <c r="K63" s="9">
        <v>18</v>
      </c>
      <c r="L63" s="9">
        <v>15</v>
      </c>
      <c r="M63" s="9">
        <v>13</v>
      </c>
      <c r="N63" s="9">
        <v>31</v>
      </c>
      <c r="O63" s="9">
        <v>15</v>
      </c>
      <c r="P63" s="9">
        <v>10</v>
      </c>
      <c r="Q63" s="9">
        <v>16</v>
      </c>
      <c r="R63" s="9">
        <v>7</v>
      </c>
      <c r="S63" s="9">
        <v>4</v>
      </c>
      <c r="T63" s="9">
        <v>2</v>
      </c>
      <c r="U63" s="9">
        <v>3</v>
      </c>
      <c r="V63" s="9">
        <v>3</v>
      </c>
      <c r="W63" s="9">
        <v>0</v>
      </c>
      <c r="X63" s="9">
        <v>1</v>
      </c>
      <c r="Y63" s="9">
        <v>2</v>
      </c>
      <c r="Z63" s="9">
        <v>2</v>
      </c>
      <c r="AA63" s="9">
        <v>0</v>
      </c>
      <c r="AB63" s="9">
        <v>0</v>
      </c>
      <c r="AC63" s="9">
        <v>1</v>
      </c>
      <c r="AD63" s="9">
        <v>0</v>
      </c>
      <c r="AE63" s="9">
        <v>0</v>
      </c>
      <c r="AF63" s="9">
        <v>0</v>
      </c>
      <c r="AG63" s="9">
        <v>1</v>
      </c>
      <c r="AH63" s="37">
        <v>111.7</v>
      </c>
      <c r="AI63" s="10">
        <v>113.7</v>
      </c>
      <c r="AJ63" s="10">
        <v>43.1</v>
      </c>
    </row>
    <row r="64" spans="2:36" x14ac:dyDescent="0.15">
      <c r="B64" s="229" t="s">
        <v>47</v>
      </c>
      <c r="C64" s="183"/>
      <c r="D64" s="9">
        <v>249</v>
      </c>
      <c r="E64" s="9">
        <v>5</v>
      </c>
      <c r="F64" s="9">
        <v>2</v>
      </c>
      <c r="G64" s="9">
        <v>7</v>
      </c>
      <c r="H64" s="9">
        <v>13</v>
      </c>
      <c r="I64" s="9">
        <v>10</v>
      </c>
      <c r="J64" s="9">
        <v>16</v>
      </c>
      <c r="K64" s="9">
        <v>13</v>
      </c>
      <c r="L64" s="9">
        <v>32</v>
      </c>
      <c r="M64" s="9">
        <v>23</v>
      </c>
      <c r="N64" s="9">
        <v>22</v>
      </c>
      <c r="O64" s="9">
        <v>22</v>
      </c>
      <c r="P64" s="9">
        <v>18</v>
      </c>
      <c r="Q64" s="9">
        <v>18</v>
      </c>
      <c r="R64" s="9">
        <v>11</v>
      </c>
      <c r="S64" s="9">
        <v>10</v>
      </c>
      <c r="T64" s="9">
        <v>8</v>
      </c>
      <c r="U64" s="9">
        <v>3</v>
      </c>
      <c r="V64" s="9">
        <v>5</v>
      </c>
      <c r="W64" s="9">
        <v>0</v>
      </c>
      <c r="X64" s="9">
        <v>3</v>
      </c>
      <c r="Y64" s="9">
        <v>1</v>
      </c>
      <c r="Z64" s="9">
        <v>0</v>
      </c>
      <c r="AA64" s="9">
        <v>2</v>
      </c>
      <c r="AB64" s="9">
        <v>0</v>
      </c>
      <c r="AC64" s="9">
        <v>1</v>
      </c>
      <c r="AD64" s="9">
        <v>1</v>
      </c>
      <c r="AE64" s="9">
        <v>0</v>
      </c>
      <c r="AF64" s="9">
        <v>1</v>
      </c>
      <c r="AG64" s="9">
        <v>2</v>
      </c>
      <c r="AH64" s="37">
        <v>111.5</v>
      </c>
      <c r="AI64" s="10">
        <v>117.1</v>
      </c>
      <c r="AJ64" s="10">
        <v>49.9</v>
      </c>
    </row>
    <row r="65" spans="2:36" x14ac:dyDescent="0.15">
      <c r="B65" s="229" t="s">
        <v>48</v>
      </c>
      <c r="C65" s="183"/>
      <c r="D65" s="9">
        <v>523</v>
      </c>
      <c r="E65" s="9">
        <v>2</v>
      </c>
      <c r="F65" s="9">
        <v>10</v>
      </c>
      <c r="G65" s="9">
        <v>15</v>
      </c>
      <c r="H65" s="9">
        <v>24</v>
      </c>
      <c r="I65" s="9">
        <v>24</v>
      </c>
      <c r="J65" s="9">
        <v>32</v>
      </c>
      <c r="K65" s="9">
        <v>44</v>
      </c>
      <c r="L65" s="9">
        <v>50</v>
      </c>
      <c r="M65" s="9">
        <v>48</v>
      </c>
      <c r="N65" s="9">
        <v>61</v>
      </c>
      <c r="O65" s="9">
        <v>60</v>
      </c>
      <c r="P65" s="9">
        <v>38</v>
      </c>
      <c r="Q65" s="9">
        <v>35</v>
      </c>
      <c r="R65" s="9">
        <v>23</v>
      </c>
      <c r="S65" s="9">
        <v>15</v>
      </c>
      <c r="T65" s="9">
        <v>8</v>
      </c>
      <c r="U65" s="9">
        <v>6</v>
      </c>
      <c r="V65" s="9">
        <v>7</v>
      </c>
      <c r="W65" s="9">
        <v>5</v>
      </c>
      <c r="X65" s="9">
        <v>3</v>
      </c>
      <c r="Y65" s="9">
        <v>1</v>
      </c>
      <c r="Z65" s="9">
        <v>2</v>
      </c>
      <c r="AA65" s="9">
        <v>0</v>
      </c>
      <c r="AB65" s="9">
        <v>2</v>
      </c>
      <c r="AC65" s="9">
        <v>4</v>
      </c>
      <c r="AD65" s="9">
        <v>0</v>
      </c>
      <c r="AE65" s="9">
        <v>0</v>
      </c>
      <c r="AF65" s="9">
        <v>0</v>
      </c>
      <c r="AG65" s="9">
        <v>4</v>
      </c>
      <c r="AH65" s="37">
        <v>112.1</v>
      </c>
      <c r="AI65" s="10">
        <v>114.8</v>
      </c>
      <c r="AJ65" s="10">
        <v>49</v>
      </c>
    </row>
    <row r="66" spans="2:36" x14ac:dyDescent="0.15">
      <c r="B66" s="229" t="s">
        <v>49</v>
      </c>
      <c r="C66" s="183"/>
      <c r="D66" s="9">
        <v>214</v>
      </c>
      <c r="E66" s="9">
        <v>1</v>
      </c>
      <c r="F66" s="9">
        <v>1</v>
      </c>
      <c r="G66" s="9">
        <v>7</v>
      </c>
      <c r="H66" s="9">
        <v>3</v>
      </c>
      <c r="I66" s="9">
        <v>17</v>
      </c>
      <c r="J66" s="9">
        <v>15</v>
      </c>
      <c r="K66" s="9">
        <v>13</v>
      </c>
      <c r="L66" s="9">
        <v>20</v>
      </c>
      <c r="M66" s="9">
        <v>27</v>
      </c>
      <c r="N66" s="9">
        <v>27</v>
      </c>
      <c r="O66" s="9">
        <v>18</v>
      </c>
      <c r="P66" s="9">
        <v>15</v>
      </c>
      <c r="Q66" s="9">
        <v>9</v>
      </c>
      <c r="R66" s="9">
        <v>5</v>
      </c>
      <c r="S66" s="9">
        <v>10</v>
      </c>
      <c r="T66" s="9">
        <v>10</v>
      </c>
      <c r="U66" s="9">
        <v>2</v>
      </c>
      <c r="V66" s="9">
        <v>3</v>
      </c>
      <c r="W66" s="9">
        <v>0</v>
      </c>
      <c r="X66" s="9">
        <v>1</v>
      </c>
      <c r="Y66" s="9">
        <v>2</v>
      </c>
      <c r="Z66" s="9">
        <v>0</v>
      </c>
      <c r="AA66" s="9">
        <v>2</v>
      </c>
      <c r="AB66" s="9">
        <v>0</v>
      </c>
      <c r="AC66" s="9">
        <v>0</v>
      </c>
      <c r="AD66" s="9">
        <v>3</v>
      </c>
      <c r="AE66" s="9">
        <v>0</v>
      </c>
      <c r="AF66" s="9">
        <v>0</v>
      </c>
      <c r="AG66" s="9">
        <v>3</v>
      </c>
      <c r="AH66" s="37">
        <v>112.4</v>
      </c>
      <c r="AI66" s="10">
        <v>118.4</v>
      </c>
      <c r="AJ66" s="10">
        <v>50</v>
      </c>
    </row>
    <row r="67" spans="2:36" x14ac:dyDescent="0.15">
      <c r="B67" s="229" t="s">
        <v>50</v>
      </c>
      <c r="C67" s="183"/>
      <c r="D67" s="9">
        <v>213</v>
      </c>
      <c r="E67" s="9">
        <v>1</v>
      </c>
      <c r="F67" s="9">
        <v>5</v>
      </c>
      <c r="G67" s="9">
        <v>10</v>
      </c>
      <c r="H67" s="9">
        <v>14</v>
      </c>
      <c r="I67" s="9">
        <v>18</v>
      </c>
      <c r="J67" s="9">
        <v>13</v>
      </c>
      <c r="K67" s="9">
        <v>20</v>
      </c>
      <c r="L67" s="9">
        <v>17</v>
      </c>
      <c r="M67" s="9">
        <v>18</v>
      </c>
      <c r="N67" s="9">
        <v>15</v>
      </c>
      <c r="O67" s="9">
        <v>17</v>
      </c>
      <c r="P67" s="9">
        <v>8</v>
      </c>
      <c r="Q67" s="9">
        <v>15</v>
      </c>
      <c r="R67" s="9">
        <v>8</v>
      </c>
      <c r="S67" s="9">
        <v>6</v>
      </c>
      <c r="T67" s="9">
        <v>3</v>
      </c>
      <c r="U67" s="9">
        <v>3</v>
      </c>
      <c r="V67" s="9">
        <v>4</v>
      </c>
      <c r="W67" s="9">
        <v>4</v>
      </c>
      <c r="X67" s="9">
        <v>2</v>
      </c>
      <c r="Y67" s="9">
        <v>4</v>
      </c>
      <c r="Z67" s="9">
        <v>1</v>
      </c>
      <c r="AA67" s="9">
        <v>0</v>
      </c>
      <c r="AB67" s="9">
        <v>3</v>
      </c>
      <c r="AC67" s="9">
        <v>1</v>
      </c>
      <c r="AD67" s="9">
        <v>1</v>
      </c>
      <c r="AE67" s="9">
        <v>1</v>
      </c>
      <c r="AF67" s="9">
        <v>1</v>
      </c>
      <c r="AG67" s="9">
        <v>0</v>
      </c>
      <c r="AH67" s="37">
        <v>103.8</v>
      </c>
      <c r="AI67" s="10">
        <v>113.9</v>
      </c>
      <c r="AJ67" s="10">
        <v>53.5</v>
      </c>
    </row>
    <row r="68" spans="2:36" x14ac:dyDescent="0.15">
      <c r="B68" s="229" t="s">
        <v>51</v>
      </c>
      <c r="C68" s="183"/>
      <c r="D68" s="9">
        <v>400</v>
      </c>
      <c r="E68" s="9">
        <v>2</v>
      </c>
      <c r="F68" s="9">
        <v>8</v>
      </c>
      <c r="G68" s="9">
        <v>14</v>
      </c>
      <c r="H68" s="9">
        <v>21</v>
      </c>
      <c r="I68" s="9">
        <v>18</v>
      </c>
      <c r="J68" s="9">
        <v>29</v>
      </c>
      <c r="K68" s="9">
        <v>37</v>
      </c>
      <c r="L68" s="9">
        <v>47</v>
      </c>
      <c r="M68" s="9">
        <v>28</v>
      </c>
      <c r="N68" s="9">
        <v>48</v>
      </c>
      <c r="O68" s="9">
        <v>45</v>
      </c>
      <c r="P68" s="9">
        <v>20</v>
      </c>
      <c r="Q68" s="9">
        <v>18</v>
      </c>
      <c r="R68" s="9">
        <v>26</v>
      </c>
      <c r="S68" s="9">
        <v>11</v>
      </c>
      <c r="T68" s="9">
        <v>4</v>
      </c>
      <c r="U68" s="9">
        <v>5</v>
      </c>
      <c r="V68" s="9">
        <v>2</v>
      </c>
      <c r="W68" s="9">
        <v>4</v>
      </c>
      <c r="X68" s="9">
        <v>4</v>
      </c>
      <c r="Y68" s="9">
        <v>2</v>
      </c>
      <c r="Z68" s="9">
        <v>1</v>
      </c>
      <c r="AA68" s="9">
        <v>3</v>
      </c>
      <c r="AB68" s="9">
        <v>1</v>
      </c>
      <c r="AC68" s="9">
        <v>1</v>
      </c>
      <c r="AD68" s="9">
        <v>0</v>
      </c>
      <c r="AE68" s="9">
        <v>0</v>
      </c>
      <c r="AF68" s="9">
        <v>0</v>
      </c>
      <c r="AG68" s="9">
        <v>1</v>
      </c>
      <c r="AH68" s="37">
        <v>108.5</v>
      </c>
      <c r="AI68" s="10">
        <v>110.7</v>
      </c>
      <c r="AJ68" s="10">
        <v>42.9</v>
      </c>
    </row>
    <row r="69" spans="2:36" x14ac:dyDescent="0.15">
      <c r="B69" s="228" t="s">
        <v>318</v>
      </c>
      <c r="C69" s="186"/>
      <c r="D69" s="6">
        <v>284</v>
      </c>
      <c r="E69" s="6">
        <v>1</v>
      </c>
      <c r="F69" s="6">
        <v>0</v>
      </c>
      <c r="G69" s="6">
        <v>4</v>
      </c>
      <c r="H69" s="6">
        <v>2</v>
      </c>
      <c r="I69" s="6">
        <v>11</v>
      </c>
      <c r="J69" s="6">
        <v>8</v>
      </c>
      <c r="K69" s="6">
        <v>23</v>
      </c>
      <c r="L69" s="6">
        <v>26</v>
      </c>
      <c r="M69" s="6">
        <v>22</v>
      </c>
      <c r="N69" s="6">
        <v>29</v>
      </c>
      <c r="O69" s="6">
        <v>20</v>
      </c>
      <c r="P69" s="6">
        <v>17</v>
      </c>
      <c r="Q69" s="6">
        <v>20</v>
      </c>
      <c r="R69" s="6">
        <v>17</v>
      </c>
      <c r="S69" s="6">
        <v>13</v>
      </c>
      <c r="T69" s="6">
        <v>11</v>
      </c>
      <c r="U69" s="6">
        <v>9</v>
      </c>
      <c r="V69" s="6">
        <v>10</v>
      </c>
      <c r="W69" s="6">
        <v>4</v>
      </c>
      <c r="X69" s="6">
        <v>6</v>
      </c>
      <c r="Y69" s="6">
        <v>6</v>
      </c>
      <c r="Z69" s="6">
        <v>2</v>
      </c>
      <c r="AA69" s="6">
        <v>4</v>
      </c>
      <c r="AB69" s="6">
        <v>6</v>
      </c>
      <c r="AC69" s="6">
        <v>2</v>
      </c>
      <c r="AD69" s="6">
        <v>4</v>
      </c>
      <c r="AE69" s="6">
        <v>1</v>
      </c>
      <c r="AF69" s="6">
        <v>1</v>
      </c>
      <c r="AG69" s="6">
        <v>5</v>
      </c>
      <c r="AH69" s="42">
        <v>127.1</v>
      </c>
      <c r="AI69" s="8">
        <v>141.6</v>
      </c>
      <c r="AJ69" s="8">
        <v>61.1</v>
      </c>
    </row>
    <row r="71" spans="2:36" x14ac:dyDescent="0.15">
      <c r="D71" s="156">
        <f>D6</f>
        <v>35553</v>
      </c>
    </row>
    <row r="72" spans="2:36" x14ac:dyDescent="0.15">
      <c r="D72" s="156" t="str">
        <f>IF(D71=SUM(D8:D11,D12:D22,D23:D69)/3,"OK","NG")</f>
        <v>OK</v>
      </c>
    </row>
  </sheetData>
  <mergeCells count="67">
    <mergeCell ref="B69:C69"/>
    <mergeCell ref="B63:C63"/>
    <mergeCell ref="B64:C64"/>
    <mergeCell ref="B65:C65"/>
    <mergeCell ref="B66:C66"/>
    <mergeCell ref="B67:C67"/>
    <mergeCell ref="B68:C68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AJ3:AJ4"/>
    <mergeCell ref="B4:C5"/>
    <mergeCell ref="B14:C14"/>
    <mergeCell ref="B3:C3"/>
    <mergeCell ref="D3:D5"/>
    <mergeCell ref="AH3:AH4"/>
    <mergeCell ref="AI3:AI4"/>
    <mergeCell ref="B6:C6"/>
    <mergeCell ref="B7:C7"/>
    <mergeCell ref="B11:C11"/>
    <mergeCell ref="B12:C12"/>
    <mergeCell ref="B13:C13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colBreaks count="1" manualBreakCount="1">
    <brk id="27" max="68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11" width="7.28515625" customWidth="1"/>
    <col min="12" max="12" width="7.42578125" customWidth="1"/>
    <col min="13" max="13" width="7" customWidth="1"/>
    <col min="14" max="15" width="7.28515625" customWidth="1"/>
    <col min="16" max="16" width="8.42578125" customWidth="1"/>
  </cols>
  <sheetData>
    <row r="1" spans="1:16" ht="17.25" x14ac:dyDescent="0.2">
      <c r="B1" s="23" t="s">
        <v>263</v>
      </c>
      <c r="D1" s="23" t="s">
        <v>235</v>
      </c>
      <c r="M1" s="23"/>
    </row>
    <row r="2" spans="1:16" x14ac:dyDescent="0.15">
      <c r="B2" s="1" t="s">
        <v>288</v>
      </c>
    </row>
    <row r="3" spans="1:16" ht="24" customHeight="1" x14ac:dyDescent="0.15">
      <c r="B3" s="250" t="s">
        <v>236</v>
      </c>
      <c r="C3" s="235"/>
      <c r="D3" s="231" t="s">
        <v>79</v>
      </c>
      <c r="E3" s="81"/>
      <c r="F3" s="55">
        <v>5</v>
      </c>
      <c r="G3" s="55">
        <v>10</v>
      </c>
      <c r="H3" s="55">
        <v>15</v>
      </c>
      <c r="I3" s="55">
        <v>20</v>
      </c>
      <c r="J3" s="55">
        <v>25</v>
      </c>
      <c r="K3" s="88" t="s">
        <v>265</v>
      </c>
      <c r="L3" s="243" t="s">
        <v>81</v>
      </c>
      <c r="M3" s="243" t="s">
        <v>82</v>
      </c>
      <c r="N3" s="203" t="s">
        <v>140</v>
      </c>
    </row>
    <row r="4" spans="1:16" s="29" customFormat="1" ht="13.5" x14ac:dyDescent="0.15">
      <c r="B4" s="259" t="s">
        <v>73</v>
      </c>
      <c r="C4" s="260"/>
      <c r="D4" s="232"/>
      <c r="E4" s="60"/>
      <c r="F4" s="58" t="s">
        <v>84</v>
      </c>
      <c r="G4" s="58" t="s">
        <v>84</v>
      </c>
      <c r="H4" s="58" t="s">
        <v>84</v>
      </c>
      <c r="I4" s="59" t="s">
        <v>84</v>
      </c>
      <c r="J4" s="58" t="s">
        <v>84</v>
      </c>
      <c r="K4" s="58"/>
      <c r="L4" s="232"/>
      <c r="M4" s="232"/>
      <c r="N4" s="267"/>
    </row>
    <row r="5" spans="1:16" ht="24" customHeight="1" x14ac:dyDescent="0.15">
      <c r="B5" s="261"/>
      <c r="C5" s="256"/>
      <c r="D5" s="233"/>
      <c r="E5" s="124" t="s">
        <v>264</v>
      </c>
      <c r="F5" s="62">
        <v>10</v>
      </c>
      <c r="G5" s="62">
        <v>15</v>
      </c>
      <c r="H5" s="62">
        <v>20</v>
      </c>
      <c r="I5" s="62">
        <v>25</v>
      </c>
      <c r="J5" s="62">
        <v>30</v>
      </c>
      <c r="K5" s="62"/>
      <c r="L5" s="64" t="s">
        <v>189</v>
      </c>
      <c r="M5" s="64" t="s">
        <v>189</v>
      </c>
      <c r="N5" s="64" t="s">
        <v>189</v>
      </c>
    </row>
    <row r="6" spans="1:16" ht="12" customHeight="1" x14ac:dyDescent="0.15">
      <c r="B6" s="248" t="s">
        <v>0</v>
      </c>
      <c r="C6" s="269"/>
      <c r="D6" s="5">
        <v>35553</v>
      </c>
      <c r="E6" s="5">
        <v>265</v>
      </c>
      <c r="F6" s="5">
        <v>1597</v>
      </c>
      <c r="G6" s="5">
        <v>4098</v>
      </c>
      <c r="H6" s="5">
        <v>6662</v>
      </c>
      <c r="I6" s="5">
        <v>7876</v>
      </c>
      <c r="J6" s="5">
        <v>8748</v>
      </c>
      <c r="K6" s="5">
        <v>6307</v>
      </c>
      <c r="L6" s="40">
        <v>23.3</v>
      </c>
      <c r="M6" s="41">
        <v>22.8</v>
      </c>
      <c r="N6" s="177">
        <v>7.4</v>
      </c>
      <c r="O6" s="90"/>
      <c r="P6" s="90"/>
    </row>
    <row r="7" spans="1:16" ht="12" customHeight="1" x14ac:dyDescent="0.15">
      <c r="A7" s="29"/>
      <c r="B7" s="248" t="s">
        <v>1</v>
      </c>
      <c r="C7" s="269"/>
      <c r="D7" s="39">
        <v>23472</v>
      </c>
      <c r="E7" s="39">
        <v>172</v>
      </c>
      <c r="F7" s="39">
        <v>1030</v>
      </c>
      <c r="G7" s="39">
        <v>2614</v>
      </c>
      <c r="H7" s="39">
        <v>4303</v>
      </c>
      <c r="I7" s="39">
        <v>5147</v>
      </c>
      <c r="J7" s="39">
        <v>5766</v>
      </c>
      <c r="K7" s="39">
        <v>4440</v>
      </c>
      <c r="L7" s="40">
        <v>23.6</v>
      </c>
      <c r="M7" s="41">
        <v>23</v>
      </c>
      <c r="N7" s="177">
        <v>7.5</v>
      </c>
      <c r="O7" s="90"/>
      <c r="P7" s="90"/>
    </row>
    <row r="8" spans="1:16" x14ac:dyDescent="0.15">
      <c r="B8" s="63"/>
      <c r="C8" s="15" t="s">
        <v>2</v>
      </c>
      <c r="D8" s="9">
        <v>12979</v>
      </c>
      <c r="E8" s="9">
        <v>92</v>
      </c>
      <c r="F8" s="9">
        <v>568</v>
      </c>
      <c r="G8" s="9">
        <v>1374</v>
      </c>
      <c r="H8" s="9">
        <v>2350</v>
      </c>
      <c r="I8" s="9">
        <v>2844</v>
      </c>
      <c r="J8" s="9">
        <v>3156</v>
      </c>
      <c r="K8" s="9">
        <v>2595</v>
      </c>
      <c r="L8" s="37">
        <v>23.8</v>
      </c>
      <c r="M8" s="10">
        <v>23.2</v>
      </c>
      <c r="N8" s="170">
        <v>7.5</v>
      </c>
      <c r="O8" s="90"/>
      <c r="P8" s="90"/>
    </row>
    <row r="9" spans="1:16" x14ac:dyDescent="0.15">
      <c r="B9" s="63"/>
      <c r="C9" s="15" t="s">
        <v>3</v>
      </c>
      <c r="D9" s="9">
        <v>6725</v>
      </c>
      <c r="E9" s="9">
        <v>49</v>
      </c>
      <c r="F9" s="9">
        <v>296</v>
      </c>
      <c r="G9" s="9">
        <v>777</v>
      </c>
      <c r="H9" s="9">
        <v>1207</v>
      </c>
      <c r="I9" s="9">
        <v>1441</v>
      </c>
      <c r="J9" s="9">
        <v>1691</v>
      </c>
      <c r="K9" s="9">
        <v>1264</v>
      </c>
      <c r="L9" s="37">
        <v>23.6</v>
      </c>
      <c r="M9" s="10">
        <v>23</v>
      </c>
      <c r="N9" s="170">
        <v>7.5</v>
      </c>
      <c r="O9" s="90"/>
      <c r="P9" s="90"/>
    </row>
    <row r="10" spans="1:16" x14ac:dyDescent="0.15">
      <c r="B10" s="63"/>
      <c r="C10" s="15" t="s">
        <v>4</v>
      </c>
      <c r="D10" s="9">
        <v>3768</v>
      </c>
      <c r="E10" s="9">
        <v>31</v>
      </c>
      <c r="F10" s="9">
        <v>166</v>
      </c>
      <c r="G10" s="9">
        <v>463</v>
      </c>
      <c r="H10" s="9">
        <v>746</v>
      </c>
      <c r="I10" s="9">
        <v>862</v>
      </c>
      <c r="J10" s="9">
        <v>919</v>
      </c>
      <c r="K10" s="9">
        <v>581</v>
      </c>
      <c r="L10" s="37">
        <v>22.7</v>
      </c>
      <c r="M10" s="10">
        <v>22.4</v>
      </c>
      <c r="N10" s="170">
        <v>7.3</v>
      </c>
      <c r="O10" s="90"/>
      <c r="P10" s="90"/>
    </row>
    <row r="11" spans="1:16" ht="12" customHeight="1" x14ac:dyDescent="0.15">
      <c r="B11" s="228" t="s">
        <v>5</v>
      </c>
      <c r="C11" s="186"/>
      <c r="D11" s="6">
        <v>12081</v>
      </c>
      <c r="E11" s="6">
        <v>93</v>
      </c>
      <c r="F11" s="6">
        <v>567</v>
      </c>
      <c r="G11" s="6">
        <v>1484</v>
      </c>
      <c r="H11" s="6">
        <v>2359</v>
      </c>
      <c r="I11" s="6">
        <v>2729</v>
      </c>
      <c r="J11" s="6">
        <v>2982</v>
      </c>
      <c r="K11" s="6">
        <v>1867</v>
      </c>
      <c r="L11" s="42">
        <v>22.9</v>
      </c>
      <c r="M11" s="8">
        <v>22.4</v>
      </c>
      <c r="N11" s="171">
        <v>7.3</v>
      </c>
      <c r="O11" s="90"/>
      <c r="P11" s="90"/>
    </row>
    <row r="12" spans="1:16" ht="12" customHeight="1" x14ac:dyDescent="0.15">
      <c r="B12" s="229" t="s">
        <v>6</v>
      </c>
      <c r="C12" s="183"/>
      <c r="D12" s="5">
        <v>1202</v>
      </c>
      <c r="E12" s="5">
        <v>10</v>
      </c>
      <c r="F12" s="5">
        <v>83</v>
      </c>
      <c r="G12" s="5">
        <v>166</v>
      </c>
      <c r="H12" s="5">
        <v>241</v>
      </c>
      <c r="I12" s="5">
        <v>262</v>
      </c>
      <c r="J12" s="5">
        <v>252</v>
      </c>
      <c r="K12" s="5">
        <v>188</v>
      </c>
      <c r="L12" s="37">
        <v>21.9</v>
      </c>
      <c r="M12" s="10">
        <v>21.7</v>
      </c>
      <c r="N12" s="170">
        <v>7.6</v>
      </c>
      <c r="O12" s="90"/>
      <c r="P12" s="90"/>
    </row>
    <row r="13" spans="1:16" ht="12" customHeight="1" x14ac:dyDescent="0.15">
      <c r="B13" s="229" t="s">
        <v>308</v>
      </c>
      <c r="C13" s="183"/>
      <c r="D13" s="5">
        <v>1988</v>
      </c>
      <c r="E13" s="5">
        <v>13</v>
      </c>
      <c r="F13" s="5">
        <v>99</v>
      </c>
      <c r="G13" s="5">
        <v>245</v>
      </c>
      <c r="H13" s="5">
        <v>406</v>
      </c>
      <c r="I13" s="5">
        <v>447</v>
      </c>
      <c r="J13" s="5">
        <v>505</v>
      </c>
      <c r="K13" s="5">
        <v>273</v>
      </c>
      <c r="L13" s="37">
        <v>22.7</v>
      </c>
      <c r="M13" s="10">
        <v>22.3</v>
      </c>
      <c r="N13" s="170">
        <v>7.3</v>
      </c>
      <c r="O13" s="90"/>
      <c r="P13" s="90"/>
    </row>
    <row r="14" spans="1:16" ht="12" customHeight="1" x14ac:dyDescent="0.15">
      <c r="B14" s="229" t="s">
        <v>309</v>
      </c>
      <c r="C14" s="183"/>
      <c r="D14" s="5">
        <v>2180</v>
      </c>
      <c r="E14" s="5">
        <v>25</v>
      </c>
      <c r="F14" s="5">
        <v>109</v>
      </c>
      <c r="G14" s="5">
        <v>278</v>
      </c>
      <c r="H14" s="5">
        <v>408</v>
      </c>
      <c r="I14" s="5">
        <v>522</v>
      </c>
      <c r="J14" s="5">
        <v>549</v>
      </c>
      <c r="K14" s="5">
        <v>289</v>
      </c>
      <c r="L14" s="37">
        <v>22.7</v>
      </c>
      <c r="M14" s="10">
        <v>22.1</v>
      </c>
      <c r="N14" s="170">
        <v>7.4</v>
      </c>
      <c r="O14" s="90"/>
      <c r="P14" s="90"/>
    </row>
    <row r="15" spans="1:16" ht="12" customHeight="1" x14ac:dyDescent="0.15">
      <c r="B15" s="229" t="s">
        <v>310</v>
      </c>
      <c r="C15" s="183"/>
      <c r="D15" s="5">
        <v>15040</v>
      </c>
      <c r="E15" s="5">
        <v>113</v>
      </c>
      <c r="F15" s="5">
        <v>668</v>
      </c>
      <c r="G15" s="5">
        <v>1634</v>
      </c>
      <c r="H15" s="5">
        <v>2780</v>
      </c>
      <c r="I15" s="5">
        <v>3305</v>
      </c>
      <c r="J15" s="5">
        <v>3653</v>
      </c>
      <c r="K15" s="5">
        <v>2887</v>
      </c>
      <c r="L15" s="37">
        <v>23.6</v>
      </c>
      <c r="M15" s="10">
        <v>23</v>
      </c>
      <c r="N15" s="170">
        <v>7.5</v>
      </c>
      <c r="O15" s="90"/>
      <c r="P15" s="90"/>
    </row>
    <row r="16" spans="1:16" ht="12" customHeight="1" x14ac:dyDescent="0.15">
      <c r="B16" s="229" t="s">
        <v>311</v>
      </c>
      <c r="C16" s="183"/>
      <c r="D16" s="5">
        <v>3027</v>
      </c>
      <c r="E16" s="5">
        <v>22</v>
      </c>
      <c r="F16" s="5">
        <v>140</v>
      </c>
      <c r="G16" s="5">
        <v>377</v>
      </c>
      <c r="H16" s="5">
        <v>577</v>
      </c>
      <c r="I16" s="5">
        <v>689</v>
      </c>
      <c r="J16" s="5">
        <v>749</v>
      </c>
      <c r="K16" s="5">
        <v>473</v>
      </c>
      <c r="L16" s="37">
        <v>22.8</v>
      </c>
      <c r="M16" s="10">
        <v>22.5</v>
      </c>
      <c r="N16" s="170">
        <v>7.3</v>
      </c>
      <c r="O16" s="90"/>
      <c r="P16" s="90"/>
    </row>
    <row r="17" spans="2:16" ht="12" customHeight="1" x14ac:dyDescent="0.15">
      <c r="B17" s="229" t="s">
        <v>312</v>
      </c>
      <c r="C17" s="183"/>
      <c r="D17" s="5">
        <v>349</v>
      </c>
      <c r="E17" s="5">
        <v>3</v>
      </c>
      <c r="F17" s="5">
        <v>10</v>
      </c>
      <c r="G17" s="5">
        <v>50</v>
      </c>
      <c r="H17" s="5">
        <v>76</v>
      </c>
      <c r="I17" s="5">
        <v>74</v>
      </c>
      <c r="J17" s="5">
        <v>83</v>
      </c>
      <c r="K17" s="5">
        <v>53</v>
      </c>
      <c r="L17" s="37">
        <v>21.8</v>
      </c>
      <c r="M17" s="10">
        <v>22.1</v>
      </c>
      <c r="N17" s="170">
        <v>7.1</v>
      </c>
      <c r="O17" s="90"/>
      <c r="P17" s="90"/>
    </row>
    <row r="18" spans="2:16" ht="12" customHeight="1" x14ac:dyDescent="0.15">
      <c r="B18" s="229" t="s">
        <v>313</v>
      </c>
      <c r="C18" s="183"/>
      <c r="D18" s="5">
        <v>6725</v>
      </c>
      <c r="E18" s="5">
        <v>49</v>
      </c>
      <c r="F18" s="5">
        <v>296</v>
      </c>
      <c r="G18" s="5">
        <v>777</v>
      </c>
      <c r="H18" s="5">
        <v>1207</v>
      </c>
      <c r="I18" s="5">
        <v>1441</v>
      </c>
      <c r="J18" s="5">
        <v>1691</v>
      </c>
      <c r="K18" s="5">
        <v>1264</v>
      </c>
      <c r="L18" s="37">
        <v>23.6</v>
      </c>
      <c r="M18" s="10">
        <v>23</v>
      </c>
      <c r="N18" s="170">
        <v>7.5</v>
      </c>
      <c r="O18" s="90"/>
      <c r="P18" s="90"/>
    </row>
    <row r="19" spans="2:16" ht="12" customHeight="1" x14ac:dyDescent="0.15">
      <c r="B19" s="229" t="s">
        <v>314</v>
      </c>
      <c r="C19" s="183"/>
      <c r="D19" s="5">
        <v>887</v>
      </c>
      <c r="E19" s="5">
        <v>6</v>
      </c>
      <c r="F19" s="5">
        <v>34</v>
      </c>
      <c r="G19" s="5">
        <v>118</v>
      </c>
      <c r="H19" s="5">
        <v>160</v>
      </c>
      <c r="I19" s="5">
        <v>190</v>
      </c>
      <c r="J19" s="5">
        <v>240</v>
      </c>
      <c r="K19" s="5">
        <v>139</v>
      </c>
      <c r="L19" s="37">
        <v>23.4</v>
      </c>
      <c r="M19" s="10">
        <v>22.7</v>
      </c>
      <c r="N19" s="170">
        <v>7.3</v>
      </c>
      <c r="O19" s="90"/>
      <c r="P19" s="90"/>
    </row>
    <row r="20" spans="2:16" ht="12" customHeight="1" x14ac:dyDescent="0.15">
      <c r="B20" s="229" t="s">
        <v>315</v>
      </c>
      <c r="C20" s="183"/>
      <c r="D20" s="5">
        <v>559</v>
      </c>
      <c r="E20" s="5">
        <v>1</v>
      </c>
      <c r="F20" s="5">
        <v>27</v>
      </c>
      <c r="G20" s="5">
        <v>53</v>
      </c>
      <c r="H20" s="5">
        <v>115</v>
      </c>
      <c r="I20" s="5">
        <v>129</v>
      </c>
      <c r="J20" s="5">
        <v>153</v>
      </c>
      <c r="K20" s="5">
        <v>81</v>
      </c>
      <c r="L20" s="37">
        <v>23.2</v>
      </c>
      <c r="M20" s="10">
        <v>22.8</v>
      </c>
      <c r="N20" s="170">
        <v>7</v>
      </c>
      <c r="O20" s="90"/>
      <c r="P20" s="90"/>
    </row>
    <row r="21" spans="2:16" ht="12" customHeight="1" x14ac:dyDescent="0.15">
      <c r="B21" s="229" t="s">
        <v>316</v>
      </c>
      <c r="C21" s="183"/>
      <c r="D21" s="5">
        <v>1962</v>
      </c>
      <c r="E21" s="5">
        <v>10</v>
      </c>
      <c r="F21" s="5">
        <v>70</v>
      </c>
      <c r="G21" s="5">
        <v>185</v>
      </c>
      <c r="H21" s="5">
        <v>385</v>
      </c>
      <c r="I21" s="5">
        <v>448</v>
      </c>
      <c r="J21" s="5">
        <v>470</v>
      </c>
      <c r="K21" s="5">
        <v>394</v>
      </c>
      <c r="L21" s="37">
        <v>23.7</v>
      </c>
      <c r="M21" s="10">
        <v>23.3</v>
      </c>
      <c r="N21" s="170">
        <v>7.2</v>
      </c>
      <c r="O21" s="90"/>
      <c r="P21" s="90"/>
    </row>
    <row r="22" spans="2:16" ht="12" customHeight="1" x14ac:dyDescent="0.15">
      <c r="B22" s="228" t="s">
        <v>317</v>
      </c>
      <c r="C22" s="186"/>
      <c r="D22" s="5">
        <v>1634</v>
      </c>
      <c r="E22" s="5">
        <v>13</v>
      </c>
      <c r="F22" s="5">
        <v>61</v>
      </c>
      <c r="G22" s="5">
        <v>215</v>
      </c>
      <c r="H22" s="5">
        <v>307</v>
      </c>
      <c r="I22" s="5">
        <v>369</v>
      </c>
      <c r="J22" s="5">
        <v>403</v>
      </c>
      <c r="K22" s="5">
        <v>266</v>
      </c>
      <c r="L22" s="37">
        <v>23.1</v>
      </c>
      <c r="M22" s="10">
        <v>22.7</v>
      </c>
      <c r="N22" s="170">
        <v>7.3</v>
      </c>
      <c r="O22" s="90"/>
      <c r="P22" s="90"/>
    </row>
    <row r="23" spans="2:16" x14ac:dyDescent="0.15">
      <c r="B23" s="248" t="s">
        <v>6</v>
      </c>
      <c r="C23" s="269"/>
      <c r="D23" s="39">
        <v>1202</v>
      </c>
      <c r="E23" s="39">
        <v>10</v>
      </c>
      <c r="F23" s="39">
        <v>83</v>
      </c>
      <c r="G23" s="39">
        <v>166</v>
      </c>
      <c r="H23" s="39">
        <v>241</v>
      </c>
      <c r="I23" s="39">
        <v>262</v>
      </c>
      <c r="J23" s="39">
        <v>252</v>
      </c>
      <c r="K23" s="39">
        <v>188</v>
      </c>
      <c r="L23" s="40">
        <v>21.9</v>
      </c>
      <c r="M23" s="41">
        <v>21.7</v>
      </c>
      <c r="N23" s="177">
        <v>7.6</v>
      </c>
      <c r="O23" s="90"/>
      <c r="P23" s="90"/>
    </row>
    <row r="24" spans="2:16" x14ac:dyDescent="0.15">
      <c r="B24" s="229" t="s">
        <v>7</v>
      </c>
      <c r="C24" s="183"/>
      <c r="D24" s="9">
        <v>206</v>
      </c>
      <c r="E24" s="9">
        <v>3</v>
      </c>
      <c r="F24" s="9">
        <v>10</v>
      </c>
      <c r="G24" s="9">
        <v>24</v>
      </c>
      <c r="H24" s="9">
        <v>46</v>
      </c>
      <c r="I24" s="9">
        <v>36</v>
      </c>
      <c r="J24" s="9">
        <v>54</v>
      </c>
      <c r="K24" s="9">
        <v>33</v>
      </c>
      <c r="L24" s="37">
        <v>22.6</v>
      </c>
      <c r="M24" s="10">
        <v>22.5</v>
      </c>
      <c r="N24" s="170">
        <v>7.7</v>
      </c>
      <c r="O24" s="90"/>
      <c r="P24" s="90"/>
    </row>
    <row r="25" spans="2:16" x14ac:dyDescent="0.15">
      <c r="B25" s="229" t="s">
        <v>8</v>
      </c>
      <c r="C25" s="183"/>
      <c r="D25" s="9">
        <v>178</v>
      </c>
      <c r="E25" s="9">
        <v>1</v>
      </c>
      <c r="F25" s="9">
        <v>5</v>
      </c>
      <c r="G25" s="9">
        <v>19</v>
      </c>
      <c r="H25" s="9">
        <v>39</v>
      </c>
      <c r="I25" s="9">
        <v>43</v>
      </c>
      <c r="J25" s="9">
        <v>50</v>
      </c>
      <c r="K25" s="9">
        <v>21</v>
      </c>
      <c r="L25" s="37">
        <v>23.2</v>
      </c>
      <c r="M25" s="10">
        <v>22.6</v>
      </c>
      <c r="N25" s="170">
        <v>6.7</v>
      </c>
      <c r="O25" s="90"/>
      <c r="P25" s="90"/>
    </row>
    <row r="26" spans="2:16" x14ac:dyDescent="0.15">
      <c r="B26" s="229" t="s">
        <v>9</v>
      </c>
      <c r="C26" s="183"/>
      <c r="D26" s="9">
        <v>673</v>
      </c>
      <c r="E26" s="9">
        <v>5</v>
      </c>
      <c r="F26" s="9">
        <v>42</v>
      </c>
      <c r="G26" s="9">
        <v>81</v>
      </c>
      <c r="H26" s="9">
        <v>120</v>
      </c>
      <c r="I26" s="9">
        <v>151</v>
      </c>
      <c r="J26" s="9">
        <v>168</v>
      </c>
      <c r="K26" s="9">
        <v>106</v>
      </c>
      <c r="L26" s="37">
        <v>23.1</v>
      </c>
      <c r="M26" s="10">
        <v>22.5</v>
      </c>
      <c r="N26" s="170">
        <v>7.6</v>
      </c>
      <c r="O26" s="90"/>
      <c r="P26" s="90"/>
    </row>
    <row r="27" spans="2:16" x14ac:dyDescent="0.15">
      <c r="B27" s="229" t="s">
        <v>10</v>
      </c>
      <c r="C27" s="183"/>
      <c r="D27" s="9">
        <v>364</v>
      </c>
      <c r="E27" s="9">
        <v>1</v>
      </c>
      <c r="F27" s="9">
        <v>22</v>
      </c>
      <c r="G27" s="9">
        <v>61</v>
      </c>
      <c r="H27" s="9">
        <v>78</v>
      </c>
      <c r="I27" s="9">
        <v>85</v>
      </c>
      <c r="J27" s="9">
        <v>87</v>
      </c>
      <c r="K27" s="9">
        <v>30</v>
      </c>
      <c r="L27" s="43">
        <v>21.4</v>
      </c>
      <c r="M27" s="44">
        <v>21</v>
      </c>
      <c r="N27" s="178">
        <v>7.1</v>
      </c>
      <c r="O27" s="90"/>
      <c r="P27" s="90"/>
    </row>
    <row r="28" spans="2:16" x14ac:dyDescent="0.15">
      <c r="B28" s="229" t="s">
        <v>11</v>
      </c>
      <c r="C28" s="183"/>
      <c r="D28" s="9">
        <v>186</v>
      </c>
      <c r="E28" s="9">
        <v>2</v>
      </c>
      <c r="F28" s="9">
        <v>3</v>
      </c>
      <c r="G28" s="9">
        <v>16</v>
      </c>
      <c r="H28" s="9">
        <v>48</v>
      </c>
      <c r="I28" s="9">
        <v>49</v>
      </c>
      <c r="J28" s="9">
        <v>44</v>
      </c>
      <c r="K28" s="9">
        <v>24</v>
      </c>
      <c r="L28" s="37">
        <v>22.8</v>
      </c>
      <c r="M28" s="10">
        <v>22.6</v>
      </c>
      <c r="N28" s="178">
        <v>6.6</v>
      </c>
      <c r="O28" s="90"/>
      <c r="P28" s="90"/>
    </row>
    <row r="29" spans="2:16" x14ac:dyDescent="0.15">
      <c r="B29" s="229" t="s">
        <v>12</v>
      </c>
      <c r="C29" s="183"/>
      <c r="D29" s="9">
        <v>381</v>
      </c>
      <c r="E29" s="9">
        <v>1</v>
      </c>
      <c r="F29" s="9">
        <v>17</v>
      </c>
      <c r="G29" s="9">
        <v>44</v>
      </c>
      <c r="H29" s="9">
        <v>75</v>
      </c>
      <c r="I29" s="9">
        <v>83</v>
      </c>
      <c r="J29" s="9">
        <v>102</v>
      </c>
      <c r="K29" s="9">
        <v>59</v>
      </c>
      <c r="L29" s="37">
        <v>23.8</v>
      </c>
      <c r="M29" s="10">
        <v>22.7</v>
      </c>
      <c r="N29" s="170">
        <v>7.2</v>
      </c>
      <c r="O29" s="90"/>
      <c r="P29" s="90"/>
    </row>
    <row r="30" spans="2:16" x14ac:dyDescent="0.15">
      <c r="B30" s="229" t="s">
        <v>13</v>
      </c>
      <c r="C30" s="183"/>
      <c r="D30" s="9">
        <v>956</v>
      </c>
      <c r="E30" s="9">
        <v>9</v>
      </c>
      <c r="F30" s="9">
        <v>54</v>
      </c>
      <c r="G30" s="9">
        <v>129</v>
      </c>
      <c r="H30" s="9">
        <v>189</v>
      </c>
      <c r="I30" s="9">
        <v>189</v>
      </c>
      <c r="J30" s="9">
        <v>254</v>
      </c>
      <c r="K30" s="9">
        <v>132</v>
      </c>
      <c r="L30" s="37">
        <v>22.8</v>
      </c>
      <c r="M30" s="10">
        <v>22</v>
      </c>
      <c r="N30" s="170">
        <v>7.4</v>
      </c>
      <c r="O30" s="90"/>
      <c r="P30" s="90"/>
    </row>
    <row r="31" spans="2:16" x14ac:dyDescent="0.15">
      <c r="B31" s="229" t="s">
        <v>14</v>
      </c>
      <c r="C31" s="183"/>
      <c r="D31" s="9">
        <v>748</v>
      </c>
      <c r="E31" s="9">
        <v>10</v>
      </c>
      <c r="F31" s="9">
        <v>39</v>
      </c>
      <c r="G31" s="9">
        <v>108</v>
      </c>
      <c r="H31" s="9">
        <v>151</v>
      </c>
      <c r="I31" s="9">
        <v>171</v>
      </c>
      <c r="J31" s="9">
        <v>173</v>
      </c>
      <c r="K31" s="9">
        <v>96</v>
      </c>
      <c r="L31" s="37">
        <v>22.2</v>
      </c>
      <c r="M31" s="10">
        <v>21.6</v>
      </c>
      <c r="N31" s="170">
        <v>7.4</v>
      </c>
      <c r="O31" s="90"/>
      <c r="P31" s="90"/>
    </row>
    <row r="32" spans="2:16" x14ac:dyDescent="0.15">
      <c r="B32" s="229" t="s">
        <v>15</v>
      </c>
      <c r="C32" s="183"/>
      <c r="D32" s="9">
        <v>737</v>
      </c>
      <c r="E32" s="9">
        <v>4</v>
      </c>
      <c r="F32" s="9">
        <v>27</v>
      </c>
      <c r="G32" s="9">
        <v>71</v>
      </c>
      <c r="H32" s="9">
        <v>123</v>
      </c>
      <c r="I32" s="9">
        <v>184</v>
      </c>
      <c r="J32" s="9">
        <v>215</v>
      </c>
      <c r="K32" s="9">
        <v>113</v>
      </c>
      <c r="L32" s="37">
        <v>23.9</v>
      </c>
      <c r="M32" s="10">
        <v>23.3</v>
      </c>
      <c r="N32" s="170">
        <v>7</v>
      </c>
      <c r="O32" s="90"/>
      <c r="P32" s="90"/>
    </row>
    <row r="33" spans="2:16" x14ac:dyDescent="0.15">
      <c r="B33" s="229" t="s">
        <v>16</v>
      </c>
      <c r="C33" s="183"/>
      <c r="D33" s="9">
        <v>3039</v>
      </c>
      <c r="E33" s="9">
        <v>20</v>
      </c>
      <c r="F33" s="9">
        <v>126</v>
      </c>
      <c r="G33" s="9">
        <v>325</v>
      </c>
      <c r="H33" s="9">
        <v>593</v>
      </c>
      <c r="I33" s="9">
        <v>677</v>
      </c>
      <c r="J33" s="9">
        <v>766</v>
      </c>
      <c r="K33" s="9">
        <v>532</v>
      </c>
      <c r="L33" s="37">
        <v>23.3</v>
      </c>
      <c r="M33" s="10">
        <v>22.9</v>
      </c>
      <c r="N33" s="170">
        <v>7.3</v>
      </c>
      <c r="O33" s="90"/>
      <c r="P33" s="90"/>
    </row>
    <row r="34" spans="2:16" x14ac:dyDescent="0.15">
      <c r="B34" s="229" t="s">
        <v>17</v>
      </c>
      <c r="C34" s="183"/>
      <c r="D34" s="9">
        <v>2470</v>
      </c>
      <c r="E34" s="9">
        <v>22</v>
      </c>
      <c r="F34" s="9">
        <v>148</v>
      </c>
      <c r="G34" s="9">
        <v>293</v>
      </c>
      <c r="H34" s="9">
        <v>445</v>
      </c>
      <c r="I34" s="9">
        <v>553</v>
      </c>
      <c r="J34" s="9">
        <v>595</v>
      </c>
      <c r="K34" s="9">
        <v>414</v>
      </c>
      <c r="L34" s="37">
        <v>23</v>
      </c>
      <c r="M34" s="10">
        <v>22.4</v>
      </c>
      <c r="N34" s="170">
        <v>7.6</v>
      </c>
      <c r="O34" s="90"/>
      <c r="P34" s="90"/>
    </row>
    <row r="35" spans="2:16" x14ac:dyDescent="0.15">
      <c r="B35" s="229" t="s">
        <v>18</v>
      </c>
      <c r="C35" s="183"/>
      <c r="D35" s="9">
        <v>4105</v>
      </c>
      <c r="E35" s="9">
        <v>22</v>
      </c>
      <c r="F35" s="9">
        <v>144</v>
      </c>
      <c r="G35" s="9">
        <v>368</v>
      </c>
      <c r="H35" s="9">
        <v>666</v>
      </c>
      <c r="I35" s="9">
        <v>901</v>
      </c>
      <c r="J35" s="9">
        <v>1013</v>
      </c>
      <c r="K35" s="9">
        <v>991</v>
      </c>
      <c r="L35" s="37">
        <v>24.8</v>
      </c>
      <c r="M35" s="10">
        <v>24</v>
      </c>
      <c r="N35" s="170">
        <v>7.4</v>
      </c>
      <c r="O35" s="90"/>
      <c r="P35" s="90"/>
    </row>
    <row r="36" spans="2:16" x14ac:dyDescent="0.15">
      <c r="B36" s="229" t="s">
        <v>19</v>
      </c>
      <c r="C36" s="183"/>
      <c r="D36" s="9">
        <v>3365</v>
      </c>
      <c r="E36" s="9">
        <v>28</v>
      </c>
      <c r="F36" s="9">
        <v>150</v>
      </c>
      <c r="G36" s="9">
        <v>388</v>
      </c>
      <c r="H36" s="9">
        <v>646</v>
      </c>
      <c r="I36" s="9">
        <v>713</v>
      </c>
      <c r="J36" s="9">
        <v>782</v>
      </c>
      <c r="K36" s="9">
        <v>658</v>
      </c>
      <c r="L36" s="37">
        <v>23.6</v>
      </c>
      <c r="M36" s="10">
        <v>22.9</v>
      </c>
      <c r="N36" s="170">
        <v>7.5</v>
      </c>
      <c r="O36" s="90"/>
      <c r="P36" s="90"/>
    </row>
    <row r="37" spans="2:16" x14ac:dyDescent="0.15">
      <c r="B37" s="229" t="s">
        <v>20</v>
      </c>
      <c r="C37" s="183"/>
      <c r="D37" s="9">
        <v>265</v>
      </c>
      <c r="E37" s="9">
        <v>3</v>
      </c>
      <c r="F37" s="9">
        <v>15</v>
      </c>
      <c r="G37" s="9">
        <v>33</v>
      </c>
      <c r="H37" s="9">
        <v>60</v>
      </c>
      <c r="I37" s="9">
        <v>68</v>
      </c>
      <c r="J37" s="9">
        <v>66</v>
      </c>
      <c r="K37" s="9">
        <v>20</v>
      </c>
      <c r="L37" s="37">
        <v>21.4</v>
      </c>
      <c r="M37" s="10">
        <v>21.3</v>
      </c>
      <c r="N37" s="178">
        <v>7</v>
      </c>
      <c r="O37" s="90"/>
      <c r="P37" s="90"/>
    </row>
    <row r="38" spans="2:16" x14ac:dyDescent="0.15">
      <c r="B38" s="229" t="s">
        <v>21</v>
      </c>
      <c r="C38" s="183"/>
      <c r="D38" s="9">
        <v>82</v>
      </c>
      <c r="E38" s="9">
        <v>0</v>
      </c>
      <c r="F38" s="9">
        <v>2</v>
      </c>
      <c r="G38" s="9">
        <v>12</v>
      </c>
      <c r="H38" s="9">
        <v>22</v>
      </c>
      <c r="I38" s="9">
        <v>18</v>
      </c>
      <c r="J38" s="9">
        <v>16</v>
      </c>
      <c r="K38" s="9">
        <v>12</v>
      </c>
      <c r="L38" s="37">
        <v>21.5</v>
      </c>
      <c r="M38" s="10">
        <v>21.8</v>
      </c>
      <c r="N38" s="170">
        <v>6.8</v>
      </c>
      <c r="O38" s="90"/>
      <c r="P38" s="90"/>
    </row>
    <row r="39" spans="2:16" x14ac:dyDescent="0.15">
      <c r="B39" s="229" t="s">
        <v>22</v>
      </c>
      <c r="C39" s="183"/>
      <c r="D39" s="9">
        <v>149</v>
      </c>
      <c r="E39" s="9">
        <v>3</v>
      </c>
      <c r="F39" s="9">
        <v>5</v>
      </c>
      <c r="G39" s="9">
        <v>15</v>
      </c>
      <c r="H39" s="9">
        <v>35</v>
      </c>
      <c r="I39" s="9">
        <v>30</v>
      </c>
      <c r="J39" s="9">
        <v>36</v>
      </c>
      <c r="K39" s="9">
        <v>25</v>
      </c>
      <c r="L39" s="37">
        <v>22.5</v>
      </c>
      <c r="M39" s="10">
        <v>22.2</v>
      </c>
      <c r="N39" s="170">
        <v>7.4</v>
      </c>
      <c r="O39" s="90"/>
      <c r="P39" s="90"/>
    </row>
    <row r="40" spans="2:16" x14ac:dyDescent="0.15">
      <c r="B40" s="229" t="s">
        <v>23</v>
      </c>
      <c r="C40" s="183"/>
      <c r="D40" s="9">
        <v>118</v>
      </c>
      <c r="E40" s="9">
        <v>0</v>
      </c>
      <c r="F40" s="9">
        <v>3</v>
      </c>
      <c r="G40" s="9">
        <v>23</v>
      </c>
      <c r="H40" s="9">
        <v>19</v>
      </c>
      <c r="I40" s="9">
        <v>26</v>
      </c>
      <c r="J40" s="9">
        <v>31</v>
      </c>
      <c r="K40" s="9">
        <v>16</v>
      </c>
      <c r="L40" s="37">
        <v>22</v>
      </c>
      <c r="M40" s="10">
        <v>22.2</v>
      </c>
      <c r="N40" s="178">
        <v>7</v>
      </c>
      <c r="O40" s="96"/>
      <c r="P40" s="96"/>
    </row>
    <row r="41" spans="2:16" x14ac:dyDescent="0.15">
      <c r="B41" s="229" t="s">
        <v>24</v>
      </c>
      <c r="C41" s="183"/>
      <c r="D41" s="9">
        <v>364</v>
      </c>
      <c r="E41" s="9">
        <v>3</v>
      </c>
      <c r="F41" s="9">
        <v>20</v>
      </c>
      <c r="G41" s="9">
        <v>45</v>
      </c>
      <c r="H41" s="9">
        <v>72</v>
      </c>
      <c r="I41" s="9">
        <v>99</v>
      </c>
      <c r="J41" s="9">
        <v>73</v>
      </c>
      <c r="K41" s="9">
        <v>52</v>
      </c>
      <c r="L41" s="37">
        <v>22.5</v>
      </c>
      <c r="M41" s="10">
        <v>21.9</v>
      </c>
      <c r="N41" s="170">
        <v>7.3</v>
      </c>
      <c r="O41" s="90"/>
      <c r="P41" s="90"/>
    </row>
    <row r="42" spans="2:16" x14ac:dyDescent="0.15">
      <c r="B42" s="229" t="s">
        <v>25</v>
      </c>
      <c r="C42" s="183"/>
      <c r="D42" s="9">
        <v>430</v>
      </c>
      <c r="E42" s="9">
        <v>8</v>
      </c>
      <c r="F42" s="9">
        <v>28</v>
      </c>
      <c r="G42" s="9">
        <v>66</v>
      </c>
      <c r="H42" s="9">
        <v>74</v>
      </c>
      <c r="I42" s="9">
        <v>99</v>
      </c>
      <c r="J42" s="9">
        <v>95</v>
      </c>
      <c r="K42" s="9">
        <v>60</v>
      </c>
      <c r="L42" s="37">
        <v>22</v>
      </c>
      <c r="M42" s="10">
        <v>21.6</v>
      </c>
      <c r="N42" s="170">
        <v>7.8</v>
      </c>
      <c r="O42" s="90"/>
      <c r="P42" s="90"/>
    </row>
    <row r="43" spans="2:16" x14ac:dyDescent="0.15">
      <c r="B43" s="229" t="s">
        <v>26</v>
      </c>
      <c r="C43" s="183"/>
      <c r="D43" s="9">
        <v>493</v>
      </c>
      <c r="E43" s="9">
        <v>5</v>
      </c>
      <c r="F43" s="9">
        <v>12</v>
      </c>
      <c r="G43" s="9">
        <v>69</v>
      </c>
      <c r="H43" s="9">
        <v>97</v>
      </c>
      <c r="I43" s="9">
        <v>120</v>
      </c>
      <c r="J43" s="9">
        <v>131</v>
      </c>
      <c r="K43" s="9">
        <v>59</v>
      </c>
      <c r="L43" s="37">
        <v>22.5</v>
      </c>
      <c r="M43" s="10">
        <v>22.3</v>
      </c>
      <c r="N43" s="170">
        <v>7</v>
      </c>
      <c r="O43" s="90"/>
      <c r="P43" s="90"/>
    </row>
    <row r="44" spans="2:16" x14ac:dyDescent="0.15">
      <c r="B44" s="229" t="s">
        <v>27</v>
      </c>
      <c r="C44" s="183"/>
      <c r="D44" s="9">
        <v>741</v>
      </c>
      <c r="E44" s="9">
        <v>9</v>
      </c>
      <c r="F44" s="9">
        <v>26</v>
      </c>
      <c r="G44" s="9">
        <v>86</v>
      </c>
      <c r="H44" s="9">
        <v>169</v>
      </c>
      <c r="I44" s="9">
        <v>173</v>
      </c>
      <c r="J44" s="9">
        <v>170</v>
      </c>
      <c r="K44" s="9">
        <v>108</v>
      </c>
      <c r="L44" s="37">
        <v>22.5</v>
      </c>
      <c r="M44" s="10">
        <v>22.3</v>
      </c>
      <c r="N44" s="170">
        <v>7.2</v>
      </c>
      <c r="O44" s="90"/>
      <c r="P44" s="90"/>
    </row>
    <row r="45" spans="2:16" x14ac:dyDescent="0.15">
      <c r="B45" s="229" t="s">
        <v>28</v>
      </c>
      <c r="C45" s="183"/>
      <c r="D45" s="9">
        <v>2242</v>
      </c>
      <c r="E45" s="9">
        <v>14</v>
      </c>
      <c r="F45" s="9">
        <v>105</v>
      </c>
      <c r="G45" s="9">
        <v>261</v>
      </c>
      <c r="H45" s="9">
        <v>429</v>
      </c>
      <c r="I45" s="9">
        <v>506</v>
      </c>
      <c r="J45" s="9">
        <v>547</v>
      </c>
      <c r="K45" s="9">
        <v>380</v>
      </c>
      <c r="L45" s="37">
        <v>23</v>
      </c>
      <c r="M45" s="10">
        <v>22.7</v>
      </c>
      <c r="N45" s="170">
        <v>7.4</v>
      </c>
      <c r="O45" s="90"/>
      <c r="P45" s="90"/>
    </row>
    <row r="46" spans="2:16" x14ac:dyDescent="0.15">
      <c r="B46" s="229" t="s">
        <v>29</v>
      </c>
      <c r="C46" s="183"/>
      <c r="D46" s="9">
        <v>292</v>
      </c>
      <c r="E46" s="9">
        <v>3</v>
      </c>
      <c r="F46" s="9">
        <v>23</v>
      </c>
      <c r="G46" s="9">
        <v>47</v>
      </c>
      <c r="H46" s="9">
        <v>51</v>
      </c>
      <c r="I46" s="9">
        <v>63</v>
      </c>
      <c r="J46" s="9">
        <v>71</v>
      </c>
      <c r="K46" s="9">
        <v>34</v>
      </c>
      <c r="L46" s="37">
        <v>21.4</v>
      </c>
      <c r="M46" s="10">
        <v>21.2</v>
      </c>
      <c r="N46" s="170">
        <v>7.6</v>
      </c>
      <c r="O46" s="90"/>
      <c r="P46" s="90"/>
    </row>
    <row r="47" spans="2:16" x14ac:dyDescent="0.15">
      <c r="B47" s="229" t="s">
        <v>30</v>
      </c>
      <c r="C47" s="183"/>
      <c r="D47" s="9">
        <v>584</v>
      </c>
      <c r="E47" s="9">
        <v>5</v>
      </c>
      <c r="F47" s="9">
        <v>29</v>
      </c>
      <c r="G47" s="9">
        <v>60</v>
      </c>
      <c r="H47" s="9">
        <v>117</v>
      </c>
      <c r="I47" s="9">
        <v>146</v>
      </c>
      <c r="J47" s="9">
        <v>148</v>
      </c>
      <c r="K47" s="9">
        <v>79</v>
      </c>
      <c r="L47" s="37">
        <v>23</v>
      </c>
      <c r="M47" s="10">
        <v>22.5</v>
      </c>
      <c r="N47" s="170">
        <v>7.3</v>
      </c>
      <c r="O47" s="90"/>
      <c r="P47" s="90"/>
    </row>
    <row r="48" spans="2:16" x14ac:dyDescent="0.15">
      <c r="B48" s="229" t="s">
        <v>31</v>
      </c>
      <c r="C48" s="183"/>
      <c r="D48" s="9">
        <v>621</v>
      </c>
      <c r="E48" s="9">
        <v>3</v>
      </c>
      <c r="F48" s="9">
        <v>19</v>
      </c>
      <c r="G48" s="9">
        <v>78</v>
      </c>
      <c r="H48" s="9">
        <v>106</v>
      </c>
      <c r="I48" s="9">
        <v>132</v>
      </c>
      <c r="J48" s="9">
        <v>158</v>
      </c>
      <c r="K48" s="9">
        <v>125</v>
      </c>
      <c r="L48" s="37">
        <v>24.3</v>
      </c>
      <c r="M48" s="10">
        <v>23.5</v>
      </c>
      <c r="N48" s="170">
        <v>7.5</v>
      </c>
      <c r="O48" s="90"/>
      <c r="P48" s="90"/>
    </row>
    <row r="49" spans="2:16" x14ac:dyDescent="0.15">
      <c r="B49" s="229" t="s">
        <v>32</v>
      </c>
      <c r="C49" s="183"/>
      <c r="D49" s="9">
        <v>2876</v>
      </c>
      <c r="E49" s="9">
        <v>16</v>
      </c>
      <c r="F49" s="9">
        <v>112</v>
      </c>
      <c r="G49" s="9">
        <v>326</v>
      </c>
      <c r="H49" s="9">
        <v>496</v>
      </c>
      <c r="I49" s="9">
        <v>626</v>
      </c>
      <c r="J49" s="9">
        <v>738</v>
      </c>
      <c r="K49" s="9">
        <v>562</v>
      </c>
      <c r="L49" s="37">
        <v>23.9</v>
      </c>
      <c r="M49" s="10">
        <v>23.3</v>
      </c>
      <c r="N49" s="170">
        <v>7.4</v>
      </c>
      <c r="O49" s="90"/>
      <c r="P49" s="90"/>
    </row>
    <row r="50" spans="2:16" x14ac:dyDescent="0.15">
      <c r="B50" s="229" t="s">
        <v>33</v>
      </c>
      <c r="C50" s="183"/>
      <c r="D50" s="9">
        <v>1914</v>
      </c>
      <c r="E50" s="9">
        <v>20</v>
      </c>
      <c r="F50" s="9">
        <v>95</v>
      </c>
      <c r="G50" s="9">
        <v>237</v>
      </c>
      <c r="H50" s="9">
        <v>353</v>
      </c>
      <c r="I50" s="9">
        <v>380</v>
      </c>
      <c r="J50" s="9">
        <v>464</v>
      </c>
      <c r="K50" s="9">
        <v>365</v>
      </c>
      <c r="L50" s="37">
        <v>23.3</v>
      </c>
      <c r="M50" s="10">
        <v>22.8</v>
      </c>
      <c r="N50" s="170">
        <v>7.7</v>
      </c>
      <c r="O50" s="90"/>
      <c r="P50" s="90"/>
    </row>
    <row r="51" spans="2:16" x14ac:dyDescent="0.15">
      <c r="B51" s="229" t="s">
        <v>34</v>
      </c>
      <c r="C51" s="183"/>
      <c r="D51" s="9">
        <v>446</v>
      </c>
      <c r="E51" s="9">
        <v>3</v>
      </c>
      <c r="F51" s="9">
        <v>22</v>
      </c>
      <c r="G51" s="9">
        <v>39</v>
      </c>
      <c r="H51" s="9">
        <v>83</v>
      </c>
      <c r="I51" s="9">
        <v>95</v>
      </c>
      <c r="J51" s="9">
        <v>120</v>
      </c>
      <c r="K51" s="9">
        <v>84</v>
      </c>
      <c r="L51" s="37">
        <v>23.6</v>
      </c>
      <c r="M51" s="10">
        <v>23.2</v>
      </c>
      <c r="N51" s="170">
        <v>7.4</v>
      </c>
      <c r="O51" s="90"/>
      <c r="P51" s="90"/>
    </row>
    <row r="52" spans="2:16" x14ac:dyDescent="0.15">
      <c r="B52" s="229" t="s">
        <v>35</v>
      </c>
      <c r="C52" s="183"/>
      <c r="D52" s="9">
        <v>284</v>
      </c>
      <c r="E52" s="9">
        <v>2</v>
      </c>
      <c r="F52" s="9">
        <v>19</v>
      </c>
      <c r="G52" s="9">
        <v>37</v>
      </c>
      <c r="H52" s="9">
        <v>52</v>
      </c>
      <c r="I52" s="9">
        <v>62</v>
      </c>
      <c r="J52" s="9">
        <v>63</v>
      </c>
      <c r="K52" s="9">
        <v>49</v>
      </c>
      <c r="L52" s="37">
        <v>22.8</v>
      </c>
      <c r="M52" s="10">
        <v>22.2</v>
      </c>
      <c r="N52" s="170">
        <v>7.7</v>
      </c>
      <c r="O52" s="90"/>
      <c r="P52" s="90"/>
    </row>
    <row r="53" spans="2:16" x14ac:dyDescent="0.15">
      <c r="B53" s="229" t="s">
        <v>36</v>
      </c>
      <c r="C53" s="183"/>
      <c r="D53" s="9">
        <v>30</v>
      </c>
      <c r="E53" s="9">
        <v>0</v>
      </c>
      <c r="F53" s="9">
        <v>1</v>
      </c>
      <c r="G53" s="9">
        <v>3</v>
      </c>
      <c r="H53" s="9">
        <v>4</v>
      </c>
      <c r="I53" s="9">
        <v>8</v>
      </c>
      <c r="J53" s="9">
        <v>10</v>
      </c>
      <c r="K53" s="9">
        <v>4</v>
      </c>
      <c r="L53" s="37">
        <v>23.8</v>
      </c>
      <c r="M53" s="10">
        <v>23.5</v>
      </c>
      <c r="N53" s="170">
        <v>6.5</v>
      </c>
      <c r="O53" s="90"/>
      <c r="P53" s="90"/>
    </row>
    <row r="54" spans="2:16" x14ac:dyDescent="0.15">
      <c r="B54" s="229" t="s">
        <v>37</v>
      </c>
      <c r="C54" s="183"/>
      <c r="D54" s="9">
        <v>23</v>
      </c>
      <c r="E54" s="9">
        <v>0</v>
      </c>
      <c r="F54" s="9">
        <v>0</v>
      </c>
      <c r="G54" s="9">
        <v>7</v>
      </c>
      <c r="H54" s="9">
        <v>4</v>
      </c>
      <c r="I54" s="9">
        <v>2</v>
      </c>
      <c r="J54" s="9">
        <v>7</v>
      </c>
      <c r="K54" s="9">
        <v>3</v>
      </c>
      <c r="L54" s="37">
        <v>20.100000000000001</v>
      </c>
      <c r="M54" s="10">
        <v>21.2</v>
      </c>
      <c r="N54" s="170">
        <v>7.2</v>
      </c>
      <c r="O54" s="90"/>
      <c r="P54" s="90"/>
    </row>
    <row r="55" spans="2:16" x14ac:dyDescent="0.15">
      <c r="B55" s="229" t="s">
        <v>38</v>
      </c>
      <c r="C55" s="183"/>
      <c r="D55" s="9">
        <v>291</v>
      </c>
      <c r="E55" s="9">
        <v>1</v>
      </c>
      <c r="F55" s="9">
        <v>8</v>
      </c>
      <c r="G55" s="9">
        <v>38</v>
      </c>
      <c r="H55" s="9">
        <v>44</v>
      </c>
      <c r="I55" s="9">
        <v>67</v>
      </c>
      <c r="J55" s="9">
        <v>82</v>
      </c>
      <c r="K55" s="9">
        <v>51</v>
      </c>
      <c r="L55" s="37">
        <v>23.9</v>
      </c>
      <c r="M55" s="10">
        <v>23.5</v>
      </c>
      <c r="N55" s="170">
        <v>7.1</v>
      </c>
      <c r="O55" s="90"/>
      <c r="P55" s="90"/>
    </row>
    <row r="56" spans="2:16" x14ac:dyDescent="0.15">
      <c r="B56" s="229" t="s">
        <v>39</v>
      </c>
      <c r="C56" s="183"/>
      <c r="D56" s="9">
        <v>340</v>
      </c>
      <c r="E56" s="9">
        <v>3</v>
      </c>
      <c r="F56" s="9">
        <v>13</v>
      </c>
      <c r="G56" s="9">
        <v>48</v>
      </c>
      <c r="H56" s="9">
        <v>64</v>
      </c>
      <c r="I56" s="9">
        <v>65</v>
      </c>
      <c r="J56" s="9">
        <v>91</v>
      </c>
      <c r="K56" s="9">
        <v>56</v>
      </c>
      <c r="L56" s="37">
        <v>23.5</v>
      </c>
      <c r="M56" s="10">
        <v>22.6</v>
      </c>
      <c r="N56" s="170">
        <v>7.5</v>
      </c>
      <c r="O56" s="90"/>
      <c r="P56" s="90"/>
    </row>
    <row r="57" spans="2:16" x14ac:dyDescent="0.15">
      <c r="B57" s="229" t="s">
        <v>40</v>
      </c>
      <c r="C57" s="183"/>
      <c r="D57" s="9">
        <v>203</v>
      </c>
      <c r="E57" s="9">
        <v>2</v>
      </c>
      <c r="F57" s="9">
        <v>12</v>
      </c>
      <c r="G57" s="9">
        <v>22</v>
      </c>
      <c r="H57" s="9">
        <v>44</v>
      </c>
      <c r="I57" s="9">
        <v>48</v>
      </c>
      <c r="J57" s="9">
        <v>50</v>
      </c>
      <c r="K57" s="9">
        <v>25</v>
      </c>
      <c r="L57" s="37">
        <v>22</v>
      </c>
      <c r="M57" s="10">
        <v>21.7</v>
      </c>
      <c r="N57" s="170">
        <v>7.4</v>
      </c>
      <c r="O57" s="90"/>
      <c r="P57" s="90"/>
    </row>
    <row r="58" spans="2:16" x14ac:dyDescent="0.15">
      <c r="B58" s="229" t="s">
        <v>41</v>
      </c>
      <c r="C58" s="183"/>
      <c r="D58" s="9">
        <v>56</v>
      </c>
      <c r="E58" s="9">
        <v>0</v>
      </c>
      <c r="F58" s="9">
        <v>2</v>
      </c>
      <c r="G58" s="9">
        <v>8</v>
      </c>
      <c r="H58" s="9">
        <v>12</v>
      </c>
      <c r="I58" s="9">
        <v>11</v>
      </c>
      <c r="J58" s="9">
        <v>17</v>
      </c>
      <c r="K58" s="9">
        <v>6</v>
      </c>
      <c r="L58" s="37">
        <v>23.5</v>
      </c>
      <c r="M58" s="10">
        <v>22.3</v>
      </c>
      <c r="N58" s="170">
        <v>6.9</v>
      </c>
      <c r="O58" s="90"/>
      <c r="P58" s="90"/>
    </row>
    <row r="59" spans="2:16" x14ac:dyDescent="0.15">
      <c r="B59" s="229" t="s">
        <v>42</v>
      </c>
      <c r="C59" s="183"/>
      <c r="D59" s="9">
        <v>106</v>
      </c>
      <c r="E59" s="9">
        <v>1</v>
      </c>
      <c r="F59" s="9">
        <v>8</v>
      </c>
      <c r="G59" s="9">
        <v>17</v>
      </c>
      <c r="H59" s="9">
        <v>24</v>
      </c>
      <c r="I59" s="9">
        <v>20</v>
      </c>
      <c r="J59" s="9">
        <v>20</v>
      </c>
      <c r="K59" s="9">
        <v>16</v>
      </c>
      <c r="L59" s="37">
        <v>20.5</v>
      </c>
      <c r="M59" s="10">
        <v>20.9</v>
      </c>
      <c r="N59" s="170">
        <v>7.8</v>
      </c>
      <c r="O59" s="90"/>
      <c r="P59" s="90"/>
    </row>
    <row r="60" spans="2:16" x14ac:dyDescent="0.15">
      <c r="B60" s="229" t="s">
        <v>43</v>
      </c>
      <c r="C60" s="183"/>
      <c r="D60" s="9">
        <v>282</v>
      </c>
      <c r="E60" s="9">
        <v>0</v>
      </c>
      <c r="F60" s="9">
        <v>11</v>
      </c>
      <c r="G60" s="9">
        <v>16</v>
      </c>
      <c r="H60" s="9">
        <v>61</v>
      </c>
      <c r="I60" s="9">
        <v>63</v>
      </c>
      <c r="J60" s="9">
        <v>84</v>
      </c>
      <c r="K60" s="9">
        <v>47</v>
      </c>
      <c r="L60" s="37">
        <v>24</v>
      </c>
      <c r="M60" s="10">
        <v>23.5</v>
      </c>
      <c r="N60" s="170">
        <v>6.7</v>
      </c>
      <c r="O60" s="90"/>
      <c r="P60" s="90"/>
    </row>
    <row r="61" spans="2:16" x14ac:dyDescent="0.15">
      <c r="B61" s="229" t="s">
        <v>44</v>
      </c>
      <c r="C61" s="183"/>
      <c r="D61" s="9">
        <v>115</v>
      </c>
      <c r="E61" s="9">
        <v>0</v>
      </c>
      <c r="F61" s="9">
        <v>6</v>
      </c>
      <c r="G61" s="9">
        <v>12</v>
      </c>
      <c r="H61" s="9">
        <v>18</v>
      </c>
      <c r="I61" s="9">
        <v>35</v>
      </c>
      <c r="J61" s="9">
        <v>32</v>
      </c>
      <c r="K61" s="9">
        <v>12</v>
      </c>
      <c r="L61" s="37">
        <v>23.3</v>
      </c>
      <c r="M61" s="10">
        <v>22.7</v>
      </c>
      <c r="N61" s="170">
        <v>6.6</v>
      </c>
      <c r="O61" s="90"/>
      <c r="P61" s="90"/>
    </row>
    <row r="62" spans="2:16" x14ac:dyDescent="0.15">
      <c r="B62" s="229" t="s">
        <v>45</v>
      </c>
      <c r="C62" s="183"/>
      <c r="D62" s="9">
        <v>1530</v>
      </c>
      <c r="E62" s="9">
        <v>9</v>
      </c>
      <c r="F62" s="9">
        <v>55</v>
      </c>
      <c r="G62" s="9">
        <v>142</v>
      </c>
      <c r="H62" s="9">
        <v>283</v>
      </c>
      <c r="I62" s="9">
        <v>333</v>
      </c>
      <c r="J62" s="9">
        <v>385</v>
      </c>
      <c r="K62" s="9">
        <v>323</v>
      </c>
      <c r="L62" s="37">
        <v>24.2</v>
      </c>
      <c r="M62" s="10">
        <v>23.5</v>
      </c>
      <c r="N62" s="170">
        <v>7.3</v>
      </c>
      <c r="O62" s="90"/>
      <c r="P62" s="90"/>
    </row>
    <row r="63" spans="2:16" x14ac:dyDescent="0.15">
      <c r="B63" s="229" t="s">
        <v>46</v>
      </c>
      <c r="C63" s="183"/>
      <c r="D63" s="9">
        <v>183</v>
      </c>
      <c r="E63" s="9">
        <v>0</v>
      </c>
      <c r="F63" s="9">
        <v>7</v>
      </c>
      <c r="G63" s="9">
        <v>16</v>
      </c>
      <c r="H63" s="9">
        <v>38</v>
      </c>
      <c r="I63" s="9">
        <v>50</v>
      </c>
      <c r="J63" s="9">
        <v>43</v>
      </c>
      <c r="K63" s="9">
        <v>29</v>
      </c>
      <c r="L63" s="37">
        <v>22.7</v>
      </c>
      <c r="M63" s="10">
        <v>22.8</v>
      </c>
      <c r="N63" s="170">
        <v>6.8</v>
      </c>
      <c r="O63" s="90"/>
      <c r="P63" s="90"/>
    </row>
    <row r="64" spans="2:16" x14ac:dyDescent="0.15">
      <c r="B64" s="229" t="s">
        <v>47</v>
      </c>
      <c r="C64" s="183"/>
      <c r="D64" s="9">
        <v>249</v>
      </c>
      <c r="E64" s="9">
        <v>1</v>
      </c>
      <c r="F64" s="9">
        <v>8</v>
      </c>
      <c r="G64" s="9">
        <v>27</v>
      </c>
      <c r="H64" s="9">
        <v>64</v>
      </c>
      <c r="I64" s="9">
        <v>65</v>
      </c>
      <c r="J64" s="9">
        <v>42</v>
      </c>
      <c r="K64" s="9">
        <v>42</v>
      </c>
      <c r="L64" s="37">
        <v>22.1</v>
      </c>
      <c r="M64" s="10">
        <v>22.2</v>
      </c>
      <c r="N64" s="170">
        <v>7.2</v>
      </c>
      <c r="O64" s="90"/>
      <c r="P64" s="90"/>
    </row>
    <row r="65" spans="2:16" x14ac:dyDescent="0.15">
      <c r="B65" s="229" t="s">
        <v>48</v>
      </c>
      <c r="C65" s="183"/>
      <c r="D65" s="9">
        <v>523</v>
      </c>
      <c r="E65" s="9">
        <v>1</v>
      </c>
      <c r="F65" s="9">
        <v>17</v>
      </c>
      <c r="G65" s="9">
        <v>68</v>
      </c>
      <c r="H65" s="9">
        <v>95</v>
      </c>
      <c r="I65" s="9">
        <v>110</v>
      </c>
      <c r="J65" s="9">
        <v>140</v>
      </c>
      <c r="K65" s="9">
        <v>92</v>
      </c>
      <c r="L65" s="37">
        <v>23.7</v>
      </c>
      <c r="M65" s="10">
        <v>23.1</v>
      </c>
      <c r="N65" s="170">
        <v>7.2</v>
      </c>
      <c r="O65" s="90"/>
      <c r="P65" s="90"/>
    </row>
    <row r="66" spans="2:16" x14ac:dyDescent="0.15">
      <c r="B66" s="229" t="s">
        <v>49</v>
      </c>
      <c r="C66" s="183"/>
      <c r="D66" s="9">
        <v>214</v>
      </c>
      <c r="E66" s="9">
        <v>0</v>
      </c>
      <c r="F66" s="9">
        <v>3</v>
      </c>
      <c r="G66" s="9">
        <v>25</v>
      </c>
      <c r="H66" s="9">
        <v>42</v>
      </c>
      <c r="I66" s="9">
        <v>49</v>
      </c>
      <c r="J66" s="9">
        <v>55</v>
      </c>
      <c r="K66" s="9">
        <v>40</v>
      </c>
      <c r="L66" s="37">
        <v>23.6</v>
      </c>
      <c r="M66" s="10">
        <v>23.6</v>
      </c>
      <c r="N66" s="170">
        <v>6.9</v>
      </c>
      <c r="O66" s="90"/>
      <c r="P66" s="90"/>
    </row>
    <row r="67" spans="2:16" x14ac:dyDescent="0.15">
      <c r="B67" s="229" t="s">
        <v>50</v>
      </c>
      <c r="C67" s="183"/>
      <c r="D67" s="9">
        <v>213</v>
      </c>
      <c r="E67" s="9">
        <v>1</v>
      </c>
      <c r="F67" s="9">
        <v>13</v>
      </c>
      <c r="G67" s="9">
        <v>26</v>
      </c>
      <c r="H67" s="9">
        <v>38</v>
      </c>
      <c r="I67" s="9">
        <v>54</v>
      </c>
      <c r="J67" s="9">
        <v>51</v>
      </c>
      <c r="K67" s="9">
        <v>30</v>
      </c>
      <c r="L67" s="37">
        <v>22.6</v>
      </c>
      <c r="M67" s="10">
        <v>22.1</v>
      </c>
      <c r="N67" s="170">
        <v>7</v>
      </c>
      <c r="O67" s="90"/>
      <c r="P67" s="90"/>
    </row>
    <row r="68" spans="2:16" x14ac:dyDescent="0.15">
      <c r="B68" s="229" t="s">
        <v>51</v>
      </c>
      <c r="C68" s="183"/>
      <c r="D68" s="9">
        <v>400</v>
      </c>
      <c r="E68" s="9">
        <v>3</v>
      </c>
      <c r="F68" s="9">
        <v>11</v>
      </c>
      <c r="G68" s="9">
        <v>58</v>
      </c>
      <c r="H68" s="9">
        <v>74</v>
      </c>
      <c r="I68" s="9">
        <v>97</v>
      </c>
      <c r="J68" s="9">
        <v>96</v>
      </c>
      <c r="K68" s="9">
        <v>61</v>
      </c>
      <c r="L68" s="37">
        <v>23.3</v>
      </c>
      <c r="M68" s="10">
        <v>22.6</v>
      </c>
      <c r="N68" s="170">
        <v>7.2</v>
      </c>
      <c r="O68" s="90"/>
      <c r="P68" s="90"/>
    </row>
    <row r="69" spans="2:16" x14ac:dyDescent="0.15">
      <c r="B69" s="228" t="s">
        <v>318</v>
      </c>
      <c r="C69" s="186"/>
      <c r="D69" s="6">
        <v>284</v>
      </c>
      <c r="E69" s="6">
        <v>8</v>
      </c>
      <c r="F69" s="6">
        <v>17</v>
      </c>
      <c r="G69" s="6">
        <v>38</v>
      </c>
      <c r="H69" s="6">
        <v>58</v>
      </c>
      <c r="I69" s="6">
        <v>59</v>
      </c>
      <c r="J69" s="6">
        <v>61</v>
      </c>
      <c r="K69" s="6">
        <v>43</v>
      </c>
      <c r="L69" s="42">
        <v>21.8</v>
      </c>
      <c r="M69" s="8">
        <v>21.5</v>
      </c>
      <c r="N69" s="171">
        <v>7.9</v>
      </c>
      <c r="O69" s="90"/>
      <c r="P69" s="90"/>
    </row>
    <row r="71" spans="2:16" x14ac:dyDescent="0.15">
      <c r="D71" s="156">
        <f>D6</f>
        <v>35553</v>
      </c>
    </row>
    <row r="72" spans="2:16" x14ac:dyDescent="0.15">
      <c r="D72" s="156" t="str">
        <f>IF(D71=SUM(D8:D11,D12:D22,D23:D69)/3,"OK","NG")</f>
        <v>OK</v>
      </c>
    </row>
  </sheetData>
  <mergeCells count="67">
    <mergeCell ref="B69:C69"/>
    <mergeCell ref="B63:C63"/>
    <mergeCell ref="B64:C64"/>
    <mergeCell ref="B65:C65"/>
    <mergeCell ref="B66:C66"/>
    <mergeCell ref="B67:C67"/>
    <mergeCell ref="B68:C68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N3:N4"/>
    <mergeCell ref="B4:C5"/>
    <mergeCell ref="B14:C14"/>
    <mergeCell ref="B3:C3"/>
    <mergeCell ref="D3:D5"/>
    <mergeCell ref="L3:L4"/>
    <mergeCell ref="M3:M4"/>
    <mergeCell ref="B6:C6"/>
    <mergeCell ref="B7:C7"/>
    <mergeCell ref="B11:C11"/>
    <mergeCell ref="B12:C12"/>
    <mergeCell ref="B13:C13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3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" width="7.7109375" customWidth="1"/>
    <col min="5" max="5" width="7.140625" customWidth="1"/>
    <col min="6" max="7" width="5.85546875" customWidth="1"/>
    <col min="8" max="8" width="6.42578125" customWidth="1"/>
    <col min="9" max="10" width="5.85546875" customWidth="1"/>
    <col min="11" max="11" width="7.140625" customWidth="1"/>
    <col min="12" max="14" width="5.85546875" customWidth="1"/>
    <col min="15" max="15" width="6.5703125" customWidth="1"/>
    <col min="16" max="17" width="5.85546875" customWidth="1"/>
    <col min="18" max="19" width="7.140625" customWidth="1"/>
    <col min="20" max="20" width="6.5703125" customWidth="1"/>
    <col min="21" max="21" width="6.28515625" customWidth="1"/>
    <col min="22" max="22" width="6.7109375" customWidth="1"/>
    <col min="23" max="25" width="5.85546875" customWidth="1"/>
    <col min="26" max="28" width="9.28515625" customWidth="1"/>
  </cols>
  <sheetData>
    <row r="1" spans="1:26" ht="17.25" x14ac:dyDescent="0.2">
      <c r="B1" s="23" t="s">
        <v>201</v>
      </c>
      <c r="D1" s="23" t="s">
        <v>205</v>
      </c>
      <c r="L1" s="23"/>
      <c r="S1" s="23" t="s">
        <v>205</v>
      </c>
      <c r="Z1" s="23"/>
    </row>
    <row r="2" spans="1:26" ht="17.25" x14ac:dyDescent="0.2">
      <c r="A2" s="23"/>
      <c r="B2" s="1" t="s">
        <v>288</v>
      </c>
    </row>
    <row r="3" spans="1:26" ht="30" customHeight="1" x14ac:dyDescent="0.2">
      <c r="A3" s="23"/>
      <c r="B3" s="250" t="s">
        <v>206</v>
      </c>
      <c r="C3" s="235"/>
      <c r="D3" s="274" t="s">
        <v>125</v>
      </c>
      <c r="E3" s="284" t="s">
        <v>207</v>
      </c>
      <c r="F3" s="252" t="s">
        <v>208</v>
      </c>
      <c r="G3" s="252"/>
      <c r="H3" s="252"/>
      <c r="I3" s="252"/>
      <c r="J3" s="252"/>
      <c r="K3" s="207"/>
      <c r="L3" s="284" t="s">
        <v>207</v>
      </c>
      <c r="M3" s="252" t="s">
        <v>209</v>
      </c>
      <c r="N3" s="252"/>
      <c r="O3" s="252"/>
      <c r="P3" s="252"/>
      <c r="Q3" s="252"/>
      <c r="R3" s="207"/>
      <c r="S3" s="277" t="s">
        <v>210</v>
      </c>
      <c r="T3" s="279" t="s">
        <v>81</v>
      </c>
      <c r="U3" s="279" t="s">
        <v>82</v>
      </c>
      <c r="V3" s="281" t="s">
        <v>211</v>
      </c>
    </row>
    <row r="4" spans="1:26" ht="7.5" customHeight="1" x14ac:dyDescent="0.2">
      <c r="A4" s="23"/>
      <c r="B4" s="257"/>
      <c r="C4" s="258"/>
      <c r="D4" s="275"/>
      <c r="E4" s="284"/>
      <c r="F4" s="276" t="s">
        <v>212</v>
      </c>
      <c r="G4" s="238" t="s">
        <v>213</v>
      </c>
      <c r="H4" s="238" t="s">
        <v>214</v>
      </c>
      <c r="I4" s="238" t="s">
        <v>215</v>
      </c>
      <c r="J4" s="238" t="s">
        <v>216</v>
      </c>
      <c r="K4" s="238" t="s">
        <v>238</v>
      </c>
      <c r="L4" s="284"/>
      <c r="M4" s="276" t="s">
        <v>212</v>
      </c>
      <c r="N4" s="238" t="s">
        <v>213</v>
      </c>
      <c r="O4" s="238" t="s">
        <v>214</v>
      </c>
      <c r="P4" s="238" t="s">
        <v>215</v>
      </c>
      <c r="Q4" s="238" t="s">
        <v>216</v>
      </c>
      <c r="R4" s="238" t="s">
        <v>238</v>
      </c>
      <c r="S4" s="278"/>
      <c r="T4" s="280"/>
      <c r="U4" s="280"/>
      <c r="V4" s="282"/>
    </row>
    <row r="5" spans="1:26" ht="17.25" customHeight="1" x14ac:dyDescent="0.2">
      <c r="A5" s="23"/>
      <c r="B5" s="259" t="s">
        <v>73</v>
      </c>
      <c r="C5" s="260"/>
      <c r="D5" s="275"/>
      <c r="E5" s="284"/>
      <c r="F5" s="239"/>
      <c r="G5" s="239"/>
      <c r="H5" s="239"/>
      <c r="I5" s="239"/>
      <c r="J5" s="239"/>
      <c r="K5" s="239"/>
      <c r="L5" s="242"/>
      <c r="M5" s="239"/>
      <c r="N5" s="239"/>
      <c r="O5" s="239"/>
      <c r="P5" s="239"/>
      <c r="Q5" s="239"/>
      <c r="R5" s="239"/>
      <c r="S5" s="50"/>
      <c r="T5" s="239" t="s">
        <v>217</v>
      </c>
      <c r="U5" s="239" t="s">
        <v>217</v>
      </c>
      <c r="V5" s="239" t="s">
        <v>217</v>
      </c>
    </row>
    <row r="6" spans="1:26" ht="7.5" customHeight="1" x14ac:dyDescent="0.2">
      <c r="A6" s="23"/>
      <c r="B6" s="261"/>
      <c r="C6" s="256"/>
      <c r="D6" s="283"/>
      <c r="E6" s="284"/>
      <c r="F6" s="240"/>
      <c r="G6" s="240"/>
      <c r="H6" s="240"/>
      <c r="I6" s="240"/>
      <c r="J6" s="240"/>
      <c r="K6" s="240"/>
      <c r="L6" s="242"/>
      <c r="M6" s="240"/>
      <c r="N6" s="240"/>
      <c r="O6" s="240"/>
      <c r="P6" s="240"/>
      <c r="Q6" s="240"/>
      <c r="R6" s="240"/>
      <c r="S6" s="35"/>
      <c r="T6" s="240"/>
      <c r="U6" s="240"/>
      <c r="V6" s="240"/>
    </row>
    <row r="7" spans="1:26" ht="12" customHeight="1" x14ac:dyDescent="0.2">
      <c r="A7" s="23"/>
      <c r="B7" s="248" t="s">
        <v>0</v>
      </c>
      <c r="C7" s="269"/>
      <c r="D7" s="5">
        <v>35553</v>
      </c>
      <c r="E7" s="78">
        <v>34256</v>
      </c>
      <c r="F7" s="39">
        <v>110</v>
      </c>
      <c r="G7" s="39">
        <v>1027</v>
      </c>
      <c r="H7" s="39">
        <v>3575</v>
      </c>
      <c r="I7" s="39">
        <v>1190</v>
      </c>
      <c r="J7" s="39">
        <v>2727</v>
      </c>
      <c r="K7" s="39">
        <v>25627</v>
      </c>
      <c r="L7" s="78">
        <v>1297</v>
      </c>
      <c r="M7" s="39">
        <v>9</v>
      </c>
      <c r="N7" s="39">
        <v>99</v>
      </c>
      <c r="O7" s="5">
        <v>427</v>
      </c>
      <c r="P7" s="5">
        <v>25</v>
      </c>
      <c r="Q7" s="5">
        <v>93</v>
      </c>
      <c r="R7" s="5">
        <v>644</v>
      </c>
      <c r="S7" s="125">
        <v>0</v>
      </c>
      <c r="T7" s="7">
        <v>35</v>
      </c>
      <c r="U7" s="7">
        <v>32.6</v>
      </c>
      <c r="V7" s="8">
        <v>7.7</v>
      </c>
      <c r="W7" s="9"/>
      <c r="X7" s="90"/>
      <c r="Y7" s="90"/>
      <c r="Z7" s="90"/>
    </row>
    <row r="8" spans="1:26" ht="12" customHeight="1" x14ac:dyDescent="0.2">
      <c r="A8" s="23"/>
      <c r="B8" s="248" t="s">
        <v>1</v>
      </c>
      <c r="C8" s="269"/>
      <c r="D8" s="39">
        <v>23472</v>
      </c>
      <c r="E8" s="78">
        <v>22596</v>
      </c>
      <c r="F8" s="39">
        <v>68</v>
      </c>
      <c r="G8" s="39">
        <v>659</v>
      </c>
      <c r="H8" s="39">
        <v>2301</v>
      </c>
      <c r="I8" s="39">
        <v>827</v>
      </c>
      <c r="J8" s="39">
        <v>1801</v>
      </c>
      <c r="K8" s="39">
        <v>16940</v>
      </c>
      <c r="L8" s="78">
        <v>876</v>
      </c>
      <c r="M8" s="39">
        <v>3</v>
      </c>
      <c r="N8" s="39">
        <v>58</v>
      </c>
      <c r="O8" s="39">
        <v>277</v>
      </c>
      <c r="P8" s="39">
        <v>16</v>
      </c>
      <c r="Q8" s="39">
        <v>61</v>
      </c>
      <c r="R8" s="39">
        <v>461</v>
      </c>
      <c r="S8" s="125">
        <v>0</v>
      </c>
      <c r="T8" s="41">
        <v>35</v>
      </c>
      <c r="U8" s="41">
        <v>32.4</v>
      </c>
      <c r="V8" s="10">
        <v>7.5</v>
      </c>
      <c r="W8" s="9"/>
      <c r="X8" s="90"/>
      <c r="Y8" s="90"/>
      <c r="Z8" s="90"/>
    </row>
    <row r="9" spans="1:26" ht="12" customHeight="1" x14ac:dyDescent="0.2">
      <c r="A9" s="23"/>
      <c r="B9" s="63"/>
      <c r="C9" s="15" t="s">
        <v>2</v>
      </c>
      <c r="D9" s="9">
        <v>12979</v>
      </c>
      <c r="E9" s="67">
        <v>12414</v>
      </c>
      <c r="F9" s="9">
        <v>42</v>
      </c>
      <c r="G9" s="9">
        <v>387</v>
      </c>
      <c r="H9" s="9">
        <v>1249</v>
      </c>
      <c r="I9" s="9">
        <v>470</v>
      </c>
      <c r="J9" s="9">
        <v>1026</v>
      </c>
      <c r="K9" s="9">
        <v>9240</v>
      </c>
      <c r="L9" s="67">
        <v>565</v>
      </c>
      <c r="M9" s="9">
        <v>2</v>
      </c>
      <c r="N9" s="9">
        <v>36</v>
      </c>
      <c r="O9" s="9">
        <v>168</v>
      </c>
      <c r="P9" s="9">
        <v>10</v>
      </c>
      <c r="Q9" s="9">
        <v>48</v>
      </c>
      <c r="R9" s="9">
        <v>301</v>
      </c>
      <c r="S9" s="126">
        <v>0</v>
      </c>
      <c r="T9" s="10">
        <v>35</v>
      </c>
      <c r="U9" s="10">
        <v>32.1</v>
      </c>
      <c r="V9" s="10">
        <v>7.3</v>
      </c>
      <c r="W9" s="9"/>
      <c r="X9" s="90"/>
      <c r="Y9" s="90"/>
      <c r="Z9" s="90"/>
    </row>
    <row r="10" spans="1:26" ht="12" customHeight="1" x14ac:dyDescent="0.2">
      <c r="A10" s="23"/>
      <c r="B10" s="63"/>
      <c r="C10" s="15" t="s">
        <v>3</v>
      </c>
      <c r="D10" s="9">
        <v>6725</v>
      </c>
      <c r="E10" s="67">
        <v>6546</v>
      </c>
      <c r="F10" s="9">
        <v>18</v>
      </c>
      <c r="G10" s="9">
        <v>165</v>
      </c>
      <c r="H10" s="9">
        <v>640</v>
      </c>
      <c r="I10" s="9">
        <v>240</v>
      </c>
      <c r="J10" s="9">
        <v>521</v>
      </c>
      <c r="K10" s="9">
        <v>4962</v>
      </c>
      <c r="L10" s="67">
        <v>179</v>
      </c>
      <c r="M10" s="9">
        <v>1</v>
      </c>
      <c r="N10" s="9">
        <v>15</v>
      </c>
      <c r="O10" s="9">
        <v>56</v>
      </c>
      <c r="P10" s="9">
        <v>4</v>
      </c>
      <c r="Q10" s="9">
        <v>8</v>
      </c>
      <c r="R10" s="9">
        <v>95</v>
      </c>
      <c r="S10" s="126">
        <v>0</v>
      </c>
      <c r="T10" s="10">
        <v>35</v>
      </c>
      <c r="U10" s="10">
        <v>32.799999999999997</v>
      </c>
      <c r="V10" s="10">
        <v>7.6</v>
      </c>
      <c r="W10" s="9"/>
      <c r="X10" s="90"/>
      <c r="Y10" s="90"/>
      <c r="Z10" s="90"/>
    </row>
    <row r="11" spans="1:26" ht="12" customHeight="1" x14ac:dyDescent="0.2">
      <c r="A11" s="23"/>
      <c r="B11" s="63"/>
      <c r="C11" s="15" t="s">
        <v>4</v>
      </c>
      <c r="D11" s="9">
        <v>3768</v>
      </c>
      <c r="E11" s="67">
        <v>3636</v>
      </c>
      <c r="F11" s="9">
        <v>8</v>
      </c>
      <c r="G11" s="9">
        <v>107</v>
      </c>
      <c r="H11" s="9">
        <v>412</v>
      </c>
      <c r="I11" s="9">
        <v>117</v>
      </c>
      <c r="J11" s="9">
        <v>254</v>
      </c>
      <c r="K11" s="9">
        <v>2738</v>
      </c>
      <c r="L11" s="67">
        <v>132</v>
      </c>
      <c r="M11" s="9">
        <v>0</v>
      </c>
      <c r="N11" s="9">
        <v>7</v>
      </c>
      <c r="O11" s="9">
        <v>53</v>
      </c>
      <c r="P11" s="9">
        <v>2</v>
      </c>
      <c r="Q11" s="9">
        <v>5</v>
      </c>
      <c r="R11" s="9">
        <v>65</v>
      </c>
      <c r="S11" s="126">
        <v>0</v>
      </c>
      <c r="T11" s="10">
        <v>35</v>
      </c>
      <c r="U11" s="10">
        <v>32.799999999999997</v>
      </c>
      <c r="V11" s="10">
        <v>8</v>
      </c>
      <c r="W11" s="9"/>
      <c r="X11" s="90"/>
      <c r="Y11" s="90"/>
      <c r="Z11" s="90"/>
    </row>
    <row r="12" spans="1:26" ht="12" customHeight="1" x14ac:dyDescent="0.15">
      <c r="B12" s="228" t="s">
        <v>5</v>
      </c>
      <c r="C12" s="186"/>
      <c r="D12" s="6">
        <v>12081</v>
      </c>
      <c r="E12" s="70">
        <v>11660</v>
      </c>
      <c r="F12" s="6">
        <v>42</v>
      </c>
      <c r="G12" s="6">
        <v>368</v>
      </c>
      <c r="H12" s="6">
        <v>1274</v>
      </c>
      <c r="I12" s="6">
        <v>363</v>
      </c>
      <c r="J12" s="6">
        <v>926</v>
      </c>
      <c r="K12" s="6">
        <v>8687</v>
      </c>
      <c r="L12" s="70">
        <v>421</v>
      </c>
      <c r="M12" s="6">
        <v>6</v>
      </c>
      <c r="N12" s="6">
        <v>41</v>
      </c>
      <c r="O12" s="6">
        <v>150</v>
      </c>
      <c r="P12" s="6">
        <v>9</v>
      </c>
      <c r="Q12" s="6">
        <v>32</v>
      </c>
      <c r="R12" s="6">
        <v>183</v>
      </c>
      <c r="S12" s="127">
        <v>0</v>
      </c>
      <c r="T12" s="8">
        <v>35</v>
      </c>
      <c r="U12" s="8">
        <v>32.799999999999997</v>
      </c>
      <c r="V12" s="8">
        <v>8.1</v>
      </c>
      <c r="W12" s="9"/>
      <c r="X12" s="90"/>
      <c r="Y12" s="90"/>
      <c r="Z12" s="90"/>
    </row>
    <row r="13" spans="1:26" ht="12" customHeight="1" x14ac:dyDescent="0.15">
      <c r="B13" s="229" t="s">
        <v>6</v>
      </c>
      <c r="C13" s="183"/>
      <c r="D13" s="5">
        <v>1202</v>
      </c>
      <c r="E13" s="67">
        <v>1157</v>
      </c>
      <c r="F13" s="9">
        <v>3</v>
      </c>
      <c r="G13" s="9">
        <v>33</v>
      </c>
      <c r="H13" s="9">
        <v>109</v>
      </c>
      <c r="I13" s="9">
        <v>45</v>
      </c>
      <c r="J13" s="9">
        <v>121</v>
      </c>
      <c r="K13" s="9">
        <v>846</v>
      </c>
      <c r="L13" s="67">
        <v>45</v>
      </c>
      <c r="M13" s="9">
        <v>0</v>
      </c>
      <c r="N13" s="9">
        <v>4</v>
      </c>
      <c r="O13" s="5">
        <v>18</v>
      </c>
      <c r="P13" s="5">
        <v>1</v>
      </c>
      <c r="Q13" s="5">
        <v>9</v>
      </c>
      <c r="R13" s="5">
        <v>13</v>
      </c>
      <c r="S13" s="126">
        <v>0</v>
      </c>
      <c r="T13" s="7">
        <v>35</v>
      </c>
      <c r="U13" s="7">
        <v>32.6</v>
      </c>
      <c r="V13" s="10">
        <v>7.7</v>
      </c>
      <c r="W13" s="9"/>
      <c r="X13" s="90"/>
      <c r="Y13" s="90"/>
      <c r="Z13" s="90"/>
    </row>
    <row r="14" spans="1:26" ht="12" customHeight="1" x14ac:dyDescent="0.15">
      <c r="B14" s="229" t="s">
        <v>308</v>
      </c>
      <c r="C14" s="183"/>
      <c r="D14" s="5">
        <v>1988</v>
      </c>
      <c r="E14" s="67">
        <v>1939</v>
      </c>
      <c r="F14" s="9">
        <v>12</v>
      </c>
      <c r="G14" s="9">
        <v>73</v>
      </c>
      <c r="H14" s="9">
        <v>219</v>
      </c>
      <c r="I14" s="9">
        <v>46</v>
      </c>
      <c r="J14" s="9">
        <v>161</v>
      </c>
      <c r="K14" s="9">
        <v>1428</v>
      </c>
      <c r="L14" s="67">
        <v>49</v>
      </c>
      <c r="M14" s="9">
        <v>1</v>
      </c>
      <c r="N14" s="9">
        <v>2</v>
      </c>
      <c r="O14" s="5">
        <v>13</v>
      </c>
      <c r="P14" s="5">
        <v>2</v>
      </c>
      <c r="Q14" s="5">
        <v>5</v>
      </c>
      <c r="R14" s="5">
        <v>26</v>
      </c>
      <c r="S14" s="126">
        <v>0</v>
      </c>
      <c r="T14" s="7">
        <v>35</v>
      </c>
      <c r="U14" s="7">
        <v>32.6</v>
      </c>
      <c r="V14" s="10">
        <v>8.1</v>
      </c>
      <c r="W14" s="9"/>
      <c r="X14" s="90"/>
      <c r="Y14" s="90"/>
      <c r="Z14" s="90"/>
    </row>
    <row r="15" spans="1:26" ht="12" customHeight="1" x14ac:dyDescent="0.15">
      <c r="B15" s="229" t="s">
        <v>309</v>
      </c>
      <c r="C15" s="183"/>
      <c r="D15" s="5">
        <v>2180</v>
      </c>
      <c r="E15" s="67">
        <v>2093</v>
      </c>
      <c r="F15" s="9">
        <v>3</v>
      </c>
      <c r="G15" s="9">
        <v>63</v>
      </c>
      <c r="H15" s="9">
        <v>220</v>
      </c>
      <c r="I15" s="9">
        <v>83</v>
      </c>
      <c r="J15" s="9">
        <v>163</v>
      </c>
      <c r="K15" s="9">
        <v>1561</v>
      </c>
      <c r="L15" s="67">
        <v>87</v>
      </c>
      <c r="M15" s="9">
        <v>2</v>
      </c>
      <c r="N15" s="9">
        <v>7</v>
      </c>
      <c r="O15" s="5">
        <v>35</v>
      </c>
      <c r="P15" s="5">
        <v>3</v>
      </c>
      <c r="Q15" s="5">
        <v>4</v>
      </c>
      <c r="R15" s="5">
        <v>36</v>
      </c>
      <c r="S15" s="126">
        <v>0</v>
      </c>
      <c r="T15" s="7">
        <v>35</v>
      </c>
      <c r="U15" s="7">
        <v>32.5</v>
      </c>
      <c r="V15" s="10">
        <v>7.9</v>
      </c>
      <c r="W15" s="9"/>
      <c r="X15" s="90"/>
      <c r="Y15" s="90"/>
      <c r="Z15" s="90"/>
    </row>
    <row r="16" spans="1:26" ht="12" customHeight="1" x14ac:dyDescent="0.15">
      <c r="B16" s="229" t="s">
        <v>310</v>
      </c>
      <c r="C16" s="183"/>
      <c r="D16" s="5">
        <v>15040</v>
      </c>
      <c r="E16" s="67">
        <v>14417</v>
      </c>
      <c r="F16" s="9">
        <v>48</v>
      </c>
      <c r="G16" s="9">
        <v>444</v>
      </c>
      <c r="H16" s="9">
        <v>1490</v>
      </c>
      <c r="I16" s="9">
        <v>538</v>
      </c>
      <c r="J16" s="9">
        <v>1179</v>
      </c>
      <c r="K16" s="9">
        <v>10718</v>
      </c>
      <c r="L16" s="67">
        <v>623</v>
      </c>
      <c r="M16" s="9">
        <v>4</v>
      </c>
      <c r="N16" s="9">
        <v>41</v>
      </c>
      <c r="O16" s="5">
        <v>190</v>
      </c>
      <c r="P16" s="5">
        <v>10</v>
      </c>
      <c r="Q16" s="5">
        <v>50</v>
      </c>
      <c r="R16" s="5">
        <v>328</v>
      </c>
      <c r="S16" s="126">
        <v>0</v>
      </c>
      <c r="T16" s="7">
        <v>35</v>
      </c>
      <c r="U16" s="7">
        <v>32.200000000000003</v>
      </c>
      <c r="V16" s="10">
        <v>7.4</v>
      </c>
      <c r="W16" s="9"/>
      <c r="X16" s="90"/>
      <c r="Y16" s="90"/>
      <c r="Z16" s="90"/>
    </row>
    <row r="17" spans="2:26" ht="12" customHeight="1" x14ac:dyDescent="0.15">
      <c r="B17" s="229" t="s">
        <v>311</v>
      </c>
      <c r="C17" s="183"/>
      <c r="D17" s="5">
        <v>3027</v>
      </c>
      <c r="E17" s="67">
        <v>2917</v>
      </c>
      <c r="F17" s="9">
        <v>7</v>
      </c>
      <c r="G17" s="9">
        <v>91</v>
      </c>
      <c r="H17" s="9">
        <v>337</v>
      </c>
      <c r="I17" s="9">
        <v>91</v>
      </c>
      <c r="J17" s="9">
        <v>202</v>
      </c>
      <c r="K17" s="9">
        <v>2189</v>
      </c>
      <c r="L17" s="67">
        <v>110</v>
      </c>
      <c r="M17" s="9">
        <v>0</v>
      </c>
      <c r="N17" s="9">
        <v>7</v>
      </c>
      <c r="O17" s="5">
        <v>45</v>
      </c>
      <c r="P17" s="5">
        <v>2</v>
      </c>
      <c r="Q17" s="5">
        <v>5</v>
      </c>
      <c r="R17" s="5">
        <v>51</v>
      </c>
      <c r="S17" s="126">
        <v>0</v>
      </c>
      <c r="T17" s="7">
        <v>35</v>
      </c>
      <c r="U17" s="7">
        <v>32.6</v>
      </c>
      <c r="V17" s="10">
        <v>7.9</v>
      </c>
      <c r="W17" s="9"/>
      <c r="X17" s="90"/>
      <c r="Y17" s="90"/>
      <c r="Z17" s="90"/>
    </row>
    <row r="18" spans="2:26" ht="12" customHeight="1" x14ac:dyDescent="0.15">
      <c r="B18" s="229" t="s">
        <v>312</v>
      </c>
      <c r="C18" s="183"/>
      <c r="D18" s="5">
        <v>349</v>
      </c>
      <c r="E18" s="67">
        <v>333</v>
      </c>
      <c r="F18" s="9">
        <v>2</v>
      </c>
      <c r="G18" s="9">
        <v>12</v>
      </c>
      <c r="H18" s="9">
        <v>41</v>
      </c>
      <c r="I18" s="9">
        <v>9</v>
      </c>
      <c r="J18" s="9">
        <v>22</v>
      </c>
      <c r="K18" s="9">
        <v>247</v>
      </c>
      <c r="L18" s="67">
        <v>16</v>
      </c>
      <c r="M18" s="9">
        <v>0</v>
      </c>
      <c r="N18" s="9">
        <v>3</v>
      </c>
      <c r="O18" s="5">
        <v>6</v>
      </c>
      <c r="P18" s="5">
        <v>1</v>
      </c>
      <c r="Q18" s="5">
        <v>0</v>
      </c>
      <c r="R18" s="5">
        <v>6</v>
      </c>
      <c r="S18" s="126">
        <v>0</v>
      </c>
      <c r="T18" s="7">
        <v>35</v>
      </c>
      <c r="U18" s="7">
        <v>32</v>
      </c>
      <c r="V18" s="10">
        <v>8.3000000000000007</v>
      </c>
      <c r="W18" s="9"/>
      <c r="X18" s="90"/>
      <c r="Y18" s="90"/>
      <c r="Z18" s="90"/>
    </row>
    <row r="19" spans="2:26" ht="12" customHeight="1" x14ac:dyDescent="0.15">
      <c r="B19" s="229" t="s">
        <v>313</v>
      </c>
      <c r="C19" s="183"/>
      <c r="D19" s="5">
        <v>6725</v>
      </c>
      <c r="E19" s="67">
        <v>6546</v>
      </c>
      <c r="F19" s="9">
        <v>18</v>
      </c>
      <c r="G19" s="9">
        <v>165</v>
      </c>
      <c r="H19" s="9">
        <v>640</v>
      </c>
      <c r="I19" s="9">
        <v>240</v>
      </c>
      <c r="J19" s="9">
        <v>521</v>
      </c>
      <c r="K19" s="9">
        <v>4962</v>
      </c>
      <c r="L19" s="67">
        <v>179</v>
      </c>
      <c r="M19" s="9">
        <v>1</v>
      </c>
      <c r="N19" s="9">
        <v>15</v>
      </c>
      <c r="O19" s="5">
        <v>56</v>
      </c>
      <c r="P19" s="5">
        <v>4</v>
      </c>
      <c r="Q19" s="5">
        <v>8</v>
      </c>
      <c r="R19" s="5">
        <v>95</v>
      </c>
      <c r="S19" s="126">
        <v>0</v>
      </c>
      <c r="T19" s="7">
        <v>35</v>
      </c>
      <c r="U19" s="7">
        <v>32.799999999999997</v>
      </c>
      <c r="V19" s="10">
        <v>7.6</v>
      </c>
      <c r="W19" s="9"/>
      <c r="X19" s="90"/>
      <c r="Y19" s="90"/>
      <c r="Z19" s="90"/>
    </row>
    <row r="20" spans="2:26" ht="12" customHeight="1" x14ac:dyDescent="0.15">
      <c r="B20" s="229" t="s">
        <v>314</v>
      </c>
      <c r="C20" s="183"/>
      <c r="D20" s="5">
        <v>887</v>
      </c>
      <c r="E20" s="67">
        <v>852</v>
      </c>
      <c r="F20" s="9">
        <v>2</v>
      </c>
      <c r="G20" s="9">
        <v>37</v>
      </c>
      <c r="H20" s="9">
        <v>104</v>
      </c>
      <c r="I20" s="9">
        <v>24</v>
      </c>
      <c r="J20" s="9">
        <v>65</v>
      </c>
      <c r="K20" s="9">
        <v>620</v>
      </c>
      <c r="L20" s="67">
        <v>35</v>
      </c>
      <c r="M20" s="9">
        <v>0</v>
      </c>
      <c r="N20" s="9">
        <v>3</v>
      </c>
      <c r="O20" s="5">
        <v>13</v>
      </c>
      <c r="P20" s="5">
        <v>1</v>
      </c>
      <c r="Q20" s="5">
        <v>4</v>
      </c>
      <c r="R20" s="5">
        <v>14</v>
      </c>
      <c r="S20" s="126">
        <v>0</v>
      </c>
      <c r="T20" s="7">
        <v>35</v>
      </c>
      <c r="U20" s="7">
        <v>32.799999999999997</v>
      </c>
      <c r="V20" s="10">
        <v>8.8000000000000007</v>
      </c>
      <c r="W20" s="9"/>
      <c r="X20" s="90"/>
      <c r="Y20" s="90"/>
      <c r="Z20" s="90"/>
    </row>
    <row r="21" spans="2:26" ht="12" customHeight="1" x14ac:dyDescent="0.15">
      <c r="B21" s="229" t="s">
        <v>315</v>
      </c>
      <c r="C21" s="183"/>
      <c r="D21" s="5">
        <v>559</v>
      </c>
      <c r="E21" s="67">
        <v>540</v>
      </c>
      <c r="F21" s="9">
        <v>1</v>
      </c>
      <c r="G21" s="9">
        <v>8</v>
      </c>
      <c r="H21" s="9">
        <v>64</v>
      </c>
      <c r="I21" s="9">
        <v>12</v>
      </c>
      <c r="J21" s="9">
        <v>40</v>
      </c>
      <c r="K21" s="9">
        <v>415</v>
      </c>
      <c r="L21" s="67">
        <v>19</v>
      </c>
      <c r="M21" s="9">
        <v>0</v>
      </c>
      <c r="N21" s="9">
        <v>3</v>
      </c>
      <c r="O21" s="5">
        <v>6</v>
      </c>
      <c r="P21" s="5">
        <v>0</v>
      </c>
      <c r="Q21" s="5">
        <v>2</v>
      </c>
      <c r="R21" s="5">
        <v>8</v>
      </c>
      <c r="S21" s="126">
        <v>0</v>
      </c>
      <c r="T21" s="7">
        <v>35</v>
      </c>
      <c r="U21" s="7">
        <v>33.799999999999997</v>
      </c>
      <c r="V21" s="10">
        <v>8.3000000000000007</v>
      </c>
      <c r="W21" s="9"/>
      <c r="X21" s="90"/>
      <c r="Y21" s="90"/>
      <c r="Z21" s="90"/>
    </row>
    <row r="22" spans="2:26" ht="12" customHeight="1" x14ac:dyDescent="0.15">
      <c r="B22" s="229" t="s">
        <v>316</v>
      </c>
      <c r="C22" s="183"/>
      <c r="D22" s="5">
        <v>1962</v>
      </c>
      <c r="E22" s="67">
        <v>1899</v>
      </c>
      <c r="F22" s="9">
        <v>9</v>
      </c>
      <c r="G22" s="9">
        <v>60</v>
      </c>
      <c r="H22" s="9">
        <v>184</v>
      </c>
      <c r="I22" s="9">
        <v>56</v>
      </c>
      <c r="J22" s="9">
        <v>119</v>
      </c>
      <c r="K22" s="9">
        <v>1471</v>
      </c>
      <c r="L22" s="67">
        <v>63</v>
      </c>
      <c r="M22" s="9">
        <v>0</v>
      </c>
      <c r="N22" s="9">
        <v>7</v>
      </c>
      <c r="O22" s="5">
        <v>18</v>
      </c>
      <c r="P22" s="5">
        <v>1</v>
      </c>
      <c r="Q22" s="5">
        <v>3</v>
      </c>
      <c r="R22" s="5">
        <v>34</v>
      </c>
      <c r="S22" s="126">
        <v>0</v>
      </c>
      <c r="T22" s="7">
        <v>35</v>
      </c>
      <c r="U22" s="7">
        <v>33.5</v>
      </c>
      <c r="V22" s="10">
        <v>8.3000000000000007</v>
      </c>
      <c r="W22" s="9"/>
      <c r="X22" s="90"/>
      <c r="Y22" s="90"/>
      <c r="Z22" s="90"/>
    </row>
    <row r="23" spans="2:26" ht="12" customHeight="1" x14ac:dyDescent="0.15">
      <c r="B23" s="228" t="s">
        <v>317</v>
      </c>
      <c r="C23" s="186"/>
      <c r="D23" s="5">
        <v>1634</v>
      </c>
      <c r="E23" s="67">
        <v>1563</v>
      </c>
      <c r="F23" s="9">
        <v>5</v>
      </c>
      <c r="G23" s="9">
        <v>41</v>
      </c>
      <c r="H23" s="9">
        <v>167</v>
      </c>
      <c r="I23" s="9">
        <v>46</v>
      </c>
      <c r="J23" s="9">
        <v>134</v>
      </c>
      <c r="K23" s="9">
        <v>1170</v>
      </c>
      <c r="L23" s="67">
        <v>71</v>
      </c>
      <c r="M23" s="9">
        <v>1</v>
      </c>
      <c r="N23" s="9">
        <v>7</v>
      </c>
      <c r="O23" s="5">
        <v>27</v>
      </c>
      <c r="P23" s="5">
        <v>0</v>
      </c>
      <c r="Q23" s="5">
        <v>3</v>
      </c>
      <c r="R23" s="5">
        <v>33</v>
      </c>
      <c r="S23" s="126">
        <v>0</v>
      </c>
      <c r="T23" s="7">
        <v>35</v>
      </c>
      <c r="U23" s="7">
        <v>32.799999999999997</v>
      </c>
      <c r="V23" s="8">
        <v>7.9</v>
      </c>
      <c r="W23" s="9"/>
      <c r="X23" s="90"/>
      <c r="Y23" s="90"/>
      <c r="Z23" s="90"/>
    </row>
    <row r="24" spans="2:26" ht="12" customHeight="1" x14ac:dyDescent="0.15">
      <c r="B24" s="248" t="s">
        <v>6</v>
      </c>
      <c r="C24" s="269"/>
      <c r="D24" s="39">
        <v>1202</v>
      </c>
      <c r="E24" s="78">
        <v>1157</v>
      </c>
      <c r="F24" s="39">
        <v>3</v>
      </c>
      <c r="G24" s="39">
        <v>33</v>
      </c>
      <c r="H24" s="39">
        <v>109</v>
      </c>
      <c r="I24" s="39">
        <v>45</v>
      </c>
      <c r="J24" s="39">
        <v>121</v>
      </c>
      <c r="K24" s="39">
        <v>846</v>
      </c>
      <c r="L24" s="78">
        <v>45</v>
      </c>
      <c r="M24" s="39">
        <v>0</v>
      </c>
      <c r="N24" s="39">
        <v>4</v>
      </c>
      <c r="O24" s="39">
        <v>18</v>
      </c>
      <c r="P24" s="39">
        <v>1</v>
      </c>
      <c r="Q24" s="39">
        <v>9</v>
      </c>
      <c r="R24" s="39">
        <v>13</v>
      </c>
      <c r="S24" s="125">
        <v>0</v>
      </c>
      <c r="T24" s="41">
        <v>35</v>
      </c>
      <c r="U24" s="41">
        <v>32.6</v>
      </c>
      <c r="V24" s="10">
        <v>7.7</v>
      </c>
      <c r="W24" s="9"/>
      <c r="X24" s="90"/>
      <c r="Y24" s="90"/>
      <c r="Z24" s="90"/>
    </row>
    <row r="25" spans="2:26" ht="12" customHeight="1" x14ac:dyDescent="0.15">
      <c r="B25" s="229" t="s">
        <v>7</v>
      </c>
      <c r="C25" s="183"/>
      <c r="D25" s="9">
        <v>206</v>
      </c>
      <c r="E25" s="67">
        <v>203</v>
      </c>
      <c r="F25" s="9">
        <v>0</v>
      </c>
      <c r="G25" s="9">
        <v>3</v>
      </c>
      <c r="H25" s="9">
        <v>23</v>
      </c>
      <c r="I25" s="9">
        <v>3</v>
      </c>
      <c r="J25" s="9">
        <v>19</v>
      </c>
      <c r="K25" s="9">
        <v>155</v>
      </c>
      <c r="L25" s="67">
        <v>3</v>
      </c>
      <c r="M25" s="9">
        <v>0</v>
      </c>
      <c r="N25" s="9">
        <v>0</v>
      </c>
      <c r="O25" s="9">
        <v>1</v>
      </c>
      <c r="P25" s="9">
        <v>0</v>
      </c>
      <c r="Q25" s="9">
        <v>0</v>
      </c>
      <c r="R25" s="9">
        <v>2</v>
      </c>
      <c r="S25" s="126">
        <v>0</v>
      </c>
      <c r="T25" s="10">
        <v>35</v>
      </c>
      <c r="U25" s="10">
        <v>33.5</v>
      </c>
      <c r="V25" s="10">
        <v>7.6</v>
      </c>
      <c r="W25" s="9"/>
      <c r="X25" s="90"/>
      <c r="Y25" s="90"/>
      <c r="Z25" s="90"/>
    </row>
    <row r="26" spans="2:26" ht="12" customHeight="1" x14ac:dyDescent="0.15">
      <c r="B26" s="229" t="s">
        <v>8</v>
      </c>
      <c r="C26" s="183"/>
      <c r="D26" s="9">
        <v>178</v>
      </c>
      <c r="E26" s="67">
        <v>174</v>
      </c>
      <c r="F26" s="9">
        <v>0</v>
      </c>
      <c r="G26" s="9">
        <v>8</v>
      </c>
      <c r="H26" s="9">
        <v>15</v>
      </c>
      <c r="I26" s="9">
        <v>5</v>
      </c>
      <c r="J26" s="9">
        <v>9</v>
      </c>
      <c r="K26" s="9">
        <v>137</v>
      </c>
      <c r="L26" s="67">
        <v>4</v>
      </c>
      <c r="M26" s="9">
        <v>0</v>
      </c>
      <c r="N26" s="9">
        <v>0</v>
      </c>
      <c r="O26" s="9">
        <v>1</v>
      </c>
      <c r="P26" s="9">
        <v>1</v>
      </c>
      <c r="Q26" s="9">
        <v>1</v>
      </c>
      <c r="R26" s="9">
        <v>1</v>
      </c>
      <c r="S26" s="126">
        <v>0</v>
      </c>
      <c r="T26" s="10">
        <v>35</v>
      </c>
      <c r="U26" s="10">
        <v>33.700000000000003</v>
      </c>
      <c r="V26" s="10">
        <v>8.1999999999999993</v>
      </c>
      <c r="W26" s="9"/>
      <c r="X26" s="90"/>
      <c r="Y26" s="90"/>
      <c r="Z26" s="90"/>
    </row>
    <row r="27" spans="2:26" ht="12" customHeight="1" x14ac:dyDescent="0.15">
      <c r="B27" s="229" t="s">
        <v>9</v>
      </c>
      <c r="C27" s="183"/>
      <c r="D27" s="9">
        <v>673</v>
      </c>
      <c r="E27" s="67">
        <v>651</v>
      </c>
      <c r="F27" s="9">
        <v>3</v>
      </c>
      <c r="G27" s="9">
        <v>23</v>
      </c>
      <c r="H27" s="9">
        <v>76</v>
      </c>
      <c r="I27" s="9">
        <v>14</v>
      </c>
      <c r="J27" s="9">
        <v>60</v>
      </c>
      <c r="K27" s="9">
        <v>475</v>
      </c>
      <c r="L27" s="67">
        <v>22</v>
      </c>
      <c r="M27" s="9">
        <v>1</v>
      </c>
      <c r="N27" s="9">
        <v>2</v>
      </c>
      <c r="O27" s="9">
        <v>5</v>
      </c>
      <c r="P27" s="9">
        <v>1</v>
      </c>
      <c r="Q27" s="9">
        <v>3</v>
      </c>
      <c r="R27" s="9">
        <v>10</v>
      </c>
      <c r="S27" s="126">
        <v>0</v>
      </c>
      <c r="T27" s="10">
        <v>35</v>
      </c>
      <c r="U27" s="10">
        <v>32.299999999999997</v>
      </c>
      <c r="V27" s="10">
        <v>7.9</v>
      </c>
      <c r="W27" s="9"/>
      <c r="X27" s="90"/>
      <c r="Y27" s="90"/>
      <c r="Z27" s="90"/>
    </row>
    <row r="28" spans="2:26" ht="12" customHeight="1" x14ac:dyDescent="0.15">
      <c r="B28" s="229" t="s">
        <v>10</v>
      </c>
      <c r="C28" s="183"/>
      <c r="D28" s="9">
        <v>364</v>
      </c>
      <c r="E28" s="67">
        <v>361</v>
      </c>
      <c r="F28" s="9">
        <v>4</v>
      </c>
      <c r="G28" s="9">
        <v>24</v>
      </c>
      <c r="H28" s="9">
        <v>51</v>
      </c>
      <c r="I28" s="9">
        <v>13</v>
      </c>
      <c r="J28" s="9">
        <v>30</v>
      </c>
      <c r="K28" s="9">
        <v>239</v>
      </c>
      <c r="L28" s="67">
        <v>3</v>
      </c>
      <c r="M28" s="9">
        <v>0</v>
      </c>
      <c r="N28" s="9">
        <v>0</v>
      </c>
      <c r="O28" s="9">
        <v>1</v>
      </c>
      <c r="P28" s="9">
        <v>0</v>
      </c>
      <c r="Q28" s="9">
        <v>0</v>
      </c>
      <c r="R28" s="9">
        <v>2</v>
      </c>
      <c r="S28" s="128">
        <v>0</v>
      </c>
      <c r="T28" s="44">
        <v>35</v>
      </c>
      <c r="U28" s="44">
        <v>30.8</v>
      </c>
      <c r="V28" s="44">
        <v>8.1999999999999993</v>
      </c>
      <c r="W28" s="9"/>
      <c r="X28" s="90"/>
      <c r="Y28" s="90"/>
      <c r="Z28" s="90"/>
    </row>
    <row r="29" spans="2:26" ht="12" customHeight="1" x14ac:dyDescent="0.15">
      <c r="B29" s="229" t="s">
        <v>11</v>
      </c>
      <c r="C29" s="183"/>
      <c r="D29" s="9">
        <v>186</v>
      </c>
      <c r="E29" s="67">
        <v>181</v>
      </c>
      <c r="F29" s="9">
        <v>3</v>
      </c>
      <c r="G29" s="9">
        <v>2</v>
      </c>
      <c r="H29" s="9">
        <v>14</v>
      </c>
      <c r="I29" s="9">
        <v>3</v>
      </c>
      <c r="J29" s="9">
        <v>13</v>
      </c>
      <c r="K29" s="9">
        <v>146</v>
      </c>
      <c r="L29" s="67">
        <v>5</v>
      </c>
      <c r="M29" s="9">
        <v>0</v>
      </c>
      <c r="N29" s="9">
        <v>0</v>
      </c>
      <c r="O29" s="9">
        <v>1</v>
      </c>
      <c r="P29" s="9">
        <v>0</v>
      </c>
      <c r="Q29" s="9">
        <v>1</v>
      </c>
      <c r="R29" s="9">
        <v>3</v>
      </c>
      <c r="S29" s="126">
        <v>0</v>
      </c>
      <c r="T29" s="10">
        <v>35</v>
      </c>
      <c r="U29" s="44">
        <v>33.799999999999997</v>
      </c>
      <c r="V29" s="44">
        <v>7.6</v>
      </c>
      <c r="W29" s="9"/>
      <c r="X29" s="90"/>
      <c r="Y29" s="90"/>
      <c r="Z29" s="90"/>
    </row>
    <row r="30" spans="2:26" ht="12" customHeight="1" x14ac:dyDescent="0.15">
      <c r="B30" s="229" t="s">
        <v>12</v>
      </c>
      <c r="C30" s="183"/>
      <c r="D30" s="9">
        <v>381</v>
      </c>
      <c r="E30" s="67">
        <v>369</v>
      </c>
      <c r="F30" s="9">
        <v>2</v>
      </c>
      <c r="G30" s="9">
        <v>13</v>
      </c>
      <c r="H30" s="9">
        <v>40</v>
      </c>
      <c r="I30" s="9">
        <v>8</v>
      </c>
      <c r="J30" s="9">
        <v>30</v>
      </c>
      <c r="K30" s="9">
        <v>276</v>
      </c>
      <c r="L30" s="67">
        <v>12</v>
      </c>
      <c r="M30" s="9">
        <v>0</v>
      </c>
      <c r="N30" s="9">
        <v>0</v>
      </c>
      <c r="O30" s="9">
        <v>4</v>
      </c>
      <c r="P30" s="9">
        <v>0</v>
      </c>
      <c r="Q30" s="9">
        <v>0</v>
      </c>
      <c r="R30" s="9">
        <v>8</v>
      </c>
      <c r="S30" s="126">
        <v>0</v>
      </c>
      <c r="T30" s="10">
        <v>35</v>
      </c>
      <c r="U30" s="10">
        <v>33.1</v>
      </c>
      <c r="V30" s="10">
        <v>8.4</v>
      </c>
      <c r="W30" s="9"/>
      <c r="X30" s="90"/>
      <c r="Y30" s="90"/>
      <c r="Z30" s="90"/>
    </row>
    <row r="31" spans="2:26" ht="12" customHeight="1" x14ac:dyDescent="0.15">
      <c r="B31" s="229" t="s">
        <v>13</v>
      </c>
      <c r="C31" s="183"/>
      <c r="D31" s="9">
        <v>956</v>
      </c>
      <c r="E31" s="67">
        <v>927</v>
      </c>
      <c r="F31" s="9">
        <v>4</v>
      </c>
      <c r="G31" s="9">
        <v>31</v>
      </c>
      <c r="H31" s="9">
        <v>116</v>
      </c>
      <c r="I31" s="9">
        <v>28</v>
      </c>
      <c r="J31" s="9">
        <v>77</v>
      </c>
      <c r="K31" s="9">
        <v>671</v>
      </c>
      <c r="L31" s="67">
        <v>29</v>
      </c>
      <c r="M31" s="9">
        <v>2</v>
      </c>
      <c r="N31" s="9">
        <v>5</v>
      </c>
      <c r="O31" s="9">
        <v>12</v>
      </c>
      <c r="P31" s="9">
        <v>0</v>
      </c>
      <c r="Q31" s="9">
        <v>0</v>
      </c>
      <c r="R31" s="9">
        <v>10</v>
      </c>
      <c r="S31" s="126">
        <v>0</v>
      </c>
      <c r="T31" s="10">
        <v>35</v>
      </c>
      <c r="U31" s="10">
        <v>32.6</v>
      </c>
      <c r="V31" s="10">
        <v>8.6</v>
      </c>
      <c r="W31" s="9"/>
      <c r="X31" s="90"/>
      <c r="Y31" s="90"/>
      <c r="Z31" s="90"/>
    </row>
    <row r="32" spans="2:26" ht="12" customHeight="1" x14ac:dyDescent="0.15">
      <c r="B32" s="229" t="s">
        <v>14</v>
      </c>
      <c r="C32" s="183"/>
      <c r="D32" s="9">
        <v>748</v>
      </c>
      <c r="E32" s="67">
        <v>724</v>
      </c>
      <c r="F32" s="9">
        <v>0</v>
      </c>
      <c r="G32" s="9">
        <v>27</v>
      </c>
      <c r="H32" s="9">
        <v>75</v>
      </c>
      <c r="I32" s="9">
        <v>33</v>
      </c>
      <c r="J32" s="9">
        <v>61</v>
      </c>
      <c r="K32" s="9">
        <v>528</v>
      </c>
      <c r="L32" s="67">
        <v>24</v>
      </c>
      <c r="M32" s="9">
        <v>2</v>
      </c>
      <c r="N32" s="9">
        <v>1</v>
      </c>
      <c r="O32" s="9">
        <v>8</v>
      </c>
      <c r="P32" s="9">
        <v>1</v>
      </c>
      <c r="Q32" s="9">
        <v>0</v>
      </c>
      <c r="R32" s="9">
        <v>12</v>
      </c>
      <c r="S32" s="126">
        <v>0</v>
      </c>
      <c r="T32" s="10">
        <v>35</v>
      </c>
      <c r="U32" s="10">
        <v>32.6</v>
      </c>
      <c r="V32" s="10">
        <v>8.1999999999999993</v>
      </c>
      <c r="W32" s="9"/>
      <c r="X32" s="90"/>
      <c r="Y32" s="90"/>
      <c r="Z32" s="90"/>
    </row>
    <row r="33" spans="2:26" ht="12" customHeight="1" x14ac:dyDescent="0.15">
      <c r="B33" s="229" t="s">
        <v>15</v>
      </c>
      <c r="C33" s="183"/>
      <c r="D33" s="9">
        <v>737</v>
      </c>
      <c r="E33" s="67">
        <v>716</v>
      </c>
      <c r="F33" s="9">
        <v>1</v>
      </c>
      <c r="G33" s="9">
        <v>15</v>
      </c>
      <c r="H33" s="9">
        <v>64</v>
      </c>
      <c r="I33" s="9">
        <v>24</v>
      </c>
      <c r="J33" s="9">
        <v>49</v>
      </c>
      <c r="K33" s="9">
        <v>563</v>
      </c>
      <c r="L33" s="67">
        <v>21</v>
      </c>
      <c r="M33" s="9">
        <v>0</v>
      </c>
      <c r="N33" s="9">
        <v>5</v>
      </c>
      <c r="O33" s="9">
        <v>7</v>
      </c>
      <c r="P33" s="9">
        <v>0</v>
      </c>
      <c r="Q33" s="9">
        <v>1</v>
      </c>
      <c r="R33" s="9">
        <v>8</v>
      </c>
      <c r="S33" s="126">
        <v>0</v>
      </c>
      <c r="T33" s="10">
        <v>35</v>
      </c>
      <c r="U33" s="10">
        <v>33.1</v>
      </c>
      <c r="V33" s="10">
        <v>7.4</v>
      </c>
      <c r="W33" s="9"/>
      <c r="X33" s="90"/>
      <c r="Y33" s="90"/>
      <c r="Z33" s="90"/>
    </row>
    <row r="34" spans="2:26" ht="12" customHeight="1" x14ac:dyDescent="0.15">
      <c r="B34" s="229" t="s">
        <v>16</v>
      </c>
      <c r="C34" s="183"/>
      <c r="D34" s="9">
        <v>3039</v>
      </c>
      <c r="E34" s="67">
        <v>2963</v>
      </c>
      <c r="F34" s="9">
        <v>6</v>
      </c>
      <c r="G34" s="9">
        <v>90</v>
      </c>
      <c r="H34" s="9">
        <v>269</v>
      </c>
      <c r="I34" s="9">
        <v>121</v>
      </c>
      <c r="J34" s="9">
        <v>232</v>
      </c>
      <c r="K34" s="9">
        <v>2245</v>
      </c>
      <c r="L34" s="67">
        <v>76</v>
      </c>
      <c r="M34" s="9">
        <v>0</v>
      </c>
      <c r="N34" s="9">
        <v>2</v>
      </c>
      <c r="O34" s="9">
        <v>20</v>
      </c>
      <c r="P34" s="9">
        <v>1</v>
      </c>
      <c r="Q34" s="9">
        <v>7</v>
      </c>
      <c r="R34" s="9">
        <v>46</v>
      </c>
      <c r="S34" s="126">
        <v>0</v>
      </c>
      <c r="T34" s="10">
        <v>35</v>
      </c>
      <c r="U34" s="10">
        <v>32.700000000000003</v>
      </c>
      <c r="V34" s="10">
        <v>7.3</v>
      </c>
      <c r="W34" s="9"/>
      <c r="X34" s="90"/>
      <c r="Y34" s="90"/>
      <c r="Z34" s="90"/>
    </row>
    <row r="35" spans="2:26" ht="12" customHeight="1" x14ac:dyDescent="0.15">
      <c r="B35" s="229" t="s">
        <v>17</v>
      </c>
      <c r="C35" s="183"/>
      <c r="D35" s="9">
        <v>2470</v>
      </c>
      <c r="E35" s="67">
        <v>2375</v>
      </c>
      <c r="F35" s="9">
        <v>9</v>
      </c>
      <c r="G35" s="9">
        <v>82</v>
      </c>
      <c r="H35" s="9">
        <v>239</v>
      </c>
      <c r="I35" s="9">
        <v>92</v>
      </c>
      <c r="J35" s="9">
        <v>196</v>
      </c>
      <c r="K35" s="9">
        <v>1757</v>
      </c>
      <c r="L35" s="67">
        <v>95</v>
      </c>
      <c r="M35" s="9">
        <v>1</v>
      </c>
      <c r="N35" s="9">
        <v>7</v>
      </c>
      <c r="O35" s="9">
        <v>28</v>
      </c>
      <c r="P35" s="9">
        <v>2</v>
      </c>
      <c r="Q35" s="9">
        <v>9</v>
      </c>
      <c r="R35" s="9">
        <v>48</v>
      </c>
      <c r="S35" s="126">
        <v>0</v>
      </c>
      <c r="T35" s="10">
        <v>35</v>
      </c>
      <c r="U35" s="10">
        <v>32.4</v>
      </c>
      <c r="V35" s="10">
        <v>7.8</v>
      </c>
      <c r="W35" s="9"/>
      <c r="X35" s="90"/>
      <c r="Y35" s="90"/>
      <c r="Z35" s="90"/>
    </row>
    <row r="36" spans="2:26" ht="12" customHeight="1" x14ac:dyDescent="0.15">
      <c r="B36" s="229" t="s">
        <v>18</v>
      </c>
      <c r="C36" s="183"/>
      <c r="D36" s="9">
        <v>4105</v>
      </c>
      <c r="E36" s="67">
        <v>3864</v>
      </c>
      <c r="F36" s="9">
        <v>11</v>
      </c>
      <c r="G36" s="9">
        <v>95</v>
      </c>
      <c r="H36" s="9">
        <v>397</v>
      </c>
      <c r="I36" s="9">
        <v>115</v>
      </c>
      <c r="J36" s="9">
        <v>316</v>
      </c>
      <c r="K36" s="9">
        <v>2930</v>
      </c>
      <c r="L36" s="67">
        <v>241</v>
      </c>
      <c r="M36" s="9">
        <v>1</v>
      </c>
      <c r="N36" s="9">
        <v>12</v>
      </c>
      <c r="O36" s="9">
        <v>66</v>
      </c>
      <c r="P36" s="9">
        <v>4</v>
      </c>
      <c r="Q36" s="9">
        <v>22</v>
      </c>
      <c r="R36" s="9">
        <v>136</v>
      </c>
      <c r="S36" s="126">
        <v>0</v>
      </c>
      <c r="T36" s="10">
        <v>35</v>
      </c>
      <c r="U36" s="10">
        <v>32</v>
      </c>
      <c r="V36" s="10">
        <v>6.7</v>
      </c>
      <c r="W36" s="9"/>
      <c r="X36" s="90"/>
      <c r="Y36" s="90"/>
      <c r="Z36" s="90"/>
    </row>
    <row r="37" spans="2:26" ht="12" customHeight="1" x14ac:dyDescent="0.15">
      <c r="B37" s="229" t="s">
        <v>19</v>
      </c>
      <c r="C37" s="183"/>
      <c r="D37" s="9">
        <v>3365</v>
      </c>
      <c r="E37" s="67">
        <v>3212</v>
      </c>
      <c r="F37" s="9">
        <v>16</v>
      </c>
      <c r="G37" s="9">
        <v>120</v>
      </c>
      <c r="H37" s="9">
        <v>344</v>
      </c>
      <c r="I37" s="9">
        <v>142</v>
      </c>
      <c r="J37" s="9">
        <v>282</v>
      </c>
      <c r="K37" s="9">
        <v>2308</v>
      </c>
      <c r="L37" s="67">
        <v>153</v>
      </c>
      <c r="M37" s="9">
        <v>0</v>
      </c>
      <c r="N37" s="9">
        <v>15</v>
      </c>
      <c r="O37" s="9">
        <v>54</v>
      </c>
      <c r="P37" s="9">
        <v>3</v>
      </c>
      <c r="Q37" s="9">
        <v>10</v>
      </c>
      <c r="R37" s="9">
        <v>71</v>
      </c>
      <c r="S37" s="126">
        <v>0</v>
      </c>
      <c r="T37" s="10">
        <v>35</v>
      </c>
      <c r="U37" s="10">
        <v>31.6</v>
      </c>
      <c r="V37" s="10">
        <v>7.5</v>
      </c>
      <c r="W37" s="9"/>
      <c r="X37" s="90"/>
      <c r="Y37" s="90"/>
      <c r="Z37" s="90"/>
    </row>
    <row r="38" spans="2:26" ht="12" customHeight="1" x14ac:dyDescent="0.15">
      <c r="B38" s="229" t="s">
        <v>20</v>
      </c>
      <c r="C38" s="183"/>
      <c r="D38" s="9">
        <v>265</v>
      </c>
      <c r="E38" s="67">
        <v>251</v>
      </c>
      <c r="F38" s="9">
        <v>0</v>
      </c>
      <c r="G38" s="9">
        <v>6</v>
      </c>
      <c r="H38" s="9">
        <v>27</v>
      </c>
      <c r="I38" s="9">
        <v>9</v>
      </c>
      <c r="J38" s="9">
        <v>17</v>
      </c>
      <c r="K38" s="9">
        <v>192</v>
      </c>
      <c r="L38" s="67">
        <v>14</v>
      </c>
      <c r="M38" s="9">
        <v>0</v>
      </c>
      <c r="N38" s="9">
        <v>0</v>
      </c>
      <c r="O38" s="9">
        <v>7</v>
      </c>
      <c r="P38" s="9">
        <v>0</v>
      </c>
      <c r="Q38" s="9">
        <v>1</v>
      </c>
      <c r="R38" s="9">
        <v>6</v>
      </c>
      <c r="S38" s="126">
        <v>0</v>
      </c>
      <c r="T38" s="10">
        <v>35</v>
      </c>
      <c r="U38" s="44">
        <v>32.9</v>
      </c>
      <c r="V38" s="44">
        <v>7.5</v>
      </c>
      <c r="W38" s="9"/>
      <c r="X38" s="90"/>
      <c r="Y38" s="90"/>
      <c r="Z38" s="90"/>
    </row>
    <row r="39" spans="2:26" ht="12" customHeight="1" x14ac:dyDescent="0.15">
      <c r="B39" s="229" t="s">
        <v>21</v>
      </c>
      <c r="C39" s="183"/>
      <c r="D39" s="9">
        <v>82</v>
      </c>
      <c r="E39" s="67">
        <v>79</v>
      </c>
      <c r="F39" s="9">
        <v>0</v>
      </c>
      <c r="G39" s="9">
        <v>1</v>
      </c>
      <c r="H39" s="9">
        <v>11</v>
      </c>
      <c r="I39" s="9">
        <v>3</v>
      </c>
      <c r="J39" s="9">
        <v>5</v>
      </c>
      <c r="K39" s="9">
        <v>59</v>
      </c>
      <c r="L39" s="67">
        <v>3</v>
      </c>
      <c r="M39" s="9">
        <v>0</v>
      </c>
      <c r="N39" s="9">
        <v>0</v>
      </c>
      <c r="O39" s="9">
        <v>2</v>
      </c>
      <c r="P39" s="9">
        <v>0</v>
      </c>
      <c r="Q39" s="9">
        <v>0</v>
      </c>
      <c r="R39" s="9">
        <v>1</v>
      </c>
      <c r="S39" s="126">
        <v>0</v>
      </c>
      <c r="T39" s="10">
        <v>35</v>
      </c>
      <c r="U39" s="10">
        <v>32.200000000000003</v>
      </c>
      <c r="V39" s="10">
        <v>7.5</v>
      </c>
      <c r="W39" s="9"/>
      <c r="X39" s="90"/>
      <c r="Y39" s="90"/>
      <c r="Z39" s="90"/>
    </row>
    <row r="40" spans="2:26" ht="12" customHeight="1" x14ac:dyDescent="0.15">
      <c r="B40" s="229" t="s">
        <v>22</v>
      </c>
      <c r="C40" s="183"/>
      <c r="D40" s="9">
        <v>149</v>
      </c>
      <c r="E40" s="67">
        <v>142</v>
      </c>
      <c r="F40" s="9">
        <v>0</v>
      </c>
      <c r="G40" s="9">
        <v>8</v>
      </c>
      <c r="H40" s="9">
        <v>20</v>
      </c>
      <c r="I40" s="9">
        <v>4</v>
      </c>
      <c r="J40" s="9">
        <v>15</v>
      </c>
      <c r="K40" s="9">
        <v>95</v>
      </c>
      <c r="L40" s="67">
        <v>7</v>
      </c>
      <c r="M40" s="9">
        <v>0</v>
      </c>
      <c r="N40" s="9">
        <v>2</v>
      </c>
      <c r="O40" s="9">
        <v>2</v>
      </c>
      <c r="P40" s="9">
        <v>1</v>
      </c>
      <c r="Q40" s="9">
        <v>0</v>
      </c>
      <c r="R40" s="9">
        <v>2</v>
      </c>
      <c r="S40" s="126">
        <v>0</v>
      </c>
      <c r="T40" s="10">
        <v>35</v>
      </c>
      <c r="U40" s="10">
        <v>30.9</v>
      </c>
      <c r="V40" s="10">
        <v>8.5</v>
      </c>
      <c r="W40" s="9"/>
      <c r="X40" s="90"/>
      <c r="Y40" s="90"/>
      <c r="Z40" s="90"/>
    </row>
    <row r="41" spans="2:26" ht="12" customHeight="1" x14ac:dyDescent="0.15">
      <c r="B41" s="229" t="s">
        <v>23</v>
      </c>
      <c r="C41" s="183"/>
      <c r="D41" s="9">
        <v>118</v>
      </c>
      <c r="E41" s="67">
        <v>112</v>
      </c>
      <c r="F41" s="9">
        <v>2</v>
      </c>
      <c r="G41" s="9">
        <v>3</v>
      </c>
      <c r="H41" s="9">
        <v>10</v>
      </c>
      <c r="I41" s="9">
        <v>2</v>
      </c>
      <c r="J41" s="9">
        <v>2</v>
      </c>
      <c r="K41" s="9">
        <v>93</v>
      </c>
      <c r="L41" s="67">
        <v>6</v>
      </c>
      <c r="M41" s="9">
        <v>0</v>
      </c>
      <c r="N41" s="9">
        <v>1</v>
      </c>
      <c r="O41" s="9">
        <v>2</v>
      </c>
      <c r="P41" s="9">
        <v>0</v>
      </c>
      <c r="Q41" s="9">
        <v>0</v>
      </c>
      <c r="R41" s="9">
        <v>3</v>
      </c>
      <c r="S41" s="126">
        <v>0</v>
      </c>
      <c r="T41" s="10">
        <v>35</v>
      </c>
      <c r="U41" s="10">
        <v>33.299999999999997</v>
      </c>
      <c r="V41" s="10">
        <v>8.3000000000000007</v>
      </c>
      <c r="W41" s="9"/>
      <c r="X41" s="96"/>
      <c r="Y41" s="96"/>
      <c r="Z41" s="96"/>
    </row>
    <row r="42" spans="2:26" ht="12" customHeight="1" x14ac:dyDescent="0.15">
      <c r="B42" s="229" t="s">
        <v>24</v>
      </c>
      <c r="C42" s="183"/>
      <c r="D42" s="9">
        <v>364</v>
      </c>
      <c r="E42" s="67">
        <v>357</v>
      </c>
      <c r="F42" s="9">
        <v>1</v>
      </c>
      <c r="G42" s="9">
        <v>10</v>
      </c>
      <c r="H42" s="9">
        <v>50</v>
      </c>
      <c r="I42" s="9">
        <v>14</v>
      </c>
      <c r="J42" s="9">
        <v>24</v>
      </c>
      <c r="K42" s="9">
        <v>258</v>
      </c>
      <c r="L42" s="67">
        <v>7</v>
      </c>
      <c r="M42" s="9">
        <v>0</v>
      </c>
      <c r="N42" s="9">
        <v>0</v>
      </c>
      <c r="O42" s="9">
        <v>2</v>
      </c>
      <c r="P42" s="9">
        <v>0</v>
      </c>
      <c r="Q42" s="9">
        <v>2</v>
      </c>
      <c r="R42" s="9">
        <v>3</v>
      </c>
      <c r="S42" s="126">
        <v>0</v>
      </c>
      <c r="T42" s="10">
        <v>35</v>
      </c>
      <c r="U42" s="10">
        <v>32.4</v>
      </c>
      <c r="V42" s="10">
        <v>7.9</v>
      </c>
      <c r="W42" s="9"/>
      <c r="X42" s="90"/>
      <c r="Y42" s="90"/>
      <c r="Z42" s="90"/>
    </row>
    <row r="43" spans="2:26" ht="12" customHeight="1" x14ac:dyDescent="0.15">
      <c r="B43" s="229" t="s">
        <v>25</v>
      </c>
      <c r="C43" s="183"/>
      <c r="D43" s="9">
        <v>430</v>
      </c>
      <c r="E43" s="67">
        <v>402</v>
      </c>
      <c r="F43" s="9">
        <v>2</v>
      </c>
      <c r="G43" s="9">
        <v>15</v>
      </c>
      <c r="H43" s="9">
        <v>54</v>
      </c>
      <c r="I43" s="9">
        <v>17</v>
      </c>
      <c r="J43" s="9">
        <v>36</v>
      </c>
      <c r="K43" s="9">
        <v>278</v>
      </c>
      <c r="L43" s="67">
        <v>28</v>
      </c>
      <c r="M43" s="9">
        <v>0</v>
      </c>
      <c r="N43" s="9">
        <v>1</v>
      </c>
      <c r="O43" s="9">
        <v>13</v>
      </c>
      <c r="P43" s="9">
        <v>2</v>
      </c>
      <c r="Q43" s="9">
        <v>2</v>
      </c>
      <c r="R43" s="9">
        <v>10</v>
      </c>
      <c r="S43" s="126">
        <v>0</v>
      </c>
      <c r="T43" s="10">
        <v>35</v>
      </c>
      <c r="U43" s="10">
        <v>31.4</v>
      </c>
      <c r="V43" s="10">
        <v>8.1</v>
      </c>
      <c r="W43" s="9"/>
      <c r="X43" s="90"/>
      <c r="Y43" s="90"/>
      <c r="Z43" s="90"/>
    </row>
    <row r="44" spans="2:26" ht="12" customHeight="1" x14ac:dyDescent="0.15">
      <c r="B44" s="229" t="s">
        <v>26</v>
      </c>
      <c r="C44" s="183"/>
      <c r="D44" s="9">
        <v>493</v>
      </c>
      <c r="E44" s="67">
        <v>486</v>
      </c>
      <c r="F44" s="9">
        <v>1</v>
      </c>
      <c r="G44" s="9">
        <v>15</v>
      </c>
      <c r="H44" s="9">
        <v>48</v>
      </c>
      <c r="I44" s="9">
        <v>10</v>
      </c>
      <c r="J44" s="9">
        <v>32</v>
      </c>
      <c r="K44" s="9">
        <v>380</v>
      </c>
      <c r="L44" s="67">
        <v>7</v>
      </c>
      <c r="M44" s="9">
        <v>0</v>
      </c>
      <c r="N44" s="9">
        <v>1</v>
      </c>
      <c r="O44" s="9">
        <v>2</v>
      </c>
      <c r="P44" s="9">
        <v>0</v>
      </c>
      <c r="Q44" s="9">
        <v>1</v>
      </c>
      <c r="R44" s="9">
        <v>3</v>
      </c>
      <c r="S44" s="126">
        <v>0</v>
      </c>
      <c r="T44" s="10">
        <v>35</v>
      </c>
      <c r="U44" s="10">
        <v>33.1</v>
      </c>
      <c r="V44" s="10">
        <v>7.6</v>
      </c>
      <c r="W44" s="9"/>
      <c r="X44" s="90"/>
      <c r="Y44" s="90"/>
      <c r="Z44" s="90"/>
    </row>
    <row r="45" spans="2:26" ht="12" customHeight="1" x14ac:dyDescent="0.15">
      <c r="B45" s="229" t="s">
        <v>27</v>
      </c>
      <c r="C45" s="183"/>
      <c r="D45" s="9">
        <v>741</v>
      </c>
      <c r="E45" s="67">
        <v>719</v>
      </c>
      <c r="F45" s="9">
        <v>1</v>
      </c>
      <c r="G45" s="9">
        <v>16</v>
      </c>
      <c r="H45" s="9">
        <v>75</v>
      </c>
      <c r="I45" s="9">
        <v>26</v>
      </c>
      <c r="J45" s="9">
        <v>52</v>
      </c>
      <c r="K45" s="9">
        <v>549</v>
      </c>
      <c r="L45" s="67">
        <v>22</v>
      </c>
      <c r="M45" s="9">
        <v>0</v>
      </c>
      <c r="N45" s="9">
        <v>0</v>
      </c>
      <c r="O45" s="9">
        <v>8</v>
      </c>
      <c r="P45" s="9">
        <v>0</v>
      </c>
      <c r="Q45" s="9">
        <v>0</v>
      </c>
      <c r="R45" s="9">
        <v>14</v>
      </c>
      <c r="S45" s="126">
        <v>0</v>
      </c>
      <c r="T45" s="10">
        <v>35</v>
      </c>
      <c r="U45" s="10">
        <v>33.799999999999997</v>
      </c>
      <c r="V45" s="10">
        <v>8.3000000000000007</v>
      </c>
      <c r="W45" s="9"/>
      <c r="X45" s="90"/>
      <c r="Y45" s="90"/>
      <c r="Z45" s="90"/>
    </row>
    <row r="46" spans="2:26" ht="12" customHeight="1" x14ac:dyDescent="0.15">
      <c r="B46" s="229" t="s">
        <v>28</v>
      </c>
      <c r="C46" s="183"/>
      <c r="D46" s="9">
        <v>2242</v>
      </c>
      <c r="E46" s="67">
        <v>2145</v>
      </c>
      <c r="F46" s="9">
        <v>6</v>
      </c>
      <c r="G46" s="9">
        <v>67</v>
      </c>
      <c r="H46" s="9">
        <v>246</v>
      </c>
      <c r="I46" s="9">
        <v>71</v>
      </c>
      <c r="J46" s="9">
        <v>155</v>
      </c>
      <c r="K46" s="9">
        <v>1600</v>
      </c>
      <c r="L46" s="67">
        <v>97</v>
      </c>
      <c r="M46" s="9">
        <v>0</v>
      </c>
      <c r="N46" s="9">
        <v>6</v>
      </c>
      <c r="O46" s="9">
        <v>41</v>
      </c>
      <c r="P46" s="9">
        <v>2</v>
      </c>
      <c r="Q46" s="9">
        <v>4</v>
      </c>
      <c r="R46" s="9">
        <v>44</v>
      </c>
      <c r="S46" s="126">
        <v>0</v>
      </c>
      <c r="T46" s="10">
        <v>35</v>
      </c>
      <c r="U46" s="10">
        <v>32.5</v>
      </c>
      <c r="V46" s="10">
        <v>7.9</v>
      </c>
      <c r="W46" s="9"/>
      <c r="X46" s="90"/>
      <c r="Y46" s="90"/>
      <c r="Z46" s="90"/>
    </row>
    <row r="47" spans="2:26" ht="12" customHeight="1" x14ac:dyDescent="0.15">
      <c r="B47" s="229" t="s">
        <v>29</v>
      </c>
      <c r="C47" s="183"/>
      <c r="D47" s="9">
        <v>292</v>
      </c>
      <c r="E47" s="67">
        <v>286</v>
      </c>
      <c r="F47" s="9">
        <v>0</v>
      </c>
      <c r="G47" s="9">
        <v>9</v>
      </c>
      <c r="H47" s="9">
        <v>43</v>
      </c>
      <c r="I47" s="9">
        <v>10</v>
      </c>
      <c r="J47" s="9">
        <v>15</v>
      </c>
      <c r="K47" s="9">
        <v>209</v>
      </c>
      <c r="L47" s="67">
        <v>6</v>
      </c>
      <c r="M47" s="9">
        <v>0</v>
      </c>
      <c r="N47" s="9">
        <v>0</v>
      </c>
      <c r="O47" s="9">
        <v>2</v>
      </c>
      <c r="P47" s="9">
        <v>0</v>
      </c>
      <c r="Q47" s="9">
        <v>0</v>
      </c>
      <c r="R47" s="9">
        <v>4</v>
      </c>
      <c r="S47" s="126">
        <v>0</v>
      </c>
      <c r="T47" s="10">
        <v>35</v>
      </c>
      <c r="U47" s="10">
        <v>32.200000000000003</v>
      </c>
      <c r="V47" s="10">
        <v>8</v>
      </c>
      <c r="W47" s="9"/>
      <c r="X47" s="90"/>
      <c r="Y47" s="90"/>
      <c r="Z47" s="90"/>
    </row>
    <row r="48" spans="2:26" ht="12" customHeight="1" x14ac:dyDescent="0.15">
      <c r="B48" s="229" t="s">
        <v>30</v>
      </c>
      <c r="C48" s="183"/>
      <c r="D48" s="9">
        <v>584</v>
      </c>
      <c r="E48" s="67">
        <v>569</v>
      </c>
      <c r="F48" s="9">
        <v>0</v>
      </c>
      <c r="G48" s="9">
        <v>15</v>
      </c>
      <c r="H48" s="9">
        <v>49</v>
      </c>
      <c r="I48" s="9">
        <v>18</v>
      </c>
      <c r="J48" s="9">
        <v>33</v>
      </c>
      <c r="K48" s="9">
        <v>454</v>
      </c>
      <c r="L48" s="67">
        <v>15</v>
      </c>
      <c r="M48" s="9">
        <v>0</v>
      </c>
      <c r="N48" s="9">
        <v>2</v>
      </c>
      <c r="O48" s="9">
        <v>7</v>
      </c>
      <c r="P48" s="9">
        <v>1</v>
      </c>
      <c r="Q48" s="9">
        <v>0</v>
      </c>
      <c r="R48" s="9">
        <v>5</v>
      </c>
      <c r="S48" s="126">
        <v>0</v>
      </c>
      <c r="T48" s="10">
        <v>35</v>
      </c>
      <c r="U48" s="10">
        <v>33.5</v>
      </c>
      <c r="V48" s="10">
        <v>7.8</v>
      </c>
      <c r="W48" s="9"/>
      <c r="X48" s="90"/>
      <c r="Y48" s="90"/>
      <c r="Z48" s="90"/>
    </row>
    <row r="49" spans="2:26" ht="12" customHeight="1" x14ac:dyDescent="0.15">
      <c r="B49" s="229" t="s">
        <v>31</v>
      </c>
      <c r="C49" s="183"/>
      <c r="D49" s="9">
        <v>621</v>
      </c>
      <c r="E49" s="67">
        <v>605</v>
      </c>
      <c r="F49" s="9">
        <v>1</v>
      </c>
      <c r="G49" s="9">
        <v>18</v>
      </c>
      <c r="H49" s="9">
        <v>64</v>
      </c>
      <c r="I49" s="9">
        <v>23</v>
      </c>
      <c r="J49" s="9">
        <v>57</v>
      </c>
      <c r="K49" s="9">
        <v>442</v>
      </c>
      <c r="L49" s="67">
        <v>16</v>
      </c>
      <c r="M49" s="9">
        <v>0</v>
      </c>
      <c r="N49" s="9">
        <v>3</v>
      </c>
      <c r="O49" s="9">
        <v>6</v>
      </c>
      <c r="P49" s="9">
        <v>0</v>
      </c>
      <c r="Q49" s="9">
        <v>0</v>
      </c>
      <c r="R49" s="9">
        <v>7</v>
      </c>
      <c r="S49" s="126">
        <v>0</v>
      </c>
      <c r="T49" s="10">
        <v>35</v>
      </c>
      <c r="U49" s="10">
        <v>32.5</v>
      </c>
      <c r="V49" s="10">
        <v>7.8</v>
      </c>
      <c r="W49" s="9"/>
      <c r="X49" s="90"/>
      <c r="Y49" s="90"/>
      <c r="Z49" s="90"/>
    </row>
    <row r="50" spans="2:26" ht="12" customHeight="1" x14ac:dyDescent="0.15">
      <c r="B50" s="229" t="s">
        <v>32</v>
      </c>
      <c r="C50" s="183"/>
      <c r="D50" s="9">
        <v>2876</v>
      </c>
      <c r="E50" s="67">
        <v>2790</v>
      </c>
      <c r="F50" s="9">
        <v>7</v>
      </c>
      <c r="G50" s="9">
        <v>66</v>
      </c>
      <c r="H50" s="9">
        <v>264</v>
      </c>
      <c r="I50" s="9">
        <v>110</v>
      </c>
      <c r="J50" s="9">
        <v>228</v>
      </c>
      <c r="K50" s="9">
        <v>2115</v>
      </c>
      <c r="L50" s="67">
        <v>86</v>
      </c>
      <c r="M50" s="9">
        <v>0</v>
      </c>
      <c r="N50" s="9">
        <v>6</v>
      </c>
      <c r="O50" s="9">
        <v>26</v>
      </c>
      <c r="P50" s="9">
        <v>1</v>
      </c>
      <c r="Q50" s="9">
        <v>5</v>
      </c>
      <c r="R50" s="9">
        <v>48</v>
      </c>
      <c r="S50" s="126">
        <v>0</v>
      </c>
      <c r="T50" s="10">
        <v>35</v>
      </c>
      <c r="U50" s="10">
        <v>32.700000000000003</v>
      </c>
      <c r="V50" s="10">
        <v>7.3</v>
      </c>
      <c r="W50" s="9"/>
      <c r="X50" s="90"/>
      <c r="Y50" s="90"/>
      <c r="Z50" s="90"/>
    </row>
    <row r="51" spans="2:26" ht="12" customHeight="1" x14ac:dyDescent="0.15">
      <c r="B51" s="229" t="s">
        <v>33</v>
      </c>
      <c r="C51" s="183"/>
      <c r="D51" s="9">
        <v>1914</v>
      </c>
      <c r="E51" s="67">
        <v>1868</v>
      </c>
      <c r="F51" s="9">
        <v>6</v>
      </c>
      <c r="G51" s="9">
        <v>45</v>
      </c>
      <c r="H51" s="9">
        <v>202</v>
      </c>
      <c r="I51" s="9">
        <v>64</v>
      </c>
      <c r="J51" s="9">
        <v>144</v>
      </c>
      <c r="K51" s="9">
        <v>1407</v>
      </c>
      <c r="L51" s="67">
        <v>46</v>
      </c>
      <c r="M51" s="9">
        <v>1</v>
      </c>
      <c r="N51" s="9">
        <v>3</v>
      </c>
      <c r="O51" s="9">
        <v>12</v>
      </c>
      <c r="P51" s="9">
        <v>2</v>
      </c>
      <c r="Q51" s="9">
        <v>3</v>
      </c>
      <c r="R51" s="9">
        <v>25</v>
      </c>
      <c r="S51" s="126">
        <v>0</v>
      </c>
      <c r="T51" s="10">
        <v>35</v>
      </c>
      <c r="U51" s="10">
        <v>32.9</v>
      </c>
      <c r="V51" s="10">
        <v>7.8</v>
      </c>
      <c r="W51" s="9"/>
      <c r="X51" s="90"/>
      <c r="Y51" s="90"/>
      <c r="Z51" s="90"/>
    </row>
    <row r="52" spans="2:26" ht="12" customHeight="1" x14ac:dyDescent="0.15">
      <c r="B52" s="229" t="s">
        <v>34</v>
      </c>
      <c r="C52" s="183"/>
      <c r="D52" s="9">
        <v>446</v>
      </c>
      <c r="E52" s="67">
        <v>432</v>
      </c>
      <c r="F52" s="9">
        <v>1</v>
      </c>
      <c r="G52" s="9">
        <v>8</v>
      </c>
      <c r="H52" s="9">
        <v>36</v>
      </c>
      <c r="I52" s="9">
        <v>17</v>
      </c>
      <c r="J52" s="9">
        <v>44</v>
      </c>
      <c r="K52" s="9">
        <v>326</v>
      </c>
      <c r="L52" s="67">
        <v>14</v>
      </c>
      <c r="M52" s="9">
        <v>0</v>
      </c>
      <c r="N52" s="9">
        <v>0</v>
      </c>
      <c r="O52" s="9">
        <v>5</v>
      </c>
      <c r="P52" s="9">
        <v>0</v>
      </c>
      <c r="Q52" s="9">
        <v>0</v>
      </c>
      <c r="R52" s="9">
        <v>9</v>
      </c>
      <c r="S52" s="126">
        <v>0</v>
      </c>
      <c r="T52" s="10">
        <v>35</v>
      </c>
      <c r="U52" s="10">
        <v>33.299999999999997</v>
      </c>
      <c r="V52" s="10">
        <v>7.6</v>
      </c>
      <c r="W52" s="9"/>
      <c r="X52" s="90"/>
      <c r="Y52" s="90"/>
      <c r="Z52" s="90"/>
    </row>
    <row r="53" spans="2:26" ht="12" customHeight="1" x14ac:dyDescent="0.15">
      <c r="B53" s="229" t="s">
        <v>35</v>
      </c>
      <c r="C53" s="183"/>
      <c r="D53" s="9">
        <v>284</v>
      </c>
      <c r="E53" s="67">
        <v>282</v>
      </c>
      <c r="F53" s="9">
        <v>3</v>
      </c>
      <c r="G53" s="9">
        <v>13</v>
      </c>
      <c r="H53" s="9">
        <v>25</v>
      </c>
      <c r="I53" s="9">
        <v>8</v>
      </c>
      <c r="J53" s="9">
        <v>15</v>
      </c>
      <c r="K53" s="9">
        <v>218</v>
      </c>
      <c r="L53" s="67">
        <v>2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  <c r="R53" s="9">
        <v>1</v>
      </c>
      <c r="S53" s="126">
        <v>0</v>
      </c>
      <c r="T53" s="10">
        <v>35</v>
      </c>
      <c r="U53" s="10">
        <v>33.1</v>
      </c>
      <c r="V53" s="10">
        <v>8.5</v>
      </c>
      <c r="W53" s="9"/>
      <c r="X53" s="90"/>
      <c r="Y53" s="90"/>
      <c r="Z53" s="90"/>
    </row>
    <row r="54" spans="2:26" ht="12" customHeight="1" x14ac:dyDescent="0.15">
      <c r="B54" s="229" t="s">
        <v>36</v>
      </c>
      <c r="C54" s="183"/>
      <c r="D54" s="9">
        <v>30</v>
      </c>
      <c r="E54" s="67">
        <v>28</v>
      </c>
      <c r="F54" s="9">
        <v>0</v>
      </c>
      <c r="G54" s="9">
        <v>1</v>
      </c>
      <c r="H54" s="9">
        <v>2</v>
      </c>
      <c r="I54" s="9">
        <v>1</v>
      </c>
      <c r="J54" s="9">
        <v>3</v>
      </c>
      <c r="K54" s="9">
        <v>21</v>
      </c>
      <c r="L54" s="67">
        <v>2</v>
      </c>
      <c r="M54" s="9">
        <v>0</v>
      </c>
      <c r="N54" s="9">
        <v>0</v>
      </c>
      <c r="O54" s="9">
        <v>1</v>
      </c>
      <c r="P54" s="9">
        <v>0</v>
      </c>
      <c r="Q54" s="9">
        <v>1</v>
      </c>
      <c r="R54" s="9">
        <v>0</v>
      </c>
      <c r="S54" s="126">
        <v>0</v>
      </c>
      <c r="T54" s="10">
        <v>35</v>
      </c>
      <c r="U54" s="10">
        <v>34.299999999999997</v>
      </c>
      <c r="V54" s="10">
        <v>9.4</v>
      </c>
      <c r="W54" s="9"/>
      <c r="X54" s="90"/>
      <c r="Y54" s="90"/>
      <c r="Z54" s="90"/>
    </row>
    <row r="55" spans="2:26" ht="12" customHeight="1" x14ac:dyDescent="0.15">
      <c r="B55" s="229" t="s">
        <v>37</v>
      </c>
      <c r="C55" s="183"/>
      <c r="D55" s="9">
        <v>23</v>
      </c>
      <c r="E55" s="67">
        <v>22</v>
      </c>
      <c r="F55" s="9">
        <v>0</v>
      </c>
      <c r="G55" s="9">
        <v>0</v>
      </c>
      <c r="H55" s="9">
        <v>2</v>
      </c>
      <c r="I55" s="9">
        <v>1</v>
      </c>
      <c r="J55" s="9">
        <v>1</v>
      </c>
      <c r="K55" s="9">
        <v>18</v>
      </c>
      <c r="L55" s="67">
        <v>1</v>
      </c>
      <c r="M55" s="9">
        <v>0</v>
      </c>
      <c r="N55" s="9">
        <v>0</v>
      </c>
      <c r="O55" s="9">
        <v>1</v>
      </c>
      <c r="P55" s="9">
        <v>0</v>
      </c>
      <c r="Q55" s="9">
        <v>0</v>
      </c>
      <c r="R55" s="9">
        <v>0</v>
      </c>
      <c r="S55" s="126">
        <v>0</v>
      </c>
      <c r="T55" s="10">
        <v>35</v>
      </c>
      <c r="U55" s="10">
        <v>34.700000000000003</v>
      </c>
      <c r="V55" s="10">
        <v>8.1999999999999993</v>
      </c>
      <c r="W55" s="9"/>
      <c r="X55" s="90"/>
      <c r="Y55" s="90"/>
      <c r="Z55" s="90"/>
    </row>
    <row r="56" spans="2:26" ht="12" customHeight="1" x14ac:dyDescent="0.15">
      <c r="B56" s="229" t="s">
        <v>38</v>
      </c>
      <c r="C56" s="183"/>
      <c r="D56" s="9">
        <v>291</v>
      </c>
      <c r="E56" s="67">
        <v>285</v>
      </c>
      <c r="F56" s="9">
        <v>0</v>
      </c>
      <c r="G56" s="9">
        <v>11</v>
      </c>
      <c r="H56" s="9">
        <v>23</v>
      </c>
      <c r="I56" s="9">
        <v>11</v>
      </c>
      <c r="J56" s="9">
        <v>27</v>
      </c>
      <c r="K56" s="9">
        <v>213</v>
      </c>
      <c r="L56" s="67">
        <v>6</v>
      </c>
      <c r="M56" s="9">
        <v>0</v>
      </c>
      <c r="N56" s="9">
        <v>0</v>
      </c>
      <c r="O56" s="9">
        <v>3</v>
      </c>
      <c r="P56" s="9">
        <v>0</v>
      </c>
      <c r="Q56" s="9">
        <v>1</v>
      </c>
      <c r="R56" s="9">
        <v>2</v>
      </c>
      <c r="S56" s="126">
        <v>0</v>
      </c>
      <c r="T56" s="10">
        <v>35</v>
      </c>
      <c r="U56" s="10">
        <v>33.5</v>
      </c>
      <c r="V56" s="10">
        <v>8.5</v>
      </c>
      <c r="W56" s="9"/>
      <c r="X56" s="90"/>
      <c r="Y56" s="90"/>
      <c r="Z56" s="90"/>
    </row>
    <row r="57" spans="2:26" ht="12" customHeight="1" x14ac:dyDescent="0.15">
      <c r="B57" s="229" t="s">
        <v>39</v>
      </c>
      <c r="C57" s="183"/>
      <c r="D57" s="9">
        <v>340</v>
      </c>
      <c r="E57" s="67">
        <v>320</v>
      </c>
      <c r="F57" s="9">
        <v>1</v>
      </c>
      <c r="G57" s="9">
        <v>19</v>
      </c>
      <c r="H57" s="9">
        <v>55</v>
      </c>
      <c r="I57" s="9">
        <v>6</v>
      </c>
      <c r="J57" s="9">
        <v>17</v>
      </c>
      <c r="K57" s="9">
        <v>222</v>
      </c>
      <c r="L57" s="67">
        <v>20</v>
      </c>
      <c r="M57" s="9">
        <v>0</v>
      </c>
      <c r="N57" s="9">
        <v>3</v>
      </c>
      <c r="O57" s="9">
        <v>7</v>
      </c>
      <c r="P57" s="9">
        <v>1</v>
      </c>
      <c r="Q57" s="9">
        <v>0</v>
      </c>
      <c r="R57" s="9">
        <v>9</v>
      </c>
      <c r="S57" s="126">
        <v>0</v>
      </c>
      <c r="T57" s="10">
        <v>35</v>
      </c>
      <c r="U57" s="10">
        <v>31.5</v>
      </c>
      <c r="V57" s="10">
        <v>9</v>
      </c>
      <c r="W57" s="9"/>
      <c r="X57" s="90"/>
      <c r="Y57" s="90"/>
      <c r="Z57" s="90"/>
    </row>
    <row r="58" spans="2:26" ht="12" customHeight="1" x14ac:dyDescent="0.15">
      <c r="B58" s="229" t="s">
        <v>40</v>
      </c>
      <c r="C58" s="183"/>
      <c r="D58" s="9">
        <v>203</v>
      </c>
      <c r="E58" s="67">
        <v>197</v>
      </c>
      <c r="F58" s="9">
        <v>1</v>
      </c>
      <c r="G58" s="9">
        <v>6</v>
      </c>
      <c r="H58" s="9">
        <v>22</v>
      </c>
      <c r="I58" s="9">
        <v>5</v>
      </c>
      <c r="J58" s="9">
        <v>17</v>
      </c>
      <c r="K58" s="9">
        <v>146</v>
      </c>
      <c r="L58" s="67">
        <v>6</v>
      </c>
      <c r="M58" s="9">
        <v>0</v>
      </c>
      <c r="N58" s="9">
        <v>0</v>
      </c>
      <c r="O58" s="9">
        <v>1</v>
      </c>
      <c r="P58" s="9">
        <v>0</v>
      </c>
      <c r="Q58" s="9">
        <v>2</v>
      </c>
      <c r="R58" s="9">
        <v>3</v>
      </c>
      <c r="S58" s="126">
        <v>0</v>
      </c>
      <c r="T58" s="10">
        <v>35</v>
      </c>
      <c r="U58" s="10">
        <v>33.4</v>
      </c>
      <c r="V58" s="10">
        <v>8.4</v>
      </c>
      <c r="W58" s="9"/>
      <c r="X58" s="90"/>
      <c r="Y58" s="90"/>
      <c r="Z58" s="90"/>
    </row>
    <row r="59" spans="2:26" ht="12" customHeight="1" x14ac:dyDescent="0.15">
      <c r="B59" s="229" t="s">
        <v>41</v>
      </c>
      <c r="C59" s="183"/>
      <c r="D59" s="9">
        <v>56</v>
      </c>
      <c r="E59" s="67">
        <v>54</v>
      </c>
      <c r="F59" s="9">
        <v>0</v>
      </c>
      <c r="G59" s="9">
        <v>2</v>
      </c>
      <c r="H59" s="9">
        <v>9</v>
      </c>
      <c r="I59" s="9">
        <v>2</v>
      </c>
      <c r="J59" s="9">
        <v>2</v>
      </c>
      <c r="K59" s="9">
        <v>39</v>
      </c>
      <c r="L59" s="67">
        <v>2</v>
      </c>
      <c r="M59" s="9">
        <v>0</v>
      </c>
      <c r="N59" s="9">
        <v>0</v>
      </c>
      <c r="O59" s="9">
        <v>1</v>
      </c>
      <c r="P59" s="9">
        <v>0</v>
      </c>
      <c r="Q59" s="9">
        <v>0</v>
      </c>
      <c r="R59" s="9">
        <v>1</v>
      </c>
      <c r="S59" s="126">
        <v>0</v>
      </c>
      <c r="T59" s="10">
        <v>35</v>
      </c>
      <c r="U59" s="10">
        <v>31.8</v>
      </c>
      <c r="V59" s="10">
        <v>8</v>
      </c>
      <c r="W59" s="9"/>
      <c r="X59" s="90"/>
      <c r="Y59" s="90"/>
      <c r="Z59" s="90"/>
    </row>
    <row r="60" spans="2:26" ht="12" customHeight="1" x14ac:dyDescent="0.15">
      <c r="B60" s="229" t="s">
        <v>42</v>
      </c>
      <c r="C60" s="183"/>
      <c r="D60" s="9">
        <v>106</v>
      </c>
      <c r="E60" s="67">
        <v>100</v>
      </c>
      <c r="F60" s="9">
        <v>0</v>
      </c>
      <c r="G60" s="9">
        <v>1</v>
      </c>
      <c r="H60" s="9">
        <v>15</v>
      </c>
      <c r="I60" s="9">
        <v>2</v>
      </c>
      <c r="J60" s="9">
        <v>6</v>
      </c>
      <c r="K60" s="9">
        <v>76</v>
      </c>
      <c r="L60" s="67">
        <v>6</v>
      </c>
      <c r="M60" s="9">
        <v>0</v>
      </c>
      <c r="N60" s="9">
        <v>1</v>
      </c>
      <c r="O60" s="9">
        <v>1</v>
      </c>
      <c r="P60" s="9">
        <v>0</v>
      </c>
      <c r="Q60" s="9">
        <v>1</v>
      </c>
      <c r="R60" s="9">
        <v>3</v>
      </c>
      <c r="S60" s="126">
        <v>0</v>
      </c>
      <c r="T60" s="10">
        <v>35</v>
      </c>
      <c r="U60" s="10">
        <v>33.299999999999997</v>
      </c>
      <c r="V60" s="10">
        <v>8.1999999999999993</v>
      </c>
      <c r="W60" s="9"/>
      <c r="X60" s="90"/>
      <c r="Y60" s="90"/>
      <c r="Z60" s="90"/>
    </row>
    <row r="61" spans="2:26" ht="12" customHeight="1" x14ac:dyDescent="0.15">
      <c r="B61" s="229" t="s">
        <v>43</v>
      </c>
      <c r="C61" s="183"/>
      <c r="D61" s="9">
        <v>282</v>
      </c>
      <c r="E61" s="67">
        <v>273</v>
      </c>
      <c r="F61" s="9">
        <v>1</v>
      </c>
      <c r="G61" s="9">
        <v>3</v>
      </c>
      <c r="H61" s="9">
        <v>27</v>
      </c>
      <c r="I61" s="9">
        <v>5</v>
      </c>
      <c r="J61" s="9">
        <v>25</v>
      </c>
      <c r="K61" s="9">
        <v>212</v>
      </c>
      <c r="L61" s="67">
        <v>9</v>
      </c>
      <c r="M61" s="9">
        <v>0</v>
      </c>
      <c r="N61" s="9">
        <v>2</v>
      </c>
      <c r="O61" s="9">
        <v>3</v>
      </c>
      <c r="P61" s="9">
        <v>0</v>
      </c>
      <c r="Q61" s="9">
        <v>1</v>
      </c>
      <c r="R61" s="9">
        <v>3</v>
      </c>
      <c r="S61" s="126">
        <v>0</v>
      </c>
      <c r="T61" s="10">
        <v>35</v>
      </c>
      <c r="U61" s="10">
        <v>34.4</v>
      </c>
      <c r="V61" s="10">
        <v>8.4</v>
      </c>
      <c r="W61" s="9"/>
      <c r="X61" s="90"/>
      <c r="Y61" s="90"/>
      <c r="Z61" s="90"/>
    </row>
    <row r="62" spans="2:26" ht="12" customHeight="1" x14ac:dyDescent="0.15">
      <c r="B62" s="229" t="s">
        <v>44</v>
      </c>
      <c r="C62" s="183"/>
      <c r="D62" s="9">
        <v>115</v>
      </c>
      <c r="E62" s="67">
        <v>113</v>
      </c>
      <c r="F62" s="9">
        <v>0</v>
      </c>
      <c r="G62" s="9">
        <v>2</v>
      </c>
      <c r="H62" s="9">
        <v>13</v>
      </c>
      <c r="I62" s="9">
        <v>3</v>
      </c>
      <c r="J62" s="9">
        <v>7</v>
      </c>
      <c r="K62" s="9">
        <v>88</v>
      </c>
      <c r="L62" s="67">
        <v>2</v>
      </c>
      <c r="M62" s="9">
        <v>0</v>
      </c>
      <c r="N62" s="9">
        <v>0</v>
      </c>
      <c r="O62" s="9">
        <v>1</v>
      </c>
      <c r="P62" s="9">
        <v>0</v>
      </c>
      <c r="Q62" s="9">
        <v>0</v>
      </c>
      <c r="R62" s="9">
        <v>1</v>
      </c>
      <c r="S62" s="126">
        <v>0</v>
      </c>
      <c r="T62" s="10">
        <v>35</v>
      </c>
      <c r="U62" s="10">
        <v>33.5</v>
      </c>
      <c r="V62" s="10">
        <v>7.9</v>
      </c>
      <c r="W62" s="9"/>
      <c r="X62" s="90"/>
      <c r="Y62" s="90"/>
      <c r="Z62" s="90"/>
    </row>
    <row r="63" spans="2:26" ht="12" customHeight="1" x14ac:dyDescent="0.15">
      <c r="B63" s="229" t="s">
        <v>45</v>
      </c>
      <c r="C63" s="183"/>
      <c r="D63" s="9">
        <v>1530</v>
      </c>
      <c r="E63" s="67">
        <v>1480</v>
      </c>
      <c r="F63" s="9">
        <v>8</v>
      </c>
      <c r="G63" s="9">
        <v>44</v>
      </c>
      <c r="H63" s="9">
        <v>140</v>
      </c>
      <c r="I63" s="9">
        <v>43</v>
      </c>
      <c r="J63" s="9">
        <v>94</v>
      </c>
      <c r="K63" s="9">
        <v>1151</v>
      </c>
      <c r="L63" s="67">
        <v>50</v>
      </c>
      <c r="M63" s="9">
        <v>0</v>
      </c>
      <c r="N63" s="9">
        <v>5</v>
      </c>
      <c r="O63" s="9">
        <v>15</v>
      </c>
      <c r="P63" s="9">
        <v>1</v>
      </c>
      <c r="Q63" s="9">
        <v>2</v>
      </c>
      <c r="R63" s="9">
        <v>27</v>
      </c>
      <c r="S63" s="126">
        <v>0</v>
      </c>
      <c r="T63" s="10">
        <v>35</v>
      </c>
      <c r="U63" s="10">
        <v>33.6</v>
      </c>
      <c r="V63" s="10">
        <v>8.3000000000000007</v>
      </c>
      <c r="W63" s="9"/>
      <c r="X63" s="90"/>
      <c r="Y63" s="90"/>
      <c r="Z63" s="90"/>
    </row>
    <row r="64" spans="2:26" ht="12" customHeight="1" x14ac:dyDescent="0.15">
      <c r="B64" s="229" t="s">
        <v>46</v>
      </c>
      <c r="C64" s="183"/>
      <c r="D64" s="9">
        <v>183</v>
      </c>
      <c r="E64" s="67">
        <v>182</v>
      </c>
      <c r="F64" s="9">
        <v>0</v>
      </c>
      <c r="G64" s="9">
        <v>8</v>
      </c>
      <c r="H64" s="9">
        <v>22</v>
      </c>
      <c r="I64" s="9">
        <v>6</v>
      </c>
      <c r="J64" s="9">
        <v>8</v>
      </c>
      <c r="K64" s="9">
        <v>138</v>
      </c>
      <c r="L64" s="67">
        <v>1</v>
      </c>
      <c r="M64" s="9">
        <v>0</v>
      </c>
      <c r="N64" s="9">
        <v>1</v>
      </c>
      <c r="O64" s="9">
        <v>0</v>
      </c>
      <c r="P64" s="9">
        <v>0</v>
      </c>
      <c r="Q64" s="9">
        <v>0</v>
      </c>
      <c r="R64" s="9">
        <v>0</v>
      </c>
      <c r="S64" s="126">
        <v>0</v>
      </c>
      <c r="T64" s="10">
        <v>35</v>
      </c>
      <c r="U64" s="10">
        <v>33.4</v>
      </c>
      <c r="V64" s="10">
        <v>8.9</v>
      </c>
      <c r="W64" s="9"/>
      <c r="X64" s="90"/>
      <c r="Y64" s="90"/>
      <c r="Z64" s="90"/>
    </row>
    <row r="65" spans="2:26" ht="12" customHeight="1" x14ac:dyDescent="0.15">
      <c r="B65" s="229" t="s">
        <v>47</v>
      </c>
      <c r="C65" s="183"/>
      <c r="D65" s="9">
        <v>249</v>
      </c>
      <c r="E65" s="67">
        <v>237</v>
      </c>
      <c r="F65" s="9">
        <v>1</v>
      </c>
      <c r="G65" s="9">
        <v>8</v>
      </c>
      <c r="H65" s="9">
        <v>22</v>
      </c>
      <c r="I65" s="9">
        <v>7</v>
      </c>
      <c r="J65" s="9">
        <v>17</v>
      </c>
      <c r="K65" s="9">
        <v>182</v>
      </c>
      <c r="L65" s="67">
        <v>12</v>
      </c>
      <c r="M65" s="9">
        <v>0</v>
      </c>
      <c r="N65" s="9">
        <v>1</v>
      </c>
      <c r="O65" s="9">
        <v>3</v>
      </c>
      <c r="P65" s="9">
        <v>0</v>
      </c>
      <c r="Q65" s="9">
        <v>1</v>
      </c>
      <c r="R65" s="9">
        <v>7</v>
      </c>
      <c r="S65" s="126">
        <v>0</v>
      </c>
      <c r="T65" s="10">
        <v>35</v>
      </c>
      <c r="U65" s="10">
        <v>32.9</v>
      </c>
      <c r="V65" s="10">
        <v>7.7</v>
      </c>
      <c r="W65" s="9"/>
      <c r="X65" s="90"/>
      <c r="Y65" s="90"/>
      <c r="Z65" s="90"/>
    </row>
    <row r="66" spans="2:26" ht="12" customHeight="1" x14ac:dyDescent="0.15">
      <c r="B66" s="229" t="s">
        <v>48</v>
      </c>
      <c r="C66" s="183"/>
      <c r="D66" s="9">
        <v>523</v>
      </c>
      <c r="E66" s="67">
        <v>507</v>
      </c>
      <c r="F66" s="9">
        <v>4</v>
      </c>
      <c r="G66" s="9">
        <v>13</v>
      </c>
      <c r="H66" s="9">
        <v>53</v>
      </c>
      <c r="I66" s="9">
        <v>16</v>
      </c>
      <c r="J66" s="9">
        <v>43</v>
      </c>
      <c r="K66" s="9">
        <v>378</v>
      </c>
      <c r="L66" s="67">
        <v>16</v>
      </c>
      <c r="M66" s="9">
        <v>0</v>
      </c>
      <c r="N66" s="9">
        <v>2</v>
      </c>
      <c r="O66" s="9">
        <v>7</v>
      </c>
      <c r="P66" s="9">
        <v>0</v>
      </c>
      <c r="Q66" s="9">
        <v>2</v>
      </c>
      <c r="R66" s="9">
        <v>5</v>
      </c>
      <c r="S66" s="126">
        <v>0</v>
      </c>
      <c r="T66" s="10">
        <v>35</v>
      </c>
      <c r="U66" s="10">
        <v>33.200000000000003</v>
      </c>
      <c r="V66" s="10">
        <v>8.4</v>
      </c>
      <c r="W66" s="9"/>
      <c r="X66" s="90"/>
      <c r="Y66" s="90"/>
      <c r="Z66" s="90"/>
    </row>
    <row r="67" spans="2:26" ht="12" customHeight="1" x14ac:dyDescent="0.15">
      <c r="B67" s="229" t="s">
        <v>49</v>
      </c>
      <c r="C67" s="183"/>
      <c r="D67" s="9">
        <v>214</v>
      </c>
      <c r="E67" s="67">
        <v>205</v>
      </c>
      <c r="F67" s="9">
        <v>1</v>
      </c>
      <c r="G67" s="9">
        <v>7</v>
      </c>
      <c r="H67" s="9">
        <v>17</v>
      </c>
      <c r="I67" s="9">
        <v>5</v>
      </c>
      <c r="J67" s="9">
        <v>15</v>
      </c>
      <c r="K67" s="9">
        <v>160</v>
      </c>
      <c r="L67" s="67">
        <v>9</v>
      </c>
      <c r="M67" s="9">
        <v>0</v>
      </c>
      <c r="N67" s="9">
        <v>0</v>
      </c>
      <c r="O67" s="9">
        <v>6</v>
      </c>
      <c r="P67" s="9">
        <v>0</v>
      </c>
      <c r="Q67" s="9">
        <v>0</v>
      </c>
      <c r="R67" s="9">
        <v>3</v>
      </c>
      <c r="S67" s="126">
        <v>0</v>
      </c>
      <c r="T67" s="10">
        <v>35</v>
      </c>
      <c r="U67" s="10">
        <v>33.1</v>
      </c>
      <c r="V67" s="10">
        <v>7.7</v>
      </c>
      <c r="W67" s="9"/>
      <c r="X67" s="90"/>
      <c r="Y67" s="90"/>
      <c r="Z67" s="90"/>
    </row>
    <row r="68" spans="2:26" ht="12" customHeight="1" x14ac:dyDescent="0.15">
      <c r="B68" s="229" t="s">
        <v>50</v>
      </c>
      <c r="C68" s="183"/>
      <c r="D68" s="9">
        <v>213</v>
      </c>
      <c r="E68" s="67">
        <v>197</v>
      </c>
      <c r="F68" s="9">
        <v>0</v>
      </c>
      <c r="G68" s="9">
        <v>5</v>
      </c>
      <c r="H68" s="9">
        <v>27</v>
      </c>
      <c r="I68" s="9">
        <v>4</v>
      </c>
      <c r="J68" s="9">
        <v>24</v>
      </c>
      <c r="K68" s="9">
        <v>137</v>
      </c>
      <c r="L68" s="67">
        <v>16</v>
      </c>
      <c r="M68" s="9">
        <v>0</v>
      </c>
      <c r="N68" s="9">
        <v>2</v>
      </c>
      <c r="O68" s="9">
        <v>2</v>
      </c>
      <c r="P68" s="9">
        <v>0</v>
      </c>
      <c r="Q68" s="9">
        <v>0</v>
      </c>
      <c r="R68" s="9">
        <v>12</v>
      </c>
      <c r="S68" s="126">
        <v>0</v>
      </c>
      <c r="T68" s="10">
        <v>35</v>
      </c>
      <c r="U68" s="10">
        <v>32.1</v>
      </c>
      <c r="V68" s="10">
        <v>7.6</v>
      </c>
      <c r="W68" s="9"/>
      <c r="X68" s="90"/>
      <c r="Y68" s="90"/>
      <c r="Z68" s="90"/>
    </row>
    <row r="69" spans="2:26" ht="12" customHeight="1" x14ac:dyDescent="0.15">
      <c r="B69" s="229" t="s">
        <v>51</v>
      </c>
      <c r="C69" s="183"/>
      <c r="D69" s="9">
        <v>400</v>
      </c>
      <c r="E69" s="67">
        <v>386</v>
      </c>
      <c r="F69" s="9">
        <v>0</v>
      </c>
      <c r="G69" s="9">
        <v>12</v>
      </c>
      <c r="H69" s="9">
        <v>44</v>
      </c>
      <c r="I69" s="9">
        <v>8</v>
      </c>
      <c r="J69" s="9">
        <v>21</v>
      </c>
      <c r="K69" s="9">
        <v>301</v>
      </c>
      <c r="L69" s="67">
        <v>14</v>
      </c>
      <c r="M69" s="9">
        <v>0</v>
      </c>
      <c r="N69" s="9">
        <v>1</v>
      </c>
      <c r="O69" s="9">
        <v>7</v>
      </c>
      <c r="P69" s="9">
        <v>0</v>
      </c>
      <c r="Q69" s="9">
        <v>0</v>
      </c>
      <c r="R69" s="9">
        <v>6</v>
      </c>
      <c r="S69" s="126">
        <v>0</v>
      </c>
      <c r="T69" s="10">
        <v>35</v>
      </c>
      <c r="U69" s="10">
        <v>33.200000000000003</v>
      </c>
      <c r="V69" s="10">
        <v>8.1</v>
      </c>
      <c r="W69" s="9"/>
      <c r="X69" s="90"/>
      <c r="Y69" s="90"/>
      <c r="Z69" s="90"/>
    </row>
    <row r="70" spans="2:26" ht="12" customHeight="1" x14ac:dyDescent="0.15">
      <c r="B70" s="228" t="s">
        <v>318</v>
      </c>
      <c r="C70" s="186"/>
      <c r="D70" s="6">
        <v>284</v>
      </c>
      <c r="E70" s="70">
        <v>268</v>
      </c>
      <c r="F70" s="6">
        <v>0</v>
      </c>
      <c r="G70" s="6">
        <v>4</v>
      </c>
      <c r="H70" s="6">
        <v>26</v>
      </c>
      <c r="I70" s="6">
        <v>13</v>
      </c>
      <c r="J70" s="6">
        <v>31</v>
      </c>
      <c r="K70" s="6">
        <v>194</v>
      </c>
      <c r="L70" s="70">
        <v>16</v>
      </c>
      <c r="M70" s="6">
        <v>1</v>
      </c>
      <c r="N70" s="6">
        <v>2</v>
      </c>
      <c r="O70" s="6">
        <v>5</v>
      </c>
      <c r="P70" s="6">
        <v>0</v>
      </c>
      <c r="Q70" s="6">
        <v>1</v>
      </c>
      <c r="R70" s="6">
        <v>7</v>
      </c>
      <c r="S70" s="127">
        <v>0</v>
      </c>
      <c r="T70" s="8">
        <v>35</v>
      </c>
      <c r="U70" s="8">
        <v>31.8</v>
      </c>
      <c r="V70" s="8">
        <v>6.8</v>
      </c>
      <c r="W70" s="9"/>
      <c r="X70" s="90"/>
      <c r="Y70" s="90"/>
      <c r="Z70" s="90"/>
    </row>
    <row r="72" spans="2:26" x14ac:dyDescent="0.15">
      <c r="D72" s="156">
        <f>D7</f>
        <v>35553</v>
      </c>
    </row>
    <row r="73" spans="2:26" x14ac:dyDescent="0.15">
      <c r="D73" s="156" t="str">
        <f>IF(D72=SUM(D9:D12,D13:D23,D24:D70)/3,"OK","NG")</f>
        <v>OK</v>
      </c>
    </row>
  </sheetData>
  <mergeCells count="87">
    <mergeCell ref="B70:C70"/>
    <mergeCell ref="B64:C64"/>
    <mergeCell ref="B65:C65"/>
    <mergeCell ref="B66:C66"/>
    <mergeCell ref="B67:C67"/>
    <mergeCell ref="B68:C68"/>
    <mergeCell ref="B69:C69"/>
    <mergeCell ref="B63:C63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51:C51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39:C39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7:C7"/>
    <mergeCell ref="B8:C8"/>
    <mergeCell ref="B12:C12"/>
    <mergeCell ref="B13:C13"/>
    <mergeCell ref="B14:C14"/>
    <mergeCell ref="B15:C15"/>
    <mergeCell ref="Q4:Q6"/>
    <mergeCell ref="R4:R6"/>
    <mergeCell ref="B5:C6"/>
    <mergeCell ref="T5:T6"/>
    <mergeCell ref="F4:F6"/>
    <mergeCell ref="G4:G6"/>
    <mergeCell ref="H4:H6"/>
    <mergeCell ref="I4:I6"/>
    <mergeCell ref="J4:J6"/>
    <mergeCell ref="K4:K6"/>
    <mergeCell ref="B3:C4"/>
    <mergeCell ref="D3:D6"/>
    <mergeCell ref="E3:E6"/>
    <mergeCell ref="F3:K3"/>
    <mergeCell ref="L3:L6"/>
    <mergeCell ref="U5:U6"/>
    <mergeCell ref="V5:V6"/>
    <mergeCell ref="S3:S4"/>
    <mergeCell ref="T3:T4"/>
    <mergeCell ref="U3:U4"/>
    <mergeCell ref="V3:V4"/>
    <mergeCell ref="M3:R3"/>
    <mergeCell ref="M4:M6"/>
    <mergeCell ref="N4:N6"/>
    <mergeCell ref="O4:O6"/>
    <mergeCell ref="P4:P6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colBreaks count="1" manualBreakCount="1">
    <brk id="18" max="69" man="1"/>
  </col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6" width="12.7109375" customWidth="1"/>
  </cols>
  <sheetData>
    <row r="1" spans="1:6" ht="17.25" x14ac:dyDescent="0.2">
      <c r="B1" s="23" t="s">
        <v>266</v>
      </c>
      <c r="D1" s="23" t="s">
        <v>218</v>
      </c>
    </row>
    <row r="2" spans="1:6" ht="17.25" x14ac:dyDescent="0.2">
      <c r="A2" s="23"/>
      <c r="B2" s="1" t="s">
        <v>288</v>
      </c>
      <c r="C2" s="2"/>
    </row>
    <row r="3" spans="1:6" s="47" customFormat="1" ht="28.5" customHeight="1" x14ac:dyDescent="0.15">
      <c r="B3" s="250" t="s">
        <v>219</v>
      </c>
      <c r="C3" s="235"/>
      <c r="D3" s="241" t="s">
        <v>79</v>
      </c>
      <c r="E3" s="241" t="s">
        <v>220</v>
      </c>
      <c r="F3" s="241" t="s">
        <v>221</v>
      </c>
    </row>
    <row r="4" spans="1:6" x14ac:dyDescent="0.15">
      <c r="B4" s="259" t="s">
        <v>73</v>
      </c>
      <c r="C4" s="260"/>
      <c r="D4" s="242"/>
      <c r="E4" s="242"/>
      <c r="F4" s="242"/>
    </row>
    <row r="5" spans="1:6" x14ac:dyDescent="0.15">
      <c r="B5" s="261"/>
      <c r="C5" s="256"/>
      <c r="D5" s="242"/>
      <c r="E5" s="242"/>
      <c r="F5" s="242"/>
    </row>
    <row r="6" spans="1:6" ht="12" customHeight="1" x14ac:dyDescent="0.15">
      <c r="B6" s="230" t="s">
        <v>0</v>
      </c>
      <c r="C6" s="215"/>
      <c r="D6" s="5">
        <v>35553</v>
      </c>
      <c r="E6" s="5">
        <v>2803</v>
      </c>
      <c r="F6" s="5">
        <v>32750</v>
      </c>
    </row>
    <row r="7" spans="1:6" ht="12" customHeight="1" x14ac:dyDescent="0.15">
      <c r="B7" s="229" t="s">
        <v>1</v>
      </c>
      <c r="C7" s="183"/>
      <c r="D7" s="78">
        <v>23472</v>
      </c>
      <c r="E7" s="39">
        <v>1547</v>
      </c>
      <c r="F7" s="39">
        <v>21925</v>
      </c>
    </row>
    <row r="8" spans="1:6" ht="12" customHeight="1" x14ac:dyDescent="0.15">
      <c r="B8" s="63"/>
      <c r="C8" s="15" t="s">
        <v>2</v>
      </c>
      <c r="D8" s="67">
        <v>12979</v>
      </c>
      <c r="E8" s="9">
        <v>898</v>
      </c>
      <c r="F8" s="9">
        <v>12081</v>
      </c>
    </row>
    <row r="9" spans="1:6" ht="12" customHeight="1" x14ac:dyDescent="0.15">
      <c r="B9" s="63"/>
      <c r="C9" s="15" t="s">
        <v>3</v>
      </c>
      <c r="D9" s="67">
        <v>6725</v>
      </c>
      <c r="E9" s="9">
        <v>366</v>
      </c>
      <c r="F9" s="9">
        <v>6359</v>
      </c>
    </row>
    <row r="10" spans="1:6" ht="12" customHeight="1" x14ac:dyDescent="0.15">
      <c r="B10" s="63"/>
      <c r="C10" s="15" t="s">
        <v>4</v>
      </c>
      <c r="D10" s="67">
        <v>3768</v>
      </c>
      <c r="E10" s="9">
        <v>283</v>
      </c>
      <c r="F10" s="9">
        <v>3485</v>
      </c>
    </row>
    <row r="11" spans="1:6" ht="12" customHeight="1" x14ac:dyDescent="0.15">
      <c r="B11" s="228" t="s">
        <v>5</v>
      </c>
      <c r="C11" s="186"/>
      <c r="D11" s="70">
        <v>12081</v>
      </c>
      <c r="E11" s="6">
        <v>1256</v>
      </c>
      <c r="F11" s="6">
        <v>10825</v>
      </c>
    </row>
    <row r="12" spans="1:6" ht="12" customHeight="1" x14ac:dyDescent="0.15">
      <c r="B12" s="229" t="s">
        <v>6</v>
      </c>
      <c r="C12" s="183"/>
      <c r="D12" s="5">
        <v>1202</v>
      </c>
      <c r="E12" s="5">
        <v>168</v>
      </c>
      <c r="F12" s="5">
        <v>1034</v>
      </c>
    </row>
    <row r="13" spans="1:6" ht="12" customHeight="1" x14ac:dyDescent="0.15">
      <c r="B13" s="229" t="s">
        <v>308</v>
      </c>
      <c r="C13" s="183"/>
      <c r="D13" s="5">
        <v>1988</v>
      </c>
      <c r="E13" s="5">
        <v>221</v>
      </c>
      <c r="F13" s="5">
        <v>1767</v>
      </c>
    </row>
    <row r="14" spans="1:6" ht="12" customHeight="1" x14ac:dyDescent="0.15">
      <c r="B14" s="229" t="s">
        <v>309</v>
      </c>
      <c r="C14" s="183"/>
      <c r="D14" s="5">
        <v>2180</v>
      </c>
      <c r="E14" s="5">
        <v>169</v>
      </c>
      <c r="F14" s="5">
        <v>2011</v>
      </c>
    </row>
    <row r="15" spans="1:6" ht="12" customHeight="1" x14ac:dyDescent="0.15">
      <c r="B15" s="229" t="s">
        <v>310</v>
      </c>
      <c r="C15" s="183"/>
      <c r="D15" s="5">
        <v>15040</v>
      </c>
      <c r="E15" s="5">
        <v>1056</v>
      </c>
      <c r="F15" s="5">
        <v>13984</v>
      </c>
    </row>
    <row r="16" spans="1:6" ht="12" customHeight="1" x14ac:dyDescent="0.15">
      <c r="B16" s="229" t="s">
        <v>311</v>
      </c>
      <c r="C16" s="183"/>
      <c r="D16" s="5">
        <v>3027</v>
      </c>
      <c r="E16" s="5">
        <v>216</v>
      </c>
      <c r="F16" s="5">
        <v>2811</v>
      </c>
    </row>
    <row r="17" spans="2:6" ht="12" customHeight="1" x14ac:dyDescent="0.15">
      <c r="B17" s="229" t="s">
        <v>312</v>
      </c>
      <c r="C17" s="183"/>
      <c r="D17" s="5">
        <v>349</v>
      </c>
      <c r="E17" s="5">
        <v>21</v>
      </c>
      <c r="F17" s="5">
        <v>328</v>
      </c>
    </row>
    <row r="18" spans="2:6" ht="12" customHeight="1" x14ac:dyDescent="0.15">
      <c r="B18" s="229" t="s">
        <v>313</v>
      </c>
      <c r="C18" s="183"/>
      <c r="D18" s="5">
        <v>6725</v>
      </c>
      <c r="E18" s="5">
        <v>366</v>
      </c>
      <c r="F18" s="5">
        <v>6359</v>
      </c>
    </row>
    <row r="19" spans="2:6" ht="12" customHeight="1" x14ac:dyDescent="0.15">
      <c r="B19" s="229" t="s">
        <v>314</v>
      </c>
      <c r="C19" s="183"/>
      <c r="D19" s="5">
        <v>887</v>
      </c>
      <c r="E19" s="5">
        <v>96</v>
      </c>
      <c r="F19" s="5">
        <v>791</v>
      </c>
    </row>
    <row r="20" spans="2:6" ht="12" customHeight="1" x14ac:dyDescent="0.15">
      <c r="B20" s="229" t="s">
        <v>315</v>
      </c>
      <c r="C20" s="183"/>
      <c r="D20" s="5">
        <v>559</v>
      </c>
      <c r="E20" s="5">
        <v>75</v>
      </c>
      <c r="F20" s="5">
        <v>484</v>
      </c>
    </row>
    <row r="21" spans="2:6" ht="12" customHeight="1" x14ac:dyDescent="0.15">
      <c r="B21" s="229" t="s">
        <v>316</v>
      </c>
      <c r="C21" s="183"/>
      <c r="D21" s="5">
        <v>1962</v>
      </c>
      <c r="E21" s="5">
        <v>216</v>
      </c>
      <c r="F21" s="5">
        <v>1746</v>
      </c>
    </row>
    <row r="22" spans="2:6" ht="12" customHeight="1" x14ac:dyDescent="0.15">
      <c r="B22" s="228" t="s">
        <v>317</v>
      </c>
      <c r="C22" s="186"/>
      <c r="D22" s="5">
        <v>1634</v>
      </c>
      <c r="E22" s="5">
        <v>199</v>
      </c>
      <c r="F22" s="5">
        <v>1435</v>
      </c>
    </row>
    <row r="23" spans="2:6" ht="12" customHeight="1" x14ac:dyDescent="0.15">
      <c r="B23" s="229" t="s">
        <v>6</v>
      </c>
      <c r="C23" s="183"/>
      <c r="D23" s="78">
        <v>1202</v>
      </c>
      <c r="E23" s="39">
        <v>168</v>
      </c>
      <c r="F23" s="39">
        <v>1034</v>
      </c>
    </row>
    <row r="24" spans="2:6" ht="12" customHeight="1" x14ac:dyDescent="0.15">
      <c r="B24" s="229" t="s">
        <v>7</v>
      </c>
      <c r="C24" s="183"/>
      <c r="D24" s="67">
        <v>206</v>
      </c>
      <c r="E24" s="9">
        <v>22</v>
      </c>
      <c r="F24" s="9">
        <v>184</v>
      </c>
    </row>
    <row r="25" spans="2:6" ht="12" customHeight="1" x14ac:dyDescent="0.15">
      <c r="B25" s="229" t="s">
        <v>8</v>
      </c>
      <c r="C25" s="183"/>
      <c r="D25" s="67">
        <v>178</v>
      </c>
      <c r="E25" s="9">
        <v>24</v>
      </c>
      <c r="F25" s="9">
        <v>154</v>
      </c>
    </row>
    <row r="26" spans="2:6" ht="12" customHeight="1" x14ac:dyDescent="0.15">
      <c r="B26" s="229" t="s">
        <v>9</v>
      </c>
      <c r="C26" s="183"/>
      <c r="D26" s="67">
        <v>673</v>
      </c>
      <c r="E26" s="9">
        <v>68</v>
      </c>
      <c r="F26" s="9">
        <v>605</v>
      </c>
    </row>
    <row r="27" spans="2:6" ht="12" customHeight="1" x14ac:dyDescent="0.15">
      <c r="B27" s="229" t="s">
        <v>10</v>
      </c>
      <c r="C27" s="183"/>
      <c r="D27" s="67">
        <v>364</v>
      </c>
      <c r="E27" s="9">
        <v>43</v>
      </c>
      <c r="F27" s="9">
        <v>321</v>
      </c>
    </row>
    <row r="28" spans="2:6" ht="12" customHeight="1" x14ac:dyDescent="0.15">
      <c r="B28" s="229" t="s">
        <v>11</v>
      </c>
      <c r="C28" s="183"/>
      <c r="D28" s="67">
        <v>186</v>
      </c>
      <c r="E28" s="9">
        <v>25</v>
      </c>
      <c r="F28" s="9">
        <v>161</v>
      </c>
    </row>
    <row r="29" spans="2:6" ht="12" customHeight="1" x14ac:dyDescent="0.15">
      <c r="B29" s="229" t="s">
        <v>12</v>
      </c>
      <c r="C29" s="183"/>
      <c r="D29" s="67">
        <v>381</v>
      </c>
      <c r="E29" s="9">
        <v>39</v>
      </c>
      <c r="F29" s="9">
        <v>342</v>
      </c>
    </row>
    <row r="30" spans="2:6" ht="12" customHeight="1" x14ac:dyDescent="0.15">
      <c r="B30" s="229" t="s">
        <v>13</v>
      </c>
      <c r="C30" s="183"/>
      <c r="D30" s="67">
        <v>956</v>
      </c>
      <c r="E30" s="9">
        <v>67</v>
      </c>
      <c r="F30" s="9">
        <v>889</v>
      </c>
    </row>
    <row r="31" spans="2:6" ht="12" customHeight="1" x14ac:dyDescent="0.15">
      <c r="B31" s="229" t="s">
        <v>14</v>
      </c>
      <c r="C31" s="183"/>
      <c r="D31" s="67">
        <v>748</v>
      </c>
      <c r="E31" s="9">
        <v>57</v>
      </c>
      <c r="F31" s="9">
        <v>691</v>
      </c>
    </row>
    <row r="32" spans="2:6" ht="12" customHeight="1" x14ac:dyDescent="0.15">
      <c r="B32" s="229" t="s">
        <v>15</v>
      </c>
      <c r="C32" s="183"/>
      <c r="D32" s="67">
        <v>737</v>
      </c>
      <c r="E32" s="9">
        <v>48</v>
      </c>
      <c r="F32" s="9">
        <v>689</v>
      </c>
    </row>
    <row r="33" spans="2:6" ht="12" customHeight="1" x14ac:dyDescent="0.15">
      <c r="B33" s="229" t="s">
        <v>16</v>
      </c>
      <c r="C33" s="183"/>
      <c r="D33" s="67">
        <v>3039</v>
      </c>
      <c r="E33" s="9">
        <v>191</v>
      </c>
      <c r="F33" s="9">
        <v>2848</v>
      </c>
    </row>
    <row r="34" spans="2:6" ht="12" customHeight="1" x14ac:dyDescent="0.15">
      <c r="B34" s="229" t="s">
        <v>17</v>
      </c>
      <c r="C34" s="183"/>
      <c r="D34" s="67">
        <v>2470</v>
      </c>
      <c r="E34" s="9">
        <v>153</v>
      </c>
      <c r="F34" s="9">
        <v>2317</v>
      </c>
    </row>
    <row r="35" spans="2:6" ht="12" customHeight="1" x14ac:dyDescent="0.15">
      <c r="B35" s="229" t="s">
        <v>18</v>
      </c>
      <c r="C35" s="183"/>
      <c r="D35" s="67">
        <v>4105</v>
      </c>
      <c r="E35" s="9">
        <v>320</v>
      </c>
      <c r="F35" s="9">
        <v>3785</v>
      </c>
    </row>
    <row r="36" spans="2:6" ht="12" customHeight="1" x14ac:dyDescent="0.15">
      <c r="B36" s="229" t="s">
        <v>19</v>
      </c>
      <c r="C36" s="183"/>
      <c r="D36" s="67">
        <v>3365</v>
      </c>
      <c r="E36" s="9">
        <v>234</v>
      </c>
      <c r="F36" s="9">
        <v>3131</v>
      </c>
    </row>
    <row r="37" spans="2:6" ht="12" customHeight="1" x14ac:dyDescent="0.15">
      <c r="B37" s="229" t="s">
        <v>20</v>
      </c>
      <c r="C37" s="183"/>
      <c r="D37" s="67">
        <v>265</v>
      </c>
      <c r="E37" s="9">
        <v>35</v>
      </c>
      <c r="F37" s="9">
        <v>230</v>
      </c>
    </row>
    <row r="38" spans="2:6" ht="12" customHeight="1" x14ac:dyDescent="0.15">
      <c r="B38" s="229" t="s">
        <v>21</v>
      </c>
      <c r="C38" s="183"/>
      <c r="D38" s="67">
        <v>82</v>
      </c>
      <c r="E38" s="9">
        <v>7</v>
      </c>
      <c r="F38" s="9">
        <v>75</v>
      </c>
    </row>
    <row r="39" spans="2:6" ht="12" customHeight="1" x14ac:dyDescent="0.15">
      <c r="B39" s="229" t="s">
        <v>22</v>
      </c>
      <c r="C39" s="183"/>
      <c r="D39" s="67">
        <v>149</v>
      </c>
      <c r="E39" s="9">
        <v>11</v>
      </c>
      <c r="F39" s="9">
        <v>138</v>
      </c>
    </row>
    <row r="40" spans="2:6" ht="12" customHeight="1" x14ac:dyDescent="0.15">
      <c r="B40" s="229" t="s">
        <v>23</v>
      </c>
      <c r="C40" s="183"/>
      <c r="D40" s="67">
        <v>118</v>
      </c>
      <c r="E40" s="9">
        <v>3</v>
      </c>
      <c r="F40" s="9">
        <v>115</v>
      </c>
    </row>
    <row r="41" spans="2:6" ht="12" customHeight="1" x14ac:dyDescent="0.15">
      <c r="B41" s="229" t="s">
        <v>24</v>
      </c>
      <c r="C41" s="183"/>
      <c r="D41" s="67">
        <v>364</v>
      </c>
      <c r="E41" s="9">
        <v>24</v>
      </c>
      <c r="F41" s="9">
        <v>340</v>
      </c>
    </row>
    <row r="42" spans="2:6" ht="12" customHeight="1" x14ac:dyDescent="0.15">
      <c r="B42" s="229" t="s">
        <v>25</v>
      </c>
      <c r="C42" s="183"/>
      <c r="D42" s="67">
        <v>430</v>
      </c>
      <c r="E42" s="9">
        <v>29</v>
      </c>
      <c r="F42" s="9">
        <v>401</v>
      </c>
    </row>
    <row r="43" spans="2:6" ht="12" customHeight="1" x14ac:dyDescent="0.15">
      <c r="B43" s="229" t="s">
        <v>26</v>
      </c>
      <c r="C43" s="183"/>
      <c r="D43" s="67">
        <v>493</v>
      </c>
      <c r="E43" s="9">
        <v>17</v>
      </c>
      <c r="F43" s="9">
        <v>476</v>
      </c>
    </row>
    <row r="44" spans="2:6" ht="12" customHeight="1" x14ac:dyDescent="0.15">
      <c r="B44" s="229" t="s">
        <v>27</v>
      </c>
      <c r="C44" s="183"/>
      <c r="D44" s="67">
        <v>741</v>
      </c>
      <c r="E44" s="9">
        <v>67</v>
      </c>
      <c r="F44" s="9">
        <v>674</v>
      </c>
    </row>
    <row r="45" spans="2:6" ht="12" customHeight="1" x14ac:dyDescent="0.15">
      <c r="B45" s="229" t="s">
        <v>28</v>
      </c>
      <c r="C45" s="183"/>
      <c r="D45" s="67">
        <v>2242</v>
      </c>
      <c r="E45" s="9">
        <v>177</v>
      </c>
      <c r="F45" s="9">
        <v>2065</v>
      </c>
    </row>
    <row r="46" spans="2:6" ht="12" customHeight="1" x14ac:dyDescent="0.15">
      <c r="B46" s="229" t="s">
        <v>29</v>
      </c>
      <c r="C46" s="183"/>
      <c r="D46" s="67">
        <v>292</v>
      </c>
      <c r="E46" s="9">
        <v>22</v>
      </c>
      <c r="F46" s="9">
        <v>270</v>
      </c>
    </row>
    <row r="47" spans="2:6" ht="12" customHeight="1" x14ac:dyDescent="0.15">
      <c r="B47" s="229" t="s">
        <v>30</v>
      </c>
      <c r="C47" s="183"/>
      <c r="D47" s="67">
        <v>584</v>
      </c>
      <c r="E47" s="9">
        <v>28</v>
      </c>
      <c r="F47" s="9">
        <v>556</v>
      </c>
    </row>
    <row r="48" spans="2:6" ht="12" customHeight="1" x14ac:dyDescent="0.15">
      <c r="B48" s="229" t="s">
        <v>31</v>
      </c>
      <c r="C48" s="183"/>
      <c r="D48" s="67">
        <v>621</v>
      </c>
      <c r="E48" s="9">
        <v>44</v>
      </c>
      <c r="F48" s="9">
        <v>577</v>
      </c>
    </row>
    <row r="49" spans="2:6" ht="12" customHeight="1" x14ac:dyDescent="0.15">
      <c r="B49" s="229" t="s">
        <v>32</v>
      </c>
      <c r="C49" s="183"/>
      <c r="D49" s="67">
        <v>2876</v>
      </c>
      <c r="E49" s="9">
        <v>127</v>
      </c>
      <c r="F49" s="9">
        <v>2749</v>
      </c>
    </row>
    <row r="50" spans="2:6" ht="12" customHeight="1" x14ac:dyDescent="0.15">
      <c r="B50" s="229" t="s">
        <v>33</v>
      </c>
      <c r="C50" s="183"/>
      <c r="D50" s="67">
        <v>1914</v>
      </c>
      <c r="E50" s="9">
        <v>125</v>
      </c>
      <c r="F50" s="9">
        <v>1789</v>
      </c>
    </row>
    <row r="51" spans="2:6" ht="12" customHeight="1" x14ac:dyDescent="0.15">
      <c r="B51" s="229" t="s">
        <v>34</v>
      </c>
      <c r="C51" s="183"/>
      <c r="D51" s="67">
        <v>446</v>
      </c>
      <c r="E51" s="9">
        <v>23</v>
      </c>
      <c r="F51" s="9">
        <v>423</v>
      </c>
    </row>
    <row r="52" spans="2:6" ht="12" customHeight="1" x14ac:dyDescent="0.15">
      <c r="B52" s="229" t="s">
        <v>35</v>
      </c>
      <c r="C52" s="183"/>
      <c r="D52" s="67">
        <v>284</v>
      </c>
      <c r="E52" s="9">
        <v>19</v>
      </c>
      <c r="F52" s="9">
        <v>265</v>
      </c>
    </row>
    <row r="53" spans="2:6" ht="12" customHeight="1" x14ac:dyDescent="0.15">
      <c r="B53" s="229" t="s">
        <v>36</v>
      </c>
      <c r="C53" s="183"/>
      <c r="D53" s="67">
        <v>30</v>
      </c>
      <c r="E53" s="9">
        <v>3</v>
      </c>
      <c r="F53" s="9">
        <v>27</v>
      </c>
    </row>
    <row r="54" spans="2:6" ht="12" customHeight="1" x14ac:dyDescent="0.15">
      <c r="B54" s="229" t="s">
        <v>37</v>
      </c>
      <c r="C54" s="183"/>
      <c r="D54" s="67">
        <v>23</v>
      </c>
      <c r="E54" s="9">
        <v>4</v>
      </c>
      <c r="F54" s="9">
        <v>19</v>
      </c>
    </row>
    <row r="55" spans="2:6" ht="12" customHeight="1" x14ac:dyDescent="0.15">
      <c r="B55" s="229" t="s">
        <v>38</v>
      </c>
      <c r="C55" s="183"/>
      <c r="D55" s="67">
        <v>291</v>
      </c>
      <c r="E55" s="9">
        <v>26</v>
      </c>
      <c r="F55" s="9">
        <v>265</v>
      </c>
    </row>
    <row r="56" spans="2:6" ht="12" customHeight="1" x14ac:dyDescent="0.15">
      <c r="B56" s="229" t="s">
        <v>39</v>
      </c>
      <c r="C56" s="183"/>
      <c r="D56" s="67">
        <v>340</v>
      </c>
      <c r="E56" s="9">
        <v>43</v>
      </c>
      <c r="F56" s="9">
        <v>297</v>
      </c>
    </row>
    <row r="57" spans="2:6" ht="12" customHeight="1" x14ac:dyDescent="0.15">
      <c r="B57" s="229" t="s">
        <v>40</v>
      </c>
      <c r="C57" s="183"/>
      <c r="D57" s="67">
        <v>203</v>
      </c>
      <c r="E57" s="9">
        <v>20</v>
      </c>
      <c r="F57" s="9">
        <v>183</v>
      </c>
    </row>
    <row r="58" spans="2:6" ht="12" customHeight="1" x14ac:dyDescent="0.15">
      <c r="B58" s="229" t="s">
        <v>41</v>
      </c>
      <c r="C58" s="183"/>
      <c r="D58" s="67">
        <v>56</v>
      </c>
      <c r="E58" s="9">
        <v>6</v>
      </c>
      <c r="F58" s="9">
        <v>50</v>
      </c>
    </row>
    <row r="59" spans="2:6" ht="12" customHeight="1" x14ac:dyDescent="0.15">
      <c r="B59" s="229" t="s">
        <v>42</v>
      </c>
      <c r="C59" s="183"/>
      <c r="D59" s="67">
        <v>106</v>
      </c>
      <c r="E59" s="9">
        <v>9</v>
      </c>
      <c r="F59" s="9">
        <v>97</v>
      </c>
    </row>
    <row r="60" spans="2:6" ht="12" customHeight="1" x14ac:dyDescent="0.15">
      <c r="B60" s="229" t="s">
        <v>43</v>
      </c>
      <c r="C60" s="183"/>
      <c r="D60" s="67">
        <v>282</v>
      </c>
      <c r="E60" s="9">
        <v>38</v>
      </c>
      <c r="F60" s="9">
        <v>244</v>
      </c>
    </row>
    <row r="61" spans="2:6" ht="12" customHeight="1" x14ac:dyDescent="0.15">
      <c r="B61" s="229" t="s">
        <v>44</v>
      </c>
      <c r="C61" s="183"/>
      <c r="D61" s="67">
        <v>115</v>
      </c>
      <c r="E61" s="9">
        <v>22</v>
      </c>
      <c r="F61" s="9">
        <v>93</v>
      </c>
    </row>
    <row r="62" spans="2:6" ht="12" customHeight="1" x14ac:dyDescent="0.15">
      <c r="B62" s="229" t="s">
        <v>45</v>
      </c>
      <c r="C62" s="183"/>
      <c r="D62" s="67">
        <v>1530</v>
      </c>
      <c r="E62" s="9">
        <v>160</v>
      </c>
      <c r="F62" s="9">
        <v>1370</v>
      </c>
    </row>
    <row r="63" spans="2:6" ht="12" customHeight="1" x14ac:dyDescent="0.15">
      <c r="B63" s="229" t="s">
        <v>46</v>
      </c>
      <c r="C63" s="183"/>
      <c r="D63" s="67">
        <v>183</v>
      </c>
      <c r="E63" s="9">
        <v>16</v>
      </c>
      <c r="F63" s="9">
        <v>167</v>
      </c>
    </row>
    <row r="64" spans="2:6" ht="12" customHeight="1" x14ac:dyDescent="0.15">
      <c r="B64" s="229" t="s">
        <v>47</v>
      </c>
      <c r="C64" s="183"/>
      <c r="D64" s="67">
        <v>249</v>
      </c>
      <c r="E64" s="9">
        <v>40</v>
      </c>
      <c r="F64" s="9">
        <v>209</v>
      </c>
    </row>
    <row r="65" spans="2:6" ht="12" customHeight="1" x14ac:dyDescent="0.15">
      <c r="B65" s="229" t="s">
        <v>48</v>
      </c>
      <c r="C65" s="183"/>
      <c r="D65" s="67">
        <v>523</v>
      </c>
      <c r="E65" s="9">
        <v>48</v>
      </c>
      <c r="F65" s="9">
        <v>475</v>
      </c>
    </row>
    <row r="66" spans="2:6" ht="12" customHeight="1" x14ac:dyDescent="0.15">
      <c r="B66" s="229" t="s">
        <v>49</v>
      </c>
      <c r="C66" s="183"/>
      <c r="D66" s="67">
        <v>214</v>
      </c>
      <c r="E66" s="9">
        <v>35</v>
      </c>
      <c r="F66" s="9">
        <v>179</v>
      </c>
    </row>
    <row r="67" spans="2:6" ht="12" customHeight="1" x14ac:dyDescent="0.15">
      <c r="B67" s="229" t="s">
        <v>50</v>
      </c>
      <c r="C67" s="183"/>
      <c r="D67" s="67">
        <v>213</v>
      </c>
      <c r="E67" s="9">
        <v>30</v>
      </c>
      <c r="F67" s="9">
        <v>183</v>
      </c>
    </row>
    <row r="68" spans="2:6" ht="12" customHeight="1" x14ac:dyDescent="0.15">
      <c r="B68" s="229" t="s">
        <v>51</v>
      </c>
      <c r="C68" s="183"/>
      <c r="D68" s="67">
        <v>400</v>
      </c>
      <c r="E68" s="9">
        <v>72</v>
      </c>
      <c r="F68" s="9">
        <v>328</v>
      </c>
    </row>
    <row r="69" spans="2:6" ht="12" customHeight="1" x14ac:dyDescent="0.15">
      <c r="B69" s="228" t="s">
        <v>318</v>
      </c>
      <c r="C69" s="186"/>
      <c r="D69" s="70">
        <v>284</v>
      </c>
      <c r="E69" s="6">
        <v>14</v>
      </c>
      <c r="F69" s="6">
        <v>270</v>
      </c>
    </row>
    <row r="71" spans="2:6" x14ac:dyDescent="0.15">
      <c r="D71" s="156">
        <f>D6</f>
        <v>35553</v>
      </c>
    </row>
    <row r="72" spans="2:6" x14ac:dyDescent="0.15">
      <c r="D72" s="156" t="str">
        <f>IF(D71=SUM(D8:D11,D12:D22,D23:D69)/3,"OK","NG")</f>
        <v>OK</v>
      </c>
    </row>
  </sheetData>
  <mergeCells count="66">
    <mergeCell ref="B69:C69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57:C57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45:C45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21:C21"/>
    <mergeCell ref="B7:C7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6:C6"/>
    <mergeCell ref="B3:C3"/>
    <mergeCell ref="D3:D5"/>
    <mergeCell ref="E3:E5"/>
    <mergeCell ref="F3:F5"/>
    <mergeCell ref="B4:C5"/>
  </mergeCells>
  <phoneticPr fontId="3"/>
  <pageMargins left="0.39370078740157483" right="0.39370078740157483" top="0.59055118110236227" bottom="0.59055118110236227" header="0.51181102362204722" footer="0.51181102362204722"/>
  <pageSetup paperSize="9" scale="95" fitToWidth="0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31"/>
  <sheetViews>
    <sheetView showGridLines="0" zoomScale="85" zoomScaleNormal="85" workbookViewId="0"/>
  </sheetViews>
  <sheetFormatPr defaultRowHeight="12" x14ac:dyDescent="0.15"/>
  <cols>
    <col min="1" max="3" width="2.5703125" customWidth="1"/>
    <col min="4" max="4" width="13.5703125" customWidth="1"/>
    <col min="5" max="5" width="7.7109375" customWidth="1"/>
    <col min="6" max="56" width="6.7109375" customWidth="1"/>
    <col min="57" max="57" width="6.5703125" customWidth="1"/>
    <col min="58" max="58" width="7" customWidth="1"/>
    <col min="59" max="60" width="6.140625" customWidth="1"/>
    <col min="61" max="62" width="8.140625" customWidth="1"/>
    <col min="63" max="63" width="9.42578125" bestFit="1" customWidth="1"/>
  </cols>
  <sheetData>
    <row r="1" spans="1:58" ht="17.25" customHeight="1" x14ac:dyDescent="0.2">
      <c r="B1" s="23" t="s">
        <v>267</v>
      </c>
      <c r="C1" s="23"/>
      <c r="E1" s="23" t="s">
        <v>222</v>
      </c>
      <c r="F1" s="23"/>
      <c r="Q1" s="23" t="s">
        <v>222</v>
      </c>
      <c r="Y1" s="23"/>
      <c r="AD1" s="23" t="s">
        <v>222</v>
      </c>
      <c r="AL1" s="23"/>
      <c r="AQ1" s="23" t="s">
        <v>222</v>
      </c>
      <c r="AR1" s="23"/>
      <c r="BD1" s="23" t="s">
        <v>222</v>
      </c>
    </row>
    <row r="2" spans="1:58" ht="17.25" customHeight="1" x14ac:dyDescent="0.15">
      <c r="B2" s="1" t="s">
        <v>288</v>
      </c>
    </row>
    <row r="3" spans="1:58" ht="24" customHeight="1" x14ac:dyDescent="0.15">
      <c r="B3" s="250" t="s">
        <v>223</v>
      </c>
      <c r="C3" s="285"/>
      <c r="D3" s="235"/>
      <c r="E3" s="286" t="s">
        <v>79</v>
      </c>
      <c r="F3" s="129"/>
      <c r="G3" s="167">
        <v>35</v>
      </c>
      <c r="H3" s="167">
        <v>40</v>
      </c>
      <c r="I3" s="167">
        <v>45</v>
      </c>
      <c r="J3" s="167">
        <v>50</v>
      </c>
      <c r="K3" s="167">
        <v>55</v>
      </c>
      <c r="L3" s="167">
        <v>60</v>
      </c>
      <c r="M3" s="167">
        <v>65</v>
      </c>
      <c r="N3" s="167">
        <v>70</v>
      </c>
      <c r="O3" s="167">
        <v>75</v>
      </c>
      <c r="P3" s="167">
        <v>80</v>
      </c>
      <c r="Q3" s="167">
        <v>85</v>
      </c>
      <c r="R3" s="167">
        <v>90</v>
      </c>
      <c r="S3" s="167">
        <v>95</v>
      </c>
      <c r="T3" s="167">
        <v>100</v>
      </c>
      <c r="U3" s="167">
        <v>105</v>
      </c>
      <c r="V3" s="167">
        <v>110</v>
      </c>
      <c r="W3" s="167">
        <v>115</v>
      </c>
      <c r="X3" s="167">
        <v>120</v>
      </c>
      <c r="Y3" s="167">
        <v>125</v>
      </c>
      <c r="Z3" s="167">
        <v>130</v>
      </c>
      <c r="AA3" s="167">
        <v>135</v>
      </c>
      <c r="AB3" s="167">
        <v>140</v>
      </c>
      <c r="AC3" s="167">
        <v>145</v>
      </c>
      <c r="AD3" s="167">
        <v>150</v>
      </c>
      <c r="AE3" s="167">
        <v>155</v>
      </c>
      <c r="AF3" s="167">
        <v>160</v>
      </c>
      <c r="AG3" s="167">
        <v>165</v>
      </c>
      <c r="AH3" s="167">
        <v>170</v>
      </c>
      <c r="AI3" s="167">
        <v>175</v>
      </c>
      <c r="AJ3" s="167">
        <v>180</v>
      </c>
      <c r="AK3" s="167">
        <v>185</v>
      </c>
      <c r="AL3" s="167">
        <v>190</v>
      </c>
      <c r="AM3" s="167">
        <v>195</v>
      </c>
      <c r="AN3" s="167">
        <v>200</v>
      </c>
      <c r="AO3" s="167">
        <v>205</v>
      </c>
      <c r="AP3" s="167">
        <v>210</v>
      </c>
      <c r="AQ3" s="167">
        <v>215</v>
      </c>
      <c r="AR3" s="167">
        <v>220</v>
      </c>
      <c r="AS3" s="167">
        <v>225</v>
      </c>
      <c r="AT3" s="167">
        <v>230</v>
      </c>
      <c r="AU3" s="167">
        <v>235</v>
      </c>
      <c r="AV3" s="167">
        <v>240</v>
      </c>
      <c r="AW3" s="167">
        <v>245</v>
      </c>
      <c r="AX3" s="167">
        <v>250</v>
      </c>
      <c r="AY3" s="167">
        <v>255</v>
      </c>
      <c r="AZ3" s="167">
        <v>260</v>
      </c>
      <c r="BA3" s="167">
        <v>265</v>
      </c>
      <c r="BB3" s="167">
        <v>270</v>
      </c>
      <c r="BC3" s="72" t="s">
        <v>242</v>
      </c>
      <c r="BD3" s="289" t="s">
        <v>81</v>
      </c>
      <c r="BE3" s="289" t="s">
        <v>82</v>
      </c>
      <c r="BF3" s="291" t="s">
        <v>140</v>
      </c>
    </row>
    <row r="4" spans="1:58" s="29" customFormat="1" ht="13.5" x14ac:dyDescent="0.15">
      <c r="B4" s="259" t="s">
        <v>224</v>
      </c>
      <c r="C4" s="293"/>
      <c r="D4" s="260"/>
      <c r="E4" s="287"/>
      <c r="F4" s="130"/>
      <c r="G4" s="131" t="s">
        <v>84</v>
      </c>
      <c r="H4" s="131" t="s">
        <v>84</v>
      </c>
      <c r="I4" s="131" t="s">
        <v>84</v>
      </c>
      <c r="J4" s="131" t="s">
        <v>84</v>
      </c>
      <c r="K4" s="131" t="s">
        <v>84</v>
      </c>
      <c r="L4" s="131" t="s">
        <v>84</v>
      </c>
      <c r="M4" s="131" t="s">
        <v>84</v>
      </c>
      <c r="N4" s="131" t="s">
        <v>84</v>
      </c>
      <c r="O4" s="131" t="s">
        <v>84</v>
      </c>
      <c r="P4" s="131" t="s">
        <v>84</v>
      </c>
      <c r="Q4" s="131" t="s">
        <v>84</v>
      </c>
      <c r="R4" s="131" t="s">
        <v>84</v>
      </c>
      <c r="S4" s="131" t="s">
        <v>84</v>
      </c>
      <c r="T4" s="131" t="s">
        <v>84</v>
      </c>
      <c r="U4" s="131" t="s">
        <v>84</v>
      </c>
      <c r="V4" s="131" t="s">
        <v>84</v>
      </c>
      <c r="W4" s="131" t="s">
        <v>84</v>
      </c>
      <c r="X4" s="131" t="s">
        <v>84</v>
      </c>
      <c r="Y4" s="131" t="s">
        <v>84</v>
      </c>
      <c r="Z4" s="131" t="s">
        <v>84</v>
      </c>
      <c r="AA4" s="131" t="s">
        <v>84</v>
      </c>
      <c r="AB4" s="131" t="s">
        <v>84</v>
      </c>
      <c r="AC4" s="131" t="s">
        <v>84</v>
      </c>
      <c r="AD4" s="131" t="s">
        <v>84</v>
      </c>
      <c r="AE4" s="131" t="s">
        <v>84</v>
      </c>
      <c r="AF4" s="131" t="s">
        <v>84</v>
      </c>
      <c r="AG4" s="131" t="s">
        <v>84</v>
      </c>
      <c r="AH4" s="131" t="s">
        <v>84</v>
      </c>
      <c r="AI4" s="131" t="s">
        <v>84</v>
      </c>
      <c r="AJ4" s="131" t="s">
        <v>84</v>
      </c>
      <c r="AK4" s="131" t="s">
        <v>84</v>
      </c>
      <c r="AL4" s="131" t="s">
        <v>84</v>
      </c>
      <c r="AM4" s="131" t="s">
        <v>84</v>
      </c>
      <c r="AN4" s="131" t="s">
        <v>84</v>
      </c>
      <c r="AO4" s="131" t="s">
        <v>84</v>
      </c>
      <c r="AP4" s="131" t="s">
        <v>84</v>
      </c>
      <c r="AQ4" s="131" t="s">
        <v>84</v>
      </c>
      <c r="AR4" s="131" t="s">
        <v>84</v>
      </c>
      <c r="AS4" s="131" t="s">
        <v>84</v>
      </c>
      <c r="AT4" s="131" t="s">
        <v>84</v>
      </c>
      <c r="AU4" s="131" t="s">
        <v>84</v>
      </c>
      <c r="AV4" s="131" t="s">
        <v>84</v>
      </c>
      <c r="AW4" s="131" t="s">
        <v>84</v>
      </c>
      <c r="AX4" s="131" t="s">
        <v>84</v>
      </c>
      <c r="AY4" s="131" t="s">
        <v>84</v>
      </c>
      <c r="AZ4" s="131" t="s">
        <v>84</v>
      </c>
      <c r="BA4" s="131" t="s">
        <v>84</v>
      </c>
      <c r="BB4" s="131" t="s">
        <v>84</v>
      </c>
      <c r="BC4" s="74"/>
      <c r="BD4" s="290"/>
      <c r="BE4" s="290"/>
      <c r="BF4" s="292"/>
    </row>
    <row r="5" spans="1:58" ht="24" customHeight="1" x14ac:dyDescent="0.15">
      <c r="B5" s="261"/>
      <c r="C5" s="294"/>
      <c r="D5" s="256"/>
      <c r="E5" s="288"/>
      <c r="F5" s="165" t="s">
        <v>241</v>
      </c>
      <c r="G5" s="168">
        <v>40</v>
      </c>
      <c r="H5" s="168">
        <v>45</v>
      </c>
      <c r="I5" s="168">
        <v>50</v>
      </c>
      <c r="J5" s="168">
        <v>55</v>
      </c>
      <c r="K5" s="168">
        <v>60</v>
      </c>
      <c r="L5" s="168">
        <v>65</v>
      </c>
      <c r="M5" s="168">
        <v>70</v>
      </c>
      <c r="N5" s="168">
        <v>75</v>
      </c>
      <c r="O5" s="168">
        <v>80</v>
      </c>
      <c r="P5" s="168">
        <v>85</v>
      </c>
      <c r="Q5" s="168">
        <v>90</v>
      </c>
      <c r="R5" s="168">
        <v>95</v>
      </c>
      <c r="S5" s="168">
        <v>100</v>
      </c>
      <c r="T5" s="168">
        <v>105</v>
      </c>
      <c r="U5" s="168">
        <v>110</v>
      </c>
      <c r="V5" s="168">
        <v>115</v>
      </c>
      <c r="W5" s="168">
        <v>120</v>
      </c>
      <c r="X5" s="168">
        <v>125</v>
      </c>
      <c r="Y5" s="168">
        <v>130</v>
      </c>
      <c r="Z5" s="168">
        <v>135</v>
      </c>
      <c r="AA5" s="168">
        <v>140</v>
      </c>
      <c r="AB5" s="168">
        <v>145</v>
      </c>
      <c r="AC5" s="168">
        <v>150</v>
      </c>
      <c r="AD5" s="168">
        <v>155</v>
      </c>
      <c r="AE5" s="168">
        <v>160</v>
      </c>
      <c r="AF5" s="168">
        <v>165</v>
      </c>
      <c r="AG5" s="168">
        <v>170</v>
      </c>
      <c r="AH5" s="168">
        <v>175</v>
      </c>
      <c r="AI5" s="168">
        <v>180</v>
      </c>
      <c r="AJ5" s="168">
        <v>185</v>
      </c>
      <c r="AK5" s="168">
        <v>190</v>
      </c>
      <c r="AL5" s="168">
        <v>195</v>
      </c>
      <c r="AM5" s="168">
        <v>200</v>
      </c>
      <c r="AN5" s="168">
        <v>205</v>
      </c>
      <c r="AO5" s="168">
        <v>210</v>
      </c>
      <c r="AP5" s="168">
        <v>215</v>
      </c>
      <c r="AQ5" s="168">
        <v>220</v>
      </c>
      <c r="AR5" s="168">
        <v>225</v>
      </c>
      <c r="AS5" s="168">
        <v>230</v>
      </c>
      <c r="AT5" s="168">
        <v>235</v>
      </c>
      <c r="AU5" s="168">
        <v>240</v>
      </c>
      <c r="AV5" s="168">
        <v>245</v>
      </c>
      <c r="AW5" s="168">
        <v>250</v>
      </c>
      <c r="AX5" s="168">
        <v>255</v>
      </c>
      <c r="AY5" s="168">
        <v>260</v>
      </c>
      <c r="AZ5" s="168">
        <v>265</v>
      </c>
      <c r="BA5" s="168">
        <v>270</v>
      </c>
      <c r="BB5" s="168">
        <v>274.99</v>
      </c>
      <c r="BC5" s="76"/>
      <c r="BD5" s="132" t="s">
        <v>141</v>
      </c>
      <c r="BE5" s="132" t="s">
        <v>141</v>
      </c>
      <c r="BF5" s="132" t="s">
        <v>141</v>
      </c>
    </row>
    <row r="6" spans="1:58" ht="17.100000000000001" customHeight="1" x14ac:dyDescent="0.15">
      <c r="B6" s="284" t="s">
        <v>79</v>
      </c>
      <c r="C6" s="295"/>
      <c r="D6" s="296"/>
      <c r="E6" s="179">
        <v>35553</v>
      </c>
      <c r="F6" s="133">
        <v>160</v>
      </c>
      <c r="G6" s="133">
        <v>111</v>
      </c>
      <c r="H6" s="133">
        <v>177</v>
      </c>
      <c r="I6" s="133">
        <v>267</v>
      </c>
      <c r="J6" s="133">
        <v>450</v>
      </c>
      <c r="K6" s="133">
        <v>680</v>
      </c>
      <c r="L6" s="133">
        <v>974</v>
      </c>
      <c r="M6" s="133">
        <v>1278</v>
      </c>
      <c r="N6" s="133">
        <v>2255</v>
      </c>
      <c r="O6" s="133">
        <v>1819</v>
      </c>
      <c r="P6" s="133">
        <v>1820</v>
      </c>
      <c r="Q6" s="133">
        <v>1986</v>
      </c>
      <c r="R6" s="133">
        <v>2642</v>
      </c>
      <c r="S6" s="133">
        <v>3886</v>
      </c>
      <c r="T6" s="133">
        <v>3840</v>
      </c>
      <c r="U6" s="133">
        <v>3464</v>
      </c>
      <c r="V6" s="133">
        <v>2202</v>
      </c>
      <c r="W6" s="133">
        <v>1639</v>
      </c>
      <c r="X6" s="133">
        <v>1102</v>
      </c>
      <c r="Y6" s="133">
        <v>917</v>
      </c>
      <c r="Z6" s="133">
        <v>731</v>
      </c>
      <c r="AA6" s="133">
        <v>514</v>
      </c>
      <c r="AB6" s="133">
        <v>426</v>
      </c>
      <c r="AC6" s="133">
        <v>326</v>
      </c>
      <c r="AD6" s="133">
        <v>303</v>
      </c>
      <c r="AE6" s="133">
        <v>215</v>
      </c>
      <c r="AF6" s="133">
        <v>194</v>
      </c>
      <c r="AG6" s="133">
        <v>178</v>
      </c>
      <c r="AH6" s="133">
        <v>143</v>
      </c>
      <c r="AI6" s="172">
        <v>109</v>
      </c>
      <c r="AJ6" s="172">
        <v>129</v>
      </c>
      <c r="AK6" s="172">
        <v>87</v>
      </c>
      <c r="AL6" s="172">
        <v>77</v>
      </c>
      <c r="AM6" s="172">
        <v>105</v>
      </c>
      <c r="AN6" s="172">
        <v>35</v>
      </c>
      <c r="AO6" s="4">
        <v>39</v>
      </c>
      <c r="AP6" s="4">
        <v>37</v>
      </c>
      <c r="AQ6" s="4">
        <v>37</v>
      </c>
      <c r="AR6" s="4">
        <v>18</v>
      </c>
      <c r="AS6" s="4">
        <v>22</v>
      </c>
      <c r="AT6" s="4">
        <v>24</v>
      </c>
      <c r="AU6" s="4">
        <v>21</v>
      </c>
      <c r="AV6" s="4">
        <v>12</v>
      </c>
      <c r="AW6" s="4">
        <v>17</v>
      </c>
      <c r="AX6" s="4">
        <v>4</v>
      </c>
      <c r="AY6" s="4">
        <v>8</v>
      </c>
      <c r="AZ6" s="4">
        <v>8</v>
      </c>
      <c r="BA6" s="4">
        <v>9</v>
      </c>
      <c r="BB6" s="4">
        <v>4</v>
      </c>
      <c r="BC6" s="4">
        <v>52</v>
      </c>
      <c r="BD6" s="134">
        <v>99.2</v>
      </c>
      <c r="BE6" s="135">
        <v>100.3</v>
      </c>
      <c r="BF6" s="135">
        <v>29.9</v>
      </c>
    </row>
    <row r="7" spans="1:58" ht="17.100000000000001" customHeight="1" x14ac:dyDescent="0.15">
      <c r="A7" s="29"/>
      <c r="B7" s="274" t="s">
        <v>225</v>
      </c>
      <c r="C7" s="297"/>
      <c r="D7" s="249"/>
      <c r="E7" s="179">
        <v>21452</v>
      </c>
      <c r="F7" s="133">
        <v>135</v>
      </c>
      <c r="G7" s="133">
        <v>94</v>
      </c>
      <c r="H7" s="133">
        <v>149</v>
      </c>
      <c r="I7" s="133">
        <v>236</v>
      </c>
      <c r="J7" s="133">
        <v>374</v>
      </c>
      <c r="K7" s="133">
        <v>580</v>
      </c>
      <c r="L7" s="133">
        <v>816</v>
      </c>
      <c r="M7" s="133">
        <v>1014</v>
      </c>
      <c r="N7" s="133">
        <v>1556</v>
      </c>
      <c r="O7" s="133">
        <v>1196</v>
      </c>
      <c r="P7" s="133">
        <v>1153</v>
      </c>
      <c r="Q7" s="133">
        <v>1300</v>
      </c>
      <c r="R7" s="133">
        <v>1717</v>
      </c>
      <c r="S7" s="133">
        <v>2660</v>
      </c>
      <c r="T7" s="133">
        <v>2321</v>
      </c>
      <c r="U7" s="133">
        <v>1804</v>
      </c>
      <c r="V7" s="133">
        <v>986</v>
      </c>
      <c r="W7" s="133">
        <v>752</v>
      </c>
      <c r="X7" s="133">
        <v>471</v>
      </c>
      <c r="Y7" s="133">
        <v>395</v>
      </c>
      <c r="Z7" s="133">
        <v>331</v>
      </c>
      <c r="AA7" s="133">
        <v>219</v>
      </c>
      <c r="AB7" s="133">
        <v>201</v>
      </c>
      <c r="AC7" s="133">
        <v>149</v>
      </c>
      <c r="AD7" s="133">
        <v>132</v>
      </c>
      <c r="AE7" s="133">
        <v>92</v>
      </c>
      <c r="AF7" s="133">
        <v>87</v>
      </c>
      <c r="AG7" s="133">
        <v>83</v>
      </c>
      <c r="AH7" s="133">
        <v>71</v>
      </c>
      <c r="AI7" s="180">
        <v>43</v>
      </c>
      <c r="AJ7" s="180">
        <v>47</v>
      </c>
      <c r="AK7" s="180">
        <v>36</v>
      </c>
      <c r="AL7" s="180">
        <v>36</v>
      </c>
      <c r="AM7" s="180">
        <v>42</v>
      </c>
      <c r="AN7" s="180">
        <v>15</v>
      </c>
      <c r="AO7" s="180">
        <v>21</v>
      </c>
      <c r="AP7" s="180">
        <v>22</v>
      </c>
      <c r="AQ7" s="180">
        <v>19</v>
      </c>
      <c r="AR7" s="180">
        <v>9</v>
      </c>
      <c r="AS7" s="180">
        <v>11</v>
      </c>
      <c r="AT7" s="180">
        <v>11</v>
      </c>
      <c r="AU7" s="180">
        <v>11</v>
      </c>
      <c r="AV7" s="180">
        <v>6</v>
      </c>
      <c r="AW7" s="180">
        <v>8</v>
      </c>
      <c r="AX7" s="180">
        <v>3</v>
      </c>
      <c r="AY7" s="180">
        <v>3</v>
      </c>
      <c r="AZ7" s="180">
        <v>5</v>
      </c>
      <c r="BA7" s="180">
        <v>6</v>
      </c>
      <c r="BB7" s="180">
        <v>1</v>
      </c>
      <c r="BC7" s="180">
        <v>23</v>
      </c>
      <c r="BD7" s="136">
        <v>95.8</v>
      </c>
      <c r="BE7" s="137">
        <v>95.4</v>
      </c>
      <c r="BF7" s="137">
        <v>28.5</v>
      </c>
    </row>
    <row r="8" spans="1:58" ht="17.100000000000001" customHeight="1" x14ac:dyDescent="0.15">
      <c r="B8" s="189"/>
      <c r="C8" s="274" t="s">
        <v>226</v>
      </c>
      <c r="D8" s="249"/>
      <c r="E8" s="181">
        <v>13455</v>
      </c>
      <c r="F8" s="138">
        <v>98</v>
      </c>
      <c r="G8" s="138">
        <v>75</v>
      </c>
      <c r="H8" s="138">
        <v>109</v>
      </c>
      <c r="I8" s="138">
        <v>192</v>
      </c>
      <c r="J8" s="138">
        <v>264</v>
      </c>
      <c r="K8" s="138">
        <v>413</v>
      </c>
      <c r="L8" s="138">
        <v>533</v>
      </c>
      <c r="M8" s="138">
        <v>678</v>
      </c>
      <c r="N8" s="138">
        <v>1049</v>
      </c>
      <c r="O8" s="138">
        <v>780</v>
      </c>
      <c r="P8" s="138">
        <v>756</v>
      </c>
      <c r="Q8" s="138">
        <v>838</v>
      </c>
      <c r="R8" s="138">
        <v>1174</v>
      </c>
      <c r="S8" s="138">
        <v>1779</v>
      </c>
      <c r="T8" s="138">
        <v>1502</v>
      </c>
      <c r="U8" s="138">
        <v>1002</v>
      </c>
      <c r="V8" s="138">
        <v>505</v>
      </c>
      <c r="W8" s="138">
        <v>369</v>
      </c>
      <c r="X8" s="138">
        <v>238</v>
      </c>
      <c r="Y8" s="138">
        <v>189</v>
      </c>
      <c r="Z8" s="138">
        <v>185</v>
      </c>
      <c r="AA8" s="138">
        <v>105</v>
      </c>
      <c r="AB8" s="138">
        <v>97</v>
      </c>
      <c r="AC8" s="138">
        <v>84</v>
      </c>
      <c r="AD8" s="138">
        <v>65</v>
      </c>
      <c r="AE8" s="138">
        <v>49</v>
      </c>
      <c r="AF8" s="138">
        <v>48</v>
      </c>
      <c r="AG8" s="138">
        <v>43</v>
      </c>
      <c r="AH8" s="138">
        <v>34</v>
      </c>
      <c r="AI8" s="4">
        <v>25</v>
      </c>
      <c r="AJ8" s="4">
        <v>28</v>
      </c>
      <c r="AK8" s="4">
        <v>20</v>
      </c>
      <c r="AL8" s="4">
        <v>20</v>
      </c>
      <c r="AM8" s="4">
        <v>20</v>
      </c>
      <c r="AN8" s="4">
        <v>7</v>
      </c>
      <c r="AO8" s="4">
        <v>12</v>
      </c>
      <c r="AP8" s="4">
        <v>11</v>
      </c>
      <c r="AQ8" s="4">
        <v>10</v>
      </c>
      <c r="AR8" s="4">
        <v>6</v>
      </c>
      <c r="AS8" s="4">
        <v>4</v>
      </c>
      <c r="AT8" s="4">
        <v>5</v>
      </c>
      <c r="AU8" s="4">
        <v>5</v>
      </c>
      <c r="AV8" s="4">
        <v>1</v>
      </c>
      <c r="AW8" s="4">
        <v>4</v>
      </c>
      <c r="AX8" s="4">
        <v>2</v>
      </c>
      <c r="AY8" s="4">
        <v>1</v>
      </c>
      <c r="AZ8" s="4">
        <v>4</v>
      </c>
      <c r="BA8" s="4">
        <v>5</v>
      </c>
      <c r="BB8" s="4">
        <v>0</v>
      </c>
      <c r="BC8" s="4">
        <v>12</v>
      </c>
      <c r="BD8" s="139">
        <v>94.1</v>
      </c>
      <c r="BE8" s="135">
        <v>92.9</v>
      </c>
      <c r="BF8" s="135">
        <v>27.6</v>
      </c>
    </row>
    <row r="9" spans="1:58" ht="17.100000000000001" customHeight="1" x14ac:dyDescent="0.15">
      <c r="B9" s="189"/>
      <c r="C9" s="189"/>
      <c r="D9" s="49" t="s">
        <v>319</v>
      </c>
      <c r="E9" s="181">
        <v>808</v>
      </c>
      <c r="F9" s="138">
        <v>30</v>
      </c>
      <c r="G9" s="138">
        <v>26</v>
      </c>
      <c r="H9" s="138">
        <v>31</v>
      </c>
      <c r="I9" s="138">
        <v>26</v>
      </c>
      <c r="J9" s="138">
        <v>68</v>
      </c>
      <c r="K9" s="138">
        <v>60</v>
      </c>
      <c r="L9" s="138">
        <v>68</v>
      </c>
      <c r="M9" s="138">
        <v>57</v>
      </c>
      <c r="N9" s="138">
        <v>95</v>
      </c>
      <c r="O9" s="138">
        <v>78</v>
      </c>
      <c r="P9" s="138">
        <v>38</v>
      </c>
      <c r="Q9" s="138">
        <v>34</v>
      </c>
      <c r="R9" s="138">
        <v>27</v>
      </c>
      <c r="S9" s="138">
        <v>49</v>
      </c>
      <c r="T9" s="138">
        <v>27</v>
      </c>
      <c r="U9" s="138">
        <v>22</v>
      </c>
      <c r="V9" s="138">
        <v>14</v>
      </c>
      <c r="W9" s="138">
        <v>12</v>
      </c>
      <c r="X9" s="138">
        <v>1</v>
      </c>
      <c r="Y9" s="138">
        <v>10</v>
      </c>
      <c r="Z9" s="138">
        <v>3</v>
      </c>
      <c r="AA9" s="138">
        <v>4</v>
      </c>
      <c r="AB9" s="138">
        <v>6</v>
      </c>
      <c r="AC9" s="138">
        <v>2</v>
      </c>
      <c r="AD9" s="138">
        <v>0</v>
      </c>
      <c r="AE9" s="138">
        <v>1</v>
      </c>
      <c r="AF9" s="138">
        <v>2</v>
      </c>
      <c r="AG9" s="138">
        <v>4</v>
      </c>
      <c r="AH9" s="138">
        <v>3</v>
      </c>
      <c r="AI9" s="4">
        <v>0</v>
      </c>
      <c r="AJ9" s="4">
        <v>1</v>
      </c>
      <c r="AK9" s="4">
        <v>0</v>
      </c>
      <c r="AL9" s="4">
        <v>2</v>
      </c>
      <c r="AM9" s="4">
        <v>1</v>
      </c>
      <c r="AN9" s="4">
        <v>1</v>
      </c>
      <c r="AO9" s="4">
        <v>0</v>
      </c>
      <c r="AP9" s="4">
        <v>2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3</v>
      </c>
      <c r="BD9" s="139">
        <v>71.400000000000006</v>
      </c>
      <c r="BE9" s="135">
        <v>76</v>
      </c>
      <c r="BF9" s="135">
        <v>31.6</v>
      </c>
    </row>
    <row r="10" spans="1:58" ht="17.100000000000001" customHeight="1" x14ac:dyDescent="0.15">
      <c r="B10" s="189"/>
      <c r="C10" s="189"/>
      <c r="D10" s="49" t="s">
        <v>320</v>
      </c>
      <c r="E10" s="181">
        <v>2970</v>
      </c>
      <c r="F10" s="138">
        <v>31</v>
      </c>
      <c r="G10" s="138">
        <v>36</v>
      </c>
      <c r="H10" s="138">
        <v>32</v>
      </c>
      <c r="I10" s="138">
        <v>44</v>
      </c>
      <c r="J10" s="138">
        <v>63</v>
      </c>
      <c r="K10" s="138">
        <v>122</v>
      </c>
      <c r="L10" s="138">
        <v>167</v>
      </c>
      <c r="M10" s="138">
        <v>200</v>
      </c>
      <c r="N10" s="138">
        <v>300</v>
      </c>
      <c r="O10" s="138">
        <v>218</v>
      </c>
      <c r="P10" s="138">
        <v>189</v>
      </c>
      <c r="Q10" s="138">
        <v>214</v>
      </c>
      <c r="R10" s="138">
        <v>258</v>
      </c>
      <c r="S10" s="138">
        <v>344</v>
      </c>
      <c r="T10" s="138">
        <v>277</v>
      </c>
      <c r="U10" s="138">
        <v>171</v>
      </c>
      <c r="V10" s="138">
        <v>60</v>
      </c>
      <c r="W10" s="138">
        <v>57</v>
      </c>
      <c r="X10" s="138">
        <v>37</v>
      </c>
      <c r="Y10" s="138">
        <v>22</v>
      </c>
      <c r="Z10" s="138">
        <v>24</v>
      </c>
      <c r="AA10" s="138">
        <v>12</v>
      </c>
      <c r="AB10" s="138">
        <v>7</v>
      </c>
      <c r="AC10" s="138">
        <v>20</v>
      </c>
      <c r="AD10" s="138">
        <v>7</v>
      </c>
      <c r="AE10" s="138">
        <v>9</v>
      </c>
      <c r="AF10" s="138">
        <v>7</v>
      </c>
      <c r="AG10" s="138">
        <v>4</v>
      </c>
      <c r="AH10" s="138">
        <v>6</v>
      </c>
      <c r="AI10" s="4">
        <v>5</v>
      </c>
      <c r="AJ10" s="4">
        <v>3</v>
      </c>
      <c r="AK10" s="4">
        <v>3</v>
      </c>
      <c r="AL10" s="4">
        <v>2</v>
      </c>
      <c r="AM10" s="4">
        <v>4</v>
      </c>
      <c r="AN10" s="4">
        <v>1</v>
      </c>
      <c r="AO10" s="4">
        <v>1</v>
      </c>
      <c r="AP10" s="4">
        <v>0</v>
      </c>
      <c r="AQ10" s="4">
        <v>3</v>
      </c>
      <c r="AR10" s="4">
        <v>0</v>
      </c>
      <c r="AS10" s="4">
        <v>0</v>
      </c>
      <c r="AT10" s="4">
        <v>1</v>
      </c>
      <c r="AU10" s="4">
        <v>1</v>
      </c>
      <c r="AV10" s="4">
        <v>1</v>
      </c>
      <c r="AW10" s="4">
        <v>1</v>
      </c>
      <c r="AX10" s="4">
        <v>0</v>
      </c>
      <c r="AY10" s="4">
        <v>0</v>
      </c>
      <c r="AZ10" s="4">
        <v>3</v>
      </c>
      <c r="BA10" s="4">
        <v>0</v>
      </c>
      <c r="BB10" s="4">
        <v>0</v>
      </c>
      <c r="BC10" s="4">
        <v>3</v>
      </c>
      <c r="BD10" s="139">
        <v>86.9</v>
      </c>
      <c r="BE10" s="135">
        <v>87</v>
      </c>
      <c r="BF10" s="135">
        <v>26.2</v>
      </c>
    </row>
    <row r="11" spans="1:58" ht="17.100000000000001" customHeight="1" x14ac:dyDescent="0.15">
      <c r="B11" s="189"/>
      <c r="C11" s="189"/>
      <c r="D11" s="49" t="s">
        <v>321</v>
      </c>
      <c r="E11" s="181">
        <v>3238</v>
      </c>
      <c r="F11" s="138">
        <v>19</v>
      </c>
      <c r="G11" s="138">
        <v>9</v>
      </c>
      <c r="H11" s="138">
        <v>25</v>
      </c>
      <c r="I11" s="138">
        <v>59</v>
      </c>
      <c r="J11" s="138">
        <v>67</v>
      </c>
      <c r="K11" s="138">
        <v>94</v>
      </c>
      <c r="L11" s="138">
        <v>116</v>
      </c>
      <c r="M11" s="138">
        <v>167</v>
      </c>
      <c r="N11" s="138">
        <v>253</v>
      </c>
      <c r="O11" s="138">
        <v>200</v>
      </c>
      <c r="P11" s="138">
        <v>196</v>
      </c>
      <c r="Q11" s="138">
        <v>229</v>
      </c>
      <c r="R11" s="138">
        <v>346</v>
      </c>
      <c r="S11" s="138">
        <v>456</v>
      </c>
      <c r="T11" s="138">
        <v>385</v>
      </c>
      <c r="U11" s="138">
        <v>211</v>
      </c>
      <c r="V11" s="138">
        <v>106</v>
      </c>
      <c r="W11" s="138">
        <v>67</v>
      </c>
      <c r="X11" s="138">
        <v>40</v>
      </c>
      <c r="Y11" s="138">
        <v>28</v>
      </c>
      <c r="Z11" s="138">
        <v>37</v>
      </c>
      <c r="AA11" s="138">
        <v>23</v>
      </c>
      <c r="AB11" s="138">
        <v>14</v>
      </c>
      <c r="AC11" s="138">
        <v>12</v>
      </c>
      <c r="AD11" s="138">
        <v>10</v>
      </c>
      <c r="AE11" s="138">
        <v>10</v>
      </c>
      <c r="AF11" s="138">
        <v>9</v>
      </c>
      <c r="AG11" s="138">
        <v>10</v>
      </c>
      <c r="AH11" s="138">
        <v>5</v>
      </c>
      <c r="AI11" s="4">
        <v>6</v>
      </c>
      <c r="AJ11" s="4">
        <v>3</v>
      </c>
      <c r="AK11" s="4">
        <v>5</v>
      </c>
      <c r="AL11" s="4">
        <v>3</v>
      </c>
      <c r="AM11" s="4">
        <v>3</v>
      </c>
      <c r="AN11" s="4">
        <v>1</v>
      </c>
      <c r="AO11" s="4">
        <v>1</v>
      </c>
      <c r="AP11" s="4">
        <v>2</v>
      </c>
      <c r="AQ11" s="4">
        <v>2</v>
      </c>
      <c r="AR11" s="4">
        <v>2</v>
      </c>
      <c r="AS11" s="4">
        <v>1</v>
      </c>
      <c r="AT11" s="4">
        <v>0</v>
      </c>
      <c r="AU11" s="4">
        <v>1</v>
      </c>
      <c r="AV11" s="4">
        <v>0</v>
      </c>
      <c r="AW11" s="4">
        <v>1</v>
      </c>
      <c r="AX11" s="4">
        <v>1</v>
      </c>
      <c r="AY11" s="4">
        <v>0</v>
      </c>
      <c r="AZ11" s="4">
        <v>0</v>
      </c>
      <c r="BA11" s="4">
        <v>1</v>
      </c>
      <c r="BB11" s="4">
        <v>0</v>
      </c>
      <c r="BC11" s="4">
        <v>2</v>
      </c>
      <c r="BD11" s="139">
        <v>92.7</v>
      </c>
      <c r="BE11" s="135">
        <v>91.1</v>
      </c>
      <c r="BF11" s="135">
        <v>24.9</v>
      </c>
    </row>
    <row r="12" spans="1:58" ht="17.100000000000001" customHeight="1" x14ac:dyDescent="0.15">
      <c r="B12" s="189"/>
      <c r="C12" s="189"/>
      <c r="D12" s="49" t="s">
        <v>322</v>
      </c>
      <c r="E12" s="181">
        <v>3133</v>
      </c>
      <c r="F12" s="138">
        <v>13</v>
      </c>
      <c r="G12" s="138">
        <v>3</v>
      </c>
      <c r="H12" s="138">
        <v>14</v>
      </c>
      <c r="I12" s="138">
        <v>52</v>
      </c>
      <c r="J12" s="138">
        <v>48</v>
      </c>
      <c r="K12" s="138">
        <v>100</v>
      </c>
      <c r="L12" s="138">
        <v>112</v>
      </c>
      <c r="M12" s="138">
        <v>167</v>
      </c>
      <c r="N12" s="138">
        <v>230</v>
      </c>
      <c r="O12" s="138">
        <v>147</v>
      </c>
      <c r="P12" s="138">
        <v>154</v>
      </c>
      <c r="Q12" s="138">
        <v>175</v>
      </c>
      <c r="R12" s="138">
        <v>286</v>
      </c>
      <c r="S12" s="138">
        <v>463</v>
      </c>
      <c r="T12" s="138">
        <v>396</v>
      </c>
      <c r="U12" s="138">
        <v>237</v>
      </c>
      <c r="V12" s="138">
        <v>124</v>
      </c>
      <c r="W12" s="138">
        <v>79</v>
      </c>
      <c r="X12" s="138">
        <v>61</v>
      </c>
      <c r="Y12" s="138">
        <v>50</v>
      </c>
      <c r="Z12" s="138">
        <v>49</v>
      </c>
      <c r="AA12" s="138">
        <v>34</v>
      </c>
      <c r="AB12" s="138">
        <v>20</v>
      </c>
      <c r="AC12" s="138">
        <v>16</v>
      </c>
      <c r="AD12" s="138">
        <v>16</v>
      </c>
      <c r="AE12" s="138">
        <v>13</v>
      </c>
      <c r="AF12" s="138">
        <v>9</v>
      </c>
      <c r="AG12" s="138">
        <v>12</v>
      </c>
      <c r="AH12" s="138">
        <v>9</v>
      </c>
      <c r="AI12" s="4">
        <v>6</v>
      </c>
      <c r="AJ12" s="4">
        <v>6</v>
      </c>
      <c r="AK12" s="4">
        <v>4</v>
      </c>
      <c r="AL12" s="4">
        <v>4</v>
      </c>
      <c r="AM12" s="4">
        <v>6</v>
      </c>
      <c r="AN12" s="4">
        <v>2</v>
      </c>
      <c r="AO12" s="4">
        <v>2</v>
      </c>
      <c r="AP12" s="4">
        <v>3</v>
      </c>
      <c r="AQ12" s="4">
        <v>2</v>
      </c>
      <c r="AR12" s="4">
        <v>2</v>
      </c>
      <c r="AS12" s="4">
        <v>0</v>
      </c>
      <c r="AT12" s="4">
        <v>0</v>
      </c>
      <c r="AU12" s="4">
        <v>0</v>
      </c>
      <c r="AV12" s="4">
        <v>0</v>
      </c>
      <c r="AW12" s="4">
        <v>2</v>
      </c>
      <c r="AX12" s="4">
        <v>0</v>
      </c>
      <c r="AY12" s="4">
        <v>0</v>
      </c>
      <c r="AZ12" s="4">
        <v>1</v>
      </c>
      <c r="BA12" s="4">
        <v>1</v>
      </c>
      <c r="BB12" s="4">
        <v>0</v>
      </c>
      <c r="BC12" s="4">
        <v>3</v>
      </c>
      <c r="BD12" s="139">
        <v>95.9</v>
      </c>
      <c r="BE12" s="135">
        <v>94.5</v>
      </c>
      <c r="BF12" s="135">
        <v>27.1</v>
      </c>
    </row>
    <row r="13" spans="1:58" ht="17.100000000000001" customHeight="1" x14ac:dyDescent="0.15">
      <c r="B13" s="189"/>
      <c r="C13" s="189"/>
      <c r="D13" s="49" t="s">
        <v>323</v>
      </c>
      <c r="E13" s="181">
        <v>1931</v>
      </c>
      <c r="F13" s="138">
        <v>5</v>
      </c>
      <c r="G13" s="138">
        <v>1</v>
      </c>
      <c r="H13" s="138">
        <v>6</v>
      </c>
      <c r="I13" s="138">
        <v>8</v>
      </c>
      <c r="J13" s="138">
        <v>16</v>
      </c>
      <c r="K13" s="138">
        <v>28</v>
      </c>
      <c r="L13" s="138">
        <v>53</v>
      </c>
      <c r="M13" s="138">
        <v>64</v>
      </c>
      <c r="N13" s="138">
        <v>115</v>
      </c>
      <c r="O13" s="138">
        <v>86</v>
      </c>
      <c r="P13" s="138">
        <v>110</v>
      </c>
      <c r="Q13" s="138">
        <v>113</v>
      </c>
      <c r="R13" s="138">
        <v>175</v>
      </c>
      <c r="S13" s="138">
        <v>297</v>
      </c>
      <c r="T13" s="138">
        <v>238</v>
      </c>
      <c r="U13" s="138">
        <v>186</v>
      </c>
      <c r="V13" s="138">
        <v>86</v>
      </c>
      <c r="W13" s="138">
        <v>74</v>
      </c>
      <c r="X13" s="138">
        <v>49</v>
      </c>
      <c r="Y13" s="138">
        <v>38</v>
      </c>
      <c r="Z13" s="138">
        <v>40</v>
      </c>
      <c r="AA13" s="138">
        <v>12</v>
      </c>
      <c r="AB13" s="138">
        <v>25</v>
      </c>
      <c r="AC13" s="138">
        <v>17</v>
      </c>
      <c r="AD13" s="138">
        <v>18</v>
      </c>
      <c r="AE13" s="138">
        <v>9</v>
      </c>
      <c r="AF13" s="138">
        <v>12</v>
      </c>
      <c r="AG13" s="138">
        <v>5</v>
      </c>
      <c r="AH13" s="138">
        <v>7</v>
      </c>
      <c r="AI13" s="4">
        <v>5</v>
      </c>
      <c r="AJ13" s="4">
        <v>7</v>
      </c>
      <c r="AK13" s="4">
        <v>4</v>
      </c>
      <c r="AL13" s="4">
        <v>5</v>
      </c>
      <c r="AM13" s="4">
        <v>1</v>
      </c>
      <c r="AN13" s="4">
        <v>1</v>
      </c>
      <c r="AO13" s="4">
        <v>3</v>
      </c>
      <c r="AP13" s="4">
        <v>1</v>
      </c>
      <c r="AQ13" s="4">
        <v>2</v>
      </c>
      <c r="AR13" s="4">
        <v>1</v>
      </c>
      <c r="AS13" s="4">
        <v>2</v>
      </c>
      <c r="AT13" s="4">
        <v>2</v>
      </c>
      <c r="AU13" s="4">
        <v>0</v>
      </c>
      <c r="AV13" s="4">
        <v>0</v>
      </c>
      <c r="AW13" s="4">
        <v>0</v>
      </c>
      <c r="AX13" s="4">
        <v>0</v>
      </c>
      <c r="AY13" s="4">
        <v>1</v>
      </c>
      <c r="AZ13" s="4">
        <v>0</v>
      </c>
      <c r="BA13" s="4">
        <v>3</v>
      </c>
      <c r="BB13" s="4">
        <v>0</v>
      </c>
      <c r="BC13" s="4">
        <v>0</v>
      </c>
      <c r="BD13" s="139">
        <v>97.9</v>
      </c>
      <c r="BE13" s="135">
        <v>99.6</v>
      </c>
      <c r="BF13" s="135">
        <v>26.6</v>
      </c>
    </row>
    <row r="14" spans="1:58" ht="17.100000000000001" customHeight="1" x14ac:dyDescent="0.15">
      <c r="B14" s="189"/>
      <c r="C14" s="189"/>
      <c r="D14" s="49" t="s">
        <v>324</v>
      </c>
      <c r="E14" s="181">
        <v>914</v>
      </c>
      <c r="F14" s="138">
        <v>0</v>
      </c>
      <c r="G14" s="138">
        <v>0</v>
      </c>
      <c r="H14" s="138">
        <v>1</v>
      </c>
      <c r="I14" s="138">
        <v>2</v>
      </c>
      <c r="J14" s="138">
        <v>1</v>
      </c>
      <c r="K14" s="138">
        <v>5</v>
      </c>
      <c r="L14" s="138">
        <v>13</v>
      </c>
      <c r="M14" s="138">
        <v>19</v>
      </c>
      <c r="N14" s="138">
        <v>35</v>
      </c>
      <c r="O14" s="138">
        <v>39</v>
      </c>
      <c r="P14" s="138">
        <v>52</v>
      </c>
      <c r="Q14" s="138">
        <v>46</v>
      </c>
      <c r="R14" s="138">
        <v>53</v>
      </c>
      <c r="S14" s="138">
        <v>112</v>
      </c>
      <c r="T14" s="138">
        <v>122</v>
      </c>
      <c r="U14" s="138">
        <v>107</v>
      </c>
      <c r="V14" s="138">
        <v>75</v>
      </c>
      <c r="W14" s="138">
        <v>53</v>
      </c>
      <c r="X14" s="138">
        <v>34</v>
      </c>
      <c r="Y14" s="138">
        <v>27</v>
      </c>
      <c r="Z14" s="138">
        <v>27</v>
      </c>
      <c r="AA14" s="138">
        <v>9</v>
      </c>
      <c r="AB14" s="138">
        <v>14</v>
      </c>
      <c r="AC14" s="138">
        <v>9</v>
      </c>
      <c r="AD14" s="138">
        <v>10</v>
      </c>
      <c r="AE14" s="138">
        <v>4</v>
      </c>
      <c r="AF14" s="138">
        <v>6</v>
      </c>
      <c r="AG14" s="138">
        <v>5</v>
      </c>
      <c r="AH14" s="138">
        <v>4</v>
      </c>
      <c r="AI14" s="4">
        <v>2</v>
      </c>
      <c r="AJ14" s="4">
        <v>7</v>
      </c>
      <c r="AK14" s="4">
        <v>3</v>
      </c>
      <c r="AL14" s="4">
        <v>2</v>
      </c>
      <c r="AM14" s="4">
        <v>3</v>
      </c>
      <c r="AN14" s="4">
        <v>1</v>
      </c>
      <c r="AO14" s="4">
        <v>3</v>
      </c>
      <c r="AP14" s="4">
        <v>1</v>
      </c>
      <c r="AQ14" s="4">
        <v>0</v>
      </c>
      <c r="AR14" s="4">
        <v>1</v>
      </c>
      <c r="AS14" s="4">
        <v>0</v>
      </c>
      <c r="AT14" s="4">
        <v>2</v>
      </c>
      <c r="AU14" s="4">
        <v>3</v>
      </c>
      <c r="AV14" s="4">
        <v>0</v>
      </c>
      <c r="AW14" s="4">
        <v>0</v>
      </c>
      <c r="AX14" s="4">
        <v>1</v>
      </c>
      <c r="AY14" s="4">
        <v>0</v>
      </c>
      <c r="AZ14" s="4">
        <v>0</v>
      </c>
      <c r="BA14" s="4">
        <v>0</v>
      </c>
      <c r="BB14" s="4">
        <v>0</v>
      </c>
      <c r="BC14" s="4">
        <v>1</v>
      </c>
      <c r="BD14" s="139">
        <v>103.5</v>
      </c>
      <c r="BE14" s="135">
        <v>106.6</v>
      </c>
      <c r="BF14" s="135">
        <v>28.2</v>
      </c>
    </row>
    <row r="15" spans="1:58" ht="17.100000000000001" customHeight="1" x14ac:dyDescent="0.15">
      <c r="B15" s="189"/>
      <c r="C15" s="298"/>
      <c r="D15" s="49" t="s">
        <v>325</v>
      </c>
      <c r="E15" s="181">
        <v>461</v>
      </c>
      <c r="F15" s="138">
        <v>0</v>
      </c>
      <c r="G15" s="138">
        <v>0</v>
      </c>
      <c r="H15" s="138">
        <v>0</v>
      </c>
      <c r="I15" s="138">
        <v>1</v>
      </c>
      <c r="J15" s="138">
        <v>1</v>
      </c>
      <c r="K15" s="138">
        <v>4</v>
      </c>
      <c r="L15" s="138">
        <v>4</v>
      </c>
      <c r="M15" s="138">
        <v>4</v>
      </c>
      <c r="N15" s="138">
        <v>21</v>
      </c>
      <c r="O15" s="138">
        <v>12</v>
      </c>
      <c r="P15" s="138">
        <v>17</v>
      </c>
      <c r="Q15" s="138">
        <v>27</v>
      </c>
      <c r="R15" s="138">
        <v>29</v>
      </c>
      <c r="S15" s="138">
        <v>58</v>
      </c>
      <c r="T15" s="138">
        <v>57</v>
      </c>
      <c r="U15" s="138">
        <v>68</v>
      </c>
      <c r="V15" s="138">
        <v>40</v>
      </c>
      <c r="W15" s="138">
        <v>27</v>
      </c>
      <c r="X15" s="138">
        <v>16</v>
      </c>
      <c r="Y15" s="138">
        <v>14</v>
      </c>
      <c r="Z15" s="138">
        <v>5</v>
      </c>
      <c r="AA15" s="138">
        <v>11</v>
      </c>
      <c r="AB15" s="138">
        <v>11</v>
      </c>
      <c r="AC15" s="138">
        <v>8</v>
      </c>
      <c r="AD15" s="138">
        <v>4</v>
      </c>
      <c r="AE15" s="138">
        <v>3</v>
      </c>
      <c r="AF15" s="138">
        <v>3</v>
      </c>
      <c r="AG15" s="138">
        <v>3</v>
      </c>
      <c r="AH15" s="138">
        <v>0</v>
      </c>
      <c r="AI15" s="4">
        <v>1</v>
      </c>
      <c r="AJ15" s="4">
        <v>1</v>
      </c>
      <c r="AK15" s="4">
        <v>1</v>
      </c>
      <c r="AL15" s="4">
        <v>2</v>
      </c>
      <c r="AM15" s="4">
        <v>2</v>
      </c>
      <c r="AN15" s="4">
        <v>0</v>
      </c>
      <c r="AO15" s="4">
        <v>2</v>
      </c>
      <c r="AP15" s="4">
        <v>2</v>
      </c>
      <c r="AQ15" s="4">
        <v>1</v>
      </c>
      <c r="AR15" s="4">
        <v>0</v>
      </c>
      <c r="AS15" s="4">
        <v>1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139">
        <v>104.7</v>
      </c>
      <c r="BE15" s="135">
        <v>107.4</v>
      </c>
      <c r="BF15" s="135">
        <v>25.8</v>
      </c>
    </row>
    <row r="16" spans="1:58" ht="17.100000000000001" customHeight="1" x14ac:dyDescent="0.15">
      <c r="B16" s="189"/>
      <c r="C16" s="274" t="s">
        <v>227</v>
      </c>
      <c r="D16" s="249"/>
      <c r="E16" s="181">
        <v>5275</v>
      </c>
      <c r="F16" s="138">
        <v>14</v>
      </c>
      <c r="G16" s="138">
        <v>11</v>
      </c>
      <c r="H16" s="138">
        <v>30</v>
      </c>
      <c r="I16" s="138">
        <v>29</v>
      </c>
      <c r="J16" s="138">
        <v>82</v>
      </c>
      <c r="K16" s="138">
        <v>136</v>
      </c>
      <c r="L16" s="138">
        <v>247</v>
      </c>
      <c r="M16" s="138">
        <v>271</v>
      </c>
      <c r="N16" s="138">
        <v>387</v>
      </c>
      <c r="O16" s="138">
        <v>286</v>
      </c>
      <c r="P16" s="138">
        <v>289</v>
      </c>
      <c r="Q16" s="138">
        <v>336</v>
      </c>
      <c r="R16" s="138">
        <v>392</v>
      </c>
      <c r="S16" s="138">
        <v>591</v>
      </c>
      <c r="T16" s="138">
        <v>509</v>
      </c>
      <c r="U16" s="138">
        <v>440</v>
      </c>
      <c r="V16" s="138">
        <v>287</v>
      </c>
      <c r="W16" s="138">
        <v>222</v>
      </c>
      <c r="X16" s="138">
        <v>140</v>
      </c>
      <c r="Y16" s="138">
        <v>117</v>
      </c>
      <c r="Z16" s="138">
        <v>87</v>
      </c>
      <c r="AA16" s="138">
        <v>55</v>
      </c>
      <c r="AB16" s="138">
        <v>45</v>
      </c>
      <c r="AC16" s="138">
        <v>39</v>
      </c>
      <c r="AD16" s="138">
        <v>42</v>
      </c>
      <c r="AE16" s="138">
        <v>29</v>
      </c>
      <c r="AF16" s="138">
        <v>16</v>
      </c>
      <c r="AG16" s="138">
        <v>24</v>
      </c>
      <c r="AH16" s="138">
        <v>28</v>
      </c>
      <c r="AI16" s="4">
        <v>9</v>
      </c>
      <c r="AJ16" s="4">
        <v>13</v>
      </c>
      <c r="AK16" s="4">
        <v>7</v>
      </c>
      <c r="AL16" s="4">
        <v>11</v>
      </c>
      <c r="AM16" s="4">
        <v>11</v>
      </c>
      <c r="AN16" s="4">
        <v>4</v>
      </c>
      <c r="AO16" s="4">
        <v>4</v>
      </c>
      <c r="AP16" s="4">
        <v>9</v>
      </c>
      <c r="AQ16" s="4">
        <v>1</v>
      </c>
      <c r="AR16" s="4">
        <v>1</v>
      </c>
      <c r="AS16" s="4">
        <v>4</v>
      </c>
      <c r="AT16" s="4">
        <v>3</v>
      </c>
      <c r="AU16" s="4">
        <v>2</v>
      </c>
      <c r="AV16" s="4">
        <v>3</v>
      </c>
      <c r="AW16" s="4">
        <v>2</v>
      </c>
      <c r="AX16" s="4">
        <v>0</v>
      </c>
      <c r="AY16" s="4">
        <v>2</v>
      </c>
      <c r="AZ16" s="4">
        <v>1</v>
      </c>
      <c r="BA16" s="4">
        <v>1</v>
      </c>
      <c r="BB16" s="4">
        <v>0</v>
      </c>
      <c r="BC16" s="4">
        <v>6</v>
      </c>
      <c r="BD16" s="139">
        <v>96.1</v>
      </c>
      <c r="BE16" s="135">
        <v>96.5</v>
      </c>
      <c r="BF16" s="135">
        <v>28.5</v>
      </c>
    </row>
    <row r="17" spans="2:58" ht="17.100000000000001" customHeight="1" x14ac:dyDescent="0.15">
      <c r="B17" s="189"/>
      <c r="C17" s="189"/>
      <c r="D17" s="49" t="s">
        <v>319</v>
      </c>
      <c r="E17" s="181">
        <v>1313</v>
      </c>
      <c r="F17" s="138">
        <v>6</v>
      </c>
      <c r="G17" s="138">
        <v>8</v>
      </c>
      <c r="H17" s="138">
        <v>13</v>
      </c>
      <c r="I17" s="138">
        <v>20</v>
      </c>
      <c r="J17" s="138">
        <v>40</v>
      </c>
      <c r="K17" s="138">
        <v>70</v>
      </c>
      <c r="L17" s="138">
        <v>121</v>
      </c>
      <c r="M17" s="138">
        <v>106</v>
      </c>
      <c r="N17" s="138">
        <v>128</v>
      </c>
      <c r="O17" s="138">
        <v>67</v>
      </c>
      <c r="P17" s="138">
        <v>60</v>
      </c>
      <c r="Q17" s="138">
        <v>68</v>
      </c>
      <c r="R17" s="138">
        <v>84</v>
      </c>
      <c r="S17" s="138">
        <v>120</v>
      </c>
      <c r="T17" s="138">
        <v>98</v>
      </c>
      <c r="U17" s="138">
        <v>93</v>
      </c>
      <c r="V17" s="138">
        <v>69</v>
      </c>
      <c r="W17" s="138">
        <v>33</v>
      </c>
      <c r="X17" s="138">
        <v>20</v>
      </c>
      <c r="Y17" s="138">
        <v>18</v>
      </c>
      <c r="Z17" s="138">
        <v>15</v>
      </c>
      <c r="AA17" s="138">
        <v>7</v>
      </c>
      <c r="AB17" s="138">
        <v>6</v>
      </c>
      <c r="AC17" s="138">
        <v>4</v>
      </c>
      <c r="AD17" s="138">
        <v>7</v>
      </c>
      <c r="AE17" s="138">
        <v>9</v>
      </c>
      <c r="AF17" s="138">
        <v>0</v>
      </c>
      <c r="AG17" s="138">
        <v>1</v>
      </c>
      <c r="AH17" s="138">
        <v>3</v>
      </c>
      <c r="AI17" s="4">
        <v>1</v>
      </c>
      <c r="AJ17" s="4">
        <v>4</v>
      </c>
      <c r="AK17" s="4">
        <v>1</v>
      </c>
      <c r="AL17" s="4">
        <v>1</v>
      </c>
      <c r="AM17" s="4">
        <v>3</v>
      </c>
      <c r="AN17" s="4">
        <v>0</v>
      </c>
      <c r="AO17" s="4">
        <v>2</v>
      </c>
      <c r="AP17" s="4">
        <v>1</v>
      </c>
      <c r="AQ17" s="4">
        <v>0</v>
      </c>
      <c r="AR17" s="4">
        <v>0</v>
      </c>
      <c r="AS17" s="4">
        <v>0</v>
      </c>
      <c r="AT17" s="4">
        <v>0</v>
      </c>
      <c r="AU17" s="4">
        <v>1</v>
      </c>
      <c r="AV17" s="4">
        <v>1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4</v>
      </c>
      <c r="BD17" s="139">
        <v>86</v>
      </c>
      <c r="BE17" s="135">
        <v>88.1</v>
      </c>
      <c r="BF17" s="135">
        <v>29.1</v>
      </c>
    </row>
    <row r="18" spans="2:58" ht="17.100000000000001" customHeight="1" x14ac:dyDescent="0.15">
      <c r="B18" s="189"/>
      <c r="C18" s="189"/>
      <c r="D18" s="49" t="s">
        <v>320</v>
      </c>
      <c r="E18" s="181">
        <v>1304</v>
      </c>
      <c r="F18" s="138">
        <v>6</v>
      </c>
      <c r="G18" s="138">
        <v>0</v>
      </c>
      <c r="H18" s="138">
        <v>1</v>
      </c>
      <c r="I18" s="138">
        <v>5</v>
      </c>
      <c r="J18" s="138">
        <v>10</v>
      </c>
      <c r="K18" s="138">
        <v>17</v>
      </c>
      <c r="L18" s="138">
        <v>47</v>
      </c>
      <c r="M18" s="138">
        <v>58</v>
      </c>
      <c r="N18" s="138">
        <v>88</v>
      </c>
      <c r="O18" s="138">
        <v>82</v>
      </c>
      <c r="P18" s="138">
        <v>85</v>
      </c>
      <c r="Q18" s="138">
        <v>89</v>
      </c>
      <c r="R18" s="138">
        <v>99</v>
      </c>
      <c r="S18" s="138">
        <v>164</v>
      </c>
      <c r="T18" s="138">
        <v>137</v>
      </c>
      <c r="U18" s="138">
        <v>113</v>
      </c>
      <c r="V18" s="138">
        <v>74</v>
      </c>
      <c r="W18" s="138">
        <v>57</v>
      </c>
      <c r="X18" s="138">
        <v>31</v>
      </c>
      <c r="Y18" s="138">
        <v>27</v>
      </c>
      <c r="Z18" s="138">
        <v>19</v>
      </c>
      <c r="AA18" s="138">
        <v>14</v>
      </c>
      <c r="AB18" s="138">
        <v>14</v>
      </c>
      <c r="AC18" s="138">
        <v>10</v>
      </c>
      <c r="AD18" s="138">
        <v>10</v>
      </c>
      <c r="AE18" s="138">
        <v>6</v>
      </c>
      <c r="AF18" s="138">
        <v>2</v>
      </c>
      <c r="AG18" s="138">
        <v>10</v>
      </c>
      <c r="AH18" s="138">
        <v>7</v>
      </c>
      <c r="AI18" s="4">
        <v>3</v>
      </c>
      <c r="AJ18" s="4">
        <v>3</v>
      </c>
      <c r="AK18" s="4">
        <v>0</v>
      </c>
      <c r="AL18" s="4">
        <v>4</v>
      </c>
      <c r="AM18" s="4">
        <v>3</v>
      </c>
      <c r="AN18" s="4">
        <v>1</v>
      </c>
      <c r="AO18" s="4">
        <v>1</v>
      </c>
      <c r="AP18" s="4">
        <v>4</v>
      </c>
      <c r="AQ18" s="4">
        <v>0</v>
      </c>
      <c r="AR18" s="4">
        <v>0</v>
      </c>
      <c r="AS18" s="4">
        <v>1</v>
      </c>
      <c r="AT18" s="4">
        <v>1</v>
      </c>
      <c r="AU18" s="4">
        <v>0</v>
      </c>
      <c r="AV18" s="4">
        <v>0</v>
      </c>
      <c r="AW18" s="4">
        <v>0</v>
      </c>
      <c r="AX18" s="4">
        <v>0</v>
      </c>
      <c r="AY18" s="4">
        <v>1</v>
      </c>
      <c r="AZ18" s="4">
        <v>0</v>
      </c>
      <c r="BA18" s="4">
        <v>0</v>
      </c>
      <c r="BB18" s="4">
        <v>0</v>
      </c>
      <c r="BC18" s="4">
        <v>0</v>
      </c>
      <c r="BD18" s="139">
        <v>97.1</v>
      </c>
      <c r="BE18" s="135">
        <v>98</v>
      </c>
      <c r="BF18" s="135">
        <v>26.4</v>
      </c>
    </row>
    <row r="19" spans="2:58" ht="17.100000000000001" customHeight="1" x14ac:dyDescent="0.15">
      <c r="B19" s="189"/>
      <c r="C19" s="189"/>
      <c r="D19" s="49" t="s">
        <v>321</v>
      </c>
      <c r="E19" s="181">
        <v>1062</v>
      </c>
      <c r="F19" s="138">
        <v>0</v>
      </c>
      <c r="G19" s="138">
        <v>0</v>
      </c>
      <c r="H19" s="138">
        <v>10</v>
      </c>
      <c r="I19" s="138">
        <v>1</v>
      </c>
      <c r="J19" s="138">
        <v>15</v>
      </c>
      <c r="K19" s="138">
        <v>21</v>
      </c>
      <c r="L19" s="138">
        <v>29</v>
      </c>
      <c r="M19" s="138">
        <v>48</v>
      </c>
      <c r="N19" s="138">
        <v>87</v>
      </c>
      <c r="O19" s="138">
        <v>55</v>
      </c>
      <c r="P19" s="138">
        <v>52</v>
      </c>
      <c r="Q19" s="138">
        <v>67</v>
      </c>
      <c r="R19" s="138">
        <v>73</v>
      </c>
      <c r="S19" s="138">
        <v>128</v>
      </c>
      <c r="T19" s="138">
        <v>120</v>
      </c>
      <c r="U19" s="138">
        <v>88</v>
      </c>
      <c r="V19" s="138">
        <v>61</v>
      </c>
      <c r="W19" s="138">
        <v>51</v>
      </c>
      <c r="X19" s="138">
        <v>32</v>
      </c>
      <c r="Y19" s="138">
        <v>24</v>
      </c>
      <c r="Z19" s="138">
        <v>16</v>
      </c>
      <c r="AA19" s="138">
        <v>14</v>
      </c>
      <c r="AB19" s="138">
        <v>13</v>
      </c>
      <c r="AC19" s="138">
        <v>10</v>
      </c>
      <c r="AD19" s="138">
        <v>8</v>
      </c>
      <c r="AE19" s="138">
        <v>8</v>
      </c>
      <c r="AF19" s="138">
        <v>4</v>
      </c>
      <c r="AG19" s="138">
        <v>4</v>
      </c>
      <c r="AH19" s="138">
        <v>5</v>
      </c>
      <c r="AI19" s="4">
        <v>1</v>
      </c>
      <c r="AJ19" s="4">
        <v>1</v>
      </c>
      <c r="AK19" s="4">
        <v>0</v>
      </c>
      <c r="AL19" s="4">
        <v>4</v>
      </c>
      <c r="AM19" s="4">
        <v>5</v>
      </c>
      <c r="AN19" s="4">
        <v>2</v>
      </c>
      <c r="AO19" s="4">
        <v>0</v>
      </c>
      <c r="AP19" s="4">
        <v>1</v>
      </c>
      <c r="AQ19" s="4">
        <v>0</v>
      </c>
      <c r="AR19" s="4">
        <v>0</v>
      </c>
      <c r="AS19" s="4">
        <v>1</v>
      </c>
      <c r="AT19" s="4">
        <v>1</v>
      </c>
      <c r="AU19" s="4">
        <v>0</v>
      </c>
      <c r="AV19" s="4">
        <v>1</v>
      </c>
      <c r="AW19" s="4">
        <v>0</v>
      </c>
      <c r="AX19" s="4">
        <v>0</v>
      </c>
      <c r="AY19" s="4">
        <v>1</v>
      </c>
      <c r="AZ19" s="4">
        <v>0</v>
      </c>
      <c r="BA19" s="4">
        <v>0</v>
      </c>
      <c r="BB19" s="4">
        <v>0</v>
      </c>
      <c r="BC19" s="4">
        <v>0</v>
      </c>
      <c r="BD19" s="139">
        <v>97.9</v>
      </c>
      <c r="BE19" s="135">
        <v>98.5</v>
      </c>
      <c r="BF19" s="135">
        <v>27.2</v>
      </c>
    </row>
    <row r="20" spans="2:58" ht="17.100000000000001" customHeight="1" x14ac:dyDescent="0.15">
      <c r="B20" s="189"/>
      <c r="C20" s="189"/>
      <c r="D20" s="49" t="s">
        <v>322</v>
      </c>
      <c r="E20" s="181">
        <v>980</v>
      </c>
      <c r="F20" s="138">
        <v>1</v>
      </c>
      <c r="G20" s="138">
        <v>0</v>
      </c>
      <c r="H20" s="138">
        <v>0</v>
      </c>
      <c r="I20" s="138">
        <v>2</v>
      </c>
      <c r="J20" s="138">
        <v>11</v>
      </c>
      <c r="K20" s="138">
        <v>9</v>
      </c>
      <c r="L20" s="138">
        <v>26</v>
      </c>
      <c r="M20" s="138">
        <v>34</v>
      </c>
      <c r="N20" s="138">
        <v>47</v>
      </c>
      <c r="O20" s="138">
        <v>50</v>
      </c>
      <c r="P20" s="138">
        <v>55</v>
      </c>
      <c r="Q20" s="138">
        <v>61</v>
      </c>
      <c r="R20" s="138">
        <v>84</v>
      </c>
      <c r="S20" s="138">
        <v>113</v>
      </c>
      <c r="T20" s="138">
        <v>105</v>
      </c>
      <c r="U20" s="138">
        <v>97</v>
      </c>
      <c r="V20" s="138">
        <v>59</v>
      </c>
      <c r="W20" s="138">
        <v>47</v>
      </c>
      <c r="X20" s="138">
        <v>34</v>
      </c>
      <c r="Y20" s="138">
        <v>32</v>
      </c>
      <c r="Z20" s="138">
        <v>24</v>
      </c>
      <c r="AA20" s="138">
        <v>11</v>
      </c>
      <c r="AB20" s="138">
        <v>10</v>
      </c>
      <c r="AC20" s="138">
        <v>10</v>
      </c>
      <c r="AD20" s="138">
        <v>12</v>
      </c>
      <c r="AE20" s="138">
        <v>6</v>
      </c>
      <c r="AF20" s="138">
        <v>8</v>
      </c>
      <c r="AG20" s="138">
        <v>7</v>
      </c>
      <c r="AH20" s="138">
        <v>5</v>
      </c>
      <c r="AI20" s="4">
        <v>2</v>
      </c>
      <c r="AJ20" s="4">
        <v>3</v>
      </c>
      <c r="AK20" s="4">
        <v>3</v>
      </c>
      <c r="AL20" s="4">
        <v>1</v>
      </c>
      <c r="AM20" s="4">
        <v>0</v>
      </c>
      <c r="AN20" s="4">
        <v>1</v>
      </c>
      <c r="AO20" s="4">
        <v>1</v>
      </c>
      <c r="AP20" s="4">
        <v>2</v>
      </c>
      <c r="AQ20" s="4">
        <v>0</v>
      </c>
      <c r="AR20" s="4">
        <v>0</v>
      </c>
      <c r="AS20" s="4">
        <v>0</v>
      </c>
      <c r="AT20" s="4">
        <v>0</v>
      </c>
      <c r="AU20" s="4">
        <v>1</v>
      </c>
      <c r="AV20" s="4">
        <v>1</v>
      </c>
      <c r="AW20" s="4">
        <v>2</v>
      </c>
      <c r="AX20" s="4">
        <v>0</v>
      </c>
      <c r="AY20" s="4">
        <v>0</v>
      </c>
      <c r="AZ20" s="4">
        <v>1</v>
      </c>
      <c r="BA20" s="4">
        <v>0</v>
      </c>
      <c r="BB20" s="4">
        <v>0</v>
      </c>
      <c r="BC20" s="4">
        <v>2</v>
      </c>
      <c r="BD20" s="139">
        <v>99.8</v>
      </c>
      <c r="BE20" s="135">
        <v>102.6</v>
      </c>
      <c r="BF20" s="135">
        <v>28.4</v>
      </c>
    </row>
    <row r="21" spans="2:58" ht="17.100000000000001" customHeight="1" x14ac:dyDescent="0.15">
      <c r="B21" s="189"/>
      <c r="C21" s="298"/>
      <c r="D21" s="49" t="s">
        <v>323</v>
      </c>
      <c r="E21" s="181">
        <v>616</v>
      </c>
      <c r="F21" s="138">
        <v>1</v>
      </c>
      <c r="G21" s="138">
        <v>3</v>
      </c>
      <c r="H21" s="138">
        <v>6</v>
      </c>
      <c r="I21" s="138">
        <v>1</v>
      </c>
      <c r="J21" s="138">
        <v>6</v>
      </c>
      <c r="K21" s="138">
        <v>19</v>
      </c>
      <c r="L21" s="138">
        <v>24</v>
      </c>
      <c r="M21" s="138">
        <v>25</v>
      </c>
      <c r="N21" s="138">
        <v>37</v>
      </c>
      <c r="O21" s="138">
        <v>32</v>
      </c>
      <c r="P21" s="138">
        <v>37</v>
      </c>
      <c r="Q21" s="138">
        <v>51</v>
      </c>
      <c r="R21" s="138">
        <v>52</v>
      </c>
      <c r="S21" s="138">
        <v>66</v>
      </c>
      <c r="T21" s="138">
        <v>49</v>
      </c>
      <c r="U21" s="138">
        <v>49</v>
      </c>
      <c r="V21" s="138">
        <v>24</v>
      </c>
      <c r="W21" s="138">
        <v>34</v>
      </c>
      <c r="X21" s="138">
        <v>23</v>
      </c>
      <c r="Y21" s="138">
        <v>16</v>
      </c>
      <c r="Z21" s="138">
        <v>13</v>
      </c>
      <c r="AA21" s="138">
        <v>9</v>
      </c>
      <c r="AB21" s="138">
        <v>2</v>
      </c>
      <c r="AC21" s="138">
        <v>5</v>
      </c>
      <c r="AD21" s="138">
        <v>5</v>
      </c>
      <c r="AE21" s="138">
        <v>0</v>
      </c>
      <c r="AF21" s="138">
        <v>2</v>
      </c>
      <c r="AG21" s="138">
        <v>2</v>
      </c>
      <c r="AH21" s="138">
        <v>8</v>
      </c>
      <c r="AI21" s="4">
        <v>2</v>
      </c>
      <c r="AJ21" s="4">
        <v>2</v>
      </c>
      <c r="AK21" s="4">
        <v>3</v>
      </c>
      <c r="AL21" s="4">
        <v>1</v>
      </c>
      <c r="AM21" s="4">
        <v>0</v>
      </c>
      <c r="AN21" s="4">
        <v>0</v>
      </c>
      <c r="AO21" s="4">
        <v>0</v>
      </c>
      <c r="AP21" s="4">
        <v>1</v>
      </c>
      <c r="AQ21" s="4">
        <v>1</v>
      </c>
      <c r="AR21" s="4">
        <v>1</v>
      </c>
      <c r="AS21" s="4">
        <v>2</v>
      </c>
      <c r="AT21" s="4">
        <v>1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1</v>
      </c>
      <c r="BB21" s="4">
        <v>0</v>
      </c>
      <c r="BC21" s="4">
        <v>0</v>
      </c>
      <c r="BD21" s="139">
        <v>96.1</v>
      </c>
      <c r="BE21" s="135">
        <v>98.3</v>
      </c>
      <c r="BF21" s="135">
        <v>29.7</v>
      </c>
    </row>
    <row r="22" spans="2:58" ht="17.100000000000001" customHeight="1" x14ac:dyDescent="0.15">
      <c r="B22" s="189"/>
      <c r="C22" s="274" t="s">
        <v>228</v>
      </c>
      <c r="D22" s="249"/>
      <c r="E22" s="181">
        <v>2722</v>
      </c>
      <c r="F22" s="138">
        <v>23</v>
      </c>
      <c r="G22" s="138">
        <v>8</v>
      </c>
      <c r="H22" s="138">
        <v>10</v>
      </c>
      <c r="I22" s="138">
        <v>15</v>
      </c>
      <c r="J22" s="138">
        <v>28</v>
      </c>
      <c r="K22" s="138">
        <v>31</v>
      </c>
      <c r="L22" s="138">
        <v>36</v>
      </c>
      <c r="M22" s="138">
        <v>65</v>
      </c>
      <c r="N22" s="138">
        <v>120</v>
      </c>
      <c r="O22" s="138">
        <v>130</v>
      </c>
      <c r="P22" s="138">
        <v>108</v>
      </c>
      <c r="Q22" s="138">
        <v>126</v>
      </c>
      <c r="R22" s="138">
        <v>151</v>
      </c>
      <c r="S22" s="138">
        <v>290</v>
      </c>
      <c r="T22" s="138">
        <v>310</v>
      </c>
      <c r="U22" s="138">
        <v>362</v>
      </c>
      <c r="V22" s="138">
        <v>194</v>
      </c>
      <c r="W22" s="138">
        <v>161</v>
      </c>
      <c r="X22" s="138">
        <v>93</v>
      </c>
      <c r="Y22" s="138">
        <v>89</v>
      </c>
      <c r="Z22" s="138">
        <v>59</v>
      </c>
      <c r="AA22" s="138">
        <v>59</v>
      </c>
      <c r="AB22" s="138">
        <v>59</v>
      </c>
      <c r="AC22" s="138">
        <v>26</v>
      </c>
      <c r="AD22" s="138">
        <v>25</v>
      </c>
      <c r="AE22" s="138">
        <v>14</v>
      </c>
      <c r="AF22" s="138">
        <v>23</v>
      </c>
      <c r="AG22" s="138">
        <v>16</v>
      </c>
      <c r="AH22" s="138">
        <v>9</v>
      </c>
      <c r="AI22" s="4">
        <v>9</v>
      </c>
      <c r="AJ22" s="4">
        <v>6</v>
      </c>
      <c r="AK22" s="4">
        <v>9</v>
      </c>
      <c r="AL22" s="4">
        <v>5</v>
      </c>
      <c r="AM22" s="4">
        <v>11</v>
      </c>
      <c r="AN22" s="4">
        <v>4</v>
      </c>
      <c r="AO22" s="4">
        <v>5</v>
      </c>
      <c r="AP22" s="4">
        <v>2</v>
      </c>
      <c r="AQ22" s="4">
        <v>8</v>
      </c>
      <c r="AR22" s="4">
        <v>2</v>
      </c>
      <c r="AS22" s="4">
        <v>3</v>
      </c>
      <c r="AT22" s="4">
        <v>3</v>
      </c>
      <c r="AU22" s="4">
        <v>4</v>
      </c>
      <c r="AV22" s="4">
        <v>2</v>
      </c>
      <c r="AW22" s="4">
        <v>2</v>
      </c>
      <c r="AX22" s="4">
        <v>1</v>
      </c>
      <c r="AY22" s="4">
        <v>0</v>
      </c>
      <c r="AZ22" s="4">
        <v>0</v>
      </c>
      <c r="BA22" s="4">
        <v>0</v>
      </c>
      <c r="BB22" s="4">
        <v>1</v>
      </c>
      <c r="BC22" s="4">
        <v>5</v>
      </c>
      <c r="BD22" s="139">
        <v>103.5</v>
      </c>
      <c r="BE22" s="135">
        <v>105.2</v>
      </c>
      <c r="BF22" s="135">
        <v>30.9</v>
      </c>
    </row>
    <row r="23" spans="2:58" ht="17.100000000000001" customHeight="1" x14ac:dyDescent="0.15">
      <c r="B23" s="189"/>
      <c r="C23" s="189"/>
      <c r="D23" s="49" t="s">
        <v>319</v>
      </c>
      <c r="E23" s="181">
        <v>850</v>
      </c>
      <c r="F23" s="138">
        <v>22</v>
      </c>
      <c r="G23" s="138">
        <v>8</v>
      </c>
      <c r="H23" s="138">
        <v>10</v>
      </c>
      <c r="I23" s="138">
        <v>13</v>
      </c>
      <c r="J23" s="138">
        <v>24</v>
      </c>
      <c r="K23" s="138">
        <v>24</v>
      </c>
      <c r="L23" s="138">
        <v>31</v>
      </c>
      <c r="M23" s="138">
        <v>45</v>
      </c>
      <c r="N23" s="138">
        <v>50</v>
      </c>
      <c r="O23" s="138">
        <v>64</v>
      </c>
      <c r="P23" s="138">
        <v>47</v>
      </c>
      <c r="Q23" s="138">
        <v>41</v>
      </c>
      <c r="R23" s="138">
        <v>39</v>
      </c>
      <c r="S23" s="138">
        <v>91</v>
      </c>
      <c r="T23" s="138">
        <v>94</v>
      </c>
      <c r="U23" s="138">
        <v>67</v>
      </c>
      <c r="V23" s="138">
        <v>40</v>
      </c>
      <c r="W23" s="138">
        <v>26</v>
      </c>
      <c r="X23" s="138">
        <v>15</v>
      </c>
      <c r="Y23" s="138">
        <v>13</v>
      </c>
      <c r="Z23" s="138">
        <v>14</v>
      </c>
      <c r="AA23" s="138">
        <v>13</v>
      </c>
      <c r="AB23" s="138">
        <v>14</v>
      </c>
      <c r="AC23" s="138">
        <v>5</v>
      </c>
      <c r="AD23" s="138">
        <v>9</v>
      </c>
      <c r="AE23" s="138">
        <v>4</v>
      </c>
      <c r="AF23" s="138">
        <v>4</v>
      </c>
      <c r="AG23" s="138">
        <v>3</v>
      </c>
      <c r="AH23" s="138">
        <v>1</v>
      </c>
      <c r="AI23" s="4">
        <v>1</v>
      </c>
      <c r="AJ23" s="4">
        <v>2</v>
      </c>
      <c r="AK23" s="4">
        <v>2</v>
      </c>
      <c r="AL23" s="4">
        <v>1</v>
      </c>
      <c r="AM23" s="4">
        <v>2</v>
      </c>
      <c r="AN23" s="4">
        <v>0</v>
      </c>
      <c r="AO23" s="4">
        <v>3</v>
      </c>
      <c r="AP23" s="4">
        <v>0</v>
      </c>
      <c r="AQ23" s="4">
        <v>2</v>
      </c>
      <c r="AR23" s="4">
        <v>0</v>
      </c>
      <c r="AS23" s="4">
        <v>1</v>
      </c>
      <c r="AT23" s="4">
        <v>2</v>
      </c>
      <c r="AU23" s="4">
        <v>2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1</v>
      </c>
      <c r="BC23" s="4">
        <v>0</v>
      </c>
      <c r="BD23" s="139">
        <v>95.4</v>
      </c>
      <c r="BE23" s="135">
        <v>93.7</v>
      </c>
      <c r="BF23" s="135">
        <v>32.200000000000003</v>
      </c>
    </row>
    <row r="24" spans="2:58" ht="17.100000000000001" customHeight="1" x14ac:dyDescent="0.15">
      <c r="B24" s="189"/>
      <c r="C24" s="189"/>
      <c r="D24" s="49" t="s">
        <v>320</v>
      </c>
      <c r="E24" s="181">
        <v>762</v>
      </c>
      <c r="F24" s="138">
        <v>0</v>
      </c>
      <c r="G24" s="138">
        <v>0</v>
      </c>
      <c r="H24" s="138">
        <v>0</v>
      </c>
      <c r="I24" s="138">
        <v>0</v>
      </c>
      <c r="J24" s="138">
        <v>1</v>
      </c>
      <c r="K24" s="138">
        <v>4</v>
      </c>
      <c r="L24" s="138">
        <v>3</v>
      </c>
      <c r="M24" s="138">
        <v>7</v>
      </c>
      <c r="N24" s="138">
        <v>21</v>
      </c>
      <c r="O24" s="138">
        <v>28</v>
      </c>
      <c r="P24" s="138">
        <v>23</v>
      </c>
      <c r="Q24" s="138">
        <v>39</v>
      </c>
      <c r="R24" s="138">
        <v>48</v>
      </c>
      <c r="S24" s="138">
        <v>92</v>
      </c>
      <c r="T24" s="138">
        <v>90</v>
      </c>
      <c r="U24" s="138">
        <v>133</v>
      </c>
      <c r="V24" s="138">
        <v>56</v>
      </c>
      <c r="W24" s="138">
        <v>50</v>
      </c>
      <c r="X24" s="138">
        <v>19</v>
      </c>
      <c r="Y24" s="138">
        <v>26</v>
      </c>
      <c r="Z24" s="138">
        <v>20</v>
      </c>
      <c r="AA24" s="138">
        <v>16</v>
      </c>
      <c r="AB24" s="138">
        <v>29</v>
      </c>
      <c r="AC24" s="138">
        <v>8</v>
      </c>
      <c r="AD24" s="138">
        <v>4</v>
      </c>
      <c r="AE24" s="138">
        <v>4</v>
      </c>
      <c r="AF24" s="138">
        <v>11</v>
      </c>
      <c r="AG24" s="138">
        <v>2</v>
      </c>
      <c r="AH24" s="138">
        <v>2</v>
      </c>
      <c r="AI24" s="4">
        <v>3</v>
      </c>
      <c r="AJ24" s="4">
        <v>0</v>
      </c>
      <c r="AK24" s="4">
        <v>3</v>
      </c>
      <c r="AL24" s="4">
        <v>2</v>
      </c>
      <c r="AM24" s="4">
        <v>4</v>
      </c>
      <c r="AN24" s="4">
        <v>1</v>
      </c>
      <c r="AO24" s="4">
        <v>0</v>
      </c>
      <c r="AP24" s="4">
        <v>1</v>
      </c>
      <c r="AQ24" s="4">
        <v>2</v>
      </c>
      <c r="AR24" s="4">
        <v>1</v>
      </c>
      <c r="AS24" s="4">
        <v>2</v>
      </c>
      <c r="AT24" s="4">
        <v>1</v>
      </c>
      <c r="AU24" s="4">
        <v>2</v>
      </c>
      <c r="AV24" s="4">
        <v>2</v>
      </c>
      <c r="AW24" s="4">
        <v>1</v>
      </c>
      <c r="AX24" s="4">
        <v>1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139">
        <v>105.3</v>
      </c>
      <c r="BE24" s="135">
        <v>110.2</v>
      </c>
      <c r="BF24" s="135">
        <v>27.8</v>
      </c>
    </row>
    <row r="25" spans="2:58" ht="17.100000000000001" customHeight="1" x14ac:dyDescent="0.15">
      <c r="B25" s="189"/>
      <c r="C25" s="189"/>
      <c r="D25" s="49" t="s">
        <v>321</v>
      </c>
      <c r="E25" s="181">
        <v>438</v>
      </c>
      <c r="F25" s="138">
        <v>0</v>
      </c>
      <c r="G25" s="138">
        <v>0</v>
      </c>
      <c r="H25" s="138">
        <v>0</v>
      </c>
      <c r="I25" s="138">
        <v>0</v>
      </c>
      <c r="J25" s="138">
        <v>1</v>
      </c>
      <c r="K25" s="138">
        <v>1</v>
      </c>
      <c r="L25" s="138">
        <v>2</v>
      </c>
      <c r="M25" s="138">
        <v>7</v>
      </c>
      <c r="N25" s="138">
        <v>14</v>
      </c>
      <c r="O25" s="138">
        <v>21</v>
      </c>
      <c r="P25" s="138">
        <v>19</v>
      </c>
      <c r="Q25" s="138">
        <v>14</v>
      </c>
      <c r="R25" s="138">
        <v>18</v>
      </c>
      <c r="S25" s="138">
        <v>45</v>
      </c>
      <c r="T25" s="138">
        <v>53</v>
      </c>
      <c r="U25" s="138">
        <v>65</v>
      </c>
      <c r="V25" s="138">
        <v>45</v>
      </c>
      <c r="W25" s="138">
        <v>35</v>
      </c>
      <c r="X25" s="138">
        <v>15</v>
      </c>
      <c r="Y25" s="138">
        <v>20</v>
      </c>
      <c r="Z25" s="138">
        <v>13</v>
      </c>
      <c r="AA25" s="138">
        <v>11</v>
      </c>
      <c r="AB25" s="138">
        <v>6</v>
      </c>
      <c r="AC25" s="138">
        <v>4</v>
      </c>
      <c r="AD25" s="138">
        <v>7</v>
      </c>
      <c r="AE25" s="138">
        <v>3</v>
      </c>
      <c r="AF25" s="138">
        <v>4</v>
      </c>
      <c r="AG25" s="138">
        <v>2</v>
      </c>
      <c r="AH25" s="138">
        <v>3</v>
      </c>
      <c r="AI25" s="4">
        <v>1</v>
      </c>
      <c r="AJ25" s="4">
        <v>2</v>
      </c>
      <c r="AK25" s="4">
        <v>0</v>
      </c>
      <c r="AL25" s="4">
        <v>1</v>
      </c>
      <c r="AM25" s="4">
        <v>2</v>
      </c>
      <c r="AN25" s="4">
        <v>1</v>
      </c>
      <c r="AO25" s="4">
        <v>2</v>
      </c>
      <c r="AP25" s="4">
        <v>1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139">
        <v>106</v>
      </c>
      <c r="BE25" s="135">
        <v>109.2</v>
      </c>
      <c r="BF25" s="135">
        <v>24.7</v>
      </c>
    </row>
    <row r="26" spans="2:58" ht="17.100000000000001" customHeight="1" x14ac:dyDescent="0.15">
      <c r="B26" s="189"/>
      <c r="C26" s="189"/>
      <c r="D26" s="49" t="s">
        <v>322</v>
      </c>
      <c r="E26" s="181">
        <v>578</v>
      </c>
      <c r="F26" s="138">
        <v>1</v>
      </c>
      <c r="G26" s="138">
        <v>0</v>
      </c>
      <c r="H26" s="138">
        <v>0</v>
      </c>
      <c r="I26" s="138">
        <v>2</v>
      </c>
      <c r="J26" s="138">
        <v>2</v>
      </c>
      <c r="K26" s="138">
        <v>2</v>
      </c>
      <c r="L26" s="138">
        <v>0</v>
      </c>
      <c r="M26" s="138">
        <v>6</v>
      </c>
      <c r="N26" s="138">
        <v>31</v>
      </c>
      <c r="O26" s="138">
        <v>14</v>
      </c>
      <c r="P26" s="138">
        <v>18</v>
      </c>
      <c r="Q26" s="138">
        <v>26</v>
      </c>
      <c r="R26" s="138">
        <v>39</v>
      </c>
      <c r="S26" s="138">
        <v>56</v>
      </c>
      <c r="T26" s="138">
        <v>65</v>
      </c>
      <c r="U26" s="138">
        <v>86</v>
      </c>
      <c r="V26" s="138">
        <v>42</v>
      </c>
      <c r="W26" s="138">
        <v>45</v>
      </c>
      <c r="X26" s="138">
        <v>34</v>
      </c>
      <c r="Y26" s="138">
        <v>26</v>
      </c>
      <c r="Z26" s="138">
        <v>11</v>
      </c>
      <c r="AA26" s="138">
        <v>17</v>
      </c>
      <c r="AB26" s="138">
        <v>9</v>
      </c>
      <c r="AC26" s="138">
        <v>8</v>
      </c>
      <c r="AD26" s="138">
        <v>3</v>
      </c>
      <c r="AE26" s="138">
        <v>2</v>
      </c>
      <c r="AF26" s="138">
        <v>1</v>
      </c>
      <c r="AG26" s="138">
        <v>7</v>
      </c>
      <c r="AH26" s="138">
        <v>3</v>
      </c>
      <c r="AI26" s="4">
        <v>4</v>
      </c>
      <c r="AJ26" s="4">
        <v>0</v>
      </c>
      <c r="AK26" s="4">
        <v>3</v>
      </c>
      <c r="AL26" s="4">
        <v>1</v>
      </c>
      <c r="AM26" s="4">
        <v>2</v>
      </c>
      <c r="AN26" s="4">
        <v>1</v>
      </c>
      <c r="AO26" s="4">
        <v>0</v>
      </c>
      <c r="AP26" s="4">
        <v>0</v>
      </c>
      <c r="AQ26" s="4">
        <v>4</v>
      </c>
      <c r="AR26" s="4">
        <v>1</v>
      </c>
      <c r="AS26" s="4">
        <v>0</v>
      </c>
      <c r="AT26" s="4">
        <v>0</v>
      </c>
      <c r="AU26" s="4">
        <v>0</v>
      </c>
      <c r="AV26" s="4">
        <v>0</v>
      </c>
      <c r="AW26" s="4">
        <v>1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5</v>
      </c>
      <c r="BD26" s="139">
        <v>105.7</v>
      </c>
      <c r="BE26" s="135">
        <v>110.9</v>
      </c>
      <c r="BF26" s="135">
        <v>32.9</v>
      </c>
    </row>
    <row r="27" spans="2:58" ht="17.100000000000001" customHeight="1" x14ac:dyDescent="0.15">
      <c r="B27" s="298"/>
      <c r="C27" s="298"/>
      <c r="D27" s="49" t="s">
        <v>323</v>
      </c>
      <c r="E27" s="181">
        <v>94</v>
      </c>
      <c r="F27" s="138">
        <v>0</v>
      </c>
      <c r="G27" s="138">
        <v>0</v>
      </c>
      <c r="H27" s="138">
        <v>0</v>
      </c>
      <c r="I27" s="138">
        <v>0</v>
      </c>
      <c r="J27" s="138">
        <v>0</v>
      </c>
      <c r="K27" s="138">
        <v>0</v>
      </c>
      <c r="L27" s="138">
        <v>0</v>
      </c>
      <c r="M27" s="138">
        <v>0</v>
      </c>
      <c r="N27" s="138">
        <v>4</v>
      </c>
      <c r="O27" s="138">
        <v>3</v>
      </c>
      <c r="P27" s="138">
        <v>1</v>
      </c>
      <c r="Q27" s="138">
        <v>6</v>
      </c>
      <c r="R27" s="138">
        <v>7</v>
      </c>
      <c r="S27" s="138">
        <v>6</v>
      </c>
      <c r="T27" s="138">
        <v>8</v>
      </c>
      <c r="U27" s="138">
        <v>11</v>
      </c>
      <c r="V27" s="138">
        <v>11</v>
      </c>
      <c r="W27" s="138">
        <v>5</v>
      </c>
      <c r="X27" s="138">
        <v>10</v>
      </c>
      <c r="Y27" s="138">
        <v>4</v>
      </c>
      <c r="Z27" s="138">
        <v>1</v>
      </c>
      <c r="AA27" s="138">
        <v>2</v>
      </c>
      <c r="AB27" s="138">
        <v>1</v>
      </c>
      <c r="AC27" s="138">
        <v>1</v>
      </c>
      <c r="AD27" s="138">
        <v>2</v>
      </c>
      <c r="AE27" s="138">
        <v>1</v>
      </c>
      <c r="AF27" s="140">
        <v>3</v>
      </c>
      <c r="AG27" s="140">
        <v>2</v>
      </c>
      <c r="AH27" s="140">
        <v>0</v>
      </c>
      <c r="AI27" s="4">
        <v>0</v>
      </c>
      <c r="AJ27" s="4">
        <v>2</v>
      </c>
      <c r="AK27" s="4">
        <v>1</v>
      </c>
      <c r="AL27" s="4">
        <v>0</v>
      </c>
      <c r="AM27" s="4">
        <v>1</v>
      </c>
      <c r="AN27" s="4">
        <v>1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139">
        <v>110.1</v>
      </c>
      <c r="BE27" s="135">
        <v>115.2</v>
      </c>
      <c r="BF27" s="135">
        <v>28.4</v>
      </c>
    </row>
    <row r="28" spans="2:58" ht="17.100000000000001" customHeight="1" x14ac:dyDescent="0.15">
      <c r="B28" s="284" t="s">
        <v>98</v>
      </c>
      <c r="C28" s="295"/>
      <c r="D28" s="296"/>
      <c r="E28" s="179">
        <v>14101</v>
      </c>
      <c r="F28" s="133">
        <v>25</v>
      </c>
      <c r="G28" s="133">
        <v>17</v>
      </c>
      <c r="H28" s="133">
        <v>28</v>
      </c>
      <c r="I28" s="133">
        <v>31</v>
      </c>
      <c r="J28" s="133">
        <v>76</v>
      </c>
      <c r="K28" s="133">
        <v>100</v>
      </c>
      <c r="L28" s="133">
        <v>158</v>
      </c>
      <c r="M28" s="133">
        <v>264</v>
      </c>
      <c r="N28" s="133">
        <v>699</v>
      </c>
      <c r="O28" s="133">
        <v>623</v>
      </c>
      <c r="P28" s="133">
        <v>667</v>
      </c>
      <c r="Q28" s="133">
        <v>686</v>
      </c>
      <c r="R28" s="133">
        <v>925</v>
      </c>
      <c r="S28" s="133">
        <v>1226</v>
      </c>
      <c r="T28" s="133">
        <v>1519</v>
      </c>
      <c r="U28" s="133">
        <v>1660</v>
      </c>
      <c r="V28" s="133">
        <v>1216</v>
      </c>
      <c r="W28" s="133">
        <v>887</v>
      </c>
      <c r="X28" s="133">
        <v>631</v>
      </c>
      <c r="Y28" s="133">
        <v>522</v>
      </c>
      <c r="Z28" s="133">
        <v>400</v>
      </c>
      <c r="AA28" s="133">
        <v>295</v>
      </c>
      <c r="AB28" s="133">
        <v>225</v>
      </c>
      <c r="AC28" s="133">
        <v>177</v>
      </c>
      <c r="AD28" s="133">
        <v>171</v>
      </c>
      <c r="AE28" s="133">
        <v>123</v>
      </c>
      <c r="AF28" s="133">
        <v>107</v>
      </c>
      <c r="AG28" s="133">
        <v>95</v>
      </c>
      <c r="AH28" s="133">
        <v>72</v>
      </c>
      <c r="AI28" s="180">
        <v>66</v>
      </c>
      <c r="AJ28" s="180">
        <v>82</v>
      </c>
      <c r="AK28" s="180">
        <v>51</v>
      </c>
      <c r="AL28" s="180">
        <v>41</v>
      </c>
      <c r="AM28" s="180">
        <v>63</v>
      </c>
      <c r="AN28" s="180">
        <v>20</v>
      </c>
      <c r="AO28" s="180">
        <v>18</v>
      </c>
      <c r="AP28" s="180">
        <v>15</v>
      </c>
      <c r="AQ28" s="180">
        <v>18</v>
      </c>
      <c r="AR28" s="180">
        <v>9</v>
      </c>
      <c r="AS28" s="180">
        <v>11</v>
      </c>
      <c r="AT28" s="180">
        <v>13</v>
      </c>
      <c r="AU28" s="180">
        <v>10</v>
      </c>
      <c r="AV28" s="180">
        <v>6</v>
      </c>
      <c r="AW28" s="180">
        <v>9</v>
      </c>
      <c r="AX28" s="180">
        <v>1</v>
      </c>
      <c r="AY28" s="180">
        <v>5</v>
      </c>
      <c r="AZ28" s="180">
        <v>3</v>
      </c>
      <c r="BA28" s="180">
        <v>3</v>
      </c>
      <c r="BB28" s="180">
        <v>3</v>
      </c>
      <c r="BC28" s="180">
        <v>29</v>
      </c>
      <c r="BD28" s="136">
        <v>105</v>
      </c>
      <c r="BE28" s="137">
        <v>107.8</v>
      </c>
      <c r="BF28" s="137">
        <v>30.4</v>
      </c>
    </row>
    <row r="31" spans="2:58" x14ac:dyDescent="0.15">
      <c r="E31" s="157" t="str">
        <f>IF(E6=SUM(E8,E16,E22,E28),"OK","NG")</f>
        <v>OK</v>
      </c>
    </row>
  </sheetData>
  <mergeCells count="16">
    <mergeCell ref="B28:D28"/>
    <mergeCell ref="B6:D6"/>
    <mergeCell ref="B7:D7"/>
    <mergeCell ref="B8:B27"/>
    <mergeCell ref="C8:D8"/>
    <mergeCell ref="C9:C15"/>
    <mergeCell ref="C16:D16"/>
    <mergeCell ref="C17:C21"/>
    <mergeCell ref="C22:D22"/>
    <mergeCell ref="C23:C27"/>
    <mergeCell ref="B3:D3"/>
    <mergeCell ref="E3:E5"/>
    <mergeCell ref="BD3:BD4"/>
    <mergeCell ref="BE3:BE4"/>
    <mergeCell ref="BF3:BF4"/>
    <mergeCell ref="B4:D5"/>
  </mergeCells>
  <phoneticPr fontId="3"/>
  <pageMargins left="0.39370078740157483" right="0.39370078740157483" top="0.59055118110236227" bottom="0.59055118110236227" header="0.51181102362204722" footer="0.51181102362204722"/>
  <pageSetup paperSize="9" fitToWidth="0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29"/>
  <sheetViews>
    <sheetView showGridLines="0" zoomScale="85" zoomScaleNormal="85" workbookViewId="0"/>
  </sheetViews>
  <sheetFormatPr defaultRowHeight="12" x14ac:dyDescent="0.15"/>
  <cols>
    <col min="1" max="3" width="2.5703125" customWidth="1"/>
    <col min="4" max="4" width="13.5703125" customWidth="1"/>
    <col min="5" max="55" width="6.7109375" customWidth="1"/>
  </cols>
  <sheetData>
    <row r="1" spans="1:55" ht="17.25" x14ac:dyDescent="0.2">
      <c r="B1" s="23" t="s">
        <v>268</v>
      </c>
      <c r="C1" s="23"/>
      <c r="E1" s="23" t="s">
        <v>289</v>
      </c>
      <c r="Q1" s="23" t="s">
        <v>290</v>
      </c>
      <c r="Y1" s="23"/>
      <c r="AD1" s="23" t="s">
        <v>290</v>
      </c>
      <c r="AI1" s="23"/>
      <c r="AL1" s="23"/>
      <c r="AQ1" s="23" t="s">
        <v>290</v>
      </c>
      <c r="AR1" s="23"/>
    </row>
    <row r="2" spans="1:55" ht="17.25" x14ac:dyDescent="0.2">
      <c r="B2" s="1" t="s">
        <v>288</v>
      </c>
      <c r="C2" s="23"/>
      <c r="E2" s="141"/>
      <c r="W2" s="23"/>
      <c r="AI2" s="23"/>
      <c r="AR2" s="23"/>
    </row>
    <row r="3" spans="1:55" ht="24" customHeight="1" x14ac:dyDescent="0.15">
      <c r="B3" s="250" t="s">
        <v>223</v>
      </c>
      <c r="C3" s="285"/>
      <c r="D3" s="235"/>
      <c r="E3" s="286" t="s">
        <v>79</v>
      </c>
      <c r="F3" s="129"/>
      <c r="G3" s="167">
        <v>35</v>
      </c>
      <c r="H3" s="167">
        <v>40</v>
      </c>
      <c r="I3" s="167">
        <v>45</v>
      </c>
      <c r="J3" s="167">
        <v>50</v>
      </c>
      <c r="K3" s="167">
        <v>55</v>
      </c>
      <c r="L3" s="167">
        <v>60</v>
      </c>
      <c r="M3" s="167">
        <v>65</v>
      </c>
      <c r="N3" s="167">
        <v>70</v>
      </c>
      <c r="O3" s="167">
        <v>75</v>
      </c>
      <c r="P3" s="167">
        <v>80</v>
      </c>
      <c r="Q3" s="167">
        <v>85</v>
      </c>
      <c r="R3" s="167">
        <v>90</v>
      </c>
      <c r="S3" s="167">
        <v>95</v>
      </c>
      <c r="T3" s="167">
        <v>100</v>
      </c>
      <c r="U3" s="167">
        <v>105</v>
      </c>
      <c r="V3" s="167">
        <v>110</v>
      </c>
      <c r="W3" s="167">
        <v>115</v>
      </c>
      <c r="X3" s="167">
        <v>120</v>
      </c>
      <c r="Y3" s="167">
        <v>125</v>
      </c>
      <c r="Z3" s="167">
        <v>130</v>
      </c>
      <c r="AA3" s="167">
        <v>135</v>
      </c>
      <c r="AB3" s="167">
        <v>140</v>
      </c>
      <c r="AC3" s="167">
        <v>145</v>
      </c>
      <c r="AD3" s="167">
        <v>150</v>
      </c>
      <c r="AE3" s="167">
        <v>155</v>
      </c>
      <c r="AF3" s="167">
        <v>160</v>
      </c>
      <c r="AG3" s="167">
        <v>165</v>
      </c>
      <c r="AH3" s="167">
        <v>170</v>
      </c>
      <c r="AI3" s="167">
        <v>175</v>
      </c>
      <c r="AJ3" s="167">
        <v>180</v>
      </c>
      <c r="AK3" s="167">
        <v>185</v>
      </c>
      <c r="AL3" s="167">
        <v>190</v>
      </c>
      <c r="AM3" s="167">
        <v>195</v>
      </c>
      <c r="AN3" s="167">
        <v>200</v>
      </c>
      <c r="AO3" s="167">
        <v>205</v>
      </c>
      <c r="AP3" s="167">
        <v>210</v>
      </c>
      <c r="AQ3" s="167">
        <v>215</v>
      </c>
      <c r="AR3" s="167">
        <v>220</v>
      </c>
      <c r="AS3" s="167">
        <v>225</v>
      </c>
      <c r="AT3" s="167">
        <v>230</v>
      </c>
      <c r="AU3" s="167">
        <v>235</v>
      </c>
      <c r="AV3" s="167">
        <v>240</v>
      </c>
      <c r="AW3" s="167">
        <v>245</v>
      </c>
      <c r="AX3" s="167">
        <v>250</v>
      </c>
      <c r="AY3" s="167">
        <v>255</v>
      </c>
      <c r="AZ3" s="167">
        <v>260</v>
      </c>
      <c r="BA3" s="167">
        <v>265</v>
      </c>
      <c r="BB3" s="167">
        <v>270</v>
      </c>
      <c r="BC3" s="72" t="s">
        <v>242</v>
      </c>
    </row>
    <row r="4" spans="1:55" s="29" customFormat="1" ht="13.5" x14ac:dyDescent="0.15">
      <c r="B4" s="259" t="s">
        <v>224</v>
      </c>
      <c r="C4" s="293"/>
      <c r="D4" s="260"/>
      <c r="E4" s="287"/>
      <c r="F4" s="130"/>
      <c r="G4" s="131" t="s">
        <v>84</v>
      </c>
      <c r="H4" s="131" t="s">
        <v>84</v>
      </c>
      <c r="I4" s="131" t="s">
        <v>84</v>
      </c>
      <c r="J4" s="131" t="s">
        <v>84</v>
      </c>
      <c r="K4" s="131" t="s">
        <v>84</v>
      </c>
      <c r="L4" s="131" t="s">
        <v>84</v>
      </c>
      <c r="M4" s="131" t="s">
        <v>84</v>
      </c>
      <c r="N4" s="131" t="s">
        <v>84</v>
      </c>
      <c r="O4" s="131" t="s">
        <v>84</v>
      </c>
      <c r="P4" s="131" t="s">
        <v>84</v>
      </c>
      <c r="Q4" s="131" t="s">
        <v>84</v>
      </c>
      <c r="R4" s="131" t="s">
        <v>84</v>
      </c>
      <c r="S4" s="131" t="s">
        <v>84</v>
      </c>
      <c r="T4" s="131" t="s">
        <v>84</v>
      </c>
      <c r="U4" s="131" t="s">
        <v>84</v>
      </c>
      <c r="V4" s="131" t="s">
        <v>84</v>
      </c>
      <c r="W4" s="131" t="s">
        <v>84</v>
      </c>
      <c r="X4" s="131" t="s">
        <v>84</v>
      </c>
      <c r="Y4" s="131" t="s">
        <v>84</v>
      </c>
      <c r="Z4" s="131" t="s">
        <v>84</v>
      </c>
      <c r="AA4" s="131" t="s">
        <v>84</v>
      </c>
      <c r="AB4" s="131" t="s">
        <v>84</v>
      </c>
      <c r="AC4" s="131" t="s">
        <v>84</v>
      </c>
      <c r="AD4" s="131" t="s">
        <v>84</v>
      </c>
      <c r="AE4" s="131" t="s">
        <v>84</v>
      </c>
      <c r="AF4" s="131" t="s">
        <v>84</v>
      </c>
      <c r="AG4" s="131" t="s">
        <v>84</v>
      </c>
      <c r="AH4" s="131" t="s">
        <v>84</v>
      </c>
      <c r="AI4" s="131" t="s">
        <v>84</v>
      </c>
      <c r="AJ4" s="131" t="s">
        <v>84</v>
      </c>
      <c r="AK4" s="131" t="s">
        <v>84</v>
      </c>
      <c r="AL4" s="131" t="s">
        <v>84</v>
      </c>
      <c r="AM4" s="131" t="s">
        <v>84</v>
      </c>
      <c r="AN4" s="131" t="s">
        <v>84</v>
      </c>
      <c r="AO4" s="131" t="s">
        <v>84</v>
      </c>
      <c r="AP4" s="131" t="s">
        <v>84</v>
      </c>
      <c r="AQ4" s="131" t="s">
        <v>84</v>
      </c>
      <c r="AR4" s="131" t="s">
        <v>84</v>
      </c>
      <c r="AS4" s="131" t="s">
        <v>84</v>
      </c>
      <c r="AT4" s="131" t="s">
        <v>84</v>
      </c>
      <c r="AU4" s="131" t="s">
        <v>84</v>
      </c>
      <c r="AV4" s="131" t="s">
        <v>84</v>
      </c>
      <c r="AW4" s="131" t="s">
        <v>84</v>
      </c>
      <c r="AX4" s="131" t="s">
        <v>84</v>
      </c>
      <c r="AY4" s="131" t="s">
        <v>84</v>
      </c>
      <c r="AZ4" s="131" t="s">
        <v>84</v>
      </c>
      <c r="BA4" s="131" t="s">
        <v>84</v>
      </c>
      <c r="BB4" s="131" t="s">
        <v>84</v>
      </c>
      <c r="BC4" s="74"/>
    </row>
    <row r="5" spans="1:55" ht="24" customHeight="1" x14ac:dyDescent="0.15">
      <c r="B5" s="261"/>
      <c r="C5" s="294"/>
      <c r="D5" s="256"/>
      <c r="E5" s="288"/>
      <c r="F5" s="165" t="s">
        <v>241</v>
      </c>
      <c r="G5" s="168">
        <v>40</v>
      </c>
      <c r="H5" s="168">
        <v>45</v>
      </c>
      <c r="I5" s="168">
        <v>50</v>
      </c>
      <c r="J5" s="168">
        <v>55</v>
      </c>
      <c r="K5" s="168">
        <v>60</v>
      </c>
      <c r="L5" s="168">
        <v>65</v>
      </c>
      <c r="M5" s="168">
        <v>70</v>
      </c>
      <c r="N5" s="168">
        <v>75</v>
      </c>
      <c r="O5" s="168">
        <v>80</v>
      </c>
      <c r="P5" s="168">
        <v>85</v>
      </c>
      <c r="Q5" s="168">
        <v>90</v>
      </c>
      <c r="R5" s="168">
        <v>95</v>
      </c>
      <c r="S5" s="168">
        <v>100</v>
      </c>
      <c r="T5" s="168">
        <v>105</v>
      </c>
      <c r="U5" s="168">
        <v>110</v>
      </c>
      <c r="V5" s="168">
        <v>115</v>
      </c>
      <c r="W5" s="168">
        <v>120</v>
      </c>
      <c r="X5" s="168">
        <v>125</v>
      </c>
      <c r="Y5" s="168">
        <v>130</v>
      </c>
      <c r="Z5" s="168">
        <v>135</v>
      </c>
      <c r="AA5" s="168">
        <v>140</v>
      </c>
      <c r="AB5" s="168">
        <v>145</v>
      </c>
      <c r="AC5" s="168">
        <v>150</v>
      </c>
      <c r="AD5" s="168">
        <v>155</v>
      </c>
      <c r="AE5" s="168">
        <v>160</v>
      </c>
      <c r="AF5" s="168">
        <v>165</v>
      </c>
      <c r="AG5" s="168">
        <v>170</v>
      </c>
      <c r="AH5" s="168">
        <v>175</v>
      </c>
      <c r="AI5" s="168">
        <v>180</v>
      </c>
      <c r="AJ5" s="168">
        <v>185</v>
      </c>
      <c r="AK5" s="168">
        <v>190</v>
      </c>
      <c r="AL5" s="168">
        <v>195</v>
      </c>
      <c r="AM5" s="168">
        <v>200</v>
      </c>
      <c r="AN5" s="168">
        <v>205</v>
      </c>
      <c r="AO5" s="168">
        <v>210</v>
      </c>
      <c r="AP5" s="168">
        <v>215</v>
      </c>
      <c r="AQ5" s="168">
        <v>220</v>
      </c>
      <c r="AR5" s="168">
        <v>225</v>
      </c>
      <c r="AS5" s="168">
        <v>230</v>
      </c>
      <c r="AT5" s="168">
        <v>235</v>
      </c>
      <c r="AU5" s="168">
        <v>240</v>
      </c>
      <c r="AV5" s="168">
        <v>245</v>
      </c>
      <c r="AW5" s="168">
        <v>250</v>
      </c>
      <c r="AX5" s="168">
        <v>255</v>
      </c>
      <c r="AY5" s="168">
        <v>260</v>
      </c>
      <c r="AZ5" s="168">
        <v>265</v>
      </c>
      <c r="BA5" s="168">
        <v>270</v>
      </c>
      <c r="BB5" s="168">
        <v>274.99</v>
      </c>
      <c r="BC5" s="76"/>
    </row>
    <row r="6" spans="1:55" ht="17.100000000000001" customHeight="1" x14ac:dyDescent="0.15">
      <c r="B6" s="284" t="s">
        <v>79</v>
      </c>
      <c r="C6" s="295"/>
      <c r="D6" s="296"/>
      <c r="E6" s="142">
        <v>100</v>
      </c>
      <c r="F6" s="143">
        <v>0.45003234607487419</v>
      </c>
      <c r="G6" s="143">
        <v>0.31220994008944397</v>
      </c>
      <c r="H6" s="143">
        <v>0.4978482828453295</v>
      </c>
      <c r="I6" s="143">
        <v>0.75099147751244621</v>
      </c>
      <c r="J6" s="143">
        <v>1.2657159733355834</v>
      </c>
      <c r="K6" s="143">
        <v>1.912637470818215</v>
      </c>
      <c r="L6" s="143">
        <v>2.7395719067307964</v>
      </c>
      <c r="M6" s="143">
        <v>3.5946333642730575</v>
      </c>
      <c r="N6" s="143">
        <v>6.3426433774927578</v>
      </c>
      <c r="O6" s="143">
        <v>5.116305234438725</v>
      </c>
      <c r="P6" s="143">
        <v>5.1191179366016932</v>
      </c>
      <c r="Q6" s="143">
        <v>5.5860264956543748</v>
      </c>
      <c r="R6" s="143">
        <v>7.4311591145613596</v>
      </c>
      <c r="S6" s="143">
        <v>10.930160605293505</v>
      </c>
      <c r="T6" s="143">
        <v>10.80077630579698</v>
      </c>
      <c r="U6" s="143">
        <v>9.7432002925210259</v>
      </c>
      <c r="V6" s="143">
        <v>6.1935701628554556</v>
      </c>
      <c r="W6" s="143">
        <v>4.6100188451044923</v>
      </c>
      <c r="X6" s="143">
        <v>3.099597783590696</v>
      </c>
      <c r="Y6" s="143">
        <v>2.5792478834416226</v>
      </c>
      <c r="Z6" s="143">
        <v>2.0560852811295809</v>
      </c>
      <c r="AA6" s="143">
        <v>1.4457289117655332</v>
      </c>
      <c r="AB6" s="143">
        <v>1.1982111214243523</v>
      </c>
      <c r="AC6" s="143">
        <v>0.91694090512755611</v>
      </c>
      <c r="AD6" s="143">
        <v>0.85224875537929301</v>
      </c>
      <c r="AE6" s="144">
        <v>0.60473096503811208</v>
      </c>
      <c r="AF6" s="144">
        <v>0.54566421961578493</v>
      </c>
      <c r="AG6" s="144">
        <v>0.50066098500829748</v>
      </c>
      <c r="AH6" s="144">
        <v>0.40221640930441876</v>
      </c>
      <c r="AI6" s="144">
        <v>0.30658453576350803</v>
      </c>
      <c r="AJ6" s="144">
        <v>0.36283857902286726</v>
      </c>
      <c r="AK6" s="144">
        <v>0.24470508817821282</v>
      </c>
      <c r="AL6" s="145">
        <v>0.21657806654853318</v>
      </c>
      <c r="AM6" s="145">
        <v>0.29533372711163619</v>
      </c>
      <c r="AN6" s="145">
        <v>9.8444575703878712E-2</v>
      </c>
      <c r="AO6" s="145">
        <v>0.10969538435575056</v>
      </c>
      <c r="AP6" s="145">
        <v>0.10406998002981464</v>
      </c>
      <c r="AQ6" s="145">
        <v>0.10406998002981464</v>
      </c>
      <c r="AR6" s="145">
        <v>5.0628638933423342E-2</v>
      </c>
      <c r="AS6" s="145">
        <v>6.1879447585295191E-2</v>
      </c>
      <c r="AT6" s="145">
        <v>6.7504851911231123E-2</v>
      </c>
      <c r="AU6" s="145">
        <v>5.9066745422327226E-2</v>
      </c>
      <c r="AV6" s="145">
        <v>3.3752425955615561E-2</v>
      </c>
      <c r="AW6" s="145">
        <v>4.7815936770455376E-2</v>
      </c>
      <c r="AX6" s="145">
        <v>1.1250808651871854E-2</v>
      </c>
      <c r="AY6" s="145">
        <v>2.2501617303743709E-2</v>
      </c>
      <c r="AZ6" s="145">
        <v>2.2501617303743709E-2</v>
      </c>
      <c r="BA6" s="145">
        <v>2.5314319466711671E-2</v>
      </c>
      <c r="BB6" s="145">
        <v>1.1250808651871854E-2</v>
      </c>
      <c r="BC6" s="145">
        <v>0.14626051247433408</v>
      </c>
    </row>
    <row r="7" spans="1:55" ht="17.100000000000001" customHeight="1" x14ac:dyDescent="0.15">
      <c r="A7" s="29"/>
      <c r="B7" s="274" t="s">
        <v>225</v>
      </c>
      <c r="C7" s="295"/>
      <c r="D7" s="296"/>
      <c r="E7" s="142">
        <v>100</v>
      </c>
      <c r="F7" s="143">
        <v>0.62931195226552306</v>
      </c>
      <c r="G7" s="143">
        <v>0.43818758157747528</v>
      </c>
      <c r="H7" s="143">
        <v>0.69457393250046628</v>
      </c>
      <c r="I7" s="143">
        <v>1.10013052396047</v>
      </c>
      <c r="J7" s="143">
        <v>1.743427186276338</v>
      </c>
      <c r="K7" s="143">
        <v>2.7037106097333581</v>
      </c>
      <c r="L7" s="143">
        <v>3.8038411336938283</v>
      </c>
      <c r="M7" s="143">
        <v>4.7268319970165953</v>
      </c>
      <c r="N7" s="143">
        <v>7.2534029461122511</v>
      </c>
      <c r="O7" s="143">
        <v>5.5752377400708566</v>
      </c>
      <c r="P7" s="143">
        <v>5.3747902293492453</v>
      </c>
      <c r="Q7" s="143">
        <v>6.060041021816148</v>
      </c>
      <c r="R7" s="143">
        <v>8.0039157188140955</v>
      </c>
      <c r="S7" s="143">
        <v>12.399776244639193</v>
      </c>
      <c r="T7" s="143">
        <v>10.819504008950213</v>
      </c>
      <c r="U7" s="143">
        <v>8.4094723102741007</v>
      </c>
      <c r="V7" s="143">
        <v>4.5963080365467093</v>
      </c>
      <c r="W7" s="143">
        <v>3.5055006526198023</v>
      </c>
      <c r="X7" s="143">
        <v>2.1955994779041581</v>
      </c>
      <c r="Y7" s="143">
        <v>1.8413201566287527</v>
      </c>
      <c r="Z7" s="143">
        <v>1.5429796755547267</v>
      </c>
      <c r="AA7" s="143">
        <v>1.020883833675182</v>
      </c>
      <c r="AB7" s="143">
        <v>0.9369755733731121</v>
      </c>
      <c r="AC7" s="143">
        <v>0.69457393250046628</v>
      </c>
      <c r="AD7" s="143">
        <v>0.61532724221517809</v>
      </c>
      <c r="AE7" s="143">
        <v>0.42886444154391201</v>
      </c>
      <c r="AF7" s="143">
        <v>0.40555659146000378</v>
      </c>
      <c r="AG7" s="143">
        <v>0.38691031139287718</v>
      </c>
      <c r="AH7" s="143">
        <v>0.33097147119149734</v>
      </c>
      <c r="AI7" s="143">
        <v>0.20044751072161104</v>
      </c>
      <c r="AJ7" s="143">
        <v>0.21909379078873764</v>
      </c>
      <c r="AK7" s="143">
        <v>0.16781652060413949</v>
      </c>
      <c r="AL7" s="146">
        <v>0.16781652060413949</v>
      </c>
      <c r="AM7" s="146">
        <v>0.19578594070482941</v>
      </c>
      <c r="AN7" s="146">
        <v>6.9923550251724781E-2</v>
      </c>
      <c r="AO7" s="146">
        <v>9.789297035241469E-2</v>
      </c>
      <c r="AP7" s="146">
        <v>0.10255454036919635</v>
      </c>
      <c r="AQ7" s="146">
        <v>8.8569830318851378E-2</v>
      </c>
      <c r="AR7" s="146">
        <v>4.1954130151034871E-2</v>
      </c>
      <c r="AS7" s="146">
        <v>5.1277270184598177E-2</v>
      </c>
      <c r="AT7" s="146">
        <v>5.1277270184598177E-2</v>
      </c>
      <c r="AU7" s="146">
        <v>5.1277270184598177E-2</v>
      </c>
      <c r="AV7" s="146">
        <v>2.7969420100689913E-2</v>
      </c>
      <c r="AW7" s="146">
        <v>3.7292560134253215E-2</v>
      </c>
      <c r="AX7" s="146">
        <v>1.3984710050344957E-2</v>
      </c>
      <c r="AY7" s="146">
        <v>1.3984710050344957E-2</v>
      </c>
      <c r="AZ7" s="146">
        <v>2.330785008390826E-2</v>
      </c>
      <c r="BA7" s="146">
        <v>2.7969420100689913E-2</v>
      </c>
      <c r="BB7" s="146">
        <v>4.6615700167816519E-3</v>
      </c>
      <c r="BC7" s="146">
        <v>0.107216110385978</v>
      </c>
    </row>
    <row r="8" spans="1:55" ht="17.100000000000001" customHeight="1" x14ac:dyDescent="0.15">
      <c r="B8" s="189"/>
      <c r="C8" s="274" t="s">
        <v>226</v>
      </c>
      <c r="D8" s="296"/>
      <c r="E8" s="147">
        <v>100</v>
      </c>
      <c r="F8" s="144">
        <v>0.72835377183203276</v>
      </c>
      <c r="G8" s="144">
        <v>0.55741360089186187</v>
      </c>
      <c r="H8" s="144">
        <v>0.81010776662950579</v>
      </c>
      <c r="I8" s="144">
        <v>1.4269788182831662</v>
      </c>
      <c r="J8" s="144">
        <v>1.9620958751393534</v>
      </c>
      <c r="K8" s="144">
        <v>3.0694908955778524</v>
      </c>
      <c r="L8" s="144">
        <v>3.9613526570048312</v>
      </c>
      <c r="M8" s="144">
        <v>5.0390189520624311</v>
      </c>
      <c r="N8" s="144">
        <v>7.7963582311408404</v>
      </c>
      <c r="O8" s="144">
        <v>5.7971014492753623</v>
      </c>
      <c r="P8" s="144">
        <v>5.6187290969899664</v>
      </c>
      <c r="Q8" s="144">
        <v>6.2281679672984023</v>
      </c>
      <c r="R8" s="144">
        <v>8.7253808992939437</v>
      </c>
      <c r="S8" s="144">
        <v>13.221850613154961</v>
      </c>
      <c r="T8" s="144">
        <v>11.163136380527684</v>
      </c>
      <c r="U8" s="144">
        <v>7.4470457079152732</v>
      </c>
      <c r="V8" s="144">
        <v>3.7532515793385359</v>
      </c>
      <c r="W8" s="144">
        <v>2.7424749163879603</v>
      </c>
      <c r="X8" s="144">
        <v>1.768859160163508</v>
      </c>
      <c r="Y8" s="144">
        <v>1.4046822742474916</v>
      </c>
      <c r="Z8" s="144">
        <v>1.3749535488665925</v>
      </c>
      <c r="AA8" s="144">
        <v>0.78037904124860646</v>
      </c>
      <c r="AB8" s="144">
        <v>0.72092159048680793</v>
      </c>
      <c r="AC8" s="144">
        <v>0.62430323299888524</v>
      </c>
      <c r="AD8" s="144">
        <v>0.48309178743961356</v>
      </c>
      <c r="AE8" s="144">
        <v>0.36417688591601638</v>
      </c>
      <c r="AF8" s="144">
        <v>0.35674470457079155</v>
      </c>
      <c r="AG8" s="144">
        <v>0.31958379784466739</v>
      </c>
      <c r="AH8" s="144">
        <v>0.25269416573764403</v>
      </c>
      <c r="AI8" s="144">
        <v>0.18580453363062058</v>
      </c>
      <c r="AJ8" s="144">
        <v>0.20810107766629507</v>
      </c>
      <c r="AK8" s="144">
        <v>0.14864362690449648</v>
      </c>
      <c r="AL8" s="145">
        <v>0.14864362690449648</v>
      </c>
      <c r="AM8" s="145">
        <v>0.14864362690449648</v>
      </c>
      <c r="AN8" s="145">
        <v>5.2025269416573768E-2</v>
      </c>
      <c r="AO8" s="145">
        <v>8.9186176142697887E-2</v>
      </c>
      <c r="AP8" s="145">
        <v>8.175399479747307E-2</v>
      </c>
      <c r="AQ8" s="145">
        <v>7.4321813452248239E-2</v>
      </c>
      <c r="AR8" s="145">
        <v>4.4593088071348944E-2</v>
      </c>
      <c r="AS8" s="145">
        <v>2.9728725380899292E-2</v>
      </c>
      <c r="AT8" s="145">
        <v>3.716090672612412E-2</v>
      </c>
      <c r="AU8" s="145">
        <v>3.716090672612412E-2</v>
      </c>
      <c r="AV8" s="145">
        <v>7.4321813452248231E-3</v>
      </c>
      <c r="AW8" s="145">
        <v>2.9728725380899292E-2</v>
      </c>
      <c r="AX8" s="145">
        <v>1.4864362690449646E-2</v>
      </c>
      <c r="AY8" s="145">
        <v>7.4321813452248231E-3</v>
      </c>
      <c r="AZ8" s="145">
        <v>2.9728725380899292E-2</v>
      </c>
      <c r="BA8" s="145">
        <v>3.716090672612412E-2</v>
      </c>
      <c r="BB8" s="145">
        <v>0</v>
      </c>
      <c r="BC8" s="145">
        <v>8.9186176142697887E-2</v>
      </c>
    </row>
    <row r="9" spans="1:55" ht="17.100000000000001" customHeight="1" x14ac:dyDescent="0.15">
      <c r="B9" s="189"/>
      <c r="C9" s="189"/>
      <c r="D9" s="49" t="s">
        <v>319</v>
      </c>
      <c r="E9" s="147">
        <v>100</v>
      </c>
      <c r="F9" s="144">
        <v>3.7128712871287131</v>
      </c>
      <c r="G9" s="144">
        <v>3.217821782178218</v>
      </c>
      <c r="H9" s="144">
        <v>3.8366336633663369</v>
      </c>
      <c r="I9" s="144">
        <v>3.217821782178218</v>
      </c>
      <c r="J9" s="144">
        <v>8.4158415841584162</v>
      </c>
      <c r="K9" s="144">
        <v>7.4257425742574261</v>
      </c>
      <c r="L9" s="144">
        <v>8.4158415841584162</v>
      </c>
      <c r="M9" s="144">
        <v>7.0544554455445549</v>
      </c>
      <c r="N9" s="144">
        <v>11.757425742574258</v>
      </c>
      <c r="O9" s="144">
        <v>9.653465346534654</v>
      </c>
      <c r="P9" s="144">
        <v>4.7029702970297027</v>
      </c>
      <c r="Q9" s="144">
        <v>4.2079207920792081</v>
      </c>
      <c r="R9" s="144">
        <v>3.3415841584158419</v>
      </c>
      <c r="S9" s="144">
        <v>6.0643564356435649</v>
      </c>
      <c r="T9" s="144">
        <v>3.3415841584158419</v>
      </c>
      <c r="U9" s="144">
        <v>2.722772277227723</v>
      </c>
      <c r="V9" s="144">
        <v>1.7326732673267327</v>
      </c>
      <c r="W9" s="144">
        <v>1.4851485148514851</v>
      </c>
      <c r="X9" s="144">
        <v>0.12376237623762376</v>
      </c>
      <c r="Y9" s="144">
        <v>1.2376237623762376</v>
      </c>
      <c r="Z9" s="144">
        <v>0.37128712871287128</v>
      </c>
      <c r="AA9" s="144">
        <v>0.49504950495049505</v>
      </c>
      <c r="AB9" s="144">
        <v>0.74257425742574257</v>
      </c>
      <c r="AC9" s="144">
        <v>0.24752475247524752</v>
      </c>
      <c r="AD9" s="144">
        <v>0</v>
      </c>
      <c r="AE9" s="144">
        <v>0.12376237623762376</v>
      </c>
      <c r="AF9" s="144">
        <v>0.24752475247524752</v>
      </c>
      <c r="AG9" s="144">
        <v>0.49504950495049505</v>
      </c>
      <c r="AH9" s="144">
        <v>0.37128712871287128</v>
      </c>
      <c r="AI9" s="144">
        <v>0</v>
      </c>
      <c r="AJ9" s="144">
        <v>0.12376237623762376</v>
      </c>
      <c r="AK9" s="144">
        <v>0</v>
      </c>
      <c r="AL9" s="145">
        <v>0.24752475247524752</v>
      </c>
      <c r="AM9" s="145">
        <v>0.12376237623762376</v>
      </c>
      <c r="AN9" s="145">
        <v>0.12376237623762376</v>
      </c>
      <c r="AO9" s="145">
        <v>0</v>
      </c>
      <c r="AP9" s="145">
        <v>0.24752475247524752</v>
      </c>
      <c r="AQ9" s="145">
        <v>0</v>
      </c>
      <c r="AR9" s="145">
        <v>0</v>
      </c>
      <c r="AS9" s="145">
        <v>0</v>
      </c>
      <c r="AT9" s="145">
        <v>0</v>
      </c>
      <c r="AU9" s="145">
        <v>0</v>
      </c>
      <c r="AV9" s="145">
        <v>0</v>
      </c>
      <c r="AW9" s="145">
        <v>0</v>
      </c>
      <c r="AX9" s="145">
        <v>0</v>
      </c>
      <c r="AY9" s="145">
        <v>0</v>
      </c>
      <c r="AZ9" s="145">
        <v>0</v>
      </c>
      <c r="BA9" s="145">
        <v>0</v>
      </c>
      <c r="BB9" s="145">
        <v>0</v>
      </c>
      <c r="BC9" s="145">
        <v>0.37128712871287128</v>
      </c>
    </row>
    <row r="10" spans="1:55" ht="17.100000000000001" customHeight="1" x14ac:dyDescent="0.15">
      <c r="B10" s="189"/>
      <c r="C10" s="189"/>
      <c r="D10" s="49" t="s">
        <v>320</v>
      </c>
      <c r="E10" s="147">
        <v>100</v>
      </c>
      <c r="F10" s="144">
        <v>1.0437710437710437</v>
      </c>
      <c r="G10" s="144">
        <v>1.2121212121212124</v>
      </c>
      <c r="H10" s="144">
        <v>1.0774410774410774</v>
      </c>
      <c r="I10" s="144">
        <v>1.4814814814814816</v>
      </c>
      <c r="J10" s="144">
        <v>2.1212121212121215</v>
      </c>
      <c r="K10" s="144">
        <v>4.1077441077441081</v>
      </c>
      <c r="L10" s="144">
        <v>5.6228956228956237</v>
      </c>
      <c r="M10" s="144">
        <v>6.7340067340067344</v>
      </c>
      <c r="N10" s="144">
        <v>10.101010101010102</v>
      </c>
      <c r="O10" s="144">
        <v>7.34006734006734</v>
      </c>
      <c r="P10" s="144">
        <v>6.3636363636363642</v>
      </c>
      <c r="Q10" s="144">
        <v>7.205387205387205</v>
      </c>
      <c r="R10" s="144">
        <v>8.6868686868686869</v>
      </c>
      <c r="S10" s="144">
        <v>11.582491582491583</v>
      </c>
      <c r="T10" s="144">
        <v>9.326599326599327</v>
      </c>
      <c r="U10" s="144">
        <v>5.7575757575757578</v>
      </c>
      <c r="V10" s="144">
        <v>2.0202020202020203</v>
      </c>
      <c r="W10" s="144">
        <v>1.9191919191919193</v>
      </c>
      <c r="X10" s="144">
        <v>1.2457912457912459</v>
      </c>
      <c r="Y10" s="144">
        <v>0.74074074074074081</v>
      </c>
      <c r="Z10" s="144">
        <v>0.80808080808080807</v>
      </c>
      <c r="AA10" s="144">
        <v>0.40404040404040403</v>
      </c>
      <c r="AB10" s="144">
        <v>0.2356902356902357</v>
      </c>
      <c r="AC10" s="144">
        <v>0.67340067340067344</v>
      </c>
      <c r="AD10" s="144">
        <v>0.2356902356902357</v>
      </c>
      <c r="AE10" s="144">
        <v>0.30303030303030304</v>
      </c>
      <c r="AF10" s="144">
        <v>0.2356902356902357</v>
      </c>
      <c r="AG10" s="144">
        <v>0.13468013468013468</v>
      </c>
      <c r="AH10" s="144">
        <v>0.20202020202020202</v>
      </c>
      <c r="AI10" s="144">
        <v>0.16835016835016836</v>
      </c>
      <c r="AJ10" s="144">
        <v>0.10101010101010101</v>
      </c>
      <c r="AK10" s="144">
        <v>0.10101010101010101</v>
      </c>
      <c r="AL10" s="145">
        <v>6.7340067340067339E-2</v>
      </c>
      <c r="AM10" s="145">
        <v>0.13468013468013468</v>
      </c>
      <c r="AN10" s="145">
        <v>3.3670033670033669E-2</v>
      </c>
      <c r="AO10" s="145">
        <v>3.3670033670033669E-2</v>
      </c>
      <c r="AP10" s="145">
        <v>0</v>
      </c>
      <c r="AQ10" s="145">
        <v>0.10101010101010101</v>
      </c>
      <c r="AR10" s="145">
        <v>0</v>
      </c>
      <c r="AS10" s="145">
        <v>0</v>
      </c>
      <c r="AT10" s="145">
        <v>3.3670033670033669E-2</v>
      </c>
      <c r="AU10" s="145">
        <v>3.3670033670033669E-2</v>
      </c>
      <c r="AV10" s="145">
        <v>3.3670033670033669E-2</v>
      </c>
      <c r="AW10" s="145">
        <v>3.3670033670033669E-2</v>
      </c>
      <c r="AX10" s="145">
        <v>0</v>
      </c>
      <c r="AY10" s="145">
        <v>0</v>
      </c>
      <c r="AZ10" s="145">
        <v>0.10101010101010101</v>
      </c>
      <c r="BA10" s="145">
        <v>0</v>
      </c>
      <c r="BB10" s="145">
        <v>0</v>
      </c>
      <c r="BC10" s="145">
        <v>0.10101010101010101</v>
      </c>
    </row>
    <row r="11" spans="1:55" ht="17.100000000000001" customHeight="1" x14ac:dyDescent="0.15">
      <c r="B11" s="189"/>
      <c r="C11" s="189"/>
      <c r="D11" s="49" t="s">
        <v>321</v>
      </c>
      <c r="E11" s="147">
        <v>100</v>
      </c>
      <c r="F11" s="144">
        <v>0.58678196417541695</v>
      </c>
      <c r="G11" s="144">
        <v>0.27794935145151328</v>
      </c>
      <c r="H11" s="144">
        <v>0.77208153180975914</v>
      </c>
      <c r="I11" s="144">
        <v>1.8221124150710315</v>
      </c>
      <c r="J11" s="144">
        <v>2.0691785052501546</v>
      </c>
      <c r="K11" s="144">
        <v>2.9030265596046942</v>
      </c>
      <c r="L11" s="144">
        <v>3.5824583075972827</v>
      </c>
      <c r="M11" s="144">
        <v>5.1575046324891911</v>
      </c>
      <c r="N11" s="144">
        <v>7.8134651019147627</v>
      </c>
      <c r="O11" s="144">
        <v>6.1766522544780731</v>
      </c>
      <c r="P11" s="144">
        <v>6.0531192093885116</v>
      </c>
      <c r="Q11" s="144">
        <v>7.0722668313773935</v>
      </c>
      <c r="R11" s="144">
        <v>10.685608400247066</v>
      </c>
      <c r="S11" s="144">
        <v>14.082767140210008</v>
      </c>
      <c r="T11" s="144">
        <v>11.89005558987029</v>
      </c>
      <c r="U11" s="144">
        <v>6.5163681284743662</v>
      </c>
      <c r="V11" s="144">
        <v>3.2736256948733788</v>
      </c>
      <c r="W11" s="144">
        <v>2.0691785052501546</v>
      </c>
      <c r="X11" s="144">
        <v>1.2353304508956147</v>
      </c>
      <c r="Y11" s="144">
        <v>0.86473131562693017</v>
      </c>
      <c r="Z11" s="144">
        <v>1.1426806670784435</v>
      </c>
      <c r="AA11" s="144">
        <v>0.71031500926497848</v>
      </c>
      <c r="AB11" s="144">
        <v>0.43236565781346509</v>
      </c>
      <c r="AC11" s="144">
        <v>0.37059913526868443</v>
      </c>
      <c r="AD11" s="144">
        <v>0.30883261272390367</v>
      </c>
      <c r="AE11" s="144">
        <v>0.30883261272390367</v>
      </c>
      <c r="AF11" s="144">
        <v>0.27794935145151328</v>
      </c>
      <c r="AG11" s="144">
        <v>0.30883261272390367</v>
      </c>
      <c r="AH11" s="144">
        <v>0.15441630636195183</v>
      </c>
      <c r="AI11" s="144">
        <v>0.18529956763434222</v>
      </c>
      <c r="AJ11" s="144">
        <v>9.2649783817171108E-2</v>
      </c>
      <c r="AK11" s="144">
        <v>0.15441630636195183</v>
      </c>
      <c r="AL11" s="145">
        <v>9.2649783817171108E-2</v>
      </c>
      <c r="AM11" s="145">
        <v>9.2649783817171108E-2</v>
      </c>
      <c r="AN11" s="145">
        <v>3.0883261272390366E-2</v>
      </c>
      <c r="AO11" s="145">
        <v>3.0883261272390366E-2</v>
      </c>
      <c r="AP11" s="145">
        <v>6.1766522544780732E-2</v>
      </c>
      <c r="AQ11" s="145">
        <v>6.1766522544780732E-2</v>
      </c>
      <c r="AR11" s="145">
        <v>6.1766522544780732E-2</v>
      </c>
      <c r="AS11" s="145">
        <v>3.0883261272390366E-2</v>
      </c>
      <c r="AT11" s="145">
        <v>0</v>
      </c>
      <c r="AU11" s="145">
        <v>3.0883261272390366E-2</v>
      </c>
      <c r="AV11" s="145">
        <v>0</v>
      </c>
      <c r="AW11" s="145">
        <v>3.0883261272390366E-2</v>
      </c>
      <c r="AX11" s="145">
        <v>3.0883261272390366E-2</v>
      </c>
      <c r="AY11" s="145">
        <v>0</v>
      </c>
      <c r="AZ11" s="145">
        <v>0</v>
      </c>
      <c r="BA11" s="145">
        <v>3.0883261272390366E-2</v>
      </c>
      <c r="BB11" s="145">
        <v>0</v>
      </c>
      <c r="BC11" s="145">
        <v>6.1766522544780732E-2</v>
      </c>
    </row>
    <row r="12" spans="1:55" ht="17.100000000000001" customHeight="1" x14ac:dyDescent="0.15">
      <c r="B12" s="189"/>
      <c r="C12" s="189"/>
      <c r="D12" s="49" t="s">
        <v>322</v>
      </c>
      <c r="E12" s="147">
        <v>100</v>
      </c>
      <c r="F12" s="144">
        <v>0.41493775933609961</v>
      </c>
      <c r="G12" s="144">
        <v>9.5754867539099911E-2</v>
      </c>
      <c r="H12" s="144">
        <v>0.44685604851579958</v>
      </c>
      <c r="I12" s="144">
        <v>1.6597510373443984</v>
      </c>
      <c r="J12" s="144">
        <v>1.5320778806255986</v>
      </c>
      <c r="K12" s="144">
        <v>3.191828917969997</v>
      </c>
      <c r="L12" s="144">
        <v>3.5748483881263966</v>
      </c>
      <c r="M12" s="144">
        <v>5.3303542930098944</v>
      </c>
      <c r="N12" s="144">
        <v>7.3412065113309932</v>
      </c>
      <c r="O12" s="144">
        <v>4.6919885094158955</v>
      </c>
      <c r="P12" s="144">
        <v>4.9154165336737954</v>
      </c>
      <c r="Q12" s="144">
        <v>5.5857006064474941</v>
      </c>
      <c r="R12" s="144">
        <v>9.1286307053941904</v>
      </c>
      <c r="S12" s="144">
        <v>14.778167890201084</v>
      </c>
      <c r="T12" s="144">
        <v>12.639642515161187</v>
      </c>
      <c r="U12" s="144">
        <v>7.5646345355888931</v>
      </c>
      <c r="V12" s="144">
        <v>3.9578678582827962</v>
      </c>
      <c r="W12" s="144">
        <v>2.5215448451962974</v>
      </c>
      <c r="X12" s="144">
        <v>1.9470156399616982</v>
      </c>
      <c r="Y12" s="144">
        <v>1.5959144589849985</v>
      </c>
      <c r="Z12" s="144">
        <v>1.5639961698052987</v>
      </c>
      <c r="AA12" s="144">
        <v>1.0852218321097991</v>
      </c>
      <c r="AB12" s="144">
        <v>0.63836578359399943</v>
      </c>
      <c r="AC12" s="144">
        <v>0.51069262687519956</v>
      </c>
      <c r="AD12" s="144">
        <v>0.51069262687519956</v>
      </c>
      <c r="AE12" s="144">
        <v>0.41493775933609961</v>
      </c>
      <c r="AF12" s="144">
        <v>0.28726460261729975</v>
      </c>
      <c r="AG12" s="144">
        <v>0.38301947015639964</v>
      </c>
      <c r="AH12" s="144">
        <v>0.28726460261729975</v>
      </c>
      <c r="AI12" s="144">
        <v>0.19150973507819982</v>
      </c>
      <c r="AJ12" s="144">
        <v>0.19150973507819982</v>
      </c>
      <c r="AK12" s="144">
        <v>0.12767315671879989</v>
      </c>
      <c r="AL12" s="145">
        <v>0.12767315671879989</v>
      </c>
      <c r="AM12" s="145">
        <v>0.19150973507819982</v>
      </c>
      <c r="AN12" s="145">
        <v>6.3836578359399945E-2</v>
      </c>
      <c r="AO12" s="145">
        <v>6.3836578359399945E-2</v>
      </c>
      <c r="AP12" s="145">
        <v>9.5754867539099911E-2</v>
      </c>
      <c r="AQ12" s="145">
        <v>6.3836578359399945E-2</v>
      </c>
      <c r="AR12" s="145">
        <v>6.3836578359399945E-2</v>
      </c>
      <c r="AS12" s="145">
        <v>0</v>
      </c>
      <c r="AT12" s="145">
        <v>0</v>
      </c>
      <c r="AU12" s="145">
        <v>0</v>
      </c>
      <c r="AV12" s="145">
        <v>0</v>
      </c>
      <c r="AW12" s="145">
        <v>6.3836578359399945E-2</v>
      </c>
      <c r="AX12" s="145">
        <v>0</v>
      </c>
      <c r="AY12" s="145">
        <v>0</v>
      </c>
      <c r="AZ12" s="145">
        <v>3.1918289179699973E-2</v>
      </c>
      <c r="BA12" s="145">
        <v>3.1918289179699973E-2</v>
      </c>
      <c r="BB12" s="145">
        <v>0</v>
      </c>
      <c r="BC12" s="145">
        <v>9.5754867539099911E-2</v>
      </c>
    </row>
    <row r="13" spans="1:55" ht="17.100000000000001" customHeight="1" x14ac:dyDescent="0.15">
      <c r="B13" s="189"/>
      <c r="C13" s="189"/>
      <c r="D13" s="49" t="s">
        <v>323</v>
      </c>
      <c r="E13" s="147">
        <v>100</v>
      </c>
      <c r="F13" s="144">
        <v>0.25893319523562924</v>
      </c>
      <c r="G13" s="144">
        <v>5.1786639047125847E-2</v>
      </c>
      <c r="H13" s="144">
        <v>0.31071983428275507</v>
      </c>
      <c r="I13" s="144">
        <v>0.41429311237700678</v>
      </c>
      <c r="J13" s="144">
        <v>0.82858622475401356</v>
      </c>
      <c r="K13" s="144">
        <v>1.4500258933195236</v>
      </c>
      <c r="L13" s="144">
        <v>2.7446918694976699</v>
      </c>
      <c r="M13" s="144">
        <v>3.3143448990160542</v>
      </c>
      <c r="N13" s="144">
        <v>5.9554634904194721</v>
      </c>
      <c r="O13" s="144">
        <v>4.4536509580528225</v>
      </c>
      <c r="P13" s="144">
        <v>5.6965302951838428</v>
      </c>
      <c r="Q13" s="144">
        <v>5.8518902123252206</v>
      </c>
      <c r="R13" s="144">
        <v>9.0626618332470219</v>
      </c>
      <c r="S13" s="144">
        <v>15.380631796996376</v>
      </c>
      <c r="T13" s="144">
        <v>12.32522009321595</v>
      </c>
      <c r="U13" s="144">
        <v>9.6323148627654067</v>
      </c>
      <c r="V13" s="144">
        <v>4.4536509580528225</v>
      </c>
      <c r="W13" s="144">
        <v>3.8322112894873128</v>
      </c>
      <c r="X13" s="144">
        <v>2.5375453133091663</v>
      </c>
      <c r="Y13" s="144">
        <v>1.967892283790782</v>
      </c>
      <c r="Z13" s="144">
        <v>2.0714655618850339</v>
      </c>
      <c r="AA13" s="144">
        <v>0.62143966856551014</v>
      </c>
      <c r="AB13" s="144">
        <v>1.294665976178146</v>
      </c>
      <c r="AC13" s="144">
        <v>0.88037286380113944</v>
      </c>
      <c r="AD13" s="144">
        <v>0.93215950284826521</v>
      </c>
      <c r="AE13" s="144">
        <v>0.4660797514241326</v>
      </c>
      <c r="AF13" s="144">
        <v>0.62143966856551014</v>
      </c>
      <c r="AG13" s="144">
        <v>0.25893319523562924</v>
      </c>
      <c r="AH13" s="144">
        <v>0.3625064733298809</v>
      </c>
      <c r="AI13" s="144">
        <v>0.25893319523562924</v>
      </c>
      <c r="AJ13" s="144">
        <v>0.3625064733298809</v>
      </c>
      <c r="AK13" s="144">
        <v>0.20714655618850339</v>
      </c>
      <c r="AL13" s="145">
        <v>0.25893319523562924</v>
      </c>
      <c r="AM13" s="145">
        <v>5.1786639047125847E-2</v>
      </c>
      <c r="AN13" s="145">
        <v>5.1786639047125847E-2</v>
      </c>
      <c r="AO13" s="145">
        <v>0.15535991714137753</v>
      </c>
      <c r="AP13" s="145">
        <v>5.1786639047125847E-2</v>
      </c>
      <c r="AQ13" s="145">
        <v>0.10357327809425169</v>
      </c>
      <c r="AR13" s="145">
        <v>5.1786639047125847E-2</v>
      </c>
      <c r="AS13" s="145">
        <v>0.10357327809425169</v>
      </c>
      <c r="AT13" s="145">
        <v>0.10357327809425169</v>
      </c>
      <c r="AU13" s="145">
        <v>0</v>
      </c>
      <c r="AV13" s="145">
        <v>0</v>
      </c>
      <c r="AW13" s="145">
        <v>0</v>
      </c>
      <c r="AX13" s="145">
        <v>0</v>
      </c>
      <c r="AY13" s="145">
        <v>5.1786639047125847E-2</v>
      </c>
      <c r="AZ13" s="145">
        <v>0</v>
      </c>
      <c r="BA13" s="145">
        <v>0.15535991714137753</v>
      </c>
      <c r="BB13" s="145">
        <v>0</v>
      </c>
      <c r="BC13" s="145">
        <v>0</v>
      </c>
    </row>
    <row r="14" spans="1:55" ht="17.100000000000001" customHeight="1" x14ac:dyDescent="0.15">
      <c r="B14" s="189"/>
      <c r="C14" s="189"/>
      <c r="D14" s="49" t="s">
        <v>324</v>
      </c>
      <c r="E14" s="147">
        <v>100</v>
      </c>
      <c r="F14" s="144">
        <v>0</v>
      </c>
      <c r="G14" s="144">
        <v>0</v>
      </c>
      <c r="H14" s="144">
        <v>0.10940919037199125</v>
      </c>
      <c r="I14" s="144">
        <v>0.21881838074398249</v>
      </c>
      <c r="J14" s="144">
        <v>0.10940919037199125</v>
      </c>
      <c r="K14" s="144">
        <v>0.54704595185995619</v>
      </c>
      <c r="L14" s="144">
        <v>1.4223194748358863</v>
      </c>
      <c r="M14" s="144">
        <v>2.0787746170678338</v>
      </c>
      <c r="N14" s="144">
        <v>3.829321663019694</v>
      </c>
      <c r="O14" s="144">
        <v>4.2669584245076591</v>
      </c>
      <c r="P14" s="144">
        <v>5.6892778993435451</v>
      </c>
      <c r="Q14" s="144">
        <v>5.0328227571115969</v>
      </c>
      <c r="R14" s="144">
        <v>5.7986870897155365</v>
      </c>
      <c r="S14" s="144">
        <v>12.253829321663019</v>
      </c>
      <c r="T14" s="144">
        <v>13.347921225382931</v>
      </c>
      <c r="U14" s="144">
        <v>11.706783369803064</v>
      </c>
      <c r="V14" s="144">
        <v>8.2056892778993422</v>
      </c>
      <c r="W14" s="144">
        <v>5.7986870897155365</v>
      </c>
      <c r="X14" s="144">
        <v>3.7199124726477022</v>
      </c>
      <c r="Y14" s="144">
        <v>2.9540481400437635</v>
      </c>
      <c r="Z14" s="144">
        <v>2.9540481400437635</v>
      </c>
      <c r="AA14" s="144">
        <v>0.98468271334792123</v>
      </c>
      <c r="AB14" s="144">
        <v>1.5317286652078776</v>
      </c>
      <c r="AC14" s="144">
        <v>0.98468271334792123</v>
      </c>
      <c r="AD14" s="144">
        <v>1.0940919037199126</v>
      </c>
      <c r="AE14" s="144">
        <v>0.43763676148796499</v>
      </c>
      <c r="AF14" s="144">
        <v>0.65645514223194756</v>
      </c>
      <c r="AG14" s="144">
        <v>0.54704595185995619</v>
      </c>
      <c r="AH14" s="144">
        <v>0.43763676148796499</v>
      </c>
      <c r="AI14" s="144">
        <v>0.21881838074398249</v>
      </c>
      <c r="AJ14" s="144">
        <v>0.76586433260393882</v>
      </c>
      <c r="AK14" s="144">
        <v>0.32822757111597378</v>
      </c>
      <c r="AL14" s="145">
        <v>0.21881838074398249</v>
      </c>
      <c r="AM14" s="145">
        <v>0.32822757111597378</v>
      </c>
      <c r="AN14" s="145">
        <v>0.10940919037199125</v>
      </c>
      <c r="AO14" s="145">
        <v>0.32822757111597378</v>
      </c>
      <c r="AP14" s="145">
        <v>0.10940919037199125</v>
      </c>
      <c r="AQ14" s="145">
        <v>0</v>
      </c>
      <c r="AR14" s="145">
        <v>0.10940919037199125</v>
      </c>
      <c r="AS14" s="145">
        <v>0</v>
      </c>
      <c r="AT14" s="145">
        <v>0.21881838074398249</v>
      </c>
      <c r="AU14" s="145">
        <v>0.32822757111597378</v>
      </c>
      <c r="AV14" s="145">
        <v>0</v>
      </c>
      <c r="AW14" s="145">
        <v>0</v>
      </c>
      <c r="AX14" s="145">
        <v>0.10940919037199125</v>
      </c>
      <c r="AY14" s="145">
        <v>0</v>
      </c>
      <c r="AZ14" s="145">
        <v>0</v>
      </c>
      <c r="BA14" s="145">
        <v>0</v>
      </c>
      <c r="BB14" s="145">
        <v>0</v>
      </c>
      <c r="BC14" s="145">
        <v>0.10940919037199125</v>
      </c>
    </row>
    <row r="15" spans="1:55" ht="17.100000000000001" customHeight="1" x14ac:dyDescent="0.15">
      <c r="B15" s="189"/>
      <c r="C15" s="298"/>
      <c r="D15" s="49" t="s">
        <v>325</v>
      </c>
      <c r="E15" s="147">
        <v>100</v>
      </c>
      <c r="F15" s="144">
        <v>0</v>
      </c>
      <c r="G15" s="144">
        <v>0</v>
      </c>
      <c r="H15" s="144">
        <v>0</v>
      </c>
      <c r="I15" s="144">
        <v>0.21691973969631237</v>
      </c>
      <c r="J15" s="144">
        <v>0.21691973969631237</v>
      </c>
      <c r="K15" s="144">
        <v>0.86767895878524948</v>
      </c>
      <c r="L15" s="144">
        <v>0.86767895878524948</v>
      </c>
      <c r="M15" s="144">
        <v>0.86767895878524948</v>
      </c>
      <c r="N15" s="144">
        <v>4.5553145336225596</v>
      </c>
      <c r="O15" s="144">
        <v>2.6030368763557483</v>
      </c>
      <c r="P15" s="144">
        <v>3.6876355748373104</v>
      </c>
      <c r="Q15" s="144">
        <v>5.8568329718004346</v>
      </c>
      <c r="R15" s="144">
        <v>6.2906724511930578</v>
      </c>
      <c r="S15" s="144">
        <v>12.581344902386116</v>
      </c>
      <c r="T15" s="144">
        <v>12.364425162689805</v>
      </c>
      <c r="U15" s="144">
        <v>14.75054229934924</v>
      </c>
      <c r="V15" s="144">
        <v>8.6767895878524932</v>
      </c>
      <c r="W15" s="144">
        <v>5.8568329718004346</v>
      </c>
      <c r="X15" s="144">
        <v>3.4707158351409979</v>
      </c>
      <c r="Y15" s="144">
        <v>3.0368763557483729</v>
      </c>
      <c r="Z15" s="144">
        <v>1.0845986984815619</v>
      </c>
      <c r="AA15" s="144">
        <v>2.3861171366594363</v>
      </c>
      <c r="AB15" s="144">
        <v>2.3861171366594363</v>
      </c>
      <c r="AC15" s="144">
        <v>1.735357917570499</v>
      </c>
      <c r="AD15" s="144">
        <v>0.86767895878524948</v>
      </c>
      <c r="AE15" s="144">
        <v>0.65075921908893708</v>
      </c>
      <c r="AF15" s="144">
        <v>0.65075921908893708</v>
      </c>
      <c r="AG15" s="144">
        <v>0.65075921908893708</v>
      </c>
      <c r="AH15" s="144">
        <v>0</v>
      </c>
      <c r="AI15" s="144">
        <v>0.21691973969631237</v>
      </c>
      <c r="AJ15" s="144">
        <v>0.21691973969631237</v>
      </c>
      <c r="AK15" s="144">
        <v>0.21691973969631237</v>
      </c>
      <c r="AL15" s="145">
        <v>0.43383947939262474</v>
      </c>
      <c r="AM15" s="145">
        <v>0.43383947939262474</v>
      </c>
      <c r="AN15" s="145">
        <v>0</v>
      </c>
      <c r="AO15" s="145">
        <v>0.43383947939262474</v>
      </c>
      <c r="AP15" s="145">
        <v>0.43383947939262474</v>
      </c>
      <c r="AQ15" s="145">
        <v>0.21691973969631237</v>
      </c>
      <c r="AR15" s="145">
        <v>0</v>
      </c>
      <c r="AS15" s="145">
        <v>0.21691973969631237</v>
      </c>
      <c r="AT15" s="145">
        <v>0</v>
      </c>
      <c r="AU15" s="145">
        <v>0</v>
      </c>
      <c r="AV15" s="145">
        <v>0</v>
      </c>
      <c r="AW15" s="145">
        <v>0</v>
      </c>
      <c r="AX15" s="145">
        <v>0</v>
      </c>
      <c r="AY15" s="145">
        <v>0</v>
      </c>
      <c r="AZ15" s="145">
        <v>0</v>
      </c>
      <c r="BA15" s="145">
        <v>0</v>
      </c>
      <c r="BB15" s="145">
        <v>0</v>
      </c>
      <c r="BC15" s="145">
        <v>0</v>
      </c>
    </row>
    <row r="16" spans="1:55" ht="17.100000000000001" customHeight="1" x14ac:dyDescent="0.15">
      <c r="B16" s="189"/>
      <c r="C16" s="274" t="s">
        <v>227</v>
      </c>
      <c r="D16" s="296"/>
      <c r="E16" s="147">
        <v>100</v>
      </c>
      <c r="F16" s="144">
        <v>0.26540284360189575</v>
      </c>
      <c r="G16" s="144">
        <v>0.20853080568720378</v>
      </c>
      <c r="H16" s="144">
        <v>0.56872037914691953</v>
      </c>
      <c r="I16" s="144">
        <v>0.54976303317535546</v>
      </c>
      <c r="J16" s="144">
        <v>1.5545023696682465</v>
      </c>
      <c r="K16" s="144">
        <v>2.5781990521327014</v>
      </c>
      <c r="L16" s="144">
        <v>4.6824644549763033</v>
      </c>
      <c r="M16" s="144">
        <v>5.1374407582938391</v>
      </c>
      <c r="N16" s="144">
        <v>7.3364928909952605</v>
      </c>
      <c r="O16" s="144">
        <v>5.4218009478672986</v>
      </c>
      <c r="P16" s="144">
        <v>5.4786729857819907</v>
      </c>
      <c r="Q16" s="144">
        <v>6.3696682464454977</v>
      </c>
      <c r="R16" s="144">
        <v>7.4312796208530809</v>
      </c>
      <c r="S16" s="144">
        <v>11.203791469194314</v>
      </c>
      <c r="T16" s="144">
        <v>9.6492890995260669</v>
      </c>
      <c r="U16" s="144">
        <v>8.3412322274881507</v>
      </c>
      <c r="V16" s="144">
        <v>5.4407582938388632</v>
      </c>
      <c r="W16" s="144">
        <v>4.2085308056872037</v>
      </c>
      <c r="X16" s="144">
        <v>2.6540284360189577</v>
      </c>
      <c r="Y16" s="144">
        <v>2.218009478672986</v>
      </c>
      <c r="Z16" s="144">
        <v>1.6492890995260663</v>
      </c>
      <c r="AA16" s="144">
        <v>1.0426540284360191</v>
      </c>
      <c r="AB16" s="144">
        <v>0.85308056872037918</v>
      </c>
      <c r="AC16" s="144">
        <v>0.73933649289099523</v>
      </c>
      <c r="AD16" s="144">
        <v>0.79620853080568721</v>
      </c>
      <c r="AE16" s="144">
        <v>0.54976303317535546</v>
      </c>
      <c r="AF16" s="144">
        <v>0.30331753554502372</v>
      </c>
      <c r="AG16" s="144">
        <v>0.45497630331753558</v>
      </c>
      <c r="AH16" s="144">
        <v>0.53080568720379151</v>
      </c>
      <c r="AI16" s="144">
        <v>0.17061611374407584</v>
      </c>
      <c r="AJ16" s="144">
        <v>0.24644549763033177</v>
      </c>
      <c r="AK16" s="144">
        <v>0.13270142180094788</v>
      </c>
      <c r="AL16" s="145">
        <v>0.20853080568720378</v>
      </c>
      <c r="AM16" s="145">
        <v>0.20853080568720378</v>
      </c>
      <c r="AN16" s="145">
        <v>7.582938388625593E-2</v>
      </c>
      <c r="AO16" s="145">
        <v>7.582938388625593E-2</v>
      </c>
      <c r="AP16" s="145">
        <v>0.17061611374407584</v>
      </c>
      <c r="AQ16" s="145">
        <v>1.8957345971563982E-2</v>
      </c>
      <c r="AR16" s="145">
        <v>1.8957345971563982E-2</v>
      </c>
      <c r="AS16" s="145">
        <v>7.582938388625593E-2</v>
      </c>
      <c r="AT16" s="145">
        <v>5.6872037914691947E-2</v>
      </c>
      <c r="AU16" s="145">
        <v>3.7914691943127965E-2</v>
      </c>
      <c r="AV16" s="145">
        <v>5.6872037914691947E-2</v>
      </c>
      <c r="AW16" s="145">
        <v>3.7914691943127965E-2</v>
      </c>
      <c r="AX16" s="145">
        <v>0</v>
      </c>
      <c r="AY16" s="145">
        <v>3.7914691943127965E-2</v>
      </c>
      <c r="AZ16" s="145">
        <v>1.8957345971563982E-2</v>
      </c>
      <c r="BA16" s="145">
        <v>1.8957345971563982E-2</v>
      </c>
      <c r="BB16" s="145">
        <v>0</v>
      </c>
      <c r="BC16" s="145">
        <v>0.11374407582938389</v>
      </c>
    </row>
    <row r="17" spans="2:55" ht="17.100000000000001" customHeight="1" x14ac:dyDescent="0.15">
      <c r="B17" s="189"/>
      <c r="C17" s="189"/>
      <c r="D17" s="49" t="s">
        <v>319</v>
      </c>
      <c r="E17" s="147">
        <v>100</v>
      </c>
      <c r="F17" s="144">
        <v>0.45696877380045697</v>
      </c>
      <c r="G17" s="144">
        <v>0.60929169840060937</v>
      </c>
      <c r="H17" s="144">
        <v>0.99009900990099009</v>
      </c>
      <c r="I17" s="144">
        <v>1.5232292460015233</v>
      </c>
      <c r="J17" s="144">
        <v>3.0464584920030466</v>
      </c>
      <c r="K17" s="144">
        <v>5.3313023610053314</v>
      </c>
      <c r="L17" s="144">
        <v>9.2155369383092154</v>
      </c>
      <c r="M17" s="144">
        <v>8.0731150038080735</v>
      </c>
      <c r="N17" s="144">
        <v>9.7486671744097482</v>
      </c>
      <c r="O17" s="144">
        <v>5.1028179741051023</v>
      </c>
      <c r="P17" s="144">
        <v>4.5696877380045695</v>
      </c>
      <c r="Q17" s="144">
        <v>5.1789794364051787</v>
      </c>
      <c r="R17" s="144">
        <v>6.397562833206397</v>
      </c>
      <c r="S17" s="144">
        <v>9.139375476009139</v>
      </c>
      <c r="T17" s="144">
        <v>7.4638233054074643</v>
      </c>
      <c r="U17" s="144">
        <v>7.0830159939070834</v>
      </c>
      <c r="V17" s="144">
        <v>5.2551408987052559</v>
      </c>
      <c r="W17" s="144">
        <v>2.5133282559025134</v>
      </c>
      <c r="X17" s="144">
        <v>1.5232292460015233</v>
      </c>
      <c r="Y17" s="144">
        <v>1.370906321401371</v>
      </c>
      <c r="Z17" s="144">
        <v>1.1424219345011424</v>
      </c>
      <c r="AA17" s="144">
        <v>0.53313023610053312</v>
      </c>
      <c r="AB17" s="144">
        <v>0.45696877380045697</v>
      </c>
      <c r="AC17" s="144">
        <v>0.30464584920030463</v>
      </c>
      <c r="AD17" s="144">
        <v>0.53313023610053312</v>
      </c>
      <c r="AE17" s="144">
        <v>0.68545316070068552</v>
      </c>
      <c r="AF17" s="144">
        <v>0</v>
      </c>
      <c r="AG17" s="144">
        <v>7.6161462300076171E-2</v>
      </c>
      <c r="AH17" s="144">
        <v>0.22848438690022849</v>
      </c>
      <c r="AI17" s="144">
        <v>7.6161462300076171E-2</v>
      </c>
      <c r="AJ17" s="144">
        <v>0.30464584920030463</v>
      </c>
      <c r="AK17" s="144">
        <v>7.6161462300076171E-2</v>
      </c>
      <c r="AL17" s="145">
        <v>7.6161462300076171E-2</v>
      </c>
      <c r="AM17" s="145">
        <v>0.22848438690022849</v>
      </c>
      <c r="AN17" s="145">
        <v>0</v>
      </c>
      <c r="AO17" s="145">
        <v>0.15232292460015234</v>
      </c>
      <c r="AP17" s="145">
        <v>7.6161462300076171E-2</v>
      </c>
      <c r="AQ17" s="145">
        <v>0</v>
      </c>
      <c r="AR17" s="145">
        <v>0</v>
      </c>
      <c r="AS17" s="145">
        <v>0</v>
      </c>
      <c r="AT17" s="145">
        <v>0</v>
      </c>
      <c r="AU17" s="145">
        <v>7.6161462300076171E-2</v>
      </c>
      <c r="AV17" s="145">
        <v>7.6161462300076171E-2</v>
      </c>
      <c r="AW17" s="145">
        <v>0</v>
      </c>
      <c r="AX17" s="145">
        <v>0</v>
      </c>
      <c r="AY17" s="145">
        <v>0</v>
      </c>
      <c r="AZ17" s="145">
        <v>0</v>
      </c>
      <c r="BA17" s="145">
        <v>0</v>
      </c>
      <c r="BB17" s="145">
        <v>0</v>
      </c>
      <c r="BC17" s="145">
        <v>0.30464584920030463</v>
      </c>
    </row>
    <row r="18" spans="2:55" ht="17.100000000000001" customHeight="1" x14ac:dyDescent="0.15">
      <c r="B18" s="189"/>
      <c r="C18" s="189"/>
      <c r="D18" s="49" t="s">
        <v>320</v>
      </c>
      <c r="E18" s="147">
        <v>100</v>
      </c>
      <c r="F18" s="144">
        <v>0.46012269938650308</v>
      </c>
      <c r="G18" s="144">
        <v>0</v>
      </c>
      <c r="H18" s="144">
        <v>7.6687116564417179E-2</v>
      </c>
      <c r="I18" s="144">
        <v>0.38343558282208595</v>
      </c>
      <c r="J18" s="144">
        <v>0.7668711656441719</v>
      </c>
      <c r="K18" s="144">
        <v>1.3036809815950918</v>
      </c>
      <c r="L18" s="144">
        <v>3.6042944785276072</v>
      </c>
      <c r="M18" s="144">
        <v>4.4478527607361968</v>
      </c>
      <c r="N18" s="144">
        <v>6.7484662576687118</v>
      </c>
      <c r="O18" s="144">
        <v>6.2883435582822091</v>
      </c>
      <c r="P18" s="144">
        <v>6.5184049079754605</v>
      </c>
      <c r="Q18" s="144">
        <v>6.8251533742331292</v>
      </c>
      <c r="R18" s="144">
        <v>7.5920245398773014</v>
      </c>
      <c r="S18" s="144">
        <v>12.576687116564418</v>
      </c>
      <c r="T18" s="144">
        <v>10.506134969325153</v>
      </c>
      <c r="U18" s="144">
        <v>8.6656441717791406</v>
      </c>
      <c r="V18" s="144">
        <v>5.6748466257668717</v>
      </c>
      <c r="W18" s="144">
        <v>4.3711656441717794</v>
      </c>
      <c r="X18" s="144">
        <v>2.3773006134969328</v>
      </c>
      <c r="Y18" s="144">
        <v>2.0705521472392641</v>
      </c>
      <c r="Z18" s="144">
        <v>1.4570552147239264</v>
      </c>
      <c r="AA18" s="144">
        <v>1.0736196319018405</v>
      </c>
      <c r="AB18" s="144">
        <v>1.0736196319018405</v>
      </c>
      <c r="AC18" s="144">
        <v>0.7668711656441719</v>
      </c>
      <c r="AD18" s="144">
        <v>0.7668711656441719</v>
      </c>
      <c r="AE18" s="144">
        <v>0.46012269938650308</v>
      </c>
      <c r="AF18" s="144">
        <v>0.15337423312883436</v>
      </c>
      <c r="AG18" s="144">
        <v>0.7668711656441719</v>
      </c>
      <c r="AH18" s="144">
        <v>0.53680981595092025</v>
      </c>
      <c r="AI18" s="144">
        <v>0.23006134969325154</v>
      </c>
      <c r="AJ18" s="144">
        <v>0.23006134969325154</v>
      </c>
      <c r="AK18" s="144">
        <v>0</v>
      </c>
      <c r="AL18" s="145">
        <v>0.30674846625766872</v>
      </c>
      <c r="AM18" s="145">
        <v>0.23006134969325154</v>
      </c>
      <c r="AN18" s="145">
        <v>7.6687116564417179E-2</v>
      </c>
      <c r="AO18" s="145">
        <v>7.6687116564417179E-2</v>
      </c>
      <c r="AP18" s="145">
        <v>0.30674846625766872</v>
      </c>
      <c r="AQ18" s="145">
        <v>0</v>
      </c>
      <c r="AR18" s="145">
        <v>0</v>
      </c>
      <c r="AS18" s="145">
        <v>7.6687116564417179E-2</v>
      </c>
      <c r="AT18" s="145">
        <v>7.6687116564417179E-2</v>
      </c>
      <c r="AU18" s="145">
        <v>0</v>
      </c>
      <c r="AV18" s="145">
        <v>0</v>
      </c>
      <c r="AW18" s="145">
        <v>0</v>
      </c>
      <c r="AX18" s="145">
        <v>0</v>
      </c>
      <c r="AY18" s="145">
        <v>7.6687116564417179E-2</v>
      </c>
      <c r="AZ18" s="145">
        <v>0</v>
      </c>
      <c r="BA18" s="145">
        <v>0</v>
      </c>
      <c r="BB18" s="145">
        <v>0</v>
      </c>
      <c r="BC18" s="145">
        <v>0</v>
      </c>
    </row>
    <row r="19" spans="2:55" ht="17.100000000000001" customHeight="1" x14ac:dyDescent="0.15">
      <c r="B19" s="189"/>
      <c r="C19" s="189"/>
      <c r="D19" s="49" t="s">
        <v>321</v>
      </c>
      <c r="E19" s="147">
        <v>100</v>
      </c>
      <c r="F19" s="144">
        <v>0</v>
      </c>
      <c r="G19" s="144">
        <v>0</v>
      </c>
      <c r="H19" s="144">
        <v>0.94161958568738235</v>
      </c>
      <c r="I19" s="144">
        <v>9.4161958568738227E-2</v>
      </c>
      <c r="J19" s="144">
        <v>1.4124293785310735</v>
      </c>
      <c r="K19" s="144">
        <v>1.9774011299435028</v>
      </c>
      <c r="L19" s="144">
        <v>2.7306967984934092</v>
      </c>
      <c r="M19" s="144">
        <v>4.5197740112994351</v>
      </c>
      <c r="N19" s="144">
        <v>8.1920903954802267</v>
      </c>
      <c r="O19" s="144">
        <v>5.1789077212806029</v>
      </c>
      <c r="P19" s="144">
        <v>4.8964218455743884</v>
      </c>
      <c r="Q19" s="144">
        <v>6.3088512241054611</v>
      </c>
      <c r="R19" s="144">
        <v>6.873822975517891</v>
      </c>
      <c r="S19" s="144">
        <v>12.052730696798495</v>
      </c>
      <c r="T19" s="144">
        <v>11.299435028248586</v>
      </c>
      <c r="U19" s="144">
        <v>8.2862523540489637</v>
      </c>
      <c r="V19" s="144">
        <v>5.743879472693032</v>
      </c>
      <c r="W19" s="144">
        <v>4.8022598870056497</v>
      </c>
      <c r="X19" s="144">
        <v>3.0131826741996233</v>
      </c>
      <c r="Y19" s="144">
        <v>2.2598870056497176</v>
      </c>
      <c r="Z19" s="144">
        <v>1.5065913370998116</v>
      </c>
      <c r="AA19" s="144">
        <v>1.3182674199623352</v>
      </c>
      <c r="AB19" s="144">
        <v>1.2241054613935971</v>
      </c>
      <c r="AC19" s="144">
        <v>0.94161958568738235</v>
      </c>
      <c r="AD19" s="144">
        <v>0.75329566854990582</v>
      </c>
      <c r="AE19" s="144">
        <v>0.75329566854990582</v>
      </c>
      <c r="AF19" s="144">
        <v>0.37664783427495291</v>
      </c>
      <c r="AG19" s="144">
        <v>0.37664783427495291</v>
      </c>
      <c r="AH19" s="144">
        <v>0.47080979284369118</v>
      </c>
      <c r="AI19" s="144">
        <v>9.4161958568738227E-2</v>
      </c>
      <c r="AJ19" s="144">
        <v>9.4161958568738227E-2</v>
      </c>
      <c r="AK19" s="144">
        <v>0</v>
      </c>
      <c r="AL19" s="145">
        <v>0.37664783427495291</v>
      </c>
      <c r="AM19" s="145">
        <v>0.47080979284369118</v>
      </c>
      <c r="AN19" s="145">
        <v>0.18832391713747645</v>
      </c>
      <c r="AO19" s="145">
        <v>0</v>
      </c>
      <c r="AP19" s="145">
        <v>9.4161958568738227E-2</v>
      </c>
      <c r="AQ19" s="145">
        <v>0</v>
      </c>
      <c r="AR19" s="145">
        <v>0</v>
      </c>
      <c r="AS19" s="145">
        <v>9.4161958568738227E-2</v>
      </c>
      <c r="AT19" s="145">
        <v>9.4161958568738227E-2</v>
      </c>
      <c r="AU19" s="145">
        <v>0</v>
      </c>
      <c r="AV19" s="145">
        <v>9.4161958568738227E-2</v>
      </c>
      <c r="AW19" s="145">
        <v>0</v>
      </c>
      <c r="AX19" s="145">
        <v>0</v>
      </c>
      <c r="AY19" s="145">
        <v>9.4161958568738227E-2</v>
      </c>
      <c r="AZ19" s="145">
        <v>0</v>
      </c>
      <c r="BA19" s="145">
        <v>0</v>
      </c>
      <c r="BB19" s="145">
        <v>0</v>
      </c>
      <c r="BC19" s="145">
        <v>0</v>
      </c>
    </row>
    <row r="20" spans="2:55" ht="17.100000000000001" customHeight="1" x14ac:dyDescent="0.15">
      <c r="B20" s="189"/>
      <c r="C20" s="189"/>
      <c r="D20" s="49" t="s">
        <v>322</v>
      </c>
      <c r="E20" s="147">
        <v>100</v>
      </c>
      <c r="F20" s="144">
        <v>0.10204081632653061</v>
      </c>
      <c r="G20" s="144">
        <v>0</v>
      </c>
      <c r="H20" s="144">
        <v>0</v>
      </c>
      <c r="I20" s="144">
        <v>0.20408163265306123</v>
      </c>
      <c r="J20" s="144">
        <v>1.1224489795918369</v>
      </c>
      <c r="K20" s="144">
        <v>0.91836734693877564</v>
      </c>
      <c r="L20" s="144">
        <v>2.6530612244897962</v>
      </c>
      <c r="M20" s="144">
        <v>3.4693877551020411</v>
      </c>
      <c r="N20" s="144">
        <v>4.795918367346939</v>
      </c>
      <c r="O20" s="144">
        <v>5.1020408163265314</v>
      </c>
      <c r="P20" s="144">
        <v>5.6122448979591839</v>
      </c>
      <c r="Q20" s="144">
        <v>6.2244897959183678</v>
      </c>
      <c r="R20" s="144">
        <v>8.5714285714285712</v>
      </c>
      <c r="S20" s="144">
        <v>11.530612244897959</v>
      </c>
      <c r="T20" s="144">
        <v>10.714285714285715</v>
      </c>
      <c r="U20" s="144">
        <v>9.8979591836734695</v>
      </c>
      <c r="V20" s="144">
        <v>6.0204081632653068</v>
      </c>
      <c r="W20" s="144">
        <v>4.795918367346939</v>
      </c>
      <c r="X20" s="144">
        <v>3.4693877551020411</v>
      </c>
      <c r="Y20" s="144">
        <v>3.2653061224489797</v>
      </c>
      <c r="Z20" s="144">
        <v>2.4489795918367347</v>
      </c>
      <c r="AA20" s="144">
        <v>1.1224489795918369</v>
      </c>
      <c r="AB20" s="144">
        <v>1.0204081632653061</v>
      </c>
      <c r="AC20" s="144">
        <v>1.0204081632653061</v>
      </c>
      <c r="AD20" s="144">
        <v>1.2244897959183674</v>
      </c>
      <c r="AE20" s="144">
        <v>0.61224489795918369</v>
      </c>
      <c r="AF20" s="144">
        <v>0.81632653061224492</v>
      </c>
      <c r="AG20" s="144">
        <v>0.7142857142857143</v>
      </c>
      <c r="AH20" s="144">
        <v>0.51020408163265307</v>
      </c>
      <c r="AI20" s="144">
        <v>0.20408163265306123</v>
      </c>
      <c r="AJ20" s="144">
        <v>0.30612244897959184</v>
      </c>
      <c r="AK20" s="144">
        <v>0.30612244897959184</v>
      </c>
      <c r="AL20" s="145">
        <v>0.10204081632653061</v>
      </c>
      <c r="AM20" s="145">
        <v>0</v>
      </c>
      <c r="AN20" s="145">
        <v>0.10204081632653061</v>
      </c>
      <c r="AO20" s="145">
        <v>0.10204081632653061</v>
      </c>
      <c r="AP20" s="145">
        <v>0.20408163265306123</v>
      </c>
      <c r="AQ20" s="145">
        <v>0</v>
      </c>
      <c r="AR20" s="145">
        <v>0</v>
      </c>
      <c r="AS20" s="145">
        <v>0</v>
      </c>
      <c r="AT20" s="145">
        <v>0</v>
      </c>
      <c r="AU20" s="145">
        <v>0.10204081632653061</v>
      </c>
      <c r="AV20" s="145">
        <v>0.10204081632653061</v>
      </c>
      <c r="AW20" s="145">
        <v>0.20408163265306123</v>
      </c>
      <c r="AX20" s="145">
        <v>0</v>
      </c>
      <c r="AY20" s="145">
        <v>0</v>
      </c>
      <c r="AZ20" s="145">
        <v>0.10204081632653061</v>
      </c>
      <c r="BA20" s="145">
        <v>0</v>
      </c>
      <c r="BB20" s="145">
        <v>0</v>
      </c>
      <c r="BC20" s="145">
        <v>0.20408163265306123</v>
      </c>
    </row>
    <row r="21" spans="2:55" ht="17.100000000000001" customHeight="1" x14ac:dyDescent="0.15">
      <c r="B21" s="189"/>
      <c r="C21" s="298"/>
      <c r="D21" s="49" t="s">
        <v>323</v>
      </c>
      <c r="E21" s="147">
        <v>100</v>
      </c>
      <c r="F21" s="144">
        <v>0.16233766233766234</v>
      </c>
      <c r="G21" s="144">
        <v>0.48701298701298706</v>
      </c>
      <c r="H21" s="144">
        <v>0.97402597402597413</v>
      </c>
      <c r="I21" s="144">
        <v>0.16233766233766234</v>
      </c>
      <c r="J21" s="144">
        <v>0.97402597402597413</v>
      </c>
      <c r="K21" s="144">
        <v>3.0844155844155843</v>
      </c>
      <c r="L21" s="144">
        <v>3.8961038961038965</v>
      </c>
      <c r="M21" s="144">
        <v>4.0584415584415581</v>
      </c>
      <c r="N21" s="144">
        <v>6.0064935064935066</v>
      </c>
      <c r="O21" s="144">
        <v>5.1948051948051948</v>
      </c>
      <c r="P21" s="144">
        <v>6.0064935064935066</v>
      </c>
      <c r="Q21" s="144">
        <v>8.279220779220779</v>
      </c>
      <c r="R21" s="144">
        <v>8.4415584415584419</v>
      </c>
      <c r="S21" s="144">
        <v>10.714285714285715</v>
      </c>
      <c r="T21" s="144">
        <v>7.9545454545454541</v>
      </c>
      <c r="U21" s="144">
        <v>7.9545454545454541</v>
      </c>
      <c r="V21" s="144">
        <v>3.8961038961038965</v>
      </c>
      <c r="W21" s="144">
        <v>5.5194805194805197</v>
      </c>
      <c r="X21" s="144">
        <v>3.7337662337662341</v>
      </c>
      <c r="Y21" s="144">
        <v>2.5974025974025974</v>
      </c>
      <c r="Z21" s="144">
        <v>2.1103896103896105</v>
      </c>
      <c r="AA21" s="144">
        <v>1.4610389610389611</v>
      </c>
      <c r="AB21" s="144">
        <v>0.32467532467532467</v>
      </c>
      <c r="AC21" s="144">
        <v>0.81168831168831179</v>
      </c>
      <c r="AD21" s="144">
        <v>0.81168831168831179</v>
      </c>
      <c r="AE21" s="144">
        <v>0</v>
      </c>
      <c r="AF21" s="144">
        <v>0.32467532467532467</v>
      </c>
      <c r="AG21" s="144">
        <v>0.32467532467532467</v>
      </c>
      <c r="AH21" s="144">
        <v>1.2987012987012987</v>
      </c>
      <c r="AI21" s="144">
        <v>0.32467532467532467</v>
      </c>
      <c r="AJ21" s="144">
        <v>0.32467532467532467</v>
      </c>
      <c r="AK21" s="144">
        <v>0.48701298701298706</v>
      </c>
      <c r="AL21" s="145">
        <v>0.16233766233766234</v>
      </c>
      <c r="AM21" s="145">
        <v>0</v>
      </c>
      <c r="AN21" s="145">
        <v>0</v>
      </c>
      <c r="AO21" s="145">
        <v>0</v>
      </c>
      <c r="AP21" s="145">
        <v>0.16233766233766234</v>
      </c>
      <c r="AQ21" s="145">
        <v>0.16233766233766234</v>
      </c>
      <c r="AR21" s="145">
        <v>0.16233766233766234</v>
      </c>
      <c r="AS21" s="145">
        <v>0.32467532467532467</v>
      </c>
      <c r="AT21" s="145">
        <v>0.16233766233766234</v>
      </c>
      <c r="AU21" s="145">
        <v>0</v>
      </c>
      <c r="AV21" s="145">
        <v>0</v>
      </c>
      <c r="AW21" s="145">
        <v>0</v>
      </c>
      <c r="AX21" s="145">
        <v>0</v>
      </c>
      <c r="AY21" s="145">
        <v>0</v>
      </c>
      <c r="AZ21" s="145">
        <v>0</v>
      </c>
      <c r="BA21" s="145">
        <v>0.16233766233766234</v>
      </c>
      <c r="BB21" s="145">
        <v>0</v>
      </c>
      <c r="BC21" s="145">
        <v>0</v>
      </c>
    </row>
    <row r="22" spans="2:55" ht="17.100000000000001" customHeight="1" x14ac:dyDescent="0.15">
      <c r="B22" s="189"/>
      <c r="C22" s="274" t="s">
        <v>228</v>
      </c>
      <c r="D22" s="296"/>
      <c r="E22" s="147">
        <v>100</v>
      </c>
      <c r="F22" s="144">
        <v>0.84496693607641438</v>
      </c>
      <c r="G22" s="144">
        <v>0.29390154298310067</v>
      </c>
      <c r="H22" s="144">
        <v>0.36737692872887584</v>
      </c>
      <c r="I22" s="144">
        <v>0.5510653930933137</v>
      </c>
      <c r="J22" s="144">
        <v>1.0286554004408524</v>
      </c>
      <c r="K22" s="144">
        <v>1.1388684790595152</v>
      </c>
      <c r="L22" s="144">
        <v>1.322556943423953</v>
      </c>
      <c r="M22" s="144">
        <v>2.3879500367376933</v>
      </c>
      <c r="N22" s="144">
        <v>4.4085231447465096</v>
      </c>
      <c r="O22" s="144">
        <v>4.7759000734753867</v>
      </c>
      <c r="P22" s="144">
        <v>3.9676708302718593</v>
      </c>
      <c r="Q22" s="144">
        <v>4.6289493019838357</v>
      </c>
      <c r="R22" s="144">
        <v>5.5473916238060248</v>
      </c>
      <c r="S22" s="144">
        <v>10.653930933137399</v>
      </c>
      <c r="T22" s="144">
        <v>11.38868479059515</v>
      </c>
      <c r="U22" s="144">
        <v>13.299044819985307</v>
      </c>
      <c r="V22" s="144">
        <v>7.1271124173401912</v>
      </c>
      <c r="W22" s="144">
        <v>5.914768552534901</v>
      </c>
      <c r="X22" s="144">
        <v>3.4166054371785455</v>
      </c>
      <c r="Y22" s="144">
        <v>3.2696546656869949</v>
      </c>
      <c r="Z22" s="144">
        <v>2.1675238795003677</v>
      </c>
      <c r="AA22" s="144">
        <v>2.1675238795003677</v>
      </c>
      <c r="AB22" s="144">
        <v>2.1675238795003677</v>
      </c>
      <c r="AC22" s="144">
        <v>0.95518001469507718</v>
      </c>
      <c r="AD22" s="144">
        <v>0.91844232182218966</v>
      </c>
      <c r="AE22" s="144">
        <v>0.51432770022042618</v>
      </c>
      <c r="AF22" s="144">
        <v>0.84496693607641438</v>
      </c>
      <c r="AG22" s="144">
        <v>0.58780308596620134</v>
      </c>
      <c r="AH22" s="144">
        <v>0.33063923585598826</v>
      </c>
      <c r="AI22" s="144">
        <v>0.33063923585598826</v>
      </c>
      <c r="AJ22" s="144">
        <v>0.2204261572373255</v>
      </c>
      <c r="AK22" s="144">
        <v>0.33063923585598826</v>
      </c>
      <c r="AL22" s="145">
        <v>0.18368846436443792</v>
      </c>
      <c r="AM22" s="145">
        <v>0.40411462160176342</v>
      </c>
      <c r="AN22" s="145">
        <v>0.14695077149155034</v>
      </c>
      <c r="AO22" s="145">
        <v>0.18368846436443792</v>
      </c>
      <c r="AP22" s="145">
        <v>7.3475385745775168E-2</v>
      </c>
      <c r="AQ22" s="145">
        <v>0.29390154298310067</v>
      </c>
      <c r="AR22" s="145">
        <v>7.3475385745775168E-2</v>
      </c>
      <c r="AS22" s="145">
        <v>0.11021307861866275</v>
      </c>
      <c r="AT22" s="145">
        <v>0.11021307861866275</v>
      </c>
      <c r="AU22" s="145">
        <v>0.14695077149155034</v>
      </c>
      <c r="AV22" s="145">
        <v>7.3475385745775168E-2</v>
      </c>
      <c r="AW22" s="145">
        <v>7.3475385745775168E-2</v>
      </c>
      <c r="AX22" s="145">
        <v>3.6737692872887584E-2</v>
      </c>
      <c r="AY22" s="145">
        <v>0</v>
      </c>
      <c r="AZ22" s="145">
        <v>0</v>
      </c>
      <c r="BA22" s="145">
        <v>0</v>
      </c>
      <c r="BB22" s="145">
        <v>3.6737692872887584E-2</v>
      </c>
      <c r="BC22" s="145">
        <v>0.18368846436443792</v>
      </c>
    </row>
    <row r="23" spans="2:55" ht="17.100000000000001" customHeight="1" x14ac:dyDescent="0.15">
      <c r="B23" s="189"/>
      <c r="C23" s="189"/>
      <c r="D23" s="49" t="s">
        <v>319</v>
      </c>
      <c r="E23" s="147">
        <v>100</v>
      </c>
      <c r="F23" s="144">
        <v>2.5882352941176472</v>
      </c>
      <c r="G23" s="144">
        <v>0.94117647058823528</v>
      </c>
      <c r="H23" s="144">
        <v>1.1764705882352942</v>
      </c>
      <c r="I23" s="144">
        <v>1.5294117647058825</v>
      </c>
      <c r="J23" s="144">
        <v>2.8235294117647061</v>
      </c>
      <c r="K23" s="144">
        <v>2.8235294117647061</v>
      </c>
      <c r="L23" s="144">
        <v>3.6470588235294117</v>
      </c>
      <c r="M23" s="144">
        <v>5.2941176470588243</v>
      </c>
      <c r="N23" s="144">
        <v>5.882352941176471</v>
      </c>
      <c r="O23" s="144">
        <v>7.5294117647058822</v>
      </c>
      <c r="P23" s="144">
        <v>5.5294117647058831</v>
      </c>
      <c r="Q23" s="144">
        <v>4.8235294117647056</v>
      </c>
      <c r="R23" s="144">
        <v>4.5882352941176467</v>
      </c>
      <c r="S23" s="144">
        <v>10.705882352941176</v>
      </c>
      <c r="T23" s="144">
        <v>11.058823529411764</v>
      </c>
      <c r="U23" s="144">
        <v>7.882352941176471</v>
      </c>
      <c r="V23" s="144">
        <v>4.7058823529411766</v>
      </c>
      <c r="W23" s="144">
        <v>3.0588235294117649</v>
      </c>
      <c r="X23" s="144">
        <v>1.7647058823529411</v>
      </c>
      <c r="Y23" s="144">
        <v>1.5294117647058825</v>
      </c>
      <c r="Z23" s="144">
        <v>1.6470588235294119</v>
      </c>
      <c r="AA23" s="144">
        <v>1.5294117647058825</v>
      </c>
      <c r="AB23" s="144">
        <v>1.6470588235294119</v>
      </c>
      <c r="AC23" s="144">
        <v>0.58823529411764708</v>
      </c>
      <c r="AD23" s="144">
        <v>1.0588235294117647</v>
      </c>
      <c r="AE23" s="144">
        <v>0.47058823529411764</v>
      </c>
      <c r="AF23" s="144">
        <v>0.47058823529411764</v>
      </c>
      <c r="AG23" s="144">
        <v>0.35294117647058826</v>
      </c>
      <c r="AH23" s="144">
        <v>0.11764705882352941</v>
      </c>
      <c r="AI23" s="144">
        <v>0.11764705882352941</v>
      </c>
      <c r="AJ23" s="144">
        <v>0.23529411764705882</v>
      </c>
      <c r="AK23" s="144">
        <v>0.23529411764705882</v>
      </c>
      <c r="AL23" s="145">
        <v>0.11764705882352941</v>
      </c>
      <c r="AM23" s="145">
        <v>0.23529411764705882</v>
      </c>
      <c r="AN23" s="145">
        <v>0</v>
      </c>
      <c r="AO23" s="145">
        <v>0.35294117647058826</v>
      </c>
      <c r="AP23" s="145">
        <v>0</v>
      </c>
      <c r="AQ23" s="145">
        <v>0.23529411764705882</v>
      </c>
      <c r="AR23" s="145">
        <v>0</v>
      </c>
      <c r="AS23" s="145">
        <v>0.11764705882352941</v>
      </c>
      <c r="AT23" s="145">
        <v>0.23529411764705882</v>
      </c>
      <c r="AU23" s="145">
        <v>0.23529411764705882</v>
      </c>
      <c r="AV23" s="145">
        <v>0</v>
      </c>
      <c r="AW23" s="145">
        <v>0</v>
      </c>
      <c r="AX23" s="145">
        <v>0</v>
      </c>
      <c r="AY23" s="145">
        <v>0</v>
      </c>
      <c r="AZ23" s="145">
        <v>0</v>
      </c>
      <c r="BA23" s="145">
        <v>0</v>
      </c>
      <c r="BB23" s="145">
        <v>0.11764705882352941</v>
      </c>
      <c r="BC23" s="145">
        <v>0</v>
      </c>
    </row>
    <row r="24" spans="2:55" ht="17.100000000000001" customHeight="1" x14ac:dyDescent="0.15">
      <c r="B24" s="189"/>
      <c r="C24" s="189"/>
      <c r="D24" s="49" t="s">
        <v>320</v>
      </c>
      <c r="E24" s="147">
        <v>100</v>
      </c>
      <c r="F24" s="144">
        <v>0</v>
      </c>
      <c r="G24" s="144">
        <v>0</v>
      </c>
      <c r="H24" s="144">
        <v>0</v>
      </c>
      <c r="I24" s="144">
        <v>0</v>
      </c>
      <c r="J24" s="144">
        <v>0.13123359580052493</v>
      </c>
      <c r="K24" s="144">
        <v>0.52493438320209973</v>
      </c>
      <c r="L24" s="144">
        <v>0.39370078740157483</v>
      </c>
      <c r="M24" s="144">
        <v>0.9186351706036745</v>
      </c>
      <c r="N24" s="144">
        <v>2.7559055118110236</v>
      </c>
      <c r="O24" s="144">
        <v>3.674540682414698</v>
      </c>
      <c r="P24" s="144">
        <v>3.0183727034120733</v>
      </c>
      <c r="Q24" s="144">
        <v>5.1181102362204722</v>
      </c>
      <c r="R24" s="144">
        <v>6.2992125984251972</v>
      </c>
      <c r="S24" s="144">
        <v>12.073490813648293</v>
      </c>
      <c r="T24" s="144">
        <v>11.811023622047243</v>
      </c>
      <c r="U24" s="144">
        <v>17.454068241469816</v>
      </c>
      <c r="V24" s="144">
        <v>7.349081364829396</v>
      </c>
      <c r="W24" s="144">
        <v>6.5616797900262478</v>
      </c>
      <c r="X24" s="144">
        <v>2.4934383202099735</v>
      </c>
      <c r="Y24" s="144">
        <v>3.4120734908136483</v>
      </c>
      <c r="Z24" s="144">
        <v>2.6246719160104988</v>
      </c>
      <c r="AA24" s="144">
        <v>2.0997375328083989</v>
      </c>
      <c r="AB24" s="144">
        <v>3.8057742782152233</v>
      </c>
      <c r="AC24" s="144">
        <v>1.0498687664041995</v>
      </c>
      <c r="AD24" s="144">
        <v>0.52493438320209973</v>
      </c>
      <c r="AE24" s="144">
        <v>0.52493438320209973</v>
      </c>
      <c r="AF24" s="144">
        <v>1.4435695538057742</v>
      </c>
      <c r="AG24" s="144">
        <v>0.26246719160104987</v>
      </c>
      <c r="AH24" s="144">
        <v>0.26246719160104987</v>
      </c>
      <c r="AI24" s="144">
        <v>0.39370078740157483</v>
      </c>
      <c r="AJ24" s="144">
        <v>0</v>
      </c>
      <c r="AK24" s="144">
        <v>0.39370078740157483</v>
      </c>
      <c r="AL24" s="145">
        <v>0.26246719160104987</v>
      </c>
      <c r="AM24" s="145">
        <v>0.52493438320209973</v>
      </c>
      <c r="AN24" s="145">
        <v>0.13123359580052493</v>
      </c>
      <c r="AO24" s="145">
        <v>0</v>
      </c>
      <c r="AP24" s="145">
        <v>0.13123359580052493</v>
      </c>
      <c r="AQ24" s="145">
        <v>0.26246719160104987</v>
      </c>
      <c r="AR24" s="145">
        <v>0.13123359580052493</v>
      </c>
      <c r="AS24" s="145">
        <v>0.26246719160104987</v>
      </c>
      <c r="AT24" s="145">
        <v>0.13123359580052493</v>
      </c>
      <c r="AU24" s="145">
        <v>0.26246719160104987</v>
      </c>
      <c r="AV24" s="145">
        <v>0.26246719160104987</v>
      </c>
      <c r="AW24" s="145">
        <v>0.13123359580052493</v>
      </c>
      <c r="AX24" s="145">
        <v>0.13123359580052493</v>
      </c>
      <c r="AY24" s="145">
        <v>0</v>
      </c>
      <c r="AZ24" s="145">
        <v>0</v>
      </c>
      <c r="BA24" s="145">
        <v>0</v>
      </c>
      <c r="BB24" s="145">
        <v>0</v>
      </c>
      <c r="BC24" s="145">
        <v>0</v>
      </c>
    </row>
    <row r="25" spans="2:55" ht="17.100000000000001" customHeight="1" x14ac:dyDescent="0.15">
      <c r="B25" s="189"/>
      <c r="C25" s="189"/>
      <c r="D25" s="49" t="s">
        <v>321</v>
      </c>
      <c r="E25" s="147">
        <v>100</v>
      </c>
      <c r="F25" s="144">
        <v>0</v>
      </c>
      <c r="G25" s="144">
        <v>0</v>
      </c>
      <c r="H25" s="144">
        <v>0</v>
      </c>
      <c r="I25" s="144">
        <v>0</v>
      </c>
      <c r="J25" s="144">
        <v>0.22831050228310504</v>
      </c>
      <c r="K25" s="144">
        <v>0.22831050228310504</v>
      </c>
      <c r="L25" s="144">
        <v>0.45662100456621008</v>
      </c>
      <c r="M25" s="144">
        <v>1.5981735159817352</v>
      </c>
      <c r="N25" s="144">
        <v>3.1963470319634704</v>
      </c>
      <c r="O25" s="144">
        <v>4.7945205479452051</v>
      </c>
      <c r="P25" s="144">
        <v>4.3378995433789953</v>
      </c>
      <c r="Q25" s="144">
        <v>3.1963470319634704</v>
      </c>
      <c r="R25" s="144">
        <v>4.10958904109589</v>
      </c>
      <c r="S25" s="144">
        <v>10.273972602739725</v>
      </c>
      <c r="T25" s="144">
        <v>12.100456621004565</v>
      </c>
      <c r="U25" s="144">
        <v>14.840182648401827</v>
      </c>
      <c r="V25" s="144">
        <v>10.273972602739725</v>
      </c>
      <c r="W25" s="144">
        <v>7.9908675799086755</v>
      </c>
      <c r="X25" s="144">
        <v>3.4246575342465753</v>
      </c>
      <c r="Y25" s="144">
        <v>4.5662100456621006</v>
      </c>
      <c r="Z25" s="144">
        <v>2.9680365296803655</v>
      </c>
      <c r="AA25" s="144">
        <v>2.5114155251141552</v>
      </c>
      <c r="AB25" s="144">
        <v>1.3698630136986303</v>
      </c>
      <c r="AC25" s="144">
        <v>0.91324200913242015</v>
      </c>
      <c r="AD25" s="144">
        <v>1.5981735159817352</v>
      </c>
      <c r="AE25" s="144">
        <v>0.68493150684931514</v>
      </c>
      <c r="AF25" s="144">
        <v>0.91324200913242015</v>
      </c>
      <c r="AG25" s="144">
        <v>0.45662100456621008</v>
      </c>
      <c r="AH25" s="144">
        <v>0.68493150684931514</v>
      </c>
      <c r="AI25" s="144">
        <v>0.22831050228310504</v>
      </c>
      <c r="AJ25" s="144">
        <v>0.45662100456621008</v>
      </c>
      <c r="AK25" s="144">
        <v>0</v>
      </c>
      <c r="AL25" s="145">
        <v>0.22831050228310504</v>
      </c>
      <c r="AM25" s="145">
        <v>0.45662100456621008</v>
      </c>
      <c r="AN25" s="145">
        <v>0.22831050228310504</v>
      </c>
      <c r="AO25" s="145">
        <v>0.45662100456621008</v>
      </c>
      <c r="AP25" s="145">
        <v>0.22831050228310504</v>
      </c>
      <c r="AQ25" s="145">
        <v>0</v>
      </c>
      <c r="AR25" s="145">
        <v>0</v>
      </c>
      <c r="AS25" s="145">
        <v>0</v>
      </c>
      <c r="AT25" s="145">
        <v>0</v>
      </c>
      <c r="AU25" s="145">
        <v>0</v>
      </c>
      <c r="AV25" s="145">
        <v>0</v>
      </c>
      <c r="AW25" s="145">
        <v>0</v>
      </c>
      <c r="AX25" s="145">
        <v>0</v>
      </c>
      <c r="AY25" s="145">
        <v>0</v>
      </c>
      <c r="AZ25" s="145">
        <v>0</v>
      </c>
      <c r="BA25" s="145">
        <v>0</v>
      </c>
      <c r="BB25" s="145">
        <v>0</v>
      </c>
      <c r="BC25" s="145">
        <v>0</v>
      </c>
    </row>
    <row r="26" spans="2:55" ht="17.100000000000001" customHeight="1" x14ac:dyDescent="0.15">
      <c r="B26" s="189"/>
      <c r="C26" s="189"/>
      <c r="D26" s="49" t="s">
        <v>322</v>
      </c>
      <c r="E26" s="147">
        <v>100</v>
      </c>
      <c r="F26" s="144">
        <v>0.17301038062283738</v>
      </c>
      <c r="G26" s="144">
        <v>0</v>
      </c>
      <c r="H26" s="144">
        <v>0</v>
      </c>
      <c r="I26" s="144">
        <v>0.34602076124567477</v>
      </c>
      <c r="J26" s="144">
        <v>0.34602076124567477</v>
      </c>
      <c r="K26" s="144">
        <v>0.34602076124567477</v>
      </c>
      <c r="L26" s="144">
        <v>0</v>
      </c>
      <c r="M26" s="144">
        <v>1.0380622837370241</v>
      </c>
      <c r="N26" s="144">
        <v>5.3633217993079594</v>
      </c>
      <c r="O26" s="144">
        <v>2.4221453287197234</v>
      </c>
      <c r="P26" s="144">
        <v>3.1141868512110724</v>
      </c>
      <c r="Q26" s="144">
        <v>4.4982698961937722</v>
      </c>
      <c r="R26" s="144">
        <v>6.7474048442906573</v>
      </c>
      <c r="S26" s="144">
        <v>9.688581314878892</v>
      </c>
      <c r="T26" s="144">
        <v>11.245674740484429</v>
      </c>
      <c r="U26" s="144">
        <v>14.878892733564014</v>
      </c>
      <c r="V26" s="144">
        <v>7.2664359861591699</v>
      </c>
      <c r="W26" s="144">
        <v>7.7854671280276824</v>
      </c>
      <c r="X26" s="144">
        <v>5.882352941176471</v>
      </c>
      <c r="Y26" s="144">
        <v>4.4982698961937722</v>
      </c>
      <c r="Z26" s="144">
        <v>1.9031141868512111</v>
      </c>
      <c r="AA26" s="144">
        <v>2.9411764705882355</v>
      </c>
      <c r="AB26" s="144">
        <v>1.5570934256055364</v>
      </c>
      <c r="AC26" s="144">
        <v>1.3840830449826991</v>
      </c>
      <c r="AD26" s="144">
        <v>0.51903114186851207</v>
      </c>
      <c r="AE26" s="144">
        <v>0.34602076124567477</v>
      </c>
      <c r="AF26" s="144">
        <v>0.17301038062283738</v>
      </c>
      <c r="AG26" s="144">
        <v>1.2110726643598617</v>
      </c>
      <c r="AH26" s="144">
        <v>0.51903114186851207</v>
      </c>
      <c r="AI26" s="144">
        <v>0.69204152249134954</v>
      </c>
      <c r="AJ26" s="144">
        <v>0</v>
      </c>
      <c r="AK26" s="144">
        <v>0.51903114186851207</v>
      </c>
      <c r="AL26" s="145">
        <v>0.17301038062283738</v>
      </c>
      <c r="AM26" s="145">
        <v>0.34602076124567477</v>
      </c>
      <c r="AN26" s="145">
        <v>0.17301038062283738</v>
      </c>
      <c r="AO26" s="145">
        <v>0</v>
      </c>
      <c r="AP26" s="145">
        <v>0</v>
      </c>
      <c r="AQ26" s="145">
        <v>0.69204152249134954</v>
      </c>
      <c r="AR26" s="145">
        <v>0.17301038062283738</v>
      </c>
      <c r="AS26" s="145">
        <v>0</v>
      </c>
      <c r="AT26" s="145">
        <v>0</v>
      </c>
      <c r="AU26" s="145">
        <v>0</v>
      </c>
      <c r="AV26" s="145">
        <v>0</v>
      </c>
      <c r="AW26" s="145">
        <v>0.17301038062283738</v>
      </c>
      <c r="AX26" s="145">
        <v>0</v>
      </c>
      <c r="AY26" s="145">
        <v>0</v>
      </c>
      <c r="AZ26" s="145">
        <v>0</v>
      </c>
      <c r="BA26" s="145">
        <v>0</v>
      </c>
      <c r="BB26" s="145">
        <v>0</v>
      </c>
      <c r="BC26" s="145">
        <v>0.86505190311418689</v>
      </c>
    </row>
    <row r="27" spans="2:55" ht="17.100000000000001" customHeight="1" x14ac:dyDescent="0.15">
      <c r="B27" s="298"/>
      <c r="C27" s="298"/>
      <c r="D27" s="49" t="s">
        <v>323</v>
      </c>
      <c r="E27" s="148">
        <v>100</v>
      </c>
      <c r="F27" s="148">
        <v>0</v>
      </c>
      <c r="G27" s="148">
        <v>0</v>
      </c>
      <c r="H27" s="148">
        <v>0</v>
      </c>
      <c r="I27" s="148">
        <v>0</v>
      </c>
      <c r="J27" s="148">
        <v>0</v>
      </c>
      <c r="K27" s="148">
        <v>0</v>
      </c>
      <c r="L27" s="148">
        <v>0</v>
      </c>
      <c r="M27" s="148">
        <v>0</v>
      </c>
      <c r="N27" s="148">
        <v>4.2553191489361701</v>
      </c>
      <c r="O27" s="148">
        <v>3.1914893617021276</v>
      </c>
      <c r="P27" s="148">
        <v>1.0638297872340425</v>
      </c>
      <c r="Q27" s="148">
        <v>6.3829787234042552</v>
      </c>
      <c r="R27" s="148">
        <v>7.4468085106382977</v>
      </c>
      <c r="S27" s="148">
        <v>6.3829787234042552</v>
      </c>
      <c r="T27" s="148">
        <v>8.5106382978723403</v>
      </c>
      <c r="U27" s="148">
        <v>11.702127659574469</v>
      </c>
      <c r="V27" s="148">
        <v>11.702127659574469</v>
      </c>
      <c r="W27" s="148">
        <v>5.3191489361702127</v>
      </c>
      <c r="X27" s="148">
        <v>10.638297872340425</v>
      </c>
      <c r="Y27" s="148">
        <v>4.2553191489361701</v>
      </c>
      <c r="Z27" s="148">
        <v>1.0638297872340425</v>
      </c>
      <c r="AA27" s="148">
        <v>2.1276595744680851</v>
      </c>
      <c r="AB27" s="148">
        <v>1.0638297872340425</v>
      </c>
      <c r="AC27" s="148">
        <v>1.0638297872340425</v>
      </c>
      <c r="AD27" s="148">
        <v>2.1276595744680851</v>
      </c>
      <c r="AE27" s="149">
        <v>1.0638297872340425</v>
      </c>
      <c r="AF27" s="144">
        <v>3.1914893617021276</v>
      </c>
      <c r="AG27" s="144">
        <v>2.1276595744680851</v>
      </c>
      <c r="AH27" s="144">
        <v>0</v>
      </c>
      <c r="AI27" s="144">
        <v>0</v>
      </c>
      <c r="AJ27" s="144">
        <v>2.1276595744680851</v>
      </c>
      <c r="AK27" s="144">
        <v>1.0638297872340425</v>
      </c>
      <c r="AL27" s="145">
        <v>0</v>
      </c>
      <c r="AM27" s="145">
        <v>1.0638297872340425</v>
      </c>
      <c r="AN27" s="145">
        <v>1.0638297872340425</v>
      </c>
      <c r="AO27" s="145">
        <v>0</v>
      </c>
      <c r="AP27" s="145">
        <v>0</v>
      </c>
      <c r="AQ27" s="145">
        <v>0</v>
      </c>
      <c r="AR27" s="145">
        <v>0</v>
      </c>
      <c r="AS27" s="145">
        <v>0</v>
      </c>
      <c r="AT27" s="145">
        <v>0</v>
      </c>
      <c r="AU27" s="145">
        <v>0</v>
      </c>
      <c r="AV27" s="145">
        <v>0</v>
      </c>
      <c r="AW27" s="145">
        <v>0</v>
      </c>
      <c r="AX27" s="145">
        <v>0</v>
      </c>
      <c r="AY27" s="145">
        <v>0</v>
      </c>
      <c r="AZ27" s="145">
        <v>0</v>
      </c>
      <c r="BA27" s="145">
        <v>0</v>
      </c>
      <c r="BB27" s="145">
        <v>0</v>
      </c>
      <c r="BC27" s="145">
        <v>0</v>
      </c>
    </row>
    <row r="28" spans="2:55" ht="17.100000000000001" customHeight="1" x14ac:dyDescent="0.15">
      <c r="B28" s="283" t="s">
        <v>98</v>
      </c>
      <c r="C28" s="299"/>
      <c r="D28" s="300"/>
      <c r="E28" s="150">
        <v>100</v>
      </c>
      <c r="F28" s="151">
        <v>0.17729239061059501</v>
      </c>
      <c r="G28" s="151">
        <v>0.1205588256152046</v>
      </c>
      <c r="H28" s="151">
        <v>0.19856747748386638</v>
      </c>
      <c r="I28" s="151">
        <v>0.21984256435713781</v>
      </c>
      <c r="J28" s="151">
        <v>0.53896886745620887</v>
      </c>
      <c r="K28" s="151">
        <v>0.70916956244238005</v>
      </c>
      <c r="L28" s="151">
        <v>1.1204879086589603</v>
      </c>
      <c r="M28" s="151">
        <v>1.872207644847883</v>
      </c>
      <c r="N28" s="151">
        <v>4.9570952414722358</v>
      </c>
      <c r="O28" s="151">
        <v>4.418126374016027</v>
      </c>
      <c r="P28" s="151">
        <v>4.7301609814906742</v>
      </c>
      <c r="Q28" s="151">
        <v>4.8649031983547264</v>
      </c>
      <c r="R28" s="151">
        <v>6.5598184525920145</v>
      </c>
      <c r="S28" s="151">
        <v>8.6944188355435781</v>
      </c>
      <c r="T28" s="151">
        <v>10.772285653499752</v>
      </c>
      <c r="U28" s="151">
        <v>11.772214736543507</v>
      </c>
      <c r="V28" s="151">
        <v>8.6235018792993401</v>
      </c>
      <c r="W28" s="151">
        <v>6.290334018863911</v>
      </c>
      <c r="X28" s="151">
        <v>4.4748599390114174</v>
      </c>
      <c r="Y28" s="151">
        <v>3.7018651159492237</v>
      </c>
      <c r="Z28" s="151">
        <v>2.8366782497695202</v>
      </c>
      <c r="AA28" s="151">
        <v>2.0920502092050213</v>
      </c>
      <c r="AB28" s="151">
        <v>1.5956315154953551</v>
      </c>
      <c r="AC28" s="151">
        <v>1.2552301255230127</v>
      </c>
      <c r="AD28" s="151">
        <v>1.2126799517764699</v>
      </c>
      <c r="AE28" s="143">
        <v>0.87227856180412744</v>
      </c>
      <c r="AF28" s="143">
        <v>0.75881143181334654</v>
      </c>
      <c r="AG28" s="143">
        <v>0.67371108432026094</v>
      </c>
      <c r="AH28" s="143">
        <v>0.51060208495851367</v>
      </c>
      <c r="AI28" s="143">
        <v>0.46805191121197082</v>
      </c>
      <c r="AJ28" s="143">
        <v>0.58151904120275155</v>
      </c>
      <c r="AK28" s="143">
        <v>0.36167647684561383</v>
      </c>
      <c r="AL28" s="146">
        <v>0.29075952060137578</v>
      </c>
      <c r="AM28" s="146">
        <v>0.44677682433869942</v>
      </c>
      <c r="AN28" s="146">
        <v>0.14183391248847599</v>
      </c>
      <c r="AO28" s="146">
        <v>0.12765052123962842</v>
      </c>
      <c r="AP28" s="146">
        <v>0.10637543436635701</v>
      </c>
      <c r="AQ28" s="146">
        <v>0.12765052123962842</v>
      </c>
      <c r="AR28" s="146">
        <v>6.3825260619814195E-2</v>
      </c>
      <c r="AS28" s="146">
        <v>7.8008651868661794E-2</v>
      </c>
      <c r="AT28" s="146">
        <v>9.2192043117509406E-2</v>
      </c>
      <c r="AU28" s="146">
        <v>7.0916956244237994E-2</v>
      </c>
      <c r="AV28" s="146">
        <v>4.2550173746542803E-2</v>
      </c>
      <c r="AW28" s="146">
        <v>6.3825260619814195E-2</v>
      </c>
      <c r="AX28" s="146">
        <v>7.0916956244238003E-3</v>
      </c>
      <c r="AY28" s="146">
        <v>3.5458478122118997E-2</v>
      </c>
      <c r="AZ28" s="146">
        <v>2.1275086873271402E-2</v>
      </c>
      <c r="BA28" s="146">
        <v>2.1275086873271402E-2</v>
      </c>
      <c r="BB28" s="146">
        <v>2.1275086873271402E-2</v>
      </c>
      <c r="BC28" s="146">
        <v>0.20565917310829018</v>
      </c>
    </row>
    <row r="29" spans="2:55" x14ac:dyDescent="0.15">
      <c r="B29" s="152"/>
      <c r="C29" s="152"/>
      <c r="D29" s="152"/>
    </row>
  </sheetData>
  <mergeCells count="13">
    <mergeCell ref="B3:D3"/>
    <mergeCell ref="E3:E5"/>
    <mergeCell ref="B4:D5"/>
    <mergeCell ref="B6:D6"/>
    <mergeCell ref="B7:D7"/>
    <mergeCell ref="B28:D28"/>
    <mergeCell ref="B8:B27"/>
    <mergeCell ref="C8:D8"/>
    <mergeCell ref="C9:C15"/>
    <mergeCell ref="C16:D16"/>
    <mergeCell ref="C17:C21"/>
    <mergeCell ref="C22:D22"/>
    <mergeCell ref="C23:C27"/>
  </mergeCells>
  <phoneticPr fontId="3"/>
  <pageMargins left="0.39370078740157483" right="0.39370078740157483" top="0.59055118110236227" bottom="0.59055118110236227" header="0.51181102362204722" footer="0.51181102362204722"/>
  <pageSetup paperSize="9" fitToWidth="0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C73"/>
  <sheetViews>
    <sheetView showGridLines="0" zoomScale="85" zoomScaleNormal="85" workbookViewId="0"/>
  </sheetViews>
  <sheetFormatPr defaultRowHeight="12" x14ac:dyDescent="0.15"/>
  <cols>
    <col min="1" max="3" width="2.5703125" customWidth="1"/>
    <col min="4" max="4" width="13.5703125" customWidth="1"/>
    <col min="5" max="5" width="8" customWidth="1"/>
    <col min="6" max="52" width="7.140625" customWidth="1"/>
    <col min="53" max="55" width="9.42578125" bestFit="1" customWidth="1"/>
    <col min="56" max="62" width="6.140625" customWidth="1"/>
    <col min="63" max="64" width="8.140625" customWidth="1"/>
    <col min="65" max="65" width="9.42578125" bestFit="1" customWidth="1"/>
  </cols>
  <sheetData>
    <row r="1" spans="2:55" ht="17.25" customHeight="1" x14ac:dyDescent="0.2">
      <c r="B1" s="23" t="s">
        <v>269</v>
      </c>
      <c r="C1" s="23"/>
      <c r="E1" s="23" t="s">
        <v>233</v>
      </c>
      <c r="P1" s="23" t="s">
        <v>233</v>
      </c>
      <c r="T1" s="23"/>
      <c r="AB1" s="23" t="s">
        <v>233</v>
      </c>
      <c r="AG1" s="23"/>
      <c r="AN1" s="23" t="s">
        <v>233</v>
      </c>
      <c r="AT1" s="23"/>
      <c r="AZ1" s="23" t="s">
        <v>233</v>
      </c>
    </row>
    <row r="2" spans="2:55" ht="17.25" customHeight="1" x14ac:dyDescent="0.15">
      <c r="B2" s="1" t="s">
        <v>288</v>
      </c>
    </row>
    <row r="3" spans="2:55" ht="24" customHeight="1" x14ac:dyDescent="0.15">
      <c r="B3" s="250" t="s">
        <v>285</v>
      </c>
      <c r="C3" s="285"/>
      <c r="D3" s="235"/>
      <c r="E3" s="231" t="s">
        <v>79</v>
      </c>
      <c r="F3" s="97"/>
      <c r="G3" s="82">
        <v>1000</v>
      </c>
      <c r="H3" s="82">
        <v>1200</v>
      </c>
      <c r="I3" s="82">
        <v>1400</v>
      </c>
      <c r="J3" s="82">
        <v>1600</v>
      </c>
      <c r="K3" s="82">
        <v>1800</v>
      </c>
      <c r="L3" s="82">
        <v>2000</v>
      </c>
      <c r="M3" s="82">
        <v>2200</v>
      </c>
      <c r="N3" s="82">
        <v>2400</v>
      </c>
      <c r="O3" s="82">
        <v>2600</v>
      </c>
      <c r="P3" s="82">
        <v>2800</v>
      </c>
      <c r="Q3" s="82">
        <v>3000</v>
      </c>
      <c r="R3" s="82">
        <v>3200</v>
      </c>
      <c r="S3" s="82">
        <v>3400</v>
      </c>
      <c r="T3" s="82">
        <v>3600</v>
      </c>
      <c r="U3" s="82">
        <v>3800</v>
      </c>
      <c r="V3" s="82">
        <v>4000</v>
      </c>
      <c r="W3" s="82">
        <v>4200</v>
      </c>
      <c r="X3" s="82">
        <v>4400</v>
      </c>
      <c r="Y3" s="82">
        <v>4600</v>
      </c>
      <c r="Z3" s="82">
        <v>4800</v>
      </c>
      <c r="AA3" s="82">
        <v>5000</v>
      </c>
      <c r="AB3" s="82">
        <v>5200</v>
      </c>
      <c r="AC3" s="82">
        <v>5400</v>
      </c>
      <c r="AD3" s="82">
        <v>5600</v>
      </c>
      <c r="AE3" s="82">
        <v>5800</v>
      </c>
      <c r="AF3" s="82">
        <v>6000</v>
      </c>
      <c r="AG3" s="82">
        <v>6200</v>
      </c>
      <c r="AH3" s="82">
        <v>6400</v>
      </c>
      <c r="AI3" s="82">
        <v>6600</v>
      </c>
      <c r="AJ3" s="82">
        <v>6800</v>
      </c>
      <c r="AK3" s="82">
        <v>7000</v>
      </c>
      <c r="AL3" s="82">
        <v>7200</v>
      </c>
      <c r="AM3" s="82">
        <v>7400</v>
      </c>
      <c r="AN3" s="82">
        <v>7600</v>
      </c>
      <c r="AO3" s="82">
        <v>7800</v>
      </c>
      <c r="AP3" s="82">
        <v>8000</v>
      </c>
      <c r="AQ3" s="82">
        <v>8200</v>
      </c>
      <c r="AR3" s="82">
        <v>8400</v>
      </c>
      <c r="AS3" s="82">
        <v>8600</v>
      </c>
      <c r="AT3" s="82">
        <v>8800</v>
      </c>
      <c r="AU3" s="82">
        <v>9000</v>
      </c>
      <c r="AV3" s="82">
        <v>9200</v>
      </c>
      <c r="AW3" s="82">
        <v>9400</v>
      </c>
      <c r="AX3" s="82">
        <v>9600</v>
      </c>
      <c r="AY3" s="82">
        <v>9800</v>
      </c>
      <c r="AZ3" s="101" t="s">
        <v>247</v>
      </c>
      <c r="BA3" s="264" t="s">
        <v>81</v>
      </c>
      <c r="BB3" s="264" t="s">
        <v>82</v>
      </c>
      <c r="BC3" s="264" t="s">
        <v>83</v>
      </c>
    </row>
    <row r="4" spans="2:55" s="29" customFormat="1" ht="13.5" x14ac:dyDescent="0.15">
      <c r="B4" s="259" t="s">
        <v>224</v>
      </c>
      <c r="C4" s="293"/>
      <c r="D4" s="260"/>
      <c r="E4" s="232"/>
      <c r="F4" s="58" t="s">
        <v>84</v>
      </c>
      <c r="G4" s="58" t="s">
        <v>84</v>
      </c>
      <c r="H4" s="58" t="s">
        <v>84</v>
      </c>
      <c r="I4" s="58" t="s">
        <v>84</v>
      </c>
      <c r="J4" s="58" t="s">
        <v>84</v>
      </c>
      <c r="K4" s="58" t="s">
        <v>84</v>
      </c>
      <c r="L4" s="58" t="s">
        <v>84</v>
      </c>
      <c r="M4" s="59" t="s">
        <v>84</v>
      </c>
      <c r="N4" s="58" t="s">
        <v>84</v>
      </c>
      <c r="O4" s="58" t="s">
        <v>84</v>
      </c>
      <c r="P4" s="58" t="s">
        <v>84</v>
      </c>
      <c r="Q4" s="58" t="s">
        <v>84</v>
      </c>
      <c r="R4" s="58" t="s">
        <v>84</v>
      </c>
      <c r="S4" s="58" t="s">
        <v>84</v>
      </c>
      <c r="T4" s="58" t="s">
        <v>84</v>
      </c>
      <c r="U4" s="58" t="s">
        <v>229</v>
      </c>
      <c r="V4" s="58" t="s">
        <v>229</v>
      </c>
      <c r="W4" s="58" t="s">
        <v>84</v>
      </c>
      <c r="X4" s="58" t="s">
        <v>84</v>
      </c>
      <c r="Y4" s="58" t="s">
        <v>84</v>
      </c>
      <c r="Z4" s="58" t="s">
        <v>84</v>
      </c>
      <c r="AA4" s="58" t="s">
        <v>84</v>
      </c>
      <c r="AB4" s="58" t="s">
        <v>84</v>
      </c>
      <c r="AC4" s="58" t="s">
        <v>84</v>
      </c>
      <c r="AD4" s="58" t="s">
        <v>84</v>
      </c>
      <c r="AE4" s="58" t="s">
        <v>84</v>
      </c>
      <c r="AF4" s="58" t="s">
        <v>84</v>
      </c>
      <c r="AG4" s="58" t="s">
        <v>84</v>
      </c>
      <c r="AH4" s="58" t="s">
        <v>84</v>
      </c>
      <c r="AI4" s="58" t="s">
        <v>84</v>
      </c>
      <c r="AJ4" s="58" t="s">
        <v>84</v>
      </c>
      <c r="AK4" s="58" t="s">
        <v>84</v>
      </c>
      <c r="AL4" s="58" t="s">
        <v>84</v>
      </c>
      <c r="AM4" s="58" t="s">
        <v>84</v>
      </c>
      <c r="AN4" s="58" t="s">
        <v>84</v>
      </c>
      <c r="AO4" s="58" t="s">
        <v>84</v>
      </c>
      <c r="AP4" s="58" t="s">
        <v>84</v>
      </c>
      <c r="AQ4" s="58" t="s">
        <v>84</v>
      </c>
      <c r="AR4" s="58" t="s">
        <v>84</v>
      </c>
      <c r="AS4" s="58" t="s">
        <v>84</v>
      </c>
      <c r="AT4" s="58" t="s">
        <v>84</v>
      </c>
      <c r="AU4" s="58" t="s">
        <v>84</v>
      </c>
      <c r="AV4" s="58" t="s">
        <v>84</v>
      </c>
      <c r="AW4" s="58" t="s">
        <v>84</v>
      </c>
      <c r="AX4" s="58" t="s">
        <v>84</v>
      </c>
      <c r="AY4" s="58" t="s">
        <v>84</v>
      </c>
      <c r="AZ4" s="58"/>
      <c r="BA4" s="232"/>
      <c r="BB4" s="232"/>
      <c r="BC4" s="232"/>
    </row>
    <row r="5" spans="2:55" ht="24" customHeight="1" x14ac:dyDescent="0.15">
      <c r="B5" s="261"/>
      <c r="C5" s="294"/>
      <c r="D5" s="256"/>
      <c r="E5" s="233"/>
      <c r="F5" s="86" t="s">
        <v>246</v>
      </c>
      <c r="G5" s="64">
        <v>1200</v>
      </c>
      <c r="H5" s="64">
        <v>1400</v>
      </c>
      <c r="I5" s="64">
        <v>1600</v>
      </c>
      <c r="J5" s="64">
        <v>1800</v>
      </c>
      <c r="K5" s="64">
        <v>2000</v>
      </c>
      <c r="L5" s="64">
        <v>2200</v>
      </c>
      <c r="M5" s="64">
        <v>2400</v>
      </c>
      <c r="N5" s="64">
        <v>2600</v>
      </c>
      <c r="O5" s="64">
        <v>2800</v>
      </c>
      <c r="P5" s="64">
        <v>3000</v>
      </c>
      <c r="Q5" s="64">
        <v>3200</v>
      </c>
      <c r="R5" s="64">
        <v>3400</v>
      </c>
      <c r="S5" s="64">
        <v>3600</v>
      </c>
      <c r="T5" s="64">
        <v>3800</v>
      </c>
      <c r="U5" s="64">
        <v>4000</v>
      </c>
      <c r="V5" s="64">
        <v>4200</v>
      </c>
      <c r="W5" s="64">
        <v>4400</v>
      </c>
      <c r="X5" s="64">
        <v>4600</v>
      </c>
      <c r="Y5" s="64">
        <v>4800</v>
      </c>
      <c r="Z5" s="64">
        <v>5000</v>
      </c>
      <c r="AA5" s="64">
        <v>5200</v>
      </c>
      <c r="AB5" s="64">
        <v>5400</v>
      </c>
      <c r="AC5" s="64">
        <v>5600</v>
      </c>
      <c r="AD5" s="64">
        <v>5800</v>
      </c>
      <c r="AE5" s="64">
        <v>6000</v>
      </c>
      <c r="AF5" s="64">
        <v>6200</v>
      </c>
      <c r="AG5" s="64">
        <v>6400</v>
      </c>
      <c r="AH5" s="64">
        <v>6600</v>
      </c>
      <c r="AI5" s="64">
        <v>6800</v>
      </c>
      <c r="AJ5" s="64">
        <v>7000</v>
      </c>
      <c r="AK5" s="64">
        <v>7200</v>
      </c>
      <c r="AL5" s="64">
        <v>7400</v>
      </c>
      <c r="AM5" s="64">
        <v>7600</v>
      </c>
      <c r="AN5" s="64">
        <v>7800</v>
      </c>
      <c r="AO5" s="64">
        <v>8000</v>
      </c>
      <c r="AP5" s="64">
        <v>8200</v>
      </c>
      <c r="AQ5" s="64">
        <v>8400</v>
      </c>
      <c r="AR5" s="64">
        <v>8600</v>
      </c>
      <c r="AS5" s="64">
        <v>8800</v>
      </c>
      <c r="AT5" s="64">
        <v>9000</v>
      </c>
      <c r="AU5" s="64">
        <v>9200</v>
      </c>
      <c r="AV5" s="64">
        <v>9400</v>
      </c>
      <c r="AW5" s="64">
        <v>9600</v>
      </c>
      <c r="AX5" s="64">
        <v>9800</v>
      </c>
      <c r="AY5" s="64">
        <v>10000</v>
      </c>
      <c r="AZ5" s="102"/>
      <c r="BA5" s="62" t="s">
        <v>175</v>
      </c>
      <c r="BB5" s="62" t="s">
        <v>175</v>
      </c>
      <c r="BC5" s="62" t="s">
        <v>175</v>
      </c>
    </row>
    <row r="6" spans="2:55" ht="17.100000000000001" customHeight="1" x14ac:dyDescent="0.15">
      <c r="B6" s="284" t="s">
        <v>79</v>
      </c>
      <c r="C6" s="295"/>
      <c r="D6" s="296"/>
      <c r="E6" s="20">
        <v>35553</v>
      </c>
      <c r="F6" s="20">
        <v>732</v>
      </c>
      <c r="G6" s="20">
        <v>484</v>
      </c>
      <c r="H6" s="20">
        <v>601</v>
      </c>
      <c r="I6" s="20">
        <v>786</v>
      </c>
      <c r="J6" s="20">
        <v>946</v>
      </c>
      <c r="K6" s="20">
        <v>982</v>
      </c>
      <c r="L6" s="20">
        <v>995</v>
      </c>
      <c r="M6" s="20">
        <v>1127</v>
      </c>
      <c r="N6" s="20">
        <v>1319</v>
      </c>
      <c r="O6" s="20">
        <v>1416</v>
      </c>
      <c r="P6" s="20">
        <v>1402</v>
      </c>
      <c r="Q6" s="20">
        <v>1485</v>
      </c>
      <c r="R6" s="20">
        <v>1558</v>
      </c>
      <c r="S6" s="20">
        <v>1688</v>
      </c>
      <c r="T6" s="20">
        <v>1575</v>
      </c>
      <c r="U6" s="20">
        <v>1569</v>
      </c>
      <c r="V6" s="20">
        <v>1661</v>
      </c>
      <c r="W6" s="20">
        <v>1509</v>
      </c>
      <c r="X6" s="20">
        <v>1449</v>
      </c>
      <c r="Y6" s="20">
        <v>1251</v>
      </c>
      <c r="Z6" s="20">
        <v>1192</v>
      </c>
      <c r="AA6" s="20">
        <v>1110</v>
      </c>
      <c r="AB6" s="20">
        <v>905</v>
      </c>
      <c r="AC6" s="20">
        <v>828</v>
      </c>
      <c r="AD6" s="20">
        <v>729</v>
      </c>
      <c r="AE6" s="20">
        <v>705</v>
      </c>
      <c r="AF6" s="20">
        <v>553</v>
      </c>
      <c r="AG6" s="20">
        <v>540</v>
      </c>
      <c r="AH6" s="20">
        <v>482</v>
      </c>
      <c r="AI6" s="20">
        <v>391</v>
      </c>
      <c r="AJ6" s="20">
        <v>352</v>
      </c>
      <c r="AK6" s="20">
        <v>297</v>
      </c>
      <c r="AL6" s="20">
        <v>258</v>
      </c>
      <c r="AM6" s="20">
        <v>271</v>
      </c>
      <c r="AN6" s="20">
        <v>213</v>
      </c>
      <c r="AO6" s="20">
        <v>211</v>
      </c>
      <c r="AP6" s="20">
        <v>214</v>
      </c>
      <c r="AQ6" s="20">
        <v>153</v>
      </c>
      <c r="AR6" s="20">
        <v>143</v>
      </c>
      <c r="AS6" s="20">
        <v>119</v>
      </c>
      <c r="AT6" s="20">
        <v>161</v>
      </c>
      <c r="AU6" s="20">
        <v>118</v>
      </c>
      <c r="AV6" s="20">
        <v>79</v>
      </c>
      <c r="AW6" s="20">
        <v>86</v>
      </c>
      <c r="AX6" s="20">
        <v>66</v>
      </c>
      <c r="AY6" s="20">
        <v>64</v>
      </c>
      <c r="AZ6" s="20">
        <v>778</v>
      </c>
      <c r="BA6" s="36">
        <v>3890</v>
      </c>
      <c r="BB6" s="21">
        <v>4202.8999999999996</v>
      </c>
      <c r="BC6" s="21">
        <v>2245</v>
      </c>
    </row>
    <row r="7" spans="2:55" ht="17.100000000000001" customHeight="1" x14ac:dyDescent="0.15">
      <c r="B7" s="274" t="s">
        <v>225</v>
      </c>
      <c r="C7" s="295"/>
      <c r="D7" s="296"/>
      <c r="E7" s="20">
        <v>21452</v>
      </c>
      <c r="F7" s="20">
        <v>408</v>
      </c>
      <c r="G7" s="20">
        <v>285</v>
      </c>
      <c r="H7" s="20">
        <v>322</v>
      </c>
      <c r="I7" s="20">
        <v>430</v>
      </c>
      <c r="J7" s="20">
        <v>516</v>
      </c>
      <c r="K7" s="20">
        <v>535</v>
      </c>
      <c r="L7" s="20">
        <v>538</v>
      </c>
      <c r="M7" s="20">
        <v>583</v>
      </c>
      <c r="N7" s="20">
        <v>677</v>
      </c>
      <c r="O7" s="20">
        <v>764</v>
      </c>
      <c r="P7" s="20">
        <v>731</v>
      </c>
      <c r="Q7" s="20">
        <v>777</v>
      </c>
      <c r="R7" s="20">
        <v>851</v>
      </c>
      <c r="S7" s="20">
        <v>931</v>
      </c>
      <c r="T7" s="20">
        <v>871</v>
      </c>
      <c r="U7" s="20">
        <v>853</v>
      </c>
      <c r="V7" s="20">
        <v>912</v>
      </c>
      <c r="W7" s="20">
        <v>857</v>
      </c>
      <c r="X7" s="20">
        <v>823</v>
      </c>
      <c r="Y7" s="20">
        <v>755</v>
      </c>
      <c r="Z7" s="20">
        <v>749</v>
      </c>
      <c r="AA7" s="20">
        <v>667</v>
      </c>
      <c r="AB7" s="20">
        <v>575</v>
      </c>
      <c r="AC7" s="20">
        <v>569</v>
      </c>
      <c r="AD7" s="20">
        <v>506</v>
      </c>
      <c r="AE7" s="20">
        <v>521</v>
      </c>
      <c r="AF7" s="20">
        <v>392</v>
      </c>
      <c r="AG7" s="20">
        <v>412</v>
      </c>
      <c r="AH7" s="20">
        <v>372</v>
      </c>
      <c r="AI7" s="20">
        <v>291</v>
      </c>
      <c r="AJ7" s="20">
        <v>295</v>
      </c>
      <c r="AK7" s="20">
        <v>229</v>
      </c>
      <c r="AL7" s="20">
        <v>203</v>
      </c>
      <c r="AM7" s="20">
        <v>217</v>
      </c>
      <c r="AN7" s="20">
        <v>176</v>
      </c>
      <c r="AO7" s="20">
        <v>169</v>
      </c>
      <c r="AP7" s="20">
        <v>173</v>
      </c>
      <c r="AQ7" s="20">
        <v>126</v>
      </c>
      <c r="AR7" s="20">
        <v>121</v>
      </c>
      <c r="AS7" s="20">
        <v>99</v>
      </c>
      <c r="AT7" s="20">
        <v>133</v>
      </c>
      <c r="AU7" s="20">
        <v>97</v>
      </c>
      <c r="AV7" s="20">
        <v>69</v>
      </c>
      <c r="AW7" s="20">
        <v>76</v>
      </c>
      <c r="AX7" s="20">
        <v>60</v>
      </c>
      <c r="AY7" s="20">
        <v>53</v>
      </c>
      <c r="AZ7" s="20">
        <v>683</v>
      </c>
      <c r="BA7" s="36">
        <v>4134</v>
      </c>
      <c r="BB7" s="21">
        <v>4528.6000000000004</v>
      </c>
      <c r="BC7" s="21">
        <v>2479.5</v>
      </c>
    </row>
    <row r="8" spans="2:55" ht="17.100000000000001" customHeight="1" x14ac:dyDescent="0.15">
      <c r="B8" s="189"/>
      <c r="C8" s="274" t="s">
        <v>226</v>
      </c>
      <c r="D8" s="296"/>
      <c r="E8" s="39">
        <v>13455</v>
      </c>
      <c r="F8" s="39">
        <v>236</v>
      </c>
      <c r="G8" s="39">
        <v>172</v>
      </c>
      <c r="H8" s="39">
        <v>182</v>
      </c>
      <c r="I8" s="39">
        <v>243</v>
      </c>
      <c r="J8" s="39">
        <v>280</v>
      </c>
      <c r="K8" s="39">
        <v>315</v>
      </c>
      <c r="L8" s="39">
        <v>285</v>
      </c>
      <c r="M8" s="39">
        <v>354</v>
      </c>
      <c r="N8" s="39">
        <v>378</v>
      </c>
      <c r="O8" s="39">
        <v>436</v>
      </c>
      <c r="P8" s="39">
        <v>418</v>
      </c>
      <c r="Q8" s="39">
        <v>459</v>
      </c>
      <c r="R8" s="39">
        <v>524</v>
      </c>
      <c r="S8" s="39">
        <v>536</v>
      </c>
      <c r="T8" s="39">
        <v>533</v>
      </c>
      <c r="U8" s="39">
        <v>509</v>
      </c>
      <c r="V8" s="39">
        <v>560</v>
      </c>
      <c r="W8" s="39">
        <v>505</v>
      </c>
      <c r="X8" s="39">
        <v>525</v>
      </c>
      <c r="Y8" s="39">
        <v>457</v>
      </c>
      <c r="Z8" s="39">
        <v>507</v>
      </c>
      <c r="AA8" s="39">
        <v>449</v>
      </c>
      <c r="AB8" s="39">
        <v>381</v>
      </c>
      <c r="AC8" s="39">
        <v>359</v>
      </c>
      <c r="AD8" s="39">
        <v>323</v>
      </c>
      <c r="AE8" s="39">
        <v>344</v>
      </c>
      <c r="AF8" s="39">
        <v>251</v>
      </c>
      <c r="AG8" s="39">
        <v>261</v>
      </c>
      <c r="AH8" s="39">
        <v>261</v>
      </c>
      <c r="AI8" s="39">
        <v>199</v>
      </c>
      <c r="AJ8" s="39">
        <v>201</v>
      </c>
      <c r="AK8" s="39">
        <v>158</v>
      </c>
      <c r="AL8" s="39">
        <v>154</v>
      </c>
      <c r="AM8" s="39">
        <v>161</v>
      </c>
      <c r="AN8" s="39">
        <v>125</v>
      </c>
      <c r="AO8" s="39">
        <v>128</v>
      </c>
      <c r="AP8" s="39">
        <v>122</v>
      </c>
      <c r="AQ8" s="39">
        <v>94</v>
      </c>
      <c r="AR8" s="39">
        <v>90</v>
      </c>
      <c r="AS8" s="39">
        <v>79</v>
      </c>
      <c r="AT8" s="39">
        <v>92</v>
      </c>
      <c r="AU8" s="39">
        <v>72</v>
      </c>
      <c r="AV8" s="39">
        <v>55</v>
      </c>
      <c r="AW8" s="39">
        <v>54</v>
      </c>
      <c r="AX8" s="39">
        <v>44</v>
      </c>
      <c r="AY8" s="39">
        <v>41</v>
      </c>
      <c r="AZ8" s="39">
        <v>543</v>
      </c>
      <c r="BA8" s="40">
        <v>4315</v>
      </c>
      <c r="BB8" s="41">
        <v>4747.8</v>
      </c>
      <c r="BC8" s="41">
        <v>2631.1</v>
      </c>
    </row>
    <row r="9" spans="2:55" ht="17.100000000000001" customHeight="1" x14ac:dyDescent="0.15">
      <c r="B9" s="189"/>
      <c r="C9" s="189"/>
      <c r="D9" s="49" t="s">
        <v>319</v>
      </c>
      <c r="E9" s="9">
        <v>808</v>
      </c>
      <c r="F9" s="9">
        <v>0</v>
      </c>
      <c r="G9" s="9">
        <v>0</v>
      </c>
      <c r="H9" s="9">
        <v>0</v>
      </c>
      <c r="I9" s="9">
        <v>1</v>
      </c>
      <c r="J9" s="9">
        <v>0</v>
      </c>
      <c r="K9" s="9">
        <v>0</v>
      </c>
      <c r="L9" s="9">
        <v>3</v>
      </c>
      <c r="M9" s="9">
        <v>2</v>
      </c>
      <c r="N9" s="9">
        <v>4</v>
      </c>
      <c r="O9" s="9">
        <v>7</v>
      </c>
      <c r="P9" s="9">
        <v>11</v>
      </c>
      <c r="Q9" s="9">
        <v>5</v>
      </c>
      <c r="R9" s="9">
        <v>9</v>
      </c>
      <c r="S9" s="9">
        <v>15</v>
      </c>
      <c r="T9" s="9">
        <v>8</v>
      </c>
      <c r="U9" s="9">
        <v>11</v>
      </c>
      <c r="V9" s="9">
        <v>12</v>
      </c>
      <c r="W9" s="9">
        <v>10</v>
      </c>
      <c r="X9" s="9">
        <v>14</v>
      </c>
      <c r="Y9" s="9">
        <v>18</v>
      </c>
      <c r="Z9" s="9">
        <v>22</v>
      </c>
      <c r="AA9" s="9">
        <v>13</v>
      </c>
      <c r="AB9" s="9">
        <v>24</v>
      </c>
      <c r="AC9" s="9">
        <v>20</v>
      </c>
      <c r="AD9" s="9">
        <v>25</v>
      </c>
      <c r="AE9" s="9">
        <v>19</v>
      </c>
      <c r="AF9" s="9">
        <v>26</v>
      </c>
      <c r="AG9" s="9">
        <v>24</v>
      </c>
      <c r="AH9" s="9">
        <v>24</v>
      </c>
      <c r="AI9" s="9">
        <v>20</v>
      </c>
      <c r="AJ9" s="9">
        <v>22</v>
      </c>
      <c r="AK9" s="9">
        <v>17</v>
      </c>
      <c r="AL9" s="9">
        <v>22</v>
      </c>
      <c r="AM9" s="9">
        <v>26</v>
      </c>
      <c r="AN9" s="9">
        <v>11</v>
      </c>
      <c r="AO9" s="9">
        <v>19</v>
      </c>
      <c r="AP9" s="9">
        <v>17</v>
      </c>
      <c r="AQ9" s="9">
        <v>13</v>
      </c>
      <c r="AR9" s="9">
        <v>17</v>
      </c>
      <c r="AS9" s="9">
        <v>15</v>
      </c>
      <c r="AT9" s="9">
        <v>18</v>
      </c>
      <c r="AU9" s="9">
        <v>17</v>
      </c>
      <c r="AV9" s="9">
        <v>12</v>
      </c>
      <c r="AW9" s="9">
        <v>9</v>
      </c>
      <c r="AX9" s="9">
        <v>9</v>
      </c>
      <c r="AY9" s="9">
        <v>9</v>
      </c>
      <c r="AZ9" s="9">
        <v>208</v>
      </c>
      <c r="BA9" s="37">
        <v>7360</v>
      </c>
      <c r="BB9" s="10">
        <v>8232.6</v>
      </c>
      <c r="BC9" s="10">
        <v>4136.3999999999996</v>
      </c>
    </row>
    <row r="10" spans="2:55" ht="17.100000000000001" customHeight="1" x14ac:dyDescent="0.15">
      <c r="B10" s="189"/>
      <c r="C10" s="189"/>
      <c r="D10" s="49" t="s">
        <v>320</v>
      </c>
      <c r="E10" s="9">
        <v>2970</v>
      </c>
      <c r="F10" s="9">
        <v>10</v>
      </c>
      <c r="G10" s="9">
        <v>9</v>
      </c>
      <c r="H10" s="9">
        <v>8</v>
      </c>
      <c r="I10" s="9">
        <v>12</v>
      </c>
      <c r="J10" s="9">
        <v>13</v>
      </c>
      <c r="K10" s="9">
        <v>37</v>
      </c>
      <c r="L10" s="9">
        <v>33</v>
      </c>
      <c r="M10" s="9">
        <v>46</v>
      </c>
      <c r="N10" s="9">
        <v>40</v>
      </c>
      <c r="O10" s="9">
        <v>64</v>
      </c>
      <c r="P10" s="9">
        <v>51</v>
      </c>
      <c r="Q10" s="9">
        <v>68</v>
      </c>
      <c r="R10" s="9">
        <v>86</v>
      </c>
      <c r="S10" s="9">
        <v>80</v>
      </c>
      <c r="T10" s="9">
        <v>87</v>
      </c>
      <c r="U10" s="9">
        <v>92</v>
      </c>
      <c r="V10" s="9">
        <v>100</v>
      </c>
      <c r="W10" s="9">
        <v>116</v>
      </c>
      <c r="X10" s="9">
        <v>122</v>
      </c>
      <c r="Y10" s="9">
        <v>110</v>
      </c>
      <c r="Z10" s="9">
        <v>106</v>
      </c>
      <c r="AA10" s="9">
        <v>109</v>
      </c>
      <c r="AB10" s="9">
        <v>90</v>
      </c>
      <c r="AC10" s="9">
        <v>89</v>
      </c>
      <c r="AD10" s="9">
        <v>81</v>
      </c>
      <c r="AE10" s="9">
        <v>107</v>
      </c>
      <c r="AF10" s="9">
        <v>70</v>
      </c>
      <c r="AG10" s="9">
        <v>91</v>
      </c>
      <c r="AH10" s="9">
        <v>88</v>
      </c>
      <c r="AI10" s="9">
        <v>71</v>
      </c>
      <c r="AJ10" s="9">
        <v>74</v>
      </c>
      <c r="AK10" s="9">
        <v>59</v>
      </c>
      <c r="AL10" s="9">
        <v>56</v>
      </c>
      <c r="AM10" s="9">
        <v>65</v>
      </c>
      <c r="AN10" s="9">
        <v>45</v>
      </c>
      <c r="AO10" s="9">
        <v>59</v>
      </c>
      <c r="AP10" s="9">
        <v>43</v>
      </c>
      <c r="AQ10" s="9">
        <v>48</v>
      </c>
      <c r="AR10" s="9">
        <v>41</v>
      </c>
      <c r="AS10" s="9">
        <v>36</v>
      </c>
      <c r="AT10" s="9">
        <v>44</v>
      </c>
      <c r="AU10" s="9">
        <v>28</v>
      </c>
      <c r="AV10" s="9">
        <v>23</v>
      </c>
      <c r="AW10" s="9">
        <v>20</v>
      </c>
      <c r="AX10" s="9">
        <v>23</v>
      </c>
      <c r="AY10" s="9">
        <v>18</v>
      </c>
      <c r="AZ10" s="9">
        <v>202</v>
      </c>
      <c r="BA10" s="37">
        <v>5392.5</v>
      </c>
      <c r="BB10" s="10">
        <v>5844.2</v>
      </c>
      <c r="BC10" s="10">
        <v>2698.4</v>
      </c>
    </row>
    <row r="11" spans="2:55" ht="17.100000000000001" customHeight="1" x14ac:dyDescent="0.15">
      <c r="B11" s="189"/>
      <c r="C11" s="189"/>
      <c r="D11" s="49" t="s">
        <v>321</v>
      </c>
      <c r="E11" s="9">
        <v>3238</v>
      </c>
      <c r="F11" s="9">
        <v>52</v>
      </c>
      <c r="G11" s="9">
        <v>43</v>
      </c>
      <c r="H11" s="9">
        <v>35</v>
      </c>
      <c r="I11" s="9">
        <v>53</v>
      </c>
      <c r="J11" s="9">
        <v>54</v>
      </c>
      <c r="K11" s="9">
        <v>61</v>
      </c>
      <c r="L11" s="9">
        <v>57</v>
      </c>
      <c r="M11" s="9">
        <v>76</v>
      </c>
      <c r="N11" s="9">
        <v>84</v>
      </c>
      <c r="O11" s="9">
        <v>85</v>
      </c>
      <c r="P11" s="9">
        <v>67</v>
      </c>
      <c r="Q11" s="9">
        <v>100</v>
      </c>
      <c r="R11" s="9">
        <v>118</v>
      </c>
      <c r="S11" s="9">
        <v>134</v>
      </c>
      <c r="T11" s="9">
        <v>147</v>
      </c>
      <c r="U11" s="9">
        <v>126</v>
      </c>
      <c r="V11" s="9">
        <v>160</v>
      </c>
      <c r="W11" s="9">
        <v>128</v>
      </c>
      <c r="X11" s="9">
        <v>147</v>
      </c>
      <c r="Y11" s="9">
        <v>113</v>
      </c>
      <c r="Z11" s="9">
        <v>154</v>
      </c>
      <c r="AA11" s="9">
        <v>118</v>
      </c>
      <c r="AB11" s="9">
        <v>116</v>
      </c>
      <c r="AC11" s="9">
        <v>114</v>
      </c>
      <c r="AD11" s="9">
        <v>90</v>
      </c>
      <c r="AE11" s="9">
        <v>86</v>
      </c>
      <c r="AF11" s="9">
        <v>78</v>
      </c>
      <c r="AG11" s="9">
        <v>73</v>
      </c>
      <c r="AH11" s="9">
        <v>69</v>
      </c>
      <c r="AI11" s="9">
        <v>54</v>
      </c>
      <c r="AJ11" s="9">
        <v>54</v>
      </c>
      <c r="AK11" s="9">
        <v>38</v>
      </c>
      <c r="AL11" s="9">
        <v>35</v>
      </c>
      <c r="AM11" s="9">
        <v>44</v>
      </c>
      <c r="AN11" s="9">
        <v>30</v>
      </c>
      <c r="AO11" s="9">
        <v>30</v>
      </c>
      <c r="AP11" s="9">
        <v>33</v>
      </c>
      <c r="AQ11" s="9">
        <v>20</v>
      </c>
      <c r="AR11" s="9">
        <v>20</v>
      </c>
      <c r="AS11" s="9">
        <v>22</v>
      </c>
      <c r="AT11" s="9">
        <v>14</v>
      </c>
      <c r="AU11" s="9">
        <v>7</v>
      </c>
      <c r="AV11" s="9">
        <v>10</v>
      </c>
      <c r="AW11" s="9">
        <v>14</v>
      </c>
      <c r="AX11" s="9">
        <v>4</v>
      </c>
      <c r="AY11" s="9">
        <v>7</v>
      </c>
      <c r="AZ11" s="9">
        <v>64</v>
      </c>
      <c r="BA11" s="37">
        <v>4441.5</v>
      </c>
      <c r="BB11" s="10">
        <v>4663.2</v>
      </c>
      <c r="BC11" s="10">
        <v>2163.8000000000002</v>
      </c>
    </row>
    <row r="12" spans="2:55" ht="17.100000000000001" customHeight="1" x14ac:dyDescent="0.15">
      <c r="B12" s="189"/>
      <c r="C12" s="189"/>
      <c r="D12" s="49" t="s">
        <v>322</v>
      </c>
      <c r="E12" s="9">
        <v>3133</v>
      </c>
      <c r="F12" s="9">
        <v>70</v>
      </c>
      <c r="G12" s="9">
        <v>45</v>
      </c>
      <c r="H12" s="9">
        <v>68</v>
      </c>
      <c r="I12" s="9">
        <v>69</v>
      </c>
      <c r="J12" s="9">
        <v>100</v>
      </c>
      <c r="K12" s="9">
        <v>90</v>
      </c>
      <c r="L12" s="9">
        <v>79</v>
      </c>
      <c r="M12" s="9">
        <v>99</v>
      </c>
      <c r="N12" s="9">
        <v>108</v>
      </c>
      <c r="O12" s="9">
        <v>125</v>
      </c>
      <c r="P12" s="9">
        <v>137</v>
      </c>
      <c r="Q12" s="9">
        <v>145</v>
      </c>
      <c r="R12" s="9">
        <v>148</v>
      </c>
      <c r="S12" s="9">
        <v>157</v>
      </c>
      <c r="T12" s="9">
        <v>152</v>
      </c>
      <c r="U12" s="9">
        <v>147</v>
      </c>
      <c r="V12" s="9">
        <v>149</v>
      </c>
      <c r="W12" s="9">
        <v>125</v>
      </c>
      <c r="X12" s="9">
        <v>126</v>
      </c>
      <c r="Y12" s="9">
        <v>118</v>
      </c>
      <c r="Z12" s="9">
        <v>121</v>
      </c>
      <c r="AA12" s="9">
        <v>116</v>
      </c>
      <c r="AB12" s="9">
        <v>70</v>
      </c>
      <c r="AC12" s="9">
        <v>75</v>
      </c>
      <c r="AD12" s="9">
        <v>62</v>
      </c>
      <c r="AE12" s="9">
        <v>76</v>
      </c>
      <c r="AF12" s="9">
        <v>40</v>
      </c>
      <c r="AG12" s="9">
        <v>41</v>
      </c>
      <c r="AH12" s="9">
        <v>40</v>
      </c>
      <c r="AI12" s="9">
        <v>27</v>
      </c>
      <c r="AJ12" s="9">
        <v>24</v>
      </c>
      <c r="AK12" s="9">
        <v>25</v>
      </c>
      <c r="AL12" s="9">
        <v>25</v>
      </c>
      <c r="AM12" s="9">
        <v>12</v>
      </c>
      <c r="AN12" s="9">
        <v>20</v>
      </c>
      <c r="AO12" s="9">
        <v>8</v>
      </c>
      <c r="AP12" s="9">
        <v>11</v>
      </c>
      <c r="AQ12" s="9">
        <v>5</v>
      </c>
      <c r="AR12" s="9">
        <v>7</v>
      </c>
      <c r="AS12" s="9">
        <v>3</v>
      </c>
      <c r="AT12" s="9">
        <v>11</v>
      </c>
      <c r="AU12" s="9">
        <v>13</v>
      </c>
      <c r="AV12" s="9">
        <v>5</v>
      </c>
      <c r="AW12" s="9">
        <v>4</v>
      </c>
      <c r="AX12" s="9">
        <v>3</v>
      </c>
      <c r="AY12" s="9">
        <v>3</v>
      </c>
      <c r="AZ12" s="9">
        <v>29</v>
      </c>
      <c r="BA12" s="37">
        <v>3766</v>
      </c>
      <c r="BB12" s="10">
        <v>3957.3</v>
      </c>
      <c r="BC12" s="10">
        <v>1894.4</v>
      </c>
    </row>
    <row r="13" spans="2:55" ht="17.100000000000001" customHeight="1" x14ac:dyDescent="0.15">
      <c r="B13" s="189"/>
      <c r="C13" s="189"/>
      <c r="D13" s="49" t="s">
        <v>323</v>
      </c>
      <c r="E13" s="9">
        <v>1931</v>
      </c>
      <c r="F13" s="9">
        <v>48</v>
      </c>
      <c r="G13" s="9">
        <v>38</v>
      </c>
      <c r="H13" s="9">
        <v>35</v>
      </c>
      <c r="I13" s="9">
        <v>58</v>
      </c>
      <c r="J13" s="9">
        <v>48</v>
      </c>
      <c r="K13" s="9">
        <v>73</v>
      </c>
      <c r="L13" s="9">
        <v>65</v>
      </c>
      <c r="M13" s="9">
        <v>82</v>
      </c>
      <c r="N13" s="9">
        <v>79</v>
      </c>
      <c r="O13" s="9">
        <v>83</v>
      </c>
      <c r="P13" s="9">
        <v>84</v>
      </c>
      <c r="Q13" s="9">
        <v>71</v>
      </c>
      <c r="R13" s="9">
        <v>93</v>
      </c>
      <c r="S13" s="9">
        <v>87</v>
      </c>
      <c r="T13" s="9">
        <v>86</v>
      </c>
      <c r="U13" s="9">
        <v>74</v>
      </c>
      <c r="V13" s="9">
        <v>76</v>
      </c>
      <c r="W13" s="9">
        <v>85</v>
      </c>
      <c r="X13" s="9">
        <v>62</v>
      </c>
      <c r="Y13" s="9">
        <v>64</v>
      </c>
      <c r="Z13" s="9">
        <v>63</v>
      </c>
      <c r="AA13" s="9">
        <v>65</v>
      </c>
      <c r="AB13" s="9">
        <v>54</v>
      </c>
      <c r="AC13" s="9">
        <v>39</v>
      </c>
      <c r="AD13" s="9">
        <v>37</v>
      </c>
      <c r="AE13" s="9">
        <v>35</v>
      </c>
      <c r="AF13" s="9">
        <v>24</v>
      </c>
      <c r="AG13" s="9">
        <v>24</v>
      </c>
      <c r="AH13" s="9">
        <v>28</v>
      </c>
      <c r="AI13" s="9">
        <v>18</v>
      </c>
      <c r="AJ13" s="9">
        <v>20</v>
      </c>
      <c r="AK13" s="9">
        <v>14</v>
      </c>
      <c r="AL13" s="9">
        <v>9</v>
      </c>
      <c r="AM13" s="9">
        <v>10</v>
      </c>
      <c r="AN13" s="9">
        <v>13</v>
      </c>
      <c r="AO13" s="9">
        <v>7</v>
      </c>
      <c r="AP13" s="9">
        <v>14</v>
      </c>
      <c r="AQ13" s="9">
        <v>7</v>
      </c>
      <c r="AR13" s="9">
        <v>4</v>
      </c>
      <c r="AS13" s="9">
        <v>2</v>
      </c>
      <c r="AT13" s="9">
        <v>3</v>
      </c>
      <c r="AU13" s="9">
        <v>6</v>
      </c>
      <c r="AV13" s="9">
        <v>4</v>
      </c>
      <c r="AW13" s="9">
        <v>4</v>
      </c>
      <c r="AX13" s="9">
        <v>4</v>
      </c>
      <c r="AY13" s="9">
        <v>2</v>
      </c>
      <c r="AZ13" s="9">
        <v>30</v>
      </c>
      <c r="BA13" s="37">
        <v>3655</v>
      </c>
      <c r="BB13" s="10">
        <v>3935.4</v>
      </c>
      <c r="BC13" s="10">
        <v>2043.9</v>
      </c>
    </row>
    <row r="14" spans="2:55" ht="17.100000000000001" customHeight="1" x14ac:dyDescent="0.15">
      <c r="B14" s="189"/>
      <c r="C14" s="189"/>
      <c r="D14" s="49" t="s">
        <v>324</v>
      </c>
      <c r="E14" s="9">
        <v>914</v>
      </c>
      <c r="F14" s="9">
        <v>38</v>
      </c>
      <c r="G14" s="9">
        <v>18</v>
      </c>
      <c r="H14" s="9">
        <v>24</v>
      </c>
      <c r="I14" s="9">
        <v>37</v>
      </c>
      <c r="J14" s="9">
        <v>38</v>
      </c>
      <c r="K14" s="9">
        <v>29</v>
      </c>
      <c r="L14" s="9">
        <v>32</v>
      </c>
      <c r="M14" s="9">
        <v>33</v>
      </c>
      <c r="N14" s="9">
        <v>39</v>
      </c>
      <c r="O14" s="9">
        <v>43</v>
      </c>
      <c r="P14" s="9">
        <v>43</v>
      </c>
      <c r="Q14" s="9">
        <v>45</v>
      </c>
      <c r="R14" s="9">
        <v>45</v>
      </c>
      <c r="S14" s="9">
        <v>44</v>
      </c>
      <c r="T14" s="9">
        <v>31</v>
      </c>
      <c r="U14" s="9">
        <v>42</v>
      </c>
      <c r="V14" s="9">
        <v>39</v>
      </c>
      <c r="W14" s="9">
        <v>30</v>
      </c>
      <c r="X14" s="9">
        <v>37</v>
      </c>
      <c r="Y14" s="9">
        <v>23</v>
      </c>
      <c r="Z14" s="9">
        <v>32</v>
      </c>
      <c r="AA14" s="9">
        <v>18</v>
      </c>
      <c r="AB14" s="9">
        <v>22</v>
      </c>
      <c r="AC14" s="9">
        <v>16</v>
      </c>
      <c r="AD14" s="9">
        <v>24</v>
      </c>
      <c r="AE14" s="9">
        <v>14</v>
      </c>
      <c r="AF14" s="9">
        <v>10</v>
      </c>
      <c r="AG14" s="9">
        <v>6</v>
      </c>
      <c r="AH14" s="9">
        <v>12</v>
      </c>
      <c r="AI14" s="9">
        <v>5</v>
      </c>
      <c r="AJ14" s="9">
        <v>6</v>
      </c>
      <c r="AK14" s="9">
        <v>4</v>
      </c>
      <c r="AL14" s="9">
        <v>6</v>
      </c>
      <c r="AM14" s="9">
        <v>3</v>
      </c>
      <c r="AN14" s="9">
        <v>4</v>
      </c>
      <c r="AO14" s="9">
        <v>3</v>
      </c>
      <c r="AP14" s="9">
        <v>3</v>
      </c>
      <c r="AQ14" s="9">
        <v>0</v>
      </c>
      <c r="AR14" s="9">
        <v>1</v>
      </c>
      <c r="AS14" s="9">
        <v>1</v>
      </c>
      <c r="AT14" s="9">
        <v>2</v>
      </c>
      <c r="AU14" s="9">
        <v>1</v>
      </c>
      <c r="AV14" s="9">
        <v>1</v>
      </c>
      <c r="AW14" s="9">
        <v>3</v>
      </c>
      <c r="AX14" s="9">
        <v>1</v>
      </c>
      <c r="AY14" s="9">
        <v>1</v>
      </c>
      <c r="AZ14" s="9">
        <v>5</v>
      </c>
      <c r="BA14" s="37">
        <v>3378.5</v>
      </c>
      <c r="BB14" s="10">
        <v>3579.9</v>
      </c>
      <c r="BC14" s="10">
        <v>1810.7</v>
      </c>
    </row>
    <row r="15" spans="2:55" ht="17.100000000000001" customHeight="1" x14ac:dyDescent="0.15">
      <c r="B15" s="189"/>
      <c r="C15" s="298"/>
      <c r="D15" s="49" t="s">
        <v>325</v>
      </c>
      <c r="E15" s="9">
        <v>461</v>
      </c>
      <c r="F15" s="9">
        <v>18</v>
      </c>
      <c r="G15" s="9">
        <v>19</v>
      </c>
      <c r="H15" s="9">
        <v>12</v>
      </c>
      <c r="I15" s="9">
        <v>13</v>
      </c>
      <c r="J15" s="9">
        <v>27</v>
      </c>
      <c r="K15" s="9">
        <v>25</v>
      </c>
      <c r="L15" s="9">
        <v>16</v>
      </c>
      <c r="M15" s="9">
        <v>16</v>
      </c>
      <c r="N15" s="9">
        <v>24</v>
      </c>
      <c r="O15" s="9">
        <v>29</v>
      </c>
      <c r="P15" s="9">
        <v>25</v>
      </c>
      <c r="Q15" s="9">
        <v>25</v>
      </c>
      <c r="R15" s="9">
        <v>25</v>
      </c>
      <c r="S15" s="9">
        <v>19</v>
      </c>
      <c r="T15" s="9">
        <v>22</v>
      </c>
      <c r="U15" s="9">
        <v>17</v>
      </c>
      <c r="V15" s="9">
        <v>24</v>
      </c>
      <c r="W15" s="9">
        <v>11</v>
      </c>
      <c r="X15" s="9">
        <v>17</v>
      </c>
      <c r="Y15" s="9">
        <v>11</v>
      </c>
      <c r="Z15" s="9">
        <v>9</v>
      </c>
      <c r="AA15" s="9">
        <v>10</v>
      </c>
      <c r="AB15" s="9">
        <v>5</v>
      </c>
      <c r="AC15" s="9">
        <v>6</v>
      </c>
      <c r="AD15" s="9">
        <v>4</v>
      </c>
      <c r="AE15" s="9">
        <v>7</v>
      </c>
      <c r="AF15" s="9">
        <v>3</v>
      </c>
      <c r="AG15" s="9">
        <v>2</v>
      </c>
      <c r="AH15" s="9">
        <v>0</v>
      </c>
      <c r="AI15" s="9">
        <v>4</v>
      </c>
      <c r="AJ15" s="9">
        <v>1</v>
      </c>
      <c r="AK15" s="9">
        <v>1</v>
      </c>
      <c r="AL15" s="9">
        <v>1</v>
      </c>
      <c r="AM15" s="9">
        <v>1</v>
      </c>
      <c r="AN15" s="9">
        <v>2</v>
      </c>
      <c r="AO15" s="9">
        <v>2</v>
      </c>
      <c r="AP15" s="9">
        <v>1</v>
      </c>
      <c r="AQ15" s="9">
        <v>1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1</v>
      </c>
      <c r="AZ15" s="9">
        <v>5</v>
      </c>
      <c r="BA15" s="37">
        <v>3050</v>
      </c>
      <c r="BB15" s="10">
        <v>3262.4</v>
      </c>
      <c r="BC15" s="10">
        <v>1694.3</v>
      </c>
    </row>
    <row r="16" spans="2:55" ht="17.100000000000001" customHeight="1" x14ac:dyDescent="0.15">
      <c r="B16" s="189"/>
      <c r="C16" s="274" t="s">
        <v>227</v>
      </c>
      <c r="D16" s="296"/>
      <c r="E16" s="9">
        <v>5275</v>
      </c>
      <c r="F16" s="9">
        <v>112</v>
      </c>
      <c r="G16" s="9">
        <v>87</v>
      </c>
      <c r="H16" s="9">
        <v>90</v>
      </c>
      <c r="I16" s="9">
        <v>119</v>
      </c>
      <c r="J16" s="9">
        <v>147</v>
      </c>
      <c r="K16" s="9">
        <v>139</v>
      </c>
      <c r="L16" s="9">
        <v>168</v>
      </c>
      <c r="M16" s="9">
        <v>128</v>
      </c>
      <c r="N16" s="9">
        <v>175</v>
      </c>
      <c r="O16" s="9">
        <v>194</v>
      </c>
      <c r="P16" s="9">
        <v>168</v>
      </c>
      <c r="Q16" s="9">
        <v>187</v>
      </c>
      <c r="R16" s="9">
        <v>209</v>
      </c>
      <c r="S16" s="9">
        <v>257</v>
      </c>
      <c r="T16" s="9">
        <v>224</v>
      </c>
      <c r="U16" s="9">
        <v>226</v>
      </c>
      <c r="V16" s="9">
        <v>225</v>
      </c>
      <c r="W16" s="9">
        <v>234</v>
      </c>
      <c r="X16" s="9">
        <v>192</v>
      </c>
      <c r="Y16" s="9">
        <v>196</v>
      </c>
      <c r="Z16" s="9">
        <v>171</v>
      </c>
      <c r="AA16" s="9">
        <v>149</v>
      </c>
      <c r="AB16" s="9">
        <v>130</v>
      </c>
      <c r="AC16" s="9">
        <v>164</v>
      </c>
      <c r="AD16" s="9">
        <v>133</v>
      </c>
      <c r="AE16" s="9">
        <v>122</v>
      </c>
      <c r="AF16" s="9">
        <v>95</v>
      </c>
      <c r="AG16" s="9">
        <v>108</v>
      </c>
      <c r="AH16" s="9">
        <v>81</v>
      </c>
      <c r="AI16" s="9">
        <v>58</v>
      </c>
      <c r="AJ16" s="9">
        <v>70</v>
      </c>
      <c r="AK16" s="9">
        <v>54</v>
      </c>
      <c r="AL16" s="9">
        <v>39</v>
      </c>
      <c r="AM16" s="9">
        <v>40</v>
      </c>
      <c r="AN16" s="9">
        <v>41</v>
      </c>
      <c r="AO16" s="9">
        <v>30</v>
      </c>
      <c r="AP16" s="9">
        <v>37</v>
      </c>
      <c r="AQ16" s="9">
        <v>26</v>
      </c>
      <c r="AR16" s="9">
        <v>26</v>
      </c>
      <c r="AS16" s="9">
        <v>16</v>
      </c>
      <c r="AT16" s="9">
        <v>25</v>
      </c>
      <c r="AU16" s="9">
        <v>20</v>
      </c>
      <c r="AV16" s="9">
        <v>11</v>
      </c>
      <c r="AW16" s="9">
        <v>18</v>
      </c>
      <c r="AX16" s="9">
        <v>12</v>
      </c>
      <c r="AY16" s="9">
        <v>7</v>
      </c>
      <c r="AZ16" s="9">
        <v>115</v>
      </c>
      <c r="BA16" s="37">
        <v>4000</v>
      </c>
      <c r="BB16" s="10">
        <v>4296</v>
      </c>
      <c r="BC16" s="10">
        <v>2243.3000000000002</v>
      </c>
    </row>
    <row r="17" spans="2:55" ht="17.100000000000001" customHeight="1" x14ac:dyDescent="0.15">
      <c r="B17" s="189"/>
      <c r="C17" s="189"/>
      <c r="D17" s="49" t="s">
        <v>319</v>
      </c>
      <c r="E17" s="9">
        <v>1313</v>
      </c>
      <c r="F17" s="9">
        <v>7</v>
      </c>
      <c r="G17" s="9">
        <v>6</v>
      </c>
      <c r="H17" s="9">
        <v>13</v>
      </c>
      <c r="I17" s="9">
        <v>17</v>
      </c>
      <c r="J17" s="9">
        <v>25</v>
      </c>
      <c r="K17" s="9">
        <v>26</v>
      </c>
      <c r="L17" s="9">
        <v>31</v>
      </c>
      <c r="M17" s="9">
        <v>26</v>
      </c>
      <c r="N17" s="9">
        <v>36</v>
      </c>
      <c r="O17" s="9">
        <v>46</v>
      </c>
      <c r="P17" s="9">
        <v>28</v>
      </c>
      <c r="Q17" s="9">
        <v>37</v>
      </c>
      <c r="R17" s="9">
        <v>59</v>
      </c>
      <c r="S17" s="9">
        <v>63</v>
      </c>
      <c r="T17" s="9">
        <v>53</v>
      </c>
      <c r="U17" s="9">
        <v>73</v>
      </c>
      <c r="V17" s="9">
        <v>72</v>
      </c>
      <c r="W17" s="9">
        <v>76</v>
      </c>
      <c r="X17" s="9">
        <v>53</v>
      </c>
      <c r="Y17" s="9">
        <v>53</v>
      </c>
      <c r="Z17" s="9">
        <v>57</v>
      </c>
      <c r="AA17" s="9">
        <v>41</v>
      </c>
      <c r="AB17" s="9">
        <v>32</v>
      </c>
      <c r="AC17" s="9">
        <v>42</v>
      </c>
      <c r="AD17" s="9">
        <v>32</v>
      </c>
      <c r="AE17" s="9">
        <v>21</v>
      </c>
      <c r="AF17" s="9">
        <v>18</v>
      </c>
      <c r="AG17" s="9">
        <v>21</v>
      </c>
      <c r="AH17" s="9">
        <v>23</v>
      </c>
      <c r="AI17" s="9">
        <v>16</v>
      </c>
      <c r="AJ17" s="9">
        <v>20</v>
      </c>
      <c r="AK17" s="9">
        <v>15</v>
      </c>
      <c r="AL17" s="9">
        <v>8</v>
      </c>
      <c r="AM17" s="9">
        <v>13</v>
      </c>
      <c r="AN17" s="9">
        <v>8</v>
      </c>
      <c r="AO17" s="9">
        <v>13</v>
      </c>
      <c r="AP17" s="9">
        <v>8</v>
      </c>
      <c r="AQ17" s="9">
        <v>11</v>
      </c>
      <c r="AR17" s="9">
        <v>9</v>
      </c>
      <c r="AS17" s="9">
        <v>5</v>
      </c>
      <c r="AT17" s="9">
        <v>9</v>
      </c>
      <c r="AU17" s="9">
        <v>7</v>
      </c>
      <c r="AV17" s="9">
        <v>2</v>
      </c>
      <c r="AW17" s="9">
        <v>7</v>
      </c>
      <c r="AX17" s="9">
        <v>7</v>
      </c>
      <c r="AY17" s="9">
        <v>3</v>
      </c>
      <c r="AZ17" s="9">
        <v>65</v>
      </c>
      <c r="BA17" s="37">
        <v>4296</v>
      </c>
      <c r="BB17" s="10">
        <v>4852.3999999999996</v>
      </c>
      <c r="BC17" s="10">
        <v>2591.3000000000002</v>
      </c>
    </row>
    <row r="18" spans="2:55" ht="17.100000000000001" customHeight="1" x14ac:dyDescent="0.15">
      <c r="B18" s="189"/>
      <c r="C18" s="189"/>
      <c r="D18" s="49" t="s">
        <v>320</v>
      </c>
      <c r="E18" s="9">
        <v>1304</v>
      </c>
      <c r="F18" s="9">
        <v>15</v>
      </c>
      <c r="G18" s="9">
        <v>16</v>
      </c>
      <c r="H18" s="9">
        <v>20</v>
      </c>
      <c r="I18" s="9">
        <v>21</v>
      </c>
      <c r="J18" s="9">
        <v>33</v>
      </c>
      <c r="K18" s="9">
        <v>29</v>
      </c>
      <c r="L18" s="9">
        <v>38</v>
      </c>
      <c r="M18" s="9">
        <v>33</v>
      </c>
      <c r="N18" s="9">
        <v>39</v>
      </c>
      <c r="O18" s="9">
        <v>39</v>
      </c>
      <c r="P18" s="9">
        <v>55</v>
      </c>
      <c r="Q18" s="9">
        <v>45</v>
      </c>
      <c r="R18" s="9">
        <v>51</v>
      </c>
      <c r="S18" s="9">
        <v>51</v>
      </c>
      <c r="T18" s="9">
        <v>63</v>
      </c>
      <c r="U18" s="9">
        <v>58</v>
      </c>
      <c r="V18" s="9">
        <v>48</v>
      </c>
      <c r="W18" s="9">
        <v>46</v>
      </c>
      <c r="X18" s="9">
        <v>49</v>
      </c>
      <c r="Y18" s="9">
        <v>50</v>
      </c>
      <c r="Z18" s="9">
        <v>35</v>
      </c>
      <c r="AA18" s="9">
        <v>42</v>
      </c>
      <c r="AB18" s="9">
        <v>44</v>
      </c>
      <c r="AC18" s="9">
        <v>43</v>
      </c>
      <c r="AD18" s="9">
        <v>34</v>
      </c>
      <c r="AE18" s="9">
        <v>40</v>
      </c>
      <c r="AF18" s="9">
        <v>28</v>
      </c>
      <c r="AG18" s="9">
        <v>44</v>
      </c>
      <c r="AH18" s="9">
        <v>22</v>
      </c>
      <c r="AI18" s="9">
        <v>17</v>
      </c>
      <c r="AJ18" s="9">
        <v>12</v>
      </c>
      <c r="AK18" s="9">
        <v>19</v>
      </c>
      <c r="AL18" s="9">
        <v>13</v>
      </c>
      <c r="AM18" s="9">
        <v>13</v>
      </c>
      <c r="AN18" s="9">
        <v>15</v>
      </c>
      <c r="AO18" s="9">
        <v>7</v>
      </c>
      <c r="AP18" s="9">
        <v>11</v>
      </c>
      <c r="AQ18" s="9">
        <v>9</v>
      </c>
      <c r="AR18" s="9">
        <v>6</v>
      </c>
      <c r="AS18" s="9">
        <v>4</v>
      </c>
      <c r="AT18" s="9">
        <v>6</v>
      </c>
      <c r="AU18" s="9">
        <v>7</v>
      </c>
      <c r="AV18" s="9">
        <v>3</v>
      </c>
      <c r="AW18" s="9">
        <v>6</v>
      </c>
      <c r="AX18" s="9">
        <v>4</v>
      </c>
      <c r="AY18" s="9">
        <v>3</v>
      </c>
      <c r="AZ18" s="9">
        <v>18</v>
      </c>
      <c r="BA18" s="37">
        <v>4195.5</v>
      </c>
      <c r="BB18" s="10">
        <v>4468.5</v>
      </c>
      <c r="BC18" s="10">
        <v>2132.6</v>
      </c>
    </row>
    <row r="19" spans="2:55" ht="17.100000000000001" customHeight="1" x14ac:dyDescent="0.15">
      <c r="B19" s="189"/>
      <c r="C19" s="189"/>
      <c r="D19" s="49" t="s">
        <v>321</v>
      </c>
      <c r="E19" s="9">
        <v>1062</v>
      </c>
      <c r="F19" s="9">
        <v>29</v>
      </c>
      <c r="G19" s="9">
        <v>23</v>
      </c>
      <c r="H19" s="9">
        <v>20</v>
      </c>
      <c r="I19" s="9">
        <v>20</v>
      </c>
      <c r="J19" s="9">
        <v>34</v>
      </c>
      <c r="K19" s="9">
        <v>23</v>
      </c>
      <c r="L19" s="9">
        <v>45</v>
      </c>
      <c r="M19" s="9">
        <v>28</v>
      </c>
      <c r="N19" s="9">
        <v>41</v>
      </c>
      <c r="O19" s="9">
        <v>43</v>
      </c>
      <c r="P19" s="9">
        <v>26</v>
      </c>
      <c r="Q19" s="9">
        <v>42</v>
      </c>
      <c r="R19" s="9">
        <v>41</v>
      </c>
      <c r="S19" s="9">
        <v>59</v>
      </c>
      <c r="T19" s="9">
        <v>37</v>
      </c>
      <c r="U19" s="9">
        <v>39</v>
      </c>
      <c r="V19" s="9">
        <v>47</v>
      </c>
      <c r="W19" s="9">
        <v>46</v>
      </c>
      <c r="X19" s="9">
        <v>41</v>
      </c>
      <c r="Y19" s="9">
        <v>37</v>
      </c>
      <c r="Z19" s="9">
        <v>31</v>
      </c>
      <c r="AA19" s="9">
        <v>25</v>
      </c>
      <c r="AB19" s="9">
        <v>24</v>
      </c>
      <c r="AC19" s="9">
        <v>31</v>
      </c>
      <c r="AD19" s="9">
        <v>31</v>
      </c>
      <c r="AE19" s="9">
        <v>29</v>
      </c>
      <c r="AF19" s="9">
        <v>22</v>
      </c>
      <c r="AG19" s="9">
        <v>23</v>
      </c>
      <c r="AH19" s="9">
        <v>15</v>
      </c>
      <c r="AI19" s="9">
        <v>10</v>
      </c>
      <c r="AJ19" s="9">
        <v>17</v>
      </c>
      <c r="AK19" s="9">
        <v>9</v>
      </c>
      <c r="AL19" s="9">
        <v>11</v>
      </c>
      <c r="AM19" s="9">
        <v>8</v>
      </c>
      <c r="AN19" s="9">
        <v>6</v>
      </c>
      <c r="AO19" s="9">
        <v>7</v>
      </c>
      <c r="AP19" s="9">
        <v>6</v>
      </c>
      <c r="AQ19" s="9">
        <v>2</v>
      </c>
      <c r="AR19" s="9">
        <v>5</v>
      </c>
      <c r="AS19" s="9">
        <v>2</v>
      </c>
      <c r="AT19" s="9">
        <v>5</v>
      </c>
      <c r="AU19" s="9">
        <v>4</v>
      </c>
      <c r="AV19" s="9">
        <v>4</v>
      </c>
      <c r="AW19" s="9">
        <v>2</v>
      </c>
      <c r="AX19" s="9">
        <v>1</v>
      </c>
      <c r="AY19" s="9">
        <v>1</v>
      </c>
      <c r="AZ19" s="9">
        <v>10</v>
      </c>
      <c r="BA19" s="37">
        <v>3900.5</v>
      </c>
      <c r="BB19" s="10">
        <v>4095.2</v>
      </c>
      <c r="BC19" s="10">
        <v>2015.6</v>
      </c>
    </row>
    <row r="20" spans="2:55" ht="17.100000000000001" customHeight="1" x14ac:dyDescent="0.15">
      <c r="B20" s="189"/>
      <c r="C20" s="189"/>
      <c r="D20" s="49" t="s">
        <v>322</v>
      </c>
      <c r="E20" s="9">
        <v>980</v>
      </c>
      <c r="F20" s="9">
        <v>35</v>
      </c>
      <c r="G20" s="9">
        <v>24</v>
      </c>
      <c r="H20" s="9">
        <v>18</v>
      </c>
      <c r="I20" s="9">
        <v>43</v>
      </c>
      <c r="J20" s="9">
        <v>39</v>
      </c>
      <c r="K20" s="9">
        <v>40</v>
      </c>
      <c r="L20" s="9">
        <v>39</v>
      </c>
      <c r="M20" s="9">
        <v>25</v>
      </c>
      <c r="N20" s="9">
        <v>37</v>
      </c>
      <c r="O20" s="9">
        <v>36</v>
      </c>
      <c r="P20" s="9">
        <v>39</v>
      </c>
      <c r="Q20" s="9">
        <v>41</v>
      </c>
      <c r="R20" s="9">
        <v>39</v>
      </c>
      <c r="S20" s="9">
        <v>45</v>
      </c>
      <c r="T20" s="9">
        <v>44</v>
      </c>
      <c r="U20" s="9">
        <v>32</v>
      </c>
      <c r="V20" s="9">
        <v>34</v>
      </c>
      <c r="W20" s="9">
        <v>37</v>
      </c>
      <c r="X20" s="9">
        <v>33</v>
      </c>
      <c r="Y20" s="9">
        <v>38</v>
      </c>
      <c r="Z20" s="9">
        <v>34</v>
      </c>
      <c r="AA20" s="9">
        <v>34</v>
      </c>
      <c r="AB20" s="9">
        <v>15</v>
      </c>
      <c r="AC20" s="9">
        <v>29</v>
      </c>
      <c r="AD20" s="9">
        <v>24</v>
      </c>
      <c r="AE20" s="9">
        <v>23</v>
      </c>
      <c r="AF20" s="9">
        <v>20</v>
      </c>
      <c r="AG20" s="9">
        <v>14</v>
      </c>
      <c r="AH20" s="9">
        <v>14</v>
      </c>
      <c r="AI20" s="9">
        <v>6</v>
      </c>
      <c r="AJ20" s="9">
        <v>12</v>
      </c>
      <c r="AK20" s="9">
        <v>6</v>
      </c>
      <c r="AL20" s="9">
        <v>2</v>
      </c>
      <c r="AM20" s="9">
        <v>3</v>
      </c>
      <c r="AN20" s="9">
        <v>4</v>
      </c>
      <c r="AO20" s="9">
        <v>1</v>
      </c>
      <c r="AP20" s="9">
        <v>6</v>
      </c>
      <c r="AQ20" s="9">
        <v>0</v>
      </c>
      <c r="AR20" s="9">
        <v>4</v>
      </c>
      <c r="AS20" s="9">
        <v>0</v>
      </c>
      <c r="AT20" s="9">
        <v>0</v>
      </c>
      <c r="AU20" s="9">
        <v>1</v>
      </c>
      <c r="AV20" s="9">
        <v>0</v>
      </c>
      <c r="AW20" s="9">
        <v>0</v>
      </c>
      <c r="AX20" s="9">
        <v>0</v>
      </c>
      <c r="AY20" s="9">
        <v>0</v>
      </c>
      <c r="AZ20" s="9">
        <v>10</v>
      </c>
      <c r="BA20" s="37">
        <v>3550</v>
      </c>
      <c r="BB20" s="10">
        <v>3728.4</v>
      </c>
      <c r="BC20" s="10">
        <v>1920.2</v>
      </c>
    </row>
    <row r="21" spans="2:55" ht="17.100000000000001" customHeight="1" x14ac:dyDescent="0.15">
      <c r="B21" s="189"/>
      <c r="C21" s="298"/>
      <c r="D21" s="49" t="s">
        <v>323</v>
      </c>
      <c r="E21" s="9">
        <v>616</v>
      </c>
      <c r="F21" s="9">
        <v>26</v>
      </c>
      <c r="G21" s="9">
        <v>18</v>
      </c>
      <c r="H21" s="9">
        <v>19</v>
      </c>
      <c r="I21" s="9">
        <v>18</v>
      </c>
      <c r="J21" s="9">
        <v>16</v>
      </c>
      <c r="K21" s="9">
        <v>21</v>
      </c>
      <c r="L21" s="9">
        <v>15</v>
      </c>
      <c r="M21" s="9">
        <v>16</v>
      </c>
      <c r="N21" s="9">
        <v>22</v>
      </c>
      <c r="O21" s="9">
        <v>30</v>
      </c>
      <c r="P21" s="9">
        <v>20</v>
      </c>
      <c r="Q21" s="9">
        <v>22</v>
      </c>
      <c r="R21" s="9">
        <v>19</v>
      </c>
      <c r="S21" s="9">
        <v>39</v>
      </c>
      <c r="T21" s="9">
        <v>27</v>
      </c>
      <c r="U21" s="9">
        <v>24</v>
      </c>
      <c r="V21" s="9">
        <v>24</v>
      </c>
      <c r="W21" s="9">
        <v>29</v>
      </c>
      <c r="X21" s="9">
        <v>16</v>
      </c>
      <c r="Y21" s="9">
        <v>18</v>
      </c>
      <c r="Z21" s="9">
        <v>14</v>
      </c>
      <c r="AA21" s="9">
        <v>7</v>
      </c>
      <c r="AB21" s="9">
        <v>15</v>
      </c>
      <c r="AC21" s="9">
        <v>19</v>
      </c>
      <c r="AD21" s="9">
        <v>12</v>
      </c>
      <c r="AE21" s="9">
        <v>9</v>
      </c>
      <c r="AF21" s="9">
        <v>7</v>
      </c>
      <c r="AG21" s="9">
        <v>6</v>
      </c>
      <c r="AH21" s="9">
        <v>7</v>
      </c>
      <c r="AI21" s="9">
        <v>9</v>
      </c>
      <c r="AJ21" s="9">
        <v>9</v>
      </c>
      <c r="AK21" s="9">
        <v>5</v>
      </c>
      <c r="AL21" s="9">
        <v>5</v>
      </c>
      <c r="AM21" s="9">
        <v>3</v>
      </c>
      <c r="AN21" s="9">
        <v>8</v>
      </c>
      <c r="AO21" s="9">
        <v>2</v>
      </c>
      <c r="AP21" s="9">
        <v>6</v>
      </c>
      <c r="AQ21" s="9">
        <v>4</v>
      </c>
      <c r="AR21" s="9">
        <v>2</v>
      </c>
      <c r="AS21" s="9">
        <v>5</v>
      </c>
      <c r="AT21" s="9">
        <v>5</v>
      </c>
      <c r="AU21" s="9">
        <v>1</v>
      </c>
      <c r="AV21" s="9">
        <v>2</v>
      </c>
      <c r="AW21" s="9">
        <v>3</v>
      </c>
      <c r="AX21" s="9">
        <v>0</v>
      </c>
      <c r="AY21" s="9">
        <v>0</v>
      </c>
      <c r="AZ21" s="9">
        <v>12</v>
      </c>
      <c r="BA21" s="37">
        <v>3632.5</v>
      </c>
      <c r="BB21" s="10">
        <v>3994.3</v>
      </c>
      <c r="BC21" s="10">
        <v>2210.8000000000002</v>
      </c>
    </row>
    <row r="22" spans="2:55" ht="17.100000000000001" customHeight="1" x14ac:dyDescent="0.15">
      <c r="B22" s="189"/>
      <c r="C22" s="274" t="s">
        <v>228</v>
      </c>
      <c r="D22" s="296"/>
      <c r="E22" s="9">
        <v>2722</v>
      </c>
      <c r="F22" s="9">
        <v>60</v>
      </c>
      <c r="G22" s="9">
        <v>26</v>
      </c>
      <c r="H22" s="9">
        <v>50</v>
      </c>
      <c r="I22" s="9">
        <v>68</v>
      </c>
      <c r="J22" s="9">
        <v>89</v>
      </c>
      <c r="K22" s="9">
        <v>81</v>
      </c>
      <c r="L22" s="9">
        <v>85</v>
      </c>
      <c r="M22" s="9">
        <v>101</v>
      </c>
      <c r="N22" s="9">
        <v>124</v>
      </c>
      <c r="O22" s="9">
        <v>134</v>
      </c>
      <c r="P22" s="9">
        <v>145</v>
      </c>
      <c r="Q22" s="9">
        <v>131</v>
      </c>
      <c r="R22" s="9">
        <v>118</v>
      </c>
      <c r="S22" s="9">
        <v>138</v>
      </c>
      <c r="T22" s="9">
        <v>114</v>
      </c>
      <c r="U22" s="9">
        <v>118</v>
      </c>
      <c r="V22" s="9">
        <v>127</v>
      </c>
      <c r="W22" s="9">
        <v>118</v>
      </c>
      <c r="X22" s="9">
        <v>106</v>
      </c>
      <c r="Y22" s="9">
        <v>102</v>
      </c>
      <c r="Z22" s="9">
        <v>71</v>
      </c>
      <c r="AA22" s="9">
        <v>69</v>
      </c>
      <c r="AB22" s="9">
        <v>64</v>
      </c>
      <c r="AC22" s="9">
        <v>46</v>
      </c>
      <c r="AD22" s="9">
        <v>50</v>
      </c>
      <c r="AE22" s="9">
        <v>55</v>
      </c>
      <c r="AF22" s="9">
        <v>46</v>
      </c>
      <c r="AG22" s="9">
        <v>43</v>
      </c>
      <c r="AH22" s="9">
        <v>30</v>
      </c>
      <c r="AI22" s="9">
        <v>34</v>
      </c>
      <c r="AJ22" s="9">
        <v>24</v>
      </c>
      <c r="AK22" s="9">
        <v>17</v>
      </c>
      <c r="AL22" s="9">
        <v>10</v>
      </c>
      <c r="AM22" s="9">
        <v>16</v>
      </c>
      <c r="AN22" s="9">
        <v>10</v>
      </c>
      <c r="AO22" s="9">
        <v>11</v>
      </c>
      <c r="AP22" s="9">
        <v>14</v>
      </c>
      <c r="AQ22" s="9">
        <v>6</v>
      </c>
      <c r="AR22" s="9">
        <v>5</v>
      </c>
      <c r="AS22" s="9">
        <v>4</v>
      </c>
      <c r="AT22" s="9">
        <v>16</v>
      </c>
      <c r="AU22" s="9">
        <v>5</v>
      </c>
      <c r="AV22" s="9">
        <v>3</v>
      </c>
      <c r="AW22" s="9">
        <v>4</v>
      </c>
      <c r="AX22" s="9">
        <v>4</v>
      </c>
      <c r="AY22" s="9">
        <v>5</v>
      </c>
      <c r="AZ22" s="9">
        <v>25</v>
      </c>
      <c r="BA22" s="37">
        <v>3610</v>
      </c>
      <c r="BB22" s="10">
        <v>3895.7</v>
      </c>
      <c r="BC22" s="10">
        <v>1933.4</v>
      </c>
    </row>
    <row r="23" spans="2:55" ht="17.100000000000001" customHeight="1" x14ac:dyDescent="0.15">
      <c r="B23" s="189"/>
      <c r="C23" s="189"/>
      <c r="D23" s="49" t="s">
        <v>319</v>
      </c>
      <c r="E23" s="9">
        <v>850</v>
      </c>
      <c r="F23" s="9">
        <v>12</v>
      </c>
      <c r="G23" s="9">
        <v>7</v>
      </c>
      <c r="H23" s="9">
        <v>6</v>
      </c>
      <c r="I23" s="9">
        <v>16</v>
      </c>
      <c r="J23" s="9">
        <v>28</v>
      </c>
      <c r="K23" s="9">
        <v>18</v>
      </c>
      <c r="L23" s="9">
        <v>19</v>
      </c>
      <c r="M23" s="9">
        <v>17</v>
      </c>
      <c r="N23" s="9">
        <v>29</v>
      </c>
      <c r="O23" s="9">
        <v>30</v>
      </c>
      <c r="P23" s="9">
        <v>36</v>
      </c>
      <c r="Q23" s="9">
        <v>36</v>
      </c>
      <c r="R23" s="9">
        <v>29</v>
      </c>
      <c r="S23" s="9">
        <v>50</v>
      </c>
      <c r="T23" s="9">
        <v>42</v>
      </c>
      <c r="U23" s="9">
        <v>34</v>
      </c>
      <c r="V23" s="9">
        <v>43</v>
      </c>
      <c r="W23" s="9">
        <v>38</v>
      </c>
      <c r="X23" s="9">
        <v>25</v>
      </c>
      <c r="Y23" s="9">
        <v>42</v>
      </c>
      <c r="Z23" s="9">
        <v>25</v>
      </c>
      <c r="AA23" s="9">
        <v>25</v>
      </c>
      <c r="AB23" s="9">
        <v>19</v>
      </c>
      <c r="AC23" s="9">
        <v>12</v>
      </c>
      <c r="AD23" s="9">
        <v>24</v>
      </c>
      <c r="AE23" s="9">
        <v>30</v>
      </c>
      <c r="AF23" s="9">
        <v>19</v>
      </c>
      <c r="AG23" s="9">
        <v>18</v>
      </c>
      <c r="AH23" s="9">
        <v>10</v>
      </c>
      <c r="AI23" s="9">
        <v>16</v>
      </c>
      <c r="AJ23" s="9">
        <v>17</v>
      </c>
      <c r="AK23" s="9">
        <v>6</v>
      </c>
      <c r="AL23" s="9">
        <v>3</v>
      </c>
      <c r="AM23" s="9">
        <v>10</v>
      </c>
      <c r="AN23" s="9">
        <v>2</v>
      </c>
      <c r="AO23" s="9">
        <v>5</v>
      </c>
      <c r="AP23" s="9">
        <v>8</v>
      </c>
      <c r="AQ23" s="9">
        <v>2</v>
      </c>
      <c r="AR23" s="9">
        <v>3</v>
      </c>
      <c r="AS23" s="9">
        <v>3</v>
      </c>
      <c r="AT23" s="9">
        <v>8</v>
      </c>
      <c r="AU23" s="9">
        <v>2</v>
      </c>
      <c r="AV23" s="9">
        <v>1</v>
      </c>
      <c r="AW23" s="9">
        <v>3</v>
      </c>
      <c r="AX23" s="9">
        <v>2</v>
      </c>
      <c r="AY23" s="9">
        <v>4</v>
      </c>
      <c r="AZ23" s="9">
        <v>16</v>
      </c>
      <c r="BA23" s="37">
        <v>4081</v>
      </c>
      <c r="BB23" s="10">
        <v>4415.8999999999996</v>
      </c>
      <c r="BC23" s="10">
        <v>2183.5</v>
      </c>
    </row>
    <row r="24" spans="2:55" ht="17.100000000000001" customHeight="1" x14ac:dyDescent="0.15">
      <c r="B24" s="189"/>
      <c r="C24" s="189"/>
      <c r="D24" s="49" t="s">
        <v>320</v>
      </c>
      <c r="E24" s="9">
        <v>762</v>
      </c>
      <c r="F24" s="9">
        <v>20</v>
      </c>
      <c r="G24" s="9">
        <v>6</v>
      </c>
      <c r="H24" s="9">
        <v>9</v>
      </c>
      <c r="I24" s="9">
        <v>18</v>
      </c>
      <c r="J24" s="9">
        <v>23</v>
      </c>
      <c r="K24" s="9">
        <v>22</v>
      </c>
      <c r="L24" s="9">
        <v>22</v>
      </c>
      <c r="M24" s="9">
        <v>32</v>
      </c>
      <c r="N24" s="9">
        <v>39</v>
      </c>
      <c r="O24" s="9">
        <v>41</v>
      </c>
      <c r="P24" s="9">
        <v>45</v>
      </c>
      <c r="Q24" s="9">
        <v>41</v>
      </c>
      <c r="R24" s="9">
        <v>32</v>
      </c>
      <c r="S24" s="9">
        <v>33</v>
      </c>
      <c r="T24" s="9">
        <v>31</v>
      </c>
      <c r="U24" s="9">
        <v>35</v>
      </c>
      <c r="V24" s="9">
        <v>34</v>
      </c>
      <c r="W24" s="9">
        <v>34</v>
      </c>
      <c r="X24" s="9">
        <v>36</v>
      </c>
      <c r="Y24" s="9">
        <v>26</v>
      </c>
      <c r="Z24" s="9">
        <v>24</v>
      </c>
      <c r="AA24" s="9">
        <v>19</v>
      </c>
      <c r="AB24" s="9">
        <v>17</v>
      </c>
      <c r="AC24" s="9">
        <v>19</v>
      </c>
      <c r="AD24" s="9">
        <v>11</v>
      </c>
      <c r="AE24" s="9">
        <v>11</v>
      </c>
      <c r="AF24" s="9">
        <v>15</v>
      </c>
      <c r="AG24" s="9">
        <v>14</v>
      </c>
      <c r="AH24" s="9">
        <v>5</v>
      </c>
      <c r="AI24" s="9">
        <v>7</v>
      </c>
      <c r="AJ24" s="9">
        <v>4</v>
      </c>
      <c r="AK24" s="9">
        <v>6</v>
      </c>
      <c r="AL24" s="9">
        <v>4</v>
      </c>
      <c r="AM24" s="9">
        <v>2</v>
      </c>
      <c r="AN24" s="9">
        <v>4</v>
      </c>
      <c r="AO24" s="9">
        <v>3</v>
      </c>
      <c r="AP24" s="9">
        <v>3</v>
      </c>
      <c r="AQ24" s="9">
        <v>1</v>
      </c>
      <c r="AR24" s="9">
        <v>1</v>
      </c>
      <c r="AS24" s="9">
        <v>0</v>
      </c>
      <c r="AT24" s="9">
        <v>4</v>
      </c>
      <c r="AU24" s="9">
        <v>2</v>
      </c>
      <c r="AV24" s="9">
        <v>2</v>
      </c>
      <c r="AW24" s="9">
        <v>0</v>
      </c>
      <c r="AX24" s="9">
        <v>1</v>
      </c>
      <c r="AY24" s="9">
        <v>1</v>
      </c>
      <c r="AZ24" s="9">
        <v>3</v>
      </c>
      <c r="BA24" s="37">
        <v>3577.5</v>
      </c>
      <c r="BB24" s="10">
        <v>3802.4</v>
      </c>
      <c r="BC24" s="10">
        <v>1759</v>
      </c>
    </row>
    <row r="25" spans="2:55" ht="17.100000000000001" customHeight="1" x14ac:dyDescent="0.15">
      <c r="B25" s="189"/>
      <c r="C25" s="189"/>
      <c r="D25" s="49" t="s">
        <v>321</v>
      </c>
      <c r="E25" s="9">
        <v>438</v>
      </c>
      <c r="F25" s="9">
        <v>15</v>
      </c>
      <c r="G25" s="9">
        <v>6</v>
      </c>
      <c r="H25" s="9">
        <v>11</v>
      </c>
      <c r="I25" s="9">
        <v>8</v>
      </c>
      <c r="J25" s="9">
        <v>13</v>
      </c>
      <c r="K25" s="9">
        <v>11</v>
      </c>
      <c r="L25" s="9">
        <v>16</v>
      </c>
      <c r="M25" s="9">
        <v>11</v>
      </c>
      <c r="N25" s="9">
        <v>15</v>
      </c>
      <c r="O25" s="9">
        <v>22</v>
      </c>
      <c r="P25" s="9">
        <v>23</v>
      </c>
      <c r="Q25" s="9">
        <v>16</v>
      </c>
      <c r="R25" s="9">
        <v>24</v>
      </c>
      <c r="S25" s="9">
        <v>21</v>
      </c>
      <c r="T25" s="9">
        <v>17</v>
      </c>
      <c r="U25" s="9">
        <v>25</v>
      </c>
      <c r="V25" s="9">
        <v>25</v>
      </c>
      <c r="W25" s="9">
        <v>20</v>
      </c>
      <c r="X25" s="9">
        <v>23</v>
      </c>
      <c r="Y25" s="9">
        <v>16</v>
      </c>
      <c r="Z25" s="9">
        <v>9</v>
      </c>
      <c r="AA25" s="9">
        <v>13</v>
      </c>
      <c r="AB25" s="9">
        <v>14</v>
      </c>
      <c r="AC25" s="9">
        <v>9</v>
      </c>
      <c r="AD25" s="9">
        <v>6</v>
      </c>
      <c r="AE25" s="9">
        <v>4</v>
      </c>
      <c r="AF25" s="9">
        <v>6</v>
      </c>
      <c r="AG25" s="9">
        <v>6</v>
      </c>
      <c r="AH25" s="9">
        <v>8</v>
      </c>
      <c r="AI25" s="9">
        <v>6</v>
      </c>
      <c r="AJ25" s="9">
        <v>3</v>
      </c>
      <c r="AK25" s="9">
        <v>5</v>
      </c>
      <c r="AL25" s="9">
        <v>1</v>
      </c>
      <c r="AM25" s="9">
        <v>1</v>
      </c>
      <c r="AN25" s="9">
        <v>2</v>
      </c>
      <c r="AO25" s="9">
        <v>0</v>
      </c>
      <c r="AP25" s="9">
        <v>1</v>
      </c>
      <c r="AQ25" s="9">
        <v>1</v>
      </c>
      <c r="AR25" s="9">
        <v>0</v>
      </c>
      <c r="AS25" s="9">
        <v>1</v>
      </c>
      <c r="AT25" s="9">
        <v>3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1</v>
      </c>
      <c r="BA25" s="37">
        <v>3682</v>
      </c>
      <c r="BB25" s="10">
        <v>3769.3</v>
      </c>
      <c r="BC25" s="10">
        <v>1734.3</v>
      </c>
    </row>
    <row r="26" spans="2:55" ht="17.100000000000001" customHeight="1" x14ac:dyDescent="0.15">
      <c r="B26" s="189"/>
      <c r="C26" s="189"/>
      <c r="D26" s="49" t="s">
        <v>322</v>
      </c>
      <c r="E26" s="9">
        <v>578</v>
      </c>
      <c r="F26" s="9">
        <v>8</v>
      </c>
      <c r="G26" s="9">
        <v>6</v>
      </c>
      <c r="H26" s="9">
        <v>19</v>
      </c>
      <c r="I26" s="9">
        <v>22</v>
      </c>
      <c r="J26" s="9">
        <v>21</v>
      </c>
      <c r="K26" s="9">
        <v>26</v>
      </c>
      <c r="L26" s="9">
        <v>25</v>
      </c>
      <c r="M26" s="9">
        <v>35</v>
      </c>
      <c r="N26" s="9">
        <v>37</v>
      </c>
      <c r="O26" s="9">
        <v>34</v>
      </c>
      <c r="P26" s="9">
        <v>33</v>
      </c>
      <c r="Q26" s="9">
        <v>32</v>
      </c>
      <c r="R26" s="9">
        <v>30</v>
      </c>
      <c r="S26" s="9">
        <v>31</v>
      </c>
      <c r="T26" s="9">
        <v>20</v>
      </c>
      <c r="U26" s="9">
        <v>22</v>
      </c>
      <c r="V26" s="9">
        <v>23</v>
      </c>
      <c r="W26" s="9">
        <v>22</v>
      </c>
      <c r="X26" s="9">
        <v>20</v>
      </c>
      <c r="Y26" s="9">
        <v>16</v>
      </c>
      <c r="Z26" s="9">
        <v>10</v>
      </c>
      <c r="AA26" s="9">
        <v>10</v>
      </c>
      <c r="AB26" s="9">
        <v>12</v>
      </c>
      <c r="AC26" s="9">
        <v>5</v>
      </c>
      <c r="AD26" s="9">
        <v>8</v>
      </c>
      <c r="AE26" s="9">
        <v>9</v>
      </c>
      <c r="AF26" s="9">
        <v>6</v>
      </c>
      <c r="AG26" s="9">
        <v>5</v>
      </c>
      <c r="AH26" s="9">
        <v>5</v>
      </c>
      <c r="AI26" s="9">
        <v>5</v>
      </c>
      <c r="AJ26" s="9">
        <v>0</v>
      </c>
      <c r="AK26" s="9">
        <v>0</v>
      </c>
      <c r="AL26" s="9">
        <v>1</v>
      </c>
      <c r="AM26" s="9">
        <v>3</v>
      </c>
      <c r="AN26" s="9">
        <v>1</v>
      </c>
      <c r="AO26" s="9">
        <v>2</v>
      </c>
      <c r="AP26" s="9">
        <v>2</v>
      </c>
      <c r="AQ26" s="9">
        <v>2</v>
      </c>
      <c r="AR26" s="9">
        <v>1</v>
      </c>
      <c r="AS26" s="9">
        <v>0</v>
      </c>
      <c r="AT26" s="9">
        <v>1</v>
      </c>
      <c r="AU26" s="9">
        <v>1</v>
      </c>
      <c r="AV26" s="9">
        <v>0</v>
      </c>
      <c r="AW26" s="9">
        <v>1</v>
      </c>
      <c r="AX26" s="9">
        <v>1</v>
      </c>
      <c r="AY26" s="9">
        <v>0</v>
      </c>
      <c r="AZ26" s="9">
        <v>5</v>
      </c>
      <c r="BA26" s="37">
        <v>3157</v>
      </c>
      <c r="BB26" s="10">
        <v>3468.3</v>
      </c>
      <c r="BC26" s="10">
        <v>1772.1</v>
      </c>
    </row>
    <row r="27" spans="2:55" ht="17.100000000000001" customHeight="1" x14ac:dyDescent="0.15">
      <c r="B27" s="298"/>
      <c r="C27" s="298"/>
      <c r="D27" s="49" t="s">
        <v>323</v>
      </c>
      <c r="E27" s="6">
        <v>94</v>
      </c>
      <c r="F27" s="6">
        <v>5</v>
      </c>
      <c r="G27" s="6">
        <v>1</v>
      </c>
      <c r="H27" s="6">
        <v>5</v>
      </c>
      <c r="I27" s="6">
        <v>4</v>
      </c>
      <c r="J27" s="6">
        <v>4</v>
      </c>
      <c r="K27" s="6">
        <v>4</v>
      </c>
      <c r="L27" s="6">
        <v>3</v>
      </c>
      <c r="M27" s="6">
        <v>6</v>
      </c>
      <c r="N27" s="6">
        <v>4</v>
      </c>
      <c r="O27" s="6">
        <v>7</v>
      </c>
      <c r="P27" s="6">
        <v>8</v>
      </c>
      <c r="Q27" s="6">
        <v>6</v>
      </c>
      <c r="R27" s="6">
        <v>3</v>
      </c>
      <c r="S27" s="6">
        <v>3</v>
      </c>
      <c r="T27" s="6">
        <v>4</v>
      </c>
      <c r="U27" s="6">
        <v>2</v>
      </c>
      <c r="V27" s="6">
        <v>2</v>
      </c>
      <c r="W27" s="6">
        <v>4</v>
      </c>
      <c r="X27" s="6">
        <v>2</v>
      </c>
      <c r="Y27" s="6">
        <v>2</v>
      </c>
      <c r="Z27" s="6">
        <v>3</v>
      </c>
      <c r="AA27" s="6">
        <v>2</v>
      </c>
      <c r="AB27" s="6">
        <v>2</v>
      </c>
      <c r="AC27" s="6">
        <v>1</v>
      </c>
      <c r="AD27" s="6">
        <v>1</v>
      </c>
      <c r="AE27" s="6">
        <v>1</v>
      </c>
      <c r="AF27" s="6">
        <v>0</v>
      </c>
      <c r="AG27" s="6">
        <v>0</v>
      </c>
      <c r="AH27" s="6">
        <v>2</v>
      </c>
      <c r="AI27" s="6">
        <v>0</v>
      </c>
      <c r="AJ27" s="6">
        <v>0</v>
      </c>
      <c r="AK27" s="6">
        <v>0</v>
      </c>
      <c r="AL27" s="6">
        <v>1</v>
      </c>
      <c r="AM27" s="6">
        <v>0</v>
      </c>
      <c r="AN27" s="6">
        <v>1</v>
      </c>
      <c r="AO27" s="6">
        <v>1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42">
        <v>2928</v>
      </c>
      <c r="BB27" s="8">
        <v>3165.5</v>
      </c>
      <c r="BC27" s="8">
        <v>1574</v>
      </c>
    </row>
    <row r="28" spans="2:55" ht="17.100000000000001" customHeight="1" x14ac:dyDescent="0.15">
      <c r="B28" s="283" t="s">
        <v>98</v>
      </c>
      <c r="C28" s="299"/>
      <c r="D28" s="300"/>
      <c r="E28" s="6">
        <v>14101</v>
      </c>
      <c r="F28" s="6">
        <v>324</v>
      </c>
      <c r="G28" s="6">
        <v>199</v>
      </c>
      <c r="H28" s="6">
        <v>279</v>
      </c>
      <c r="I28" s="6">
        <v>356</v>
      </c>
      <c r="J28" s="6">
        <v>430</v>
      </c>
      <c r="K28" s="6">
        <v>447</v>
      </c>
      <c r="L28" s="6">
        <v>457</v>
      </c>
      <c r="M28" s="6">
        <v>544</v>
      </c>
      <c r="N28" s="6">
        <v>642</v>
      </c>
      <c r="O28" s="6">
        <v>652</v>
      </c>
      <c r="P28" s="6">
        <v>671</v>
      </c>
      <c r="Q28" s="6">
        <v>708</v>
      </c>
      <c r="R28" s="6">
        <v>707</v>
      </c>
      <c r="S28" s="6">
        <v>757</v>
      </c>
      <c r="T28" s="6">
        <v>704</v>
      </c>
      <c r="U28" s="6">
        <v>716</v>
      </c>
      <c r="V28" s="6">
        <v>749</v>
      </c>
      <c r="W28" s="6">
        <v>652</v>
      </c>
      <c r="X28" s="6">
        <v>626</v>
      </c>
      <c r="Y28" s="6">
        <v>496</v>
      </c>
      <c r="Z28" s="6">
        <v>443</v>
      </c>
      <c r="AA28" s="6">
        <v>443</v>
      </c>
      <c r="AB28" s="6">
        <v>330</v>
      </c>
      <c r="AC28" s="6">
        <v>259</v>
      </c>
      <c r="AD28" s="6">
        <v>223</v>
      </c>
      <c r="AE28" s="6">
        <v>184</v>
      </c>
      <c r="AF28" s="6">
        <v>161</v>
      </c>
      <c r="AG28" s="6">
        <v>128</v>
      </c>
      <c r="AH28" s="6">
        <v>110</v>
      </c>
      <c r="AI28" s="6">
        <v>100</v>
      </c>
      <c r="AJ28" s="6">
        <v>57</v>
      </c>
      <c r="AK28" s="6">
        <v>68</v>
      </c>
      <c r="AL28" s="6">
        <v>55</v>
      </c>
      <c r="AM28" s="6">
        <v>54</v>
      </c>
      <c r="AN28" s="6">
        <v>37</v>
      </c>
      <c r="AO28" s="6">
        <v>42</v>
      </c>
      <c r="AP28" s="6">
        <v>41</v>
      </c>
      <c r="AQ28" s="6">
        <v>27</v>
      </c>
      <c r="AR28" s="6">
        <v>22</v>
      </c>
      <c r="AS28" s="6">
        <v>20</v>
      </c>
      <c r="AT28" s="6">
        <v>28</v>
      </c>
      <c r="AU28" s="6">
        <v>21</v>
      </c>
      <c r="AV28" s="6">
        <v>10</v>
      </c>
      <c r="AW28" s="6">
        <v>10</v>
      </c>
      <c r="AX28" s="6">
        <v>6</v>
      </c>
      <c r="AY28" s="6">
        <v>11</v>
      </c>
      <c r="AZ28" s="6">
        <v>95</v>
      </c>
      <c r="BA28" s="42">
        <v>3560</v>
      </c>
      <c r="BB28" s="8">
        <v>3707.5</v>
      </c>
      <c r="BC28" s="8">
        <v>1716.7</v>
      </c>
    </row>
    <row r="29" spans="2:55" ht="12" customHeight="1" x14ac:dyDescent="0.15"/>
    <row r="30" spans="2:55" ht="12" customHeight="1" x14ac:dyDescent="0.15"/>
    <row r="31" spans="2:55" ht="12" customHeight="1" x14ac:dyDescent="0.15">
      <c r="E31" s="157" t="str">
        <f>IF(E6=SUM(E8,E16,E22,E28),"OK","NG")</f>
        <v>OK</v>
      </c>
    </row>
    <row r="32" spans="2:55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ht="12" customHeight="1" x14ac:dyDescent="0.15"/>
    <row r="66" ht="12" customHeight="1" x14ac:dyDescent="0.15"/>
    <row r="67" ht="12" customHeight="1" x14ac:dyDescent="0.15"/>
    <row r="68" ht="12" customHeight="1" x14ac:dyDescent="0.15"/>
    <row r="69" ht="12" customHeight="1" x14ac:dyDescent="0.15"/>
    <row r="70" ht="12" customHeight="1" x14ac:dyDescent="0.15"/>
    <row r="71" ht="12" customHeight="1" x14ac:dyDescent="0.15"/>
    <row r="72" ht="12" customHeight="1" x14ac:dyDescent="0.15"/>
    <row r="73" ht="12" customHeight="1" x14ac:dyDescent="0.15"/>
  </sheetData>
  <mergeCells count="16">
    <mergeCell ref="B28:D28"/>
    <mergeCell ref="B6:D6"/>
    <mergeCell ref="B7:D7"/>
    <mergeCell ref="B8:B27"/>
    <mergeCell ref="C8:D8"/>
    <mergeCell ref="C9:C15"/>
    <mergeCell ref="C16:D16"/>
    <mergeCell ref="C17:C21"/>
    <mergeCell ref="C22:D22"/>
    <mergeCell ref="C23:C27"/>
    <mergeCell ref="B3:D3"/>
    <mergeCell ref="E3:E5"/>
    <mergeCell ref="BA3:BA4"/>
    <mergeCell ref="BB3:BB4"/>
    <mergeCell ref="BC3:BC4"/>
    <mergeCell ref="B4:D5"/>
  </mergeCells>
  <phoneticPr fontId="3"/>
  <pageMargins left="0.39370078740157483" right="0.39370078740157483" top="0.59055118110236227" bottom="0.59055118110236227" header="0.51181102362204722" footer="0.51181102362204722"/>
  <pageSetup paperSize="9" fitToWidth="0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B31"/>
  <sheetViews>
    <sheetView showGridLines="0" zoomScale="85" zoomScaleNormal="85" workbookViewId="0"/>
  </sheetViews>
  <sheetFormatPr defaultRowHeight="12" x14ac:dyDescent="0.15"/>
  <cols>
    <col min="1" max="3" width="2.5703125" customWidth="1"/>
    <col min="4" max="4" width="13.5703125" customWidth="1"/>
    <col min="5" max="5" width="6.7109375" customWidth="1"/>
    <col min="6" max="52" width="7.140625" customWidth="1"/>
  </cols>
  <sheetData>
    <row r="1" spans="2:54" ht="17.25" x14ac:dyDescent="0.2">
      <c r="B1" s="23" t="s">
        <v>270</v>
      </c>
      <c r="C1" s="23"/>
      <c r="E1" s="23" t="s">
        <v>291</v>
      </c>
      <c r="Q1" s="23" t="s">
        <v>291</v>
      </c>
      <c r="T1" s="23"/>
      <c r="AC1" s="23" t="s">
        <v>291</v>
      </c>
      <c r="AG1" s="23"/>
      <c r="AO1" s="23" t="s">
        <v>291</v>
      </c>
      <c r="AT1" s="23"/>
      <c r="AZ1" s="23"/>
    </row>
    <row r="2" spans="2:54" ht="17.25" customHeight="1" x14ac:dyDescent="0.15">
      <c r="B2" s="1" t="s">
        <v>288</v>
      </c>
    </row>
    <row r="3" spans="2:54" ht="24" customHeight="1" x14ac:dyDescent="0.15">
      <c r="B3" s="250" t="s">
        <v>284</v>
      </c>
      <c r="C3" s="285"/>
      <c r="D3" s="235"/>
      <c r="E3" s="231" t="s">
        <v>79</v>
      </c>
      <c r="F3" s="97"/>
      <c r="G3" s="82">
        <v>1000</v>
      </c>
      <c r="H3" s="82">
        <v>1200</v>
      </c>
      <c r="I3" s="82">
        <v>1400</v>
      </c>
      <c r="J3" s="82">
        <v>1600</v>
      </c>
      <c r="K3" s="82">
        <v>1800</v>
      </c>
      <c r="L3" s="82">
        <v>2000</v>
      </c>
      <c r="M3" s="82">
        <v>2200</v>
      </c>
      <c r="N3" s="82">
        <v>2400</v>
      </c>
      <c r="O3" s="82">
        <v>2600</v>
      </c>
      <c r="P3" s="82">
        <v>2800</v>
      </c>
      <c r="Q3" s="82">
        <v>3000</v>
      </c>
      <c r="R3" s="82">
        <v>3200</v>
      </c>
      <c r="S3" s="82">
        <v>3400</v>
      </c>
      <c r="T3" s="82">
        <v>3600</v>
      </c>
      <c r="U3" s="82">
        <v>3800</v>
      </c>
      <c r="V3" s="82">
        <v>4000</v>
      </c>
      <c r="W3" s="82">
        <v>4200</v>
      </c>
      <c r="X3" s="82">
        <v>4400</v>
      </c>
      <c r="Y3" s="82">
        <v>4600</v>
      </c>
      <c r="Z3" s="82">
        <v>4800</v>
      </c>
      <c r="AA3" s="82">
        <v>5000</v>
      </c>
      <c r="AB3" s="82">
        <v>5200</v>
      </c>
      <c r="AC3" s="82">
        <v>5400</v>
      </c>
      <c r="AD3" s="82">
        <v>5600</v>
      </c>
      <c r="AE3" s="82">
        <v>5800</v>
      </c>
      <c r="AF3" s="82">
        <v>6000</v>
      </c>
      <c r="AG3" s="82">
        <v>6200</v>
      </c>
      <c r="AH3" s="82">
        <v>6400</v>
      </c>
      <c r="AI3" s="82">
        <v>6600</v>
      </c>
      <c r="AJ3" s="82">
        <v>6800</v>
      </c>
      <c r="AK3" s="82">
        <v>7000</v>
      </c>
      <c r="AL3" s="82">
        <v>7200</v>
      </c>
      <c r="AM3" s="82">
        <v>7400</v>
      </c>
      <c r="AN3" s="82">
        <v>7600</v>
      </c>
      <c r="AO3" s="82">
        <v>7800</v>
      </c>
      <c r="AP3" s="82">
        <v>8000</v>
      </c>
      <c r="AQ3" s="82">
        <v>8200</v>
      </c>
      <c r="AR3" s="82">
        <v>8400</v>
      </c>
      <c r="AS3" s="82">
        <v>8600</v>
      </c>
      <c r="AT3" s="82">
        <v>8800</v>
      </c>
      <c r="AU3" s="82">
        <v>9000</v>
      </c>
      <c r="AV3" s="82">
        <v>9200</v>
      </c>
      <c r="AW3" s="82">
        <v>9400</v>
      </c>
      <c r="AX3" s="82">
        <v>9600</v>
      </c>
      <c r="AY3" s="82">
        <v>9800</v>
      </c>
      <c r="AZ3" s="101" t="s">
        <v>247</v>
      </c>
      <c r="BA3" s="301"/>
      <c r="BB3" s="302"/>
    </row>
    <row r="4" spans="2:54" s="29" customFormat="1" ht="12" customHeight="1" x14ac:dyDescent="0.15">
      <c r="B4" s="259" t="s">
        <v>224</v>
      </c>
      <c r="C4" s="293"/>
      <c r="D4" s="260"/>
      <c r="E4" s="232"/>
      <c r="F4" s="58" t="s">
        <v>84</v>
      </c>
      <c r="G4" s="58" t="s">
        <v>84</v>
      </c>
      <c r="H4" s="58" t="s">
        <v>84</v>
      </c>
      <c r="I4" s="58" t="s">
        <v>84</v>
      </c>
      <c r="J4" s="58" t="s">
        <v>84</v>
      </c>
      <c r="K4" s="58" t="s">
        <v>84</v>
      </c>
      <c r="L4" s="58" t="s">
        <v>84</v>
      </c>
      <c r="M4" s="59" t="s">
        <v>84</v>
      </c>
      <c r="N4" s="58" t="s">
        <v>84</v>
      </c>
      <c r="O4" s="58" t="s">
        <v>84</v>
      </c>
      <c r="P4" s="58" t="s">
        <v>84</v>
      </c>
      <c r="Q4" s="58" t="s">
        <v>84</v>
      </c>
      <c r="R4" s="58" t="s">
        <v>84</v>
      </c>
      <c r="S4" s="58" t="s">
        <v>84</v>
      </c>
      <c r="T4" s="58" t="s">
        <v>84</v>
      </c>
      <c r="U4" s="58" t="s">
        <v>229</v>
      </c>
      <c r="V4" s="58" t="s">
        <v>229</v>
      </c>
      <c r="W4" s="58" t="s">
        <v>84</v>
      </c>
      <c r="X4" s="58" t="s">
        <v>84</v>
      </c>
      <c r="Y4" s="58" t="s">
        <v>84</v>
      </c>
      <c r="Z4" s="58" t="s">
        <v>84</v>
      </c>
      <c r="AA4" s="58" t="s">
        <v>84</v>
      </c>
      <c r="AB4" s="58" t="s">
        <v>84</v>
      </c>
      <c r="AC4" s="58" t="s">
        <v>84</v>
      </c>
      <c r="AD4" s="58" t="s">
        <v>84</v>
      </c>
      <c r="AE4" s="58" t="s">
        <v>84</v>
      </c>
      <c r="AF4" s="58" t="s">
        <v>84</v>
      </c>
      <c r="AG4" s="58" t="s">
        <v>84</v>
      </c>
      <c r="AH4" s="58" t="s">
        <v>84</v>
      </c>
      <c r="AI4" s="58" t="s">
        <v>84</v>
      </c>
      <c r="AJ4" s="58" t="s">
        <v>84</v>
      </c>
      <c r="AK4" s="58" t="s">
        <v>84</v>
      </c>
      <c r="AL4" s="58" t="s">
        <v>84</v>
      </c>
      <c r="AM4" s="58" t="s">
        <v>84</v>
      </c>
      <c r="AN4" s="58" t="s">
        <v>84</v>
      </c>
      <c r="AO4" s="58" t="s">
        <v>84</v>
      </c>
      <c r="AP4" s="58" t="s">
        <v>84</v>
      </c>
      <c r="AQ4" s="58" t="s">
        <v>84</v>
      </c>
      <c r="AR4" s="58" t="s">
        <v>84</v>
      </c>
      <c r="AS4" s="58" t="s">
        <v>84</v>
      </c>
      <c r="AT4" s="58" t="s">
        <v>84</v>
      </c>
      <c r="AU4" s="58" t="s">
        <v>84</v>
      </c>
      <c r="AV4" s="58" t="s">
        <v>84</v>
      </c>
      <c r="AW4" s="58" t="s">
        <v>84</v>
      </c>
      <c r="AX4" s="58" t="s">
        <v>84</v>
      </c>
      <c r="AY4" s="58" t="s">
        <v>84</v>
      </c>
      <c r="AZ4" s="58"/>
      <c r="BA4" s="301"/>
      <c r="BB4" s="303"/>
    </row>
    <row r="5" spans="2:54" ht="24" customHeight="1" x14ac:dyDescent="0.15">
      <c r="B5" s="261"/>
      <c r="C5" s="294"/>
      <c r="D5" s="256"/>
      <c r="E5" s="233"/>
      <c r="F5" s="86" t="s">
        <v>246</v>
      </c>
      <c r="G5" s="64">
        <v>1200</v>
      </c>
      <c r="H5" s="64">
        <v>1400</v>
      </c>
      <c r="I5" s="64">
        <v>1600</v>
      </c>
      <c r="J5" s="64">
        <v>1800</v>
      </c>
      <c r="K5" s="64">
        <v>2000</v>
      </c>
      <c r="L5" s="64">
        <v>2200</v>
      </c>
      <c r="M5" s="64">
        <v>2400</v>
      </c>
      <c r="N5" s="64">
        <v>2600</v>
      </c>
      <c r="O5" s="64">
        <v>2800</v>
      </c>
      <c r="P5" s="64">
        <v>3000</v>
      </c>
      <c r="Q5" s="64">
        <v>3200</v>
      </c>
      <c r="R5" s="64">
        <v>3400</v>
      </c>
      <c r="S5" s="64">
        <v>3600</v>
      </c>
      <c r="T5" s="64">
        <v>3800</v>
      </c>
      <c r="U5" s="64">
        <v>4000</v>
      </c>
      <c r="V5" s="64">
        <v>4200</v>
      </c>
      <c r="W5" s="64">
        <v>4400</v>
      </c>
      <c r="X5" s="64">
        <v>4600</v>
      </c>
      <c r="Y5" s="64">
        <v>4800</v>
      </c>
      <c r="Z5" s="64">
        <v>5000</v>
      </c>
      <c r="AA5" s="64">
        <v>5200</v>
      </c>
      <c r="AB5" s="64">
        <v>5400</v>
      </c>
      <c r="AC5" s="64">
        <v>5600</v>
      </c>
      <c r="AD5" s="64">
        <v>5800</v>
      </c>
      <c r="AE5" s="64">
        <v>6000</v>
      </c>
      <c r="AF5" s="64">
        <v>6200</v>
      </c>
      <c r="AG5" s="64">
        <v>6400</v>
      </c>
      <c r="AH5" s="64">
        <v>6600</v>
      </c>
      <c r="AI5" s="64">
        <v>6800</v>
      </c>
      <c r="AJ5" s="64">
        <v>7000</v>
      </c>
      <c r="AK5" s="64">
        <v>7200</v>
      </c>
      <c r="AL5" s="64">
        <v>7400</v>
      </c>
      <c r="AM5" s="64">
        <v>7600</v>
      </c>
      <c r="AN5" s="64">
        <v>7800</v>
      </c>
      <c r="AO5" s="64">
        <v>8000</v>
      </c>
      <c r="AP5" s="64">
        <v>8200</v>
      </c>
      <c r="AQ5" s="64">
        <v>8400</v>
      </c>
      <c r="AR5" s="64">
        <v>8600</v>
      </c>
      <c r="AS5" s="64">
        <v>8800</v>
      </c>
      <c r="AT5" s="64">
        <v>9000</v>
      </c>
      <c r="AU5" s="64">
        <v>9200</v>
      </c>
      <c r="AV5" s="64">
        <v>9400</v>
      </c>
      <c r="AW5" s="64">
        <v>9600</v>
      </c>
      <c r="AX5" s="64">
        <v>9800</v>
      </c>
      <c r="AY5" s="64">
        <v>10000</v>
      </c>
      <c r="AZ5" s="102"/>
      <c r="BA5" s="153"/>
      <c r="BB5" s="153"/>
    </row>
    <row r="6" spans="2:54" ht="17.100000000000001" customHeight="1" x14ac:dyDescent="0.15">
      <c r="B6" s="284" t="s">
        <v>79</v>
      </c>
      <c r="C6" s="295"/>
      <c r="D6" s="296"/>
      <c r="E6" s="8">
        <v>100</v>
      </c>
      <c r="F6" s="8">
        <v>2.0588979832925491</v>
      </c>
      <c r="G6" s="8">
        <v>1.3613478468764943</v>
      </c>
      <c r="H6" s="8">
        <v>1.6904339999437461</v>
      </c>
      <c r="I6" s="8">
        <v>2.2107839000928191</v>
      </c>
      <c r="J6" s="8">
        <v>2.6608162461676934</v>
      </c>
      <c r="K6" s="8">
        <v>2.7620735240345402</v>
      </c>
      <c r="L6" s="8">
        <v>2.7986386521531235</v>
      </c>
      <c r="M6" s="8">
        <v>3.1699153376648947</v>
      </c>
      <c r="N6" s="8">
        <v>3.7099541529547437</v>
      </c>
      <c r="O6" s="8">
        <v>3.9827862627626365</v>
      </c>
      <c r="P6" s="8">
        <v>3.9434084324810845</v>
      </c>
      <c r="Q6" s="8">
        <v>4.1768627120074253</v>
      </c>
      <c r="R6" s="8">
        <v>4.3821899699040872</v>
      </c>
      <c r="S6" s="8">
        <v>4.7478412510899224</v>
      </c>
      <c r="T6" s="8">
        <v>4.430005906674543</v>
      </c>
      <c r="U6" s="8">
        <v>4.4131296936967344</v>
      </c>
      <c r="V6" s="8">
        <v>4.6718982926897867</v>
      </c>
      <c r="W6" s="8">
        <v>4.2443675639186562</v>
      </c>
      <c r="X6" s="8">
        <v>4.075605434140579</v>
      </c>
      <c r="Y6" s="8">
        <v>3.5186904058729223</v>
      </c>
      <c r="Z6" s="8">
        <v>3.3527409782578124</v>
      </c>
      <c r="AA6" s="8">
        <v>3.1220994008944394</v>
      </c>
      <c r="AB6" s="8">
        <v>2.5454954574860067</v>
      </c>
      <c r="AC6" s="8">
        <v>2.3289173909374736</v>
      </c>
      <c r="AD6" s="8">
        <v>2.0504598768036453</v>
      </c>
      <c r="AE6" s="8">
        <v>1.9829550248924142</v>
      </c>
      <c r="AF6" s="8">
        <v>1.5554242961212839</v>
      </c>
      <c r="AG6" s="8">
        <v>1.5188591680027004</v>
      </c>
      <c r="AH6" s="8">
        <v>1.3557224425505583</v>
      </c>
      <c r="AI6" s="8">
        <v>1.0997665457204737</v>
      </c>
      <c r="AJ6" s="8">
        <v>0.99007116136472306</v>
      </c>
      <c r="AK6" s="8">
        <v>0.83537254240148506</v>
      </c>
      <c r="AL6" s="8">
        <v>0.72567715804573452</v>
      </c>
      <c r="AM6" s="8">
        <v>0.76224228616431811</v>
      </c>
      <c r="AN6" s="8">
        <v>0.59910556071217613</v>
      </c>
      <c r="AO6" s="8">
        <v>0.5934801563862403</v>
      </c>
      <c r="AP6" s="8">
        <v>0.60191826287514427</v>
      </c>
      <c r="AQ6" s="8">
        <v>0.43034343093409838</v>
      </c>
      <c r="AR6" s="8">
        <v>0.40221640930441876</v>
      </c>
      <c r="AS6" s="8">
        <v>0.33471155739318764</v>
      </c>
      <c r="AT6" s="8">
        <v>0.45284504823784211</v>
      </c>
      <c r="AU6" s="8">
        <v>0.33189885523021967</v>
      </c>
      <c r="AV6" s="8">
        <v>0.22220347087446909</v>
      </c>
      <c r="AW6" s="8">
        <v>0.24189238601524485</v>
      </c>
      <c r="AX6" s="8">
        <v>0.18563834275588559</v>
      </c>
      <c r="AY6" s="8">
        <v>0.18001293842994967</v>
      </c>
      <c r="AZ6" s="8">
        <v>2.1882822827890758</v>
      </c>
    </row>
    <row r="7" spans="2:54" ht="17.100000000000001" customHeight="1" x14ac:dyDescent="0.15">
      <c r="B7" s="274" t="s">
        <v>225</v>
      </c>
      <c r="C7" s="295"/>
      <c r="D7" s="296"/>
      <c r="E7" s="8">
        <v>100</v>
      </c>
      <c r="F7" s="8">
        <v>1.9019205668469141</v>
      </c>
      <c r="G7" s="8">
        <v>1.3285474547827709</v>
      </c>
      <c r="H7" s="8">
        <v>1.501025545403692</v>
      </c>
      <c r="I7" s="8">
        <v>2.0044751072161104</v>
      </c>
      <c r="J7" s="8">
        <v>2.4053701286593325</v>
      </c>
      <c r="K7" s="8">
        <v>2.4939399589781841</v>
      </c>
      <c r="L7" s="8">
        <v>2.5079246690285291</v>
      </c>
      <c r="M7" s="8">
        <v>2.7176953197837035</v>
      </c>
      <c r="N7" s="8">
        <v>3.1558829013611782</v>
      </c>
      <c r="O7" s="8">
        <v>3.5614394928211826</v>
      </c>
      <c r="P7" s="8">
        <v>3.4076076822673875</v>
      </c>
      <c r="Q7" s="8">
        <v>3.6220399030393438</v>
      </c>
      <c r="R7" s="8">
        <v>3.966996084281186</v>
      </c>
      <c r="S7" s="8">
        <v>4.3399216856237182</v>
      </c>
      <c r="T7" s="8">
        <v>4.0602274846168189</v>
      </c>
      <c r="U7" s="8">
        <v>3.9763192243147492</v>
      </c>
      <c r="V7" s="8">
        <v>4.2513518553048666</v>
      </c>
      <c r="W7" s="8">
        <v>3.9949655043818755</v>
      </c>
      <c r="X7" s="8">
        <v>3.8364721238112995</v>
      </c>
      <c r="Y7" s="8">
        <v>3.5194853626701477</v>
      </c>
      <c r="Z7" s="8">
        <v>3.4915159425694577</v>
      </c>
      <c r="AA7" s="8">
        <v>3.109267201193362</v>
      </c>
      <c r="AB7" s="8">
        <v>2.68040275964945</v>
      </c>
      <c r="AC7" s="8">
        <v>2.65243333954876</v>
      </c>
      <c r="AD7" s="8">
        <v>2.3587544284915163</v>
      </c>
      <c r="AE7" s="8">
        <v>2.4286779787432407</v>
      </c>
      <c r="AF7" s="8">
        <v>1.8273354465784075</v>
      </c>
      <c r="AG7" s="8">
        <v>1.9205668469140409</v>
      </c>
      <c r="AH7" s="8">
        <v>1.7341040462427746</v>
      </c>
      <c r="AI7" s="8">
        <v>1.3565168748834608</v>
      </c>
      <c r="AJ7" s="8">
        <v>1.3751631549505874</v>
      </c>
      <c r="AK7" s="8">
        <v>1.0674995338429982</v>
      </c>
      <c r="AL7" s="8">
        <v>0.94629871340667537</v>
      </c>
      <c r="AM7" s="8">
        <v>1.0115606936416186</v>
      </c>
      <c r="AN7" s="8">
        <v>0.82043632295357083</v>
      </c>
      <c r="AO7" s="8">
        <v>0.78780533283609921</v>
      </c>
      <c r="AP7" s="8">
        <v>0.80645161290322587</v>
      </c>
      <c r="AQ7" s="8">
        <v>0.58735782211448817</v>
      </c>
      <c r="AR7" s="8">
        <v>0.56404997203057994</v>
      </c>
      <c r="AS7" s="8">
        <v>0.46149543166138357</v>
      </c>
      <c r="AT7" s="8">
        <v>0.61998881223195978</v>
      </c>
      <c r="AU7" s="8">
        <v>0.45217229162782024</v>
      </c>
      <c r="AV7" s="8">
        <v>0.32164833115793401</v>
      </c>
      <c r="AW7" s="8">
        <v>0.35427932127540557</v>
      </c>
      <c r="AX7" s="8">
        <v>0.27969420100689912</v>
      </c>
      <c r="AY7" s="8">
        <v>0.24706321088942756</v>
      </c>
      <c r="AZ7" s="8">
        <v>3.1838523214618686</v>
      </c>
    </row>
    <row r="8" spans="2:54" ht="17.100000000000001" customHeight="1" x14ac:dyDescent="0.15">
      <c r="B8" s="189"/>
      <c r="C8" s="274" t="s">
        <v>226</v>
      </c>
      <c r="D8" s="296"/>
      <c r="E8" s="10">
        <v>100</v>
      </c>
      <c r="F8" s="10">
        <v>1.7539947974730583</v>
      </c>
      <c r="G8" s="10">
        <v>1.2783351913786696</v>
      </c>
      <c r="H8" s="10">
        <v>1.3526570048309179</v>
      </c>
      <c r="I8" s="10">
        <v>1.806020066889632</v>
      </c>
      <c r="J8" s="10">
        <v>2.0810107766629509</v>
      </c>
      <c r="K8" s="10">
        <v>2.3411371237458196</v>
      </c>
      <c r="L8" s="10">
        <v>2.1181716833890749</v>
      </c>
      <c r="M8" s="10">
        <v>2.6309921962095877</v>
      </c>
      <c r="N8" s="10">
        <v>2.8093645484949832</v>
      </c>
      <c r="O8" s="10">
        <v>3.2404310665180227</v>
      </c>
      <c r="P8" s="10">
        <v>3.1066518023039764</v>
      </c>
      <c r="Q8" s="10">
        <v>3.4113712374581939</v>
      </c>
      <c r="R8" s="10">
        <v>3.8944630248978078</v>
      </c>
      <c r="S8" s="10">
        <v>3.9836492010405058</v>
      </c>
      <c r="T8" s="10">
        <v>3.9613526570048312</v>
      </c>
      <c r="U8" s="10">
        <v>3.7829803047194352</v>
      </c>
      <c r="V8" s="10">
        <v>4.1620215533259017</v>
      </c>
      <c r="W8" s="10">
        <v>3.7532515793385359</v>
      </c>
      <c r="X8" s="10">
        <v>3.9018952062430325</v>
      </c>
      <c r="Y8" s="10">
        <v>3.3965068747677445</v>
      </c>
      <c r="Z8" s="10">
        <v>3.7681159420289858</v>
      </c>
      <c r="AA8" s="10">
        <v>3.3370494240059458</v>
      </c>
      <c r="AB8" s="10">
        <v>2.8316610925306573</v>
      </c>
      <c r="AC8" s="10">
        <v>2.6681531029357117</v>
      </c>
      <c r="AD8" s="10">
        <v>2.4005945745076183</v>
      </c>
      <c r="AE8" s="10">
        <v>2.5566703827573392</v>
      </c>
      <c r="AF8" s="10">
        <v>1.8654775176514307</v>
      </c>
      <c r="AG8" s="10">
        <v>1.939799331103679</v>
      </c>
      <c r="AH8" s="10">
        <v>1.939799331103679</v>
      </c>
      <c r="AI8" s="10">
        <v>1.4790040876997401</v>
      </c>
      <c r="AJ8" s="10">
        <v>1.4938684503901896</v>
      </c>
      <c r="AK8" s="10">
        <v>1.1742846525455222</v>
      </c>
      <c r="AL8" s="10">
        <v>1.1445559271646228</v>
      </c>
      <c r="AM8" s="10">
        <v>1.1965811965811965</v>
      </c>
      <c r="AN8" s="10">
        <v>0.92902266815310297</v>
      </c>
      <c r="AO8" s="10">
        <v>0.95131921218877735</v>
      </c>
      <c r="AP8" s="10">
        <v>0.90672612411742848</v>
      </c>
      <c r="AQ8" s="10">
        <v>0.69862504645113344</v>
      </c>
      <c r="AR8" s="10">
        <v>0.66889632107023411</v>
      </c>
      <c r="AS8" s="10">
        <v>0.58714232627276108</v>
      </c>
      <c r="AT8" s="10">
        <v>0.68376068376068377</v>
      </c>
      <c r="AU8" s="10">
        <v>0.53511705685618727</v>
      </c>
      <c r="AV8" s="10">
        <v>0.40876997398736531</v>
      </c>
      <c r="AW8" s="10">
        <v>0.40133779264214048</v>
      </c>
      <c r="AX8" s="10">
        <v>0.32701597918989228</v>
      </c>
      <c r="AY8" s="10">
        <v>0.30471943515421779</v>
      </c>
      <c r="AZ8" s="10">
        <v>4.0356744704570797</v>
      </c>
    </row>
    <row r="9" spans="2:54" ht="17.100000000000001" customHeight="1" x14ac:dyDescent="0.15">
      <c r="B9" s="189"/>
      <c r="C9" s="189"/>
      <c r="D9" s="49" t="s">
        <v>319</v>
      </c>
      <c r="E9" s="10">
        <v>100</v>
      </c>
      <c r="F9" s="10">
        <v>0</v>
      </c>
      <c r="G9" s="10">
        <v>0</v>
      </c>
      <c r="H9" s="10">
        <v>0</v>
      </c>
      <c r="I9" s="10">
        <v>0.12376237623762376</v>
      </c>
      <c r="J9" s="10">
        <v>0</v>
      </c>
      <c r="K9" s="10">
        <v>0</v>
      </c>
      <c r="L9" s="10">
        <v>0.37128712871287128</v>
      </c>
      <c r="M9" s="10">
        <v>0.24752475247524752</v>
      </c>
      <c r="N9" s="10">
        <v>0.49504950495049505</v>
      </c>
      <c r="O9" s="10">
        <v>0.86633663366336633</v>
      </c>
      <c r="P9" s="10">
        <v>1.3613861386138615</v>
      </c>
      <c r="Q9" s="10">
        <v>0.61881188118811881</v>
      </c>
      <c r="R9" s="10">
        <v>1.1138613861386137</v>
      </c>
      <c r="S9" s="10">
        <v>1.8564356435643565</v>
      </c>
      <c r="T9" s="10">
        <v>0.99009900990099009</v>
      </c>
      <c r="U9" s="10">
        <v>1.3613861386138615</v>
      </c>
      <c r="V9" s="10">
        <v>1.4851485148514851</v>
      </c>
      <c r="W9" s="10">
        <v>1.2376237623762376</v>
      </c>
      <c r="X9" s="10">
        <v>1.7326732673267327</v>
      </c>
      <c r="Y9" s="10">
        <v>2.2277227722772275</v>
      </c>
      <c r="Z9" s="10">
        <v>2.722772277227723</v>
      </c>
      <c r="AA9" s="10">
        <v>1.608910891089109</v>
      </c>
      <c r="AB9" s="10">
        <v>2.9702970297029703</v>
      </c>
      <c r="AC9" s="10">
        <v>2.4752475247524752</v>
      </c>
      <c r="AD9" s="10">
        <v>3.0940594059405941</v>
      </c>
      <c r="AE9" s="10">
        <v>2.3514851485148518</v>
      </c>
      <c r="AF9" s="10">
        <v>3.217821782178218</v>
      </c>
      <c r="AG9" s="10">
        <v>2.9702970297029703</v>
      </c>
      <c r="AH9" s="10">
        <v>2.9702970297029703</v>
      </c>
      <c r="AI9" s="10">
        <v>2.4752475247524752</v>
      </c>
      <c r="AJ9" s="10">
        <v>2.722772277227723</v>
      </c>
      <c r="AK9" s="10">
        <v>2.1039603960396041</v>
      </c>
      <c r="AL9" s="10">
        <v>2.722772277227723</v>
      </c>
      <c r="AM9" s="10">
        <v>3.217821782178218</v>
      </c>
      <c r="AN9" s="10">
        <v>1.3613861386138615</v>
      </c>
      <c r="AO9" s="10">
        <v>2.3514851485148518</v>
      </c>
      <c r="AP9" s="10">
        <v>2.1039603960396041</v>
      </c>
      <c r="AQ9" s="10">
        <v>1.608910891089109</v>
      </c>
      <c r="AR9" s="10">
        <v>2.1039603960396041</v>
      </c>
      <c r="AS9" s="10">
        <v>1.8564356435643565</v>
      </c>
      <c r="AT9" s="10">
        <v>2.2277227722772275</v>
      </c>
      <c r="AU9" s="10">
        <v>2.1039603960396041</v>
      </c>
      <c r="AV9" s="10">
        <v>1.4851485148514851</v>
      </c>
      <c r="AW9" s="10">
        <v>1.1138613861386137</v>
      </c>
      <c r="AX9" s="10">
        <v>1.1138613861386137</v>
      </c>
      <c r="AY9" s="10">
        <v>1.1138613861386137</v>
      </c>
      <c r="AZ9" s="10">
        <v>25.742574257425741</v>
      </c>
    </row>
    <row r="10" spans="2:54" ht="17.100000000000001" customHeight="1" x14ac:dyDescent="0.15">
      <c r="B10" s="189"/>
      <c r="C10" s="189"/>
      <c r="D10" s="49" t="s">
        <v>320</v>
      </c>
      <c r="E10" s="10">
        <v>100</v>
      </c>
      <c r="F10" s="10">
        <v>0.33670033670033672</v>
      </c>
      <c r="G10" s="10">
        <v>0.30303030303030304</v>
      </c>
      <c r="H10" s="10">
        <v>0.26936026936026936</v>
      </c>
      <c r="I10" s="10">
        <v>0.40404040404040403</v>
      </c>
      <c r="J10" s="10">
        <v>0.43771043771043777</v>
      </c>
      <c r="K10" s="10">
        <v>1.2457912457912459</v>
      </c>
      <c r="L10" s="10">
        <v>1.1111111111111112</v>
      </c>
      <c r="M10" s="10">
        <v>1.5488215488215489</v>
      </c>
      <c r="N10" s="10">
        <v>1.3468013468013469</v>
      </c>
      <c r="O10" s="10">
        <v>2.1548821548821548</v>
      </c>
      <c r="P10" s="10">
        <v>1.7171717171717173</v>
      </c>
      <c r="Q10" s="10">
        <v>2.2895622895622894</v>
      </c>
      <c r="R10" s="10">
        <v>2.8956228956228958</v>
      </c>
      <c r="S10" s="10">
        <v>2.6936026936026938</v>
      </c>
      <c r="T10" s="10">
        <v>2.9292929292929295</v>
      </c>
      <c r="U10" s="10">
        <v>3.0976430976430973</v>
      </c>
      <c r="V10" s="10">
        <v>3.3670033670033672</v>
      </c>
      <c r="W10" s="10">
        <v>3.9057239057239057</v>
      </c>
      <c r="X10" s="10">
        <v>4.1077441077441081</v>
      </c>
      <c r="Y10" s="10">
        <v>3.7037037037037037</v>
      </c>
      <c r="Z10" s="10">
        <v>3.5690235690235692</v>
      </c>
      <c r="AA10" s="10">
        <v>3.67003367003367</v>
      </c>
      <c r="AB10" s="10">
        <v>3.0303030303030303</v>
      </c>
      <c r="AC10" s="10">
        <v>2.9966329966329965</v>
      </c>
      <c r="AD10" s="10">
        <v>2.7272727272727271</v>
      </c>
      <c r="AE10" s="10">
        <v>3.6026936026936025</v>
      </c>
      <c r="AF10" s="10">
        <v>2.3569023569023568</v>
      </c>
      <c r="AG10" s="10">
        <v>3.063973063973064</v>
      </c>
      <c r="AH10" s="10">
        <v>2.9629629629629632</v>
      </c>
      <c r="AI10" s="10">
        <v>2.3905723905723906</v>
      </c>
      <c r="AJ10" s="10">
        <v>2.4915824915824918</v>
      </c>
      <c r="AK10" s="10">
        <v>1.9865319865319864</v>
      </c>
      <c r="AL10" s="10">
        <v>1.8855218855218856</v>
      </c>
      <c r="AM10" s="10">
        <v>2.1885521885521886</v>
      </c>
      <c r="AN10" s="10">
        <v>1.5151515151515151</v>
      </c>
      <c r="AO10" s="10">
        <v>1.9865319865319864</v>
      </c>
      <c r="AP10" s="10">
        <v>1.4478114478114479</v>
      </c>
      <c r="AQ10" s="10">
        <v>1.6161616161616161</v>
      </c>
      <c r="AR10" s="10">
        <v>1.3804713804713806</v>
      </c>
      <c r="AS10" s="10">
        <v>1.2121212121212124</v>
      </c>
      <c r="AT10" s="10">
        <v>1.4814814814814816</v>
      </c>
      <c r="AU10" s="10">
        <v>0.9427609427609428</v>
      </c>
      <c r="AV10" s="10">
        <v>0.77441077441077444</v>
      </c>
      <c r="AW10" s="10">
        <v>0.67340067340067344</v>
      </c>
      <c r="AX10" s="10">
        <v>0.77441077441077444</v>
      </c>
      <c r="AY10" s="10">
        <v>0.60606060606060619</v>
      </c>
      <c r="AZ10" s="10">
        <v>6.801346801346801</v>
      </c>
    </row>
    <row r="11" spans="2:54" ht="17.100000000000001" customHeight="1" x14ac:dyDescent="0.15">
      <c r="B11" s="189"/>
      <c r="C11" s="189"/>
      <c r="D11" s="49" t="s">
        <v>321</v>
      </c>
      <c r="E11" s="10">
        <v>100</v>
      </c>
      <c r="F11" s="10">
        <v>1.605929586164299</v>
      </c>
      <c r="G11" s="10">
        <v>1.3279802347127856</v>
      </c>
      <c r="H11" s="10">
        <v>1.0809141445336627</v>
      </c>
      <c r="I11" s="10">
        <v>1.6368128474366894</v>
      </c>
      <c r="J11" s="10">
        <v>1.6676961087090798</v>
      </c>
      <c r="K11" s="10">
        <v>1.8838789376158123</v>
      </c>
      <c r="L11" s="10">
        <v>1.7603458925262507</v>
      </c>
      <c r="M11" s="10">
        <v>2.3471278567016678</v>
      </c>
      <c r="N11" s="10">
        <v>2.5941939468807909</v>
      </c>
      <c r="O11" s="10">
        <v>2.625077208153181</v>
      </c>
      <c r="P11" s="10">
        <v>2.0691785052501546</v>
      </c>
      <c r="Q11" s="10">
        <v>3.0883261272390365</v>
      </c>
      <c r="R11" s="10">
        <v>3.644224830142063</v>
      </c>
      <c r="S11" s="10">
        <v>4.1383570105003082</v>
      </c>
      <c r="T11" s="10">
        <v>4.5398394070413834</v>
      </c>
      <c r="U11" s="10">
        <v>3.8912909203211861</v>
      </c>
      <c r="V11" s="10">
        <v>4.9413218035824586</v>
      </c>
      <c r="W11" s="10">
        <v>3.9530574428659668</v>
      </c>
      <c r="X11" s="10">
        <v>4.5398394070413834</v>
      </c>
      <c r="Y11" s="10">
        <v>3.4898085237801113</v>
      </c>
      <c r="Z11" s="10">
        <v>4.7560222359481159</v>
      </c>
      <c r="AA11" s="10">
        <v>3.644224830142063</v>
      </c>
      <c r="AB11" s="10">
        <v>3.5824583075972827</v>
      </c>
      <c r="AC11" s="10">
        <v>3.5206917850525015</v>
      </c>
      <c r="AD11" s="10">
        <v>2.7794935145151327</v>
      </c>
      <c r="AE11" s="10">
        <v>2.6559604694255712</v>
      </c>
      <c r="AF11" s="10">
        <v>2.4088943792464486</v>
      </c>
      <c r="AG11" s="10">
        <v>2.2544780728844969</v>
      </c>
      <c r="AH11" s="10">
        <v>2.1309450277949353</v>
      </c>
      <c r="AI11" s="10">
        <v>1.6676961087090798</v>
      </c>
      <c r="AJ11" s="10">
        <v>1.6676961087090798</v>
      </c>
      <c r="AK11" s="10">
        <v>1.1735639283508339</v>
      </c>
      <c r="AL11" s="10">
        <v>1.0809141445336627</v>
      </c>
      <c r="AM11" s="10">
        <v>1.3588634959851762</v>
      </c>
      <c r="AN11" s="10">
        <v>0.92649783817171105</v>
      </c>
      <c r="AO11" s="10">
        <v>0.92649783817171105</v>
      </c>
      <c r="AP11" s="10">
        <v>1.019147621988882</v>
      </c>
      <c r="AQ11" s="10">
        <v>0.61766522544780733</v>
      </c>
      <c r="AR11" s="10">
        <v>0.61766522544780733</v>
      </c>
      <c r="AS11" s="10">
        <v>0.6794317479925881</v>
      </c>
      <c r="AT11" s="10">
        <v>0.43236565781346509</v>
      </c>
      <c r="AU11" s="10">
        <v>0.21618282890673254</v>
      </c>
      <c r="AV11" s="10">
        <v>0.30883261272390367</v>
      </c>
      <c r="AW11" s="10">
        <v>0.43236565781346509</v>
      </c>
      <c r="AX11" s="10">
        <v>0.12353304508956146</v>
      </c>
      <c r="AY11" s="10">
        <v>0.21618282890673254</v>
      </c>
      <c r="AZ11" s="10">
        <v>1.9765287214329834</v>
      </c>
    </row>
    <row r="12" spans="2:54" ht="17.100000000000001" customHeight="1" x14ac:dyDescent="0.15">
      <c r="B12" s="189"/>
      <c r="C12" s="189"/>
      <c r="D12" s="49" t="s">
        <v>322</v>
      </c>
      <c r="E12" s="10">
        <v>100</v>
      </c>
      <c r="F12" s="10">
        <v>2.2342802425789978</v>
      </c>
      <c r="G12" s="10">
        <v>1.4363230130864988</v>
      </c>
      <c r="H12" s="10">
        <v>2.1704436642195981</v>
      </c>
      <c r="I12" s="10">
        <v>2.2023619533992975</v>
      </c>
      <c r="J12" s="10">
        <v>3.191828917969997</v>
      </c>
      <c r="K12" s="10">
        <v>2.8726460261729976</v>
      </c>
      <c r="L12" s="10">
        <v>2.5215448451962974</v>
      </c>
      <c r="M12" s="10">
        <v>3.1599106287902972</v>
      </c>
      <c r="N12" s="10">
        <v>3.4471752314075967</v>
      </c>
      <c r="O12" s="10">
        <v>3.9897861474624965</v>
      </c>
      <c r="P12" s="10">
        <v>4.3728056176188952</v>
      </c>
      <c r="Q12" s="10">
        <v>4.6281519310564949</v>
      </c>
      <c r="R12" s="10">
        <v>4.7239067985955954</v>
      </c>
      <c r="S12" s="10">
        <v>5.0111714012128949</v>
      </c>
      <c r="T12" s="10">
        <v>4.8515799553143957</v>
      </c>
      <c r="U12" s="10">
        <v>4.6919885094158955</v>
      </c>
      <c r="V12" s="10">
        <v>4.7558250877752952</v>
      </c>
      <c r="W12" s="10">
        <v>3.9897861474624965</v>
      </c>
      <c r="X12" s="10">
        <v>4.0217044366421959</v>
      </c>
      <c r="Y12" s="10">
        <v>3.7663581232045962</v>
      </c>
      <c r="Z12" s="10">
        <v>3.8621129907436966</v>
      </c>
      <c r="AA12" s="10">
        <v>3.7025215448451965</v>
      </c>
      <c r="AB12" s="10">
        <v>2.2342802425789978</v>
      </c>
      <c r="AC12" s="10">
        <v>2.393871688477498</v>
      </c>
      <c r="AD12" s="10">
        <v>1.9789339291413981</v>
      </c>
      <c r="AE12" s="10">
        <v>2.4257899776571978</v>
      </c>
      <c r="AF12" s="10">
        <v>1.2767315671879989</v>
      </c>
      <c r="AG12" s="10">
        <v>1.3086498563676987</v>
      </c>
      <c r="AH12" s="10">
        <v>1.2767315671879989</v>
      </c>
      <c r="AI12" s="10">
        <v>0.86179380785189919</v>
      </c>
      <c r="AJ12" s="10">
        <v>0.76603894031279929</v>
      </c>
      <c r="AK12" s="10">
        <v>0.79795722949249925</v>
      </c>
      <c r="AL12" s="10">
        <v>0.79795722949249925</v>
      </c>
      <c r="AM12" s="10">
        <v>0.38301947015639964</v>
      </c>
      <c r="AN12" s="10">
        <v>0.63836578359399943</v>
      </c>
      <c r="AO12" s="10">
        <v>0.25534631343759978</v>
      </c>
      <c r="AP12" s="10">
        <v>0.35110118097669968</v>
      </c>
      <c r="AQ12" s="10">
        <v>0.15959144589849986</v>
      </c>
      <c r="AR12" s="10">
        <v>0.22342802425789979</v>
      </c>
      <c r="AS12" s="10">
        <v>9.5754867539099911E-2</v>
      </c>
      <c r="AT12" s="10">
        <v>0.35110118097669968</v>
      </c>
      <c r="AU12" s="10">
        <v>0.41493775933609961</v>
      </c>
      <c r="AV12" s="10">
        <v>0.15959144589849986</v>
      </c>
      <c r="AW12" s="10">
        <v>0.12767315671879989</v>
      </c>
      <c r="AX12" s="10">
        <v>9.5754867539099911E-2</v>
      </c>
      <c r="AY12" s="10">
        <v>9.5754867539099911E-2</v>
      </c>
      <c r="AZ12" s="10">
        <v>0.92563038621129912</v>
      </c>
    </row>
    <row r="13" spans="2:54" ht="17.100000000000001" customHeight="1" x14ac:dyDescent="0.15">
      <c r="B13" s="189"/>
      <c r="C13" s="189"/>
      <c r="D13" s="49" t="s">
        <v>323</v>
      </c>
      <c r="E13" s="10">
        <v>100</v>
      </c>
      <c r="F13" s="10">
        <v>2.4857586742620406</v>
      </c>
      <c r="G13" s="10">
        <v>1.967892283790782</v>
      </c>
      <c r="H13" s="10">
        <v>1.8125323666494046</v>
      </c>
      <c r="I13" s="10">
        <v>3.0036250647332992</v>
      </c>
      <c r="J13" s="10">
        <v>2.4857586742620406</v>
      </c>
      <c r="K13" s="10">
        <v>3.7804246504401866</v>
      </c>
      <c r="L13" s="10">
        <v>3.36613153806318</v>
      </c>
      <c r="M13" s="10">
        <v>4.2465044018643194</v>
      </c>
      <c r="N13" s="10">
        <v>4.0911444847229417</v>
      </c>
      <c r="O13" s="10">
        <v>4.2982910409114456</v>
      </c>
      <c r="P13" s="10">
        <v>4.350077679958571</v>
      </c>
      <c r="Q13" s="10">
        <v>3.6768513723459351</v>
      </c>
      <c r="R13" s="10">
        <v>4.8161574313827034</v>
      </c>
      <c r="S13" s="10">
        <v>4.5054375970999487</v>
      </c>
      <c r="T13" s="10">
        <v>4.4536509580528225</v>
      </c>
      <c r="U13" s="10">
        <v>3.8322112894873128</v>
      </c>
      <c r="V13" s="10">
        <v>3.9357845675815639</v>
      </c>
      <c r="W13" s="10">
        <v>4.4018643190056972</v>
      </c>
      <c r="X13" s="10">
        <v>3.2107716209218022</v>
      </c>
      <c r="Y13" s="10">
        <v>3.3143448990160542</v>
      </c>
      <c r="Z13" s="10">
        <v>3.262558259968928</v>
      </c>
      <c r="AA13" s="10">
        <v>3.36613153806318</v>
      </c>
      <c r="AB13" s="10">
        <v>2.7964785085447956</v>
      </c>
      <c r="AC13" s="10">
        <v>2.0196789228379082</v>
      </c>
      <c r="AD13" s="10">
        <v>1.9161056447436564</v>
      </c>
      <c r="AE13" s="10">
        <v>1.8125323666494046</v>
      </c>
      <c r="AF13" s="10">
        <v>1.2428793371310203</v>
      </c>
      <c r="AG13" s="10">
        <v>1.2428793371310203</v>
      </c>
      <c r="AH13" s="10">
        <v>1.4500258933195236</v>
      </c>
      <c r="AI13" s="10">
        <v>0.93215950284826521</v>
      </c>
      <c r="AJ13" s="10">
        <v>1.035732780942517</v>
      </c>
      <c r="AK13" s="10">
        <v>0.72501294665976179</v>
      </c>
      <c r="AL13" s="10">
        <v>0.4660797514241326</v>
      </c>
      <c r="AM13" s="10">
        <v>0.51786639047125849</v>
      </c>
      <c r="AN13" s="10">
        <v>0.67322630761263602</v>
      </c>
      <c r="AO13" s="10">
        <v>0.3625064733298809</v>
      </c>
      <c r="AP13" s="10">
        <v>0.72501294665976179</v>
      </c>
      <c r="AQ13" s="10">
        <v>0.3625064733298809</v>
      </c>
      <c r="AR13" s="10">
        <v>0.20714655618850339</v>
      </c>
      <c r="AS13" s="10">
        <v>0.10357327809425169</v>
      </c>
      <c r="AT13" s="10">
        <v>0.15535991714137753</v>
      </c>
      <c r="AU13" s="10">
        <v>0.31071983428275507</v>
      </c>
      <c r="AV13" s="10">
        <v>0.20714655618850339</v>
      </c>
      <c r="AW13" s="10">
        <v>0.20714655618850339</v>
      </c>
      <c r="AX13" s="10">
        <v>0.20714655618850339</v>
      </c>
      <c r="AY13" s="10">
        <v>0.10357327809425169</v>
      </c>
      <c r="AZ13" s="10">
        <v>1.5535991714137753</v>
      </c>
    </row>
    <row r="14" spans="2:54" ht="17.100000000000001" customHeight="1" x14ac:dyDescent="0.15">
      <c r="B14" s="189"/>
      <c r="C14" s="189"/>
      <c r="D14" s="49" t="s">
        <v>324</v>
      </c>
      <c r="E14" s="10">
        <v>100</v>
      </c>
      <c r="F14" s="10">
        <v>4.1575492341356677</v>
      </c>
      <c r="G14" s="10">
        <v>1.9693654266958425</v>
      </c>
      <c r="H14" s="10">
        <v>2.6258205689277903</v>
      </c>
      <c r="I14" s="10">
        <v>4.0481400437636763</v>
      </c>
      <c r="J14" s="10">
        <v>4.1575492341356677</v>
      </c>
      <c r="K14" s="10">
        <v>3.1728665207877462</v>
      </c>
      <c r="L14" s="10">
        <v>3.5010940919037195</v>
      </c>
      <c r="M14" s="10">
        <v>3.6105032822757113</v>
      </c>
      <c r="N14" s="10">
        <v>4.2669584245076591</v>
      </c>
      <c r="O14" s="10">
        <v>4.7045951859956237</v>
      </c>
      <c r="P14" s="10">
        <v>4.7045951859956237</v>
      </c>
      <c r="Q14" s="10">
        <v>4.9234135667396064</v>
      </c>
      <c r="R14" s="10">
        <v>4.9234135667396064</v>
      </c>
      <c r="S14" s="10">
        <v>4.814004376367615</v>
      </c>
      <c r="T14" s="10">
        <v>3.391684901531729</v>
      </c>
      <c r="U14" s="10">
        <v>4.5951859956236332</v>
      </c>
      <c r="V14" s="10">
        <v>4.2669584245076591</v>
      </c>
      <c r="W14" s="10">
        <v>3.2822757111597376</v>
      </c>
      <c r="X14" s="10">
        <v>4.0481400437636763</v>
      </c>
      <c r="Y14" s="10">
        <v>2.5164113785557984</v>
      </c>
      <c r="Z14" s="10">
        <v>3.5010940919037195</v>
      </c>
      <c r="AA14" s="10">
        <v>1.9693654266958425</v>
      </c>
      <c r="AB14" s="10">
        <v>2.4070021881838075</v>
      </c>
      <c r="AC14" s="10">
        <v>1.7505470459518599</v>
      </c>
      <c r="AD14" s="10">
        <v>2.6258205689277903</v>
      </c>
      <c r="AE14" s="10">
        <v>1.5317286652078776</v>
      </c>
      <c r="AF14" s="10">
        <v>1.0940919037199126</v>
      </c>
      <c r="AG14" s="10">
        <v>0.65645514223194756</v>
      </c>
      <c r="AH14" s="10">
        <v>1.3129102844638951</v>
      </c>
      <c r="AI14" s="10">
        <v>0.54704595185995619</v>
      </c>
      <c r="AJ14" s="10">
        <v>0.65645514223194756</v>
      </c>
      <c r="AK14" s="10">
        <v>0.43763676148796499</v>
      </c>
      <c r="AL14" s="10">
        <v>0.65645514223194756</v>
      </c>
      <c r="AM14" s="10">
        <v>0.32822757111597378</v>
      </c>
      <c r="AN14" s="10">
        <v>0.43763676148796499</v>
      </c>
      <c r="AO14" s="10">
        <v>0.32822757111597378</v>
      </c>
      <c r="AP14" s="10">
        <v>0.32822757111597378</v>
      </c>
      <c r="AQ14" s="10">
        <v>0</v>
      </c>
      <c r="AR14" s="10">
        <v>0.10940919037199125</v>
      </c>
      <c r="AS14" s="10">
        <v>0.10940919037199125</v>
      </c>
      <c r="AT14" s="10">
        <v>0.21881838074398249</v>
      </c>
      <c r="AU14" s="10">
        <v>0.10940919037199125</v>
      </c>
      <c r="AV14" s="10">
        <v>0.10940919037199125</v>
      </c>
      <c r="AW14" s="10">
        <v>0.32822757111597378</v>
      </c>
      <c r="AX14" s="10">
        <v>0.10940919037199125</v>
      </c>
      <c r="AY14" s="10">
        <v>0.10940919037199125</v>
      </c>
      <c r="AZ14" s="10">
        <v>0.54704595185995619</v>
      </c>
    </row>
    <row r="15" spans="2:54" ht="17.100000000000001" customHeight="1" x14ac:dyDescent="0.15">
      <c r="B15" s="189"/>
      <c r="C15" s="298"/>
      <c r="D15" s="49" t="s">
        <v>325</v>
      </c>
      <c r="E15" s="10">
        <v>100</v>
      </c>
      <c r="F15" s="10">
        <v>3.9045553145336229</v>
      </c>
      <c r="G15" s="10">
        <v>4.1214750542299345</v>
      </c>
      <c r="H15" s="10">
        <v>2.6030368763557483</v>
      </c>
      <c r="I15" s="10">
        <v>2.8199566160520608</v>
      </c>
      <c r="J15" s="10">
        <v>5.8568329718004346</v>
      </c>
      <c r="K15" s="10">
        <v>5.4229934924078096</v>
      </c>
      <c r="L15" s="10">
        <v>3.4707158351409979</v>
      </c>
      <c r="M15" s="10">
        <v>3.4707158351409979</v>
      </c>
      <c r="N15" s="10">
        <v>5.2060737527114966</v>
      </c>
      <c r="O15" s="10">
        <v>6.2906724511930578</v>
      </c>
      <c r="P15" s="10">
        <v>5.4229934924078096</v>
      </c>
      <c r="Q15" s="10">
        <v>5.4229934924078096</v>
      </c>
      <c r="R15" s="10">
        <v>5.4229934924078096</v>
      </c>
      <c r="S15" s="10">
        <v>4.1214750542299345</v>
      </c>
      <c r="T15" s="10">
        <v>4.7722342733188725</v>
      </c>
      <c r="U15" s="10">
        <v>3.6876355748373104</v>
      </c>
      <c r="V15" s="10">
        <v>5.2060737527114966</v>
      </c>
      <c r="W15" s="10">
        <v>2.3861171366594363</v>
      </c>
      <c r="X15" s="10">
        <v>3.6876355748373104</v>
      </c>
      <c r="Y15" s="10">
        <v>2.3861171366594363</v>
      </c>
      <c r="Z15" s="10">
        <v>1.9522776572668115</v>
      </c>
      <c r="AA15" s="10">
        <v>2.1691973969631233</v>
      </c>
      <c r="AB15" s="10">
        <v>1.0845986984815619</v>
      </c>
      <c r="AC15" s="10">
        <v>1.3015184381778742</v>
      </c>
      <c r="AD15" s="10">
        <v>0.86767895878524948</v>
      </c>
      <c r="AE15" s="10">
        <v>1.5184381778741864</v>
      </c>
      <c r="AF15" s="10">
        <v>0.65075921908893708</v>
      </c>
      <c r="AG15" s="10">
        <v>0.43383947939262474</v>
      </c>
      <c r="AH15" s="10">
        <v>0</v>
      </c>
      <c r="AI15" s="10">
        <v>0.86767895878524948</v>
      </c>
      <c r="AJ15" s="10">
        <v>0.21691973969631237</v>
      </c>
      <c r="AK15" s="10">
        <v>0.21691973969631237</v>
      </c>
      <c r="AL15" s="10">
        <v>0.21691973969631237</v>
      </c>
      <c r="AM15" s="10">
        <v>0.21691973969631237</v>
      </c>
      <c r="AN15" s="10">
        <v>0.43383947939262474</v>
      </c>
      <c r="AO15" s="10">
        <v>0.43383947939262474</v>
      </c>
      <c r="AP15" s="10">
        <v>0.21691973969631237</v>
      </c>
      <c r="AQ15" s="10">
        <v>0.21691973969631237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0.21691973969631237</v>
      </c>
      <c r="AZ15" s="10">
        <v>1.0845986984815619</v>
      </c>
    </row>
    <row r="16" spans="2:54" ht="17.100000000000001" customHeight="1" x14ac:dyDescent="0.15">
      <c r="B16" s="189"/>
      <c r="C16" s="274" t="s">
        <v>227</v>
      </c>
      <c r="D16" s="296"/>
      <c r="E16" s="10">
        <v>100</v>
      </c>
      <c r="F16" s="10">
        <v>2.123222748815166</v>
      </c>
      <c r="G16" s="10">
        <v>1.6492890995260663</v>
      </c>
      <c r="H16" s="10">
        <v>1.7061611374407584</v>
      </c>
      <c r="I16" s="10">
        <v>2.2559241706161139</v>
      </c>
      <c r="J16" s="10">
        <v>2.7867298578199056</v>
      </c>
      <c r="K16" s="10">
        <v>2.6350710900473935</v>
      </c>
      <c r="L16" s="10">
        <v>3.1848341232227488</v>
      </c>
      <c r="M16" s="10">
        <v>2.4265402843601898</v>
      </c>
      <c r="N16" s="10">
        <v>3.3175355450236967</v>
      </c>
      <c r="O16" s="10">
        <v>3.6777251184834125</v>
      </c>
      <c r="P16" s="10">
        <v>3.1848341232227488</v>
      </c>
      <c r="Q16" s="10">
        <v>3.5450236966824646</v>
      </c>
      <c r="R16" s="10">
        <v>3.9620853080568725</v>
      </c>
      <c r="S16" s="10">
        <v>4.8720379146919433</v>
      </c>
      <c r="T16" s="10">
        <v>4.2464454976303321</v>
      </c>
      <c r="U16" s="10">
        <v>4.2843601895734595</v>
      </c>
      <c r="V16" s="10">
        <v>4.2654028436018958</v>
      </c>
      <c r="W16" s="10">
        <v>4.4360189573459721</v>
      </c>
      <c r="X16" s="10">
        <v>3.6398104265402846</v>
      </c>
      <c r="Y16" s="10">
        <v>3.7156398104265405</v>
      </c>
      <c r="Z16" s="10">
        <v>3.2417061611374409</v>
      </c>
      <c r="AA16" s="10">
        <v>2.8246445497630335</v>
      </c>
      <c r="AB16" s="10">
        <v>2.4644549763033177</v>
      </c>
      <c r="AC16" s="10">
        <v>3.109004739336493</v>
      </c>
      <c r="AD16" s="10">
        <v>2.5213270142180093</v>
      </c>
      <c r="AE16" s="10">
        <v>2.312796208530806</v>
      </c>
      <c r="AF16" s="10">
        <v>1.8009478672985781</v>
      </c>
      <c r="AG16" s="10">
        <v>2.0473933649289098</v>
      </c>
      <c r="AH16" s="10">
        <v>1.5355450236966826</v>
      </c>
      <c r="AI16" s="10">
        <v>1.0995260663507109</v>
      </c>
      <c r="AJ16" s="10">
        <v>1.3270142180094788</v>
      </c>
      <c r="AK16" s="10">
        <v>1.0236966824644549</v>
      </c>
      <c r="AL16" s="10">
        <v>0.73933649289099523</v>
      </c>
      <c r="AM16" s="10">
        <v>0.7582938388625593</v>
      </c>
      <c r="AN16" s="10">
        <v>0.77725118483412325</v>
      </c>
      <c r="AO16" s="10">
        <v>0.56872037914691953</v>
      </c>
      <c r="AP16" s="10">
        <v>0.70142180094786732</v>
      </c>
      <c r="AQ16" s="10">
        <v>0.49289099526066354</v>
      </c>
      <c r="AR16" s="10">
        <v>0.49289099526066354</v>
      </c>
      <c r="AS16" s="10">
        <v>0.30331753554502372</v>
      </c>
      <c r="AT16" s="10">
        <v>0.47393364928909953</v>
      </c>
      <c r="AU16" s="10">
        <v>0.37914691943127965</v>
      </c>
      <c r="AV16" s="10">
        <v>0.20853080568720378</v>
      </c>
      <c r="AW16" s="10">
        <v>0.34123222748815168</v>
      </c>
      <c r="AX16" s="10">
        <v>0.22748815165876779</v>
      </c>
      <c r="AY16" s="10">
        <v>0.13270142180094788</v>
      </c>
      <c r="AZ16" s="10">
        <v>2.1800947867298577</v>
      </c>
    </row>
    <row r="17" spans="2:52" ht="17.100000000000001" customHeight="1" x14ac:dyDescent="0.15">
      <c r="B17" s="189"/>
      <c r="C17" s="189"/>
      <c r="D17" s="49" t="s">
        <v>319</v>
      </c>
      <c r="E17" s="10">
        <v>100</v>
      </c>
      <c r="F17" s="10">
        <v>0.53313023610053312</v>
      </c>
      <c r="G17" s="10">
        <v>0.45696877380045697</v>
      </c>
      <c r="H17" s="10">
        <v>0.99009900990099009</v>
      </c>
      <c r="I17" s="10">
        <v>1.2947448591012947</v>
      </c>
      <c r="J17" s="10">
        <v>1.904036557501904</v>
      </c>
      <c r="K17" s="10">
        <v>1.9801980198019802</v>
      </c>
      <c r="L17" s="10">
        <v>2.3610053313023611</v>
      </c>
      <c r="M17" s="10">
        <v>1.9801980198019802</v>
      </c>
      <c r="N17" s="10">
        <v>2.7418126428027421</v>
      </c>
      <c r="O17" s="10">
        <v>3.5034272658035031</v>
      </c>
      <c r="P17" s="10">
        <v>2.1325209444021325</v>
      </c>
      <c r="Q17" s="10">
        <v>2.817974105102818</v>
      </c>
      <c r="R17" s="10">
        <v>4.493526275704494</v>
      </c>
      <c r="S17" s="10">
        <v>4.7981721249047986</v>
      </c>
      <c r="T17" s="10">
        <v>4.0365575019040367</v>
      </c>
      <c r="U17" s="10">
        <v>5.5597867479055596</v>
      </c>
      <c r="V17" s="10">
        <v>5.4836252856054841</v>
      </c>
      <c r="W17" s="10">
        <v>5.7882711348057887</v>
      </c>
      <c r="X17" s="10">
        <v>4.0365575019040367</v>
      </c>
      <c r="Y17" s="10">
        <v>4.0365575019040367</v>
      </c>
      <c r="Z17" s="10">
        <v>4.3412033511043413</v>
      </c>
      <c r="AA17" s="10">
        <v>3.1226199543031226</v>
      </c>
      <c r="AB17" s="10">
        <v>2.4371667936024375</v>
      </c>
      <c r="AC17" s="10">
        <v>3.1987814166031985</v>
      </c>
      <c r="AD17" s="10">
        <v>2.4371667936024375</v>
      </c>
      <c r="AE17" s="10">
        <v>1.5993907083015992</v>
      </c>
      <c r="AF17" s="10">
        <v>1.370906321401371</v>
      </c>
      <c r="AG17" s="10">
        <v>1.5993907083015992</v>
      </c>
      <c r="AH17" s="10">
        <v>1.7517136329017517</v>
      </c>
      <c r="AI17" s="10">
        <v>1.2185833968012187</v>
      </c>
      <c r="AJ17" s="10">
        <v>1.5232292460015233</v>
      </c>
      <c r="AK17" s="10">
        <v>1.1424219345011424</v>
      </c>
      <c r="AL17" s="10">
        <v>0.60929169840060937</v>
      </c>
      <c r="AM17" s="10">
        <v>0.99009900990099009</v>
      </c>
      <c r="AN17" s="10">
        <v>0.60929169840060937</v>
      </c>
      <c r="AO17" s="10">
        <v>0.99009900990099009</v>
      </c>
      <c r="AP17" s="10">
        <v>0.60929169840060937</v>
      </c>
      <c r="AQ17" s="10">
        <v>0.8377760853008378</v>
      </c>
      <c r="AR17" s="10">
        <v>0.68545316070068552</v>
      </c>
      <c r="AS17" s="10">
        <v>0.38080731150038083</v>
      </c>
      <c r="AT17" s="10">
        <v>0.68545316070068552</v>
      </c>
      <c r="AU17" s="10">
        <v>0.53313023610053312</v>
      </c>
      <c r="AV17" s="10">
        <v>0.15232292460015234</v>
      </c>
      <c r="AW17" s="10">
        <v>0.53313023610053312</v>
      </c>
      <c r="AX17" s="10">
        <v>0.53313023610053312</v>
      </c>
      <c r="AY17" s="10">
        <v>0.22848438690022849</v>
      </c>
      <c r="AZ17" s="10">
        <v>4.9504950495049505</v>
      </c>
    </row>
    <row r="18" spans="2:52" ht="17.100000000000001" customHeight="1" x14ac:dyDescent="0.15">
      <c r="B18" s="189"/>
      <c r="C18" s="189"/>
      <c r="D18" s="49" t="s">
        <v>320</v>
      </c>
      <c r="E18" s="10">
        <v>100</v>
      </c>
      <c r="F18" s="10">
        <v>1.1503067484662577</v>
      </c>
      <c r="G18" s="10">
        <v>1.2269938650306749</v>
      </c>
      <c r="H18" s="10">
        <v>1.5337423312883438</v>
      </c>
      <c r="I18" s="10">
        <v>1.610429447852761</v>
      </c>
      <c r="J18" s="10">
        <v>2.5306748466257671</v>
      </c>
      <c r="K18" s="10">
        <v>2.2239263803680984</v>
      </c>
      <c r="L18" s="10">
        <v>2.9141104294478528</v>
      </c>
      <c r="M18" s="10">
        <v>2.5306748466257671</v>
      </c>
      <c r="N18" s="10">
        <v>2.9907975460122702</v>
      </c>
      <c r="O18" s="10">
        <v>2.9907975460122702</v>
      </c>
      <c r="P18" s="10">
        <v>4.2177914110429455</v>
      </c>
      <c r="Q18" s="10">
        <v>3.4509202453987728</v>
      </c>
      <c r="R18" s="10">
        <v>3.9110429447852759</v>
      </c>
      <c r="S18" s="10">
        <v>3.9110429447852759</v>
      </c>
      <c r="T18" s="10">
        <v>4.8312883435582821</v>
      </c>
      <c r="U18" s="10">
        <v>4.4478527607361968</v>
      </c>
      <c r="V18" s="10">
        <v>3.6809815950920246</v>
      </c>
      <c r="W18" s="10">
        <v>3.5276073619631902</v>
      </c>
      <c r="X18" s="10">
        <v>3.7576687116564416</v>
      </c>
      <c r="Y18" s="10">
        <v>3.834355828220859</v>
      </c>
      <c r="Z18" s="10">
        <v>2.6840490797546015</v>
      </c>
      <c r="AA18" s="10">
        <v>3.220858895705522</v>
      </c>
      <c r="AB18" s="10">
        <v>3.3742331288343559</v>
      </c>
      <c r="AC18" s="10">
        <v>3.2975460122699389</v>
      </c>
      <c r="AD18" s="10">
        <v>2.6073619631901837</v>
      </c>
      <c r="AE18" s="10">
        <v>3.0674846625766876</v>
      </c>
      <c r="AF18" s="10">
        <v>2.147239263803681</v>
      </c>
      <c r="AG18" s="10">
        <v>3.3742331288343559</v>
      </c>
      <c r="AH18" s="10">
        <v>1.6871165644171779</v>
      </c>
      <c r="AI18" s="10">
        <v>1.3036809815950918</v>
      </c>
      <c r="AJ18" s="10">
        <v>0.92024539877300615</v>
      </c>
      <c r="AK18" s="10">
        <v>1.4570552147239264</v>
      </c>
      <c r="AL18" s="10">
        <v>0.99693251533742333</v>
      </c>
      <c r="AM18" s="10">
        <v>0.99693251533742333</v>
      </c>
      <c r="AN18" s="10">
        <v>1.1503067484662577</v>
      </c>
      <c r="AO18" s="10">
        <v>0.53680981595092025</v>
      </c>
      <c r="AP18" s="10">
        <v>0.84355828220858897</v>
      </c>
      <c r="AQ18" s="10">
        <v>0.69018404907975461</v>
      </c>
      <c r="AR18" s="10">
        <v>0.46012269938650308</v>
      </c>
      <c r="AS18" s="10">
        <v>0.30674846625766872</v>
      </c>
      <c r="AT18" s="10">
        <v>0.46012269938650308</v>
      </c>
      <c r="AU18" s="10">
        <v>0.53680981595092025</v>
      </c>
      <c r="AV18" s="10">
        <v>0.23006134969325154</v>
      </c>
      <c r="AW18" s="10">
        <v>0.46012269938650308</v>
      </c>
      <c r="AX18" s="10">
        <v>0.30674846625766872</v>
      </c>
      <c r="AY18" s="10">
        <v>0.23006134969325154</v>
      </c>
      <c r="AZ18" s="10">
        <v>1.3803680981595092</v>
      </c>
    </row>
    <row r="19" spans="2:52" ht="17.100000000000001" customHeight="1" x14ac:dyDescent="0.15">
      <c r="B19" s="189"/>
      <c r="C19" s="189"/>
      <c r="D19" s="49" t="s">
        <v>321</v>
      </c>
      <c r="E19" s="10">
        <v>100</v>
      </c>
      <c r="F19" s="10">
        <v>2.7306967984934092</v>
      </c>
      <c r="G19" s="10">
        <v>2.1657250470809797</v>
      </c>
      <c r="H19" s="10">
        <v>1.8832391713747647</v>
      </c>
      <c r="I19" s="10">
        <v>1.8832391713747647</v>
      </c>
      <c r="J19" s="10">
        <v>3.2015065913370999</v>
      </c>
      <c r="K19" s="10">
        <v>2.1657250470809797</v>
      </c>
      <c r="L19" s="10">
        <v>4.2372881355932206</v>
      </c>
      <c r="M19" s="10">
        <v>2.6365348399246704</v>
      </c>
      <c r="N19" s="10">
        <v>3.8606403013182677</v>
      </c>
      <c r="O19" s="10">
        <v>4.0489642184557439</v>
      </c>
      <c r="P19" s="10">
        <v>2.4482109227871942</v>
      </c>
      <c r="Q19" s="10">
        <v>3.9548022598870056</v>
      </c>
      <c r="R19" s="10">
        <v>3.8606403013182677</v>
      </c>
      <c r="S19" s="10">
        <v>5.5555555555555554</v>
      </c>
      <c r="T19" s="10">
        <v>3.4839924670433149</v>
      </c>
      <c r="U19" s="10">
        <v>3.6723163841807906</v>
      </c>
      <c r="V19" s="10">
        <v>4.4256120527306964</v>
      </c>
      <c r="W19" s="10">
        <v>4.3314500941619594</v>
      </c>
      <c r="X19" s="10">
        <v>3.8606403013182677</v>
      </c>
      <c r="Y19" s="10">
        <v>3.4839924670433149</v>
      </c>
      <c r="Z19" s="10">
        <v>2.9190207156308854</v>
      </c>
      <c r="AA19" s="10">
        <v>2.3540489642184559</v>
      </c>
      <c r="AB19" s="10">
        <v>2.2598870056497176</v>
      </c>
      <c r="AC19" s="10">
        <v>2.9190207156308854</v>
      </c>
      <c r="AD19" s="10">
        <v>2.9190207156308854</v>
      </c>
      <c r="AE19" s="10">
        <v>2.7306967984934092</v>
      </c>
      <c r="AF19" s="10">
        <v>2.0715630885122409</v>
      </c>
      <c r="AG19" s="10">
        <v>2.1657250470809797</v>
      </c>
      <c r="AH19" s="10">
        <v>1.4124293785310735</v>
      </c>
      <c r="AI19" s="10">
        <v>0.94161958568738235</v>
      </c>
      <c r="AJ19" s="10">
        <v>1.60075329566855</v>
      </c>
      <c r="AK19" s="10">
        <v>0.84745762711864414</v>
      </c>
      <c r="AL19" s="10">
        <v>1.0357815442561205</v>
      </c>
      <c r="AM19" s="10">
        <v>0.75329566854990582</v>
      </c>
      <c r="AN19" s="10">
        <v>0.56497175141242939</v>
      </c>
      <c r="AO19" s="10">
        <v>0.6591337099811676</v>
      </c>
      <c r="AP19" s="10">
        <v>0.56497175141242939</v>
      </c>
      <c r="AQ19" s="10">
        <v>0.18832391713747645</v>
      </c>
      <c r="AR19" s="10">
        <v>0.47080979284369118</v>
      </c>
      <c r="AS19" s="10">
        <v>0.18832391713747645</v>
      </c>
      <c r="AT19" s="10">
        <v>0.47080979284369118</v>
      </c>
      <c r="AU19" s="10">
        <v>0.37664783427495291</v>
      </c>
      <c r="AV19" s="10">
        <v>0.37664783427495291</v>
      </c>
      <c r="AW19" s="10">
        <v>0.18832391713747645</v>
      </c>
      <c r="AX19" s="10">
        <v>9.4161958568738227E-2</v>
      </c>
      <c r="AY19" s="10">
        <v>9.4161958568738227E-2</v>
      </c>
      <c r="AZ19" s="10">
        <v>0.94161958568738235</v>
      </c>
    </row>
    <row r="20" spans="2:52" ht="17.100000000000001" customHeight="1" x14ac:dyDescent="0.15">
      <c r="B20" s="189"/>
      <c r="C20" s="189"/>
      <c r="D20" s="49" t="s">
        <v>322</v>
      </c>
      <c r="E20" s="10">
        <v>100</v>
      </c>
      <c r="F20" s="10">
        <v>3.5714285714285716</v>
      </c>
      <c r="G20" s="10">
        <v>2.4489795918367347</v>
      </c>
      <c r="H20" s="10">
        <v>1.8367346938775513</v>
      </c>
      <c r="I20" s="10">
        <v>4.387755102040817</v>
      </c>
      <c r="J20" s="10">
        <v>3.9795918367346941</v>
      </c>
      <c r="K20" s="10">
        <v>4.0816326530612246</v>
      </c>
      <c r="L20" s="10">
        <v>3.9795918367346941</v>
      </c>
      <c r="M20" s="10">
        <v>2.5510204081632657</v>
      </c>
      <c r="N20" s="10">
        <v>3.7755102040816331</v>
      </c>
      <c r="O20" s="10">
        <v>3.6734693877551026</v>
      </c>
      <c r="P20" s="10">
        <v>3.9795918367346941</v>
      </c>
      <c r="Q20" s="10">
        <v>4.1836734693877551</v>
      </c>
      <c r="R20" s="10">
        <v>3.9795918367346941</v>
      </c>
      <c r="S20" s="10">
        <v>4.591836734693878</v>
      </c>
      <c r="T20" s="10">
        <v>4.4897959183673466</v>
      </c>
      <c r="U20" s="10">
        <v>3.2653061224489797</v>
      </c>
      <c r="V20" s="10">
        <v>3.4693877551020411</v>
      </c>
      <c r="W20" s="10">
        <v>3.7755102040816331</v>
      </c>
      <c r="X20" s="10">
        <v>3.3673469387755106</v>
      </c>
      <c r="Y20" s="10">
        <v>3.8775510204081636</v>
      </c>
      <c r="Z20" s="10">
        <v>3.4693877551020411</v>
      </c>
      <c r="AA20" s="10">
        <v>3.4693877551020411</v>
      </c>
      <c r="AB20" s="10">
        <v>1.5306122448979593</v>
      </c>
      <c r="AC20" s="10">
        <v>2.9591836734693882</v>
      </c>
      <c r="AD20" s="10">
        <v>2.4489795918367347</v>
      </c>
      <c r="AE20" s="10">
        <v>2.3469387755102042</v>
      </c>
      <c r="AF20" s="10">
        <v>2.0408163265306123</v>
      </c>
      <c r="AG20" s="10">
        <v>1.4285714285714286</v>
      </c>
      <c r="AH20" s="10">
        <v>1.4285714285714286</v>
      </c>
      <c r="AI20" s="10">
        <v>0.61224489795918369</v>
      </c>
      <c r="AJ20" s="10">
        <v>1.2244897959183674</v>
      </c>
      <c r="AK20" s="10">
        <v>0.61224489795918369</v>
      </c>
      <c r="AL20" s="10">
        <v>0.20408163265306123</v>
      </c>
      <c r="AM20" s="10">
        <v>0.30612244897959184</v>
      </c>
      <c r="AN20" s="10">
        <v>0.40816326530612246</v>
      </c>
      <c r="AO20" s="10">
        <v>0.10204081632653061</v>
      </c>
      <c r="AP20" s="10">
        <v>0.61224489795918369</v>
      </c>
      <c r="AQ20" s="10">
        <v>0</v>
      </c>
      <c r="AR20" s="10">
        <v>0.40816326530612246</v>
      </c>
      <c r="AS20" s="10">
        <v>0</v>
      </c>
      <c r="AT20" s="10">
        <v>0</v>
      </c>
      <c r="AU20" s="10">
        <v>0.10204081632653061</v>
      </c>
      <c r="AV20" s="10">
        <v>0</v>
      </c>
      <c r="AW20" s="10">
        <v>0</v>
      </c>
      <c r="AX20" s="10">
        <v>0</v>
      </c>
      <c r="AY20" s="10">
        <v>0</v>
      </c>
      <c r="AZ20" s="10">
        <v>1.0204081632653061</v>
      </c>
    </row>
    <row r="21" spans="2:52" ht="17.100000000000001" customHeight="1" x14ac:dyDescent="0.15">
      <c r="B21" s="189"/>
      <c r="C21" s="298"/>
      <c r="D21" s="49" t="s">
        <v>323</v>
      </c>
      <c r="E21" s="10">
        <v>100</v>
      </c>
      <c r="F21" s="10">
        <v>4.220779220779221</v>
      </c>
      <c r="G21" s="10">
        <v>2.9220779220779223</v>
      </c>
      <c r="H21" s="10">
        <v>3.0844155844155843</v>
      </c>
      <c r="I21" s="10">
        <v>2.9220779220779223</v>
      </c>
      <c r="J21" s="10">
        <v>2.5974025974025974</v>
      </c>
      <c r="K21" s="10">
        <v>3.4090909090909092</v>
      </c>
      <c r="L21" s="10">
        <v>2.4350649350649354</v>
      </c>
      <c r="M21" s="10">
        <v>2.5974025974025974</v>
      </c>
      <c r="N21" s="10">
        <v>3.5714285714285716</v>
      </c>
      <c r="O21" s="10">
        <v>4.8701298701298708</v>
      </c>
      <c r="P21" s="10">
        <v>3.2467532467532472</v>
      </c>
      <c r="Q21" s="10">
        <v>3.5714285714285716</v>
      </c>
      <c r="R21" s="10">
        <v>3.0844155844155843</v>
      </c>
      <c r="S21" s="10">
        <v>6.3311688311688314</v>
      </c>
      <c r="T21" s="10">
        <v>4.383116883116883</v>
      </c>
      <c r="U21" s="10">
        <v>3.8961038961038965</v>
      </c>
      <c r="V21" s="10">
        <v>3.8961038961038965</v>
      </c>
      <c r="W21" s="10">
        <v>4.7077922077922079</v>
      </c>
      <c r="X21" s="10">
        <v>2.5974025974025974</v>
      </c>
      <c r="Y21" s="10">
        <v>2.9220779220779223</v>
      </c>
      <c r="Z21" s="10">
        <v>2.2727272727272729</v>
      </c>
      <c r="AA21" s="10">
        <v>1.1363636363636365</v>
      </c>
      <c r="AB21" s="10">
        <v>2.4350649350649354</v>
      </c>
      <c r="AC21" s="10">
        <v>3.0844155844155843</v>
      </c>
      <c r="AD21" s="10">
        <v>1.9480519480519483</v>
      </c>
      <c r="AE21" s="10">
        <v>1.4610389610389611</v>
      </c>
      <c r="AF21" s="10">
        <v>1.1363636363636365</v>
      </c>
      <c r="AG21" s="10">
        <v>0.97402597402597413</v>
      </c>
      <c r="AH21" s="10">
        <v>1.1363636363636365</v>
      </c>
      <c r="AI21" s="10">
        <v>1.4610389610389611</v>
      </c>
      <c r="AJ21" s="10">
        <v>1.4610389610389611</v>
      </c>
      <c r="AK21" s="10">
        <v>0.81168831168831179</v>
      </c>
      <c r="AL21" s="10">
        <v>0.81168831168831179</v>
      </c>
      <c r="AM21" s="10">
        <v>0.48701298701298706</v>
      </c>
      <c r="AN21" s="10">
        <v>1.2987012987012987</v>
      </c>
      <c r="AO21" s="10">
        <v>0.32467532467532467</v>
      </c>
      <c r="AP21" s="10">
        <v>0.97402597402597413</v>
      </c>
      <c r="AQ21" s="10">
        <v>0.64935064935064934</v>
      </c>
      <c r="AR21" s="10">
        <v>0.32467532467532467</v>
      </c>
      <c r="AS21" s="10">
        <v>0.81168831168831179</v>
      </c>
      <c r="AT21" s="10">
        <v>0.81168831168831179</v>
      </c>
      <c r="AU21" s="10">
        <v>0.16233766233766234</v>
      </c>
      <c r="AV21" s="10">
        <v>0.32467532467532467</v>
      </c>
      <c r="AW21" s="10">
        <v>0.48701298701298706</v>
      </c>
      <c r="AX21" s="10">
        <v>0</v>
      </c>
      <c r="AY21" s="10">
        <v>0</v>
      </c>
      <c r="AZ21" s="10">
        <v>1.9480519480519483</v>
      </c>
    </row>
    <row r="22" spans="2:52" ht="17.100000000000001" customHeight="1" x14ac:dyDescent="0.15">
      <c r="B22" s="189"/>
      <c r="C22" s="274" t="s">
        <v>228</v>
      </c>
      <c r="D22" s="296"/>
      <c r="E22" s="10">
        <v>100</v>
      </c>
      <c r="F22" s="10">
        <v>2.2042615723732548</v>
      </c>
      <c r="G22" s="10">
        <v>0.95518001469507718</v>
      </c>
      <c r="H22" s="10">
        <v>1.8368846436443793</v>
      </c>
      <c r="I22" s="10">
        <v>2.4981631153563559</v>
      </c>
      <c r="J22" s="10">
        <v>3.2696546656869949</v>
      </c>
      <c r="K22" s="10">
        <v>2.9757531227038942</v>
      </c>
      <c r="L22" s="10">
        <v>3.1227038941954448</v>
      </c>
      <c r="M22" s="10">
        <v>3.7105069801616462</v>
      </c>
      <c r="N22" s="10">
        <v>4.5554739162380606</v>
      </c>
      <c r="O22" s="10">
        <v>4.9228508449669359</v>
      </c>
      <c r="P22" s="10">
        <v>5.3269654665687005</v>
      </c>
      <c r="Q22" s="10">
        <v>4.8126377663482733</v>
      </c>
      <c r="R22" s="10">
        <v>4.3350477590007355</v>
      </c>
      <c r="S22" s="10">
        <v>5.0698016164584869</v>
      </c>
      <c r="T22" s="10">
        <v>4.1880969875091845</v>
      </c>
      <c r="U22" s="10">
        <v>4.3350477590007355</v>
      </c>
      <c r="V22" s="10">
        <v>4.6656869948567232</v>
      </c>
      <c r="W22" s="10">
        <v>4.3350477590007355</v>
      </c>
      <c r="X22" s="10">
        <v>3.8941954445260842</v>
      </c>
      <c r="Y22" s="10">
        <v>3.7472446730345332</v>
      </c>
      <c r="Z22" s="10">
        <v>2.6083761939750185</v>
      </c>
      <c r="AA22" s="10">
        <v>2.5349008082292435</v>
      </c>
      <c r="AB22" s="10">
        <v>2.3512123438648054</v>
      </c>
      <c r="AC22" s="10">
        <v>1.6899338721528288</v>
      </c>
      <c r="AD22" s="10">
        <v>1.8368846436443793</v>
      </c>
      <c r="AE22" s="10">
        <v>2.0205731080088167</v>
      </c>
      <c r="AF22" s="10">
        <v>1.6899338721528288</v>
      </c>
      <c r="AG22" s="10">
        <v>1.5797207935341659</v>
      </c>
      <c r="AH22" s="10">
        <v>1.1021307861866274</v>
      </c>
      <c r="AI22" s="10">
        <v>1.249081557678178</v>
      </c>
      <c r="AJ22" s="10">
        <v>0.88170462894930202</v>
      </c>
      <c r="AK22" s="10">
        <v>0.62454077883908898</v>
      </c>
      <c r="AL22" s="10">
        <v>0.36737692872887584</v>
      </c>
      <c r="AM22" s="10">
        <v>0.58780308596620134</v>
      </c>
      <c r="AN22" s="10">
        <v>0.36737692872887584</v>
      </c>
      <c r="AO22" s="10">
        <v>0.40411462160176342</v>
      </c>
      <c r="AP22" s="10">
        <v>0.51432770022042618</v>
      </c>
      <c r="AQ22" s="10">
        <v>0.2204261572373255</v>
      </c>
      <c r="AR22" s="10">
        <v>0.18368846436443792</v>
      </c>
      <c r="AS22" s="10">
        <v>0.14695077149155034</v>
      </c>
      <c r="AT22" s="10">
        <v>0.58780308596620134</v>
      </c>
      <c r="AU22" s="10">
        <v>0.18368846436443792</v>
      </c>
      <c r="AV22" s="10">
        <v>0.11021307861866275</v>
      </c>
      <c r="AW22" s="10">
        <v>0.14695077149155034</v>
      </c>
      <c r="AX22" s="10">
        <v>0.14695077149155034</v>
      </c>
      <c r="AY22" s="10">
        <v>0.18368846436443792</v>
      </c>
      <c r="AZ22" s="10">
        <v>0.91844232182218966</v>
      </c>
    </row>
    <row r="23" spans="2:52" ht="17.100000000000001" customHeight="1" x14ac:dyDescent="0.15">
      <c r="B23" s="189"/>
      <c r="C23" s="189"/>
      <c r="D23" s="49" t="s">
        <v>319</v>
      </c>
      <c r="E23" s="10">
        <v>100</v>
      </c>
      <c r="F23" s="10">
        <v>1.411764705882353</v>
      </c>
      <c r="G23" s="10">
        <v>0.82352941176470595</v>
      </c>
      <c r="H23" s="10">
        <v>0.70588235294117652</v>
      </c>
      <c r="I23" s="10">
        <v>1.8823529411764706</v>
      </c>
      <c r="J23" s="10">
        <v>3.2941176470588238</v>
      </c>
      <c r="K23" s="10">
        <v>2.1176470588235294</v>
      </c>
      <c r="L23" s="10">
        <v>2.2352941176470589</v>
      </c>
      <c r="M23" s="10">
        <v>2</v>
      </c>
      <c r="N23" s="10">
        <v>3.4117647058823533</v>
      </c>
      <c r="O23" s="10">
        <v>3.5294117647058822</v>
      </c>
      <c r="P23" s="10">
        <v>4.2352941176470589</v>
      </c>
      <c r="Q23" s="10">
        <v>4.2352941176470589</v>
      </c>
      <c r="R23" s="10">
        <v>3.4117647058823533</v>
      </c>
      <c r="S23" s="10">
        <v>5.882352941176471</v>
      </c>
      <c r="T23" s="10">
        <v>4.9411764705882355</v>
      </c>
      <c r="U23" s="10">
        <v>4</v>
      </c>
      <c r="V23" s="10">
        <v>5.0588235294117654</v>
      </c>
      <c r="W23" s="10">
        <v>4.4705882352941178</v>
      </c>
      <c r="X23" s="10">
        <v>2.9411764705882355</v>
      </c>
      <c r="Y23" s="10">
        <v>4.9411764705882355</v>
      </c>
      <c r="Z23" s="10">
        <v>2.9411764705882355</v>
      </c>
      <c r="AA23" s="10">
        <v>2.9411764705882355</v>
      </c>
      <c r="AB23" s="10">
        <v>2.2352941176470589</v>
      </c>
      <c r="AC23" s="10">
        <v>1.411764705882353</v>
      </c>
      <c r="AD23" s="10">
        <v>2.8235294117647061</v>
      </c>
      <c r="AE23" s="10">
        <v>3.5294117647058822</v>
      </c>
      <c r="AF23" s="10">
        <v>2.2352941176470589</v>
      </c>
      <c r="AG23" s="10">
        <v>2.1176470588235294</v>
      </c>
      <c r="AH23" s="10">
        <v>1.1764705882352942</v>
      </c>
      <c r="AI23" s="10">
        <v>1.8823529411764706</v>
      </c>
      <c r="AJ23" s="10">
        <v>2</v>
      </c>
      <c r="AK23" s="10">
        <v>0.70588235294117652</v>
      </c>
      <c r="AL23" s="10">
        <v>0.35294117647058826</v>
      </c>
      <c r="AM23" s="10">
        <v>1.1764705882352942</v>
      </c>
      <c r="AN23" s="10">
        <v>0.23529411764705882</v>
      </c>
      <c r="AO23" s="10">
        <v>0.58823529411764708</v>
      </c>
      <c r="AP23" s="10">
        <v>0.94117647058823528</v>
      </c>
      <c r="AQ23" s="10">
        <v>0.23529411764705882</v>
      </c>
      <c r="AR23" s="10">
        <v>0.35294117647058826</v>
      </c>
      <c r="AS23" s="10">
        <v>0.35294117647058826</v>
      </c>
      <c r="AT23" s="10">
        <v>0.94117647058823528</v>
      </c>
      <c r="AU23" s="10">
        <v>0.23529411764705882</v>
      </c>
      <c r="AV23" s="10">
        <v>0.11764705882352941</v>
      </c>
      <c r="AW23" s="10">
        <v>0.35294117647058826</v>
      </c>
      <c r="AX23" s="10">
        <v>0.23529411764705882</v>
      </c>
      <c r="AY23" s="10">
        <v>0.47058823529411764</v>
      </c>
      <c r="AZ23" s="10">
        <v>1.8823529411764706</v>
      </c>
    </row>
    <row r="24" spans="2:52" ht="17.100000000000001" customHeight="1" x14ac:dyDescent="0.15">
      <c r="B24" s="189"/>
      <c r="C24" s="189"/>
      <c r="D24" s="49" t="s">
        <v>320</v>
      </c>
      <c r="E24" s="10">
        <v>100</v>
      </c>
      <c r="F24" s="10">
        <v>2.6246719160104988</v>
      </c>
      <c r="G24" s="10">
        <v>0.78740157480314965</v>
      </c>
      <c r="H24" s="10">
        <v>1.1811023622047243</v>
      </c>
      <c r="I24" s="10">
        <v>2.3622047244094486</v>
      </c>
      <c r="J24" s="10">
        <v>3.0183727034120733</v>
      </c>
      <c r="K24" s="10">
        <v>2.8871391076115489</v>
      </c>
      <c r="L24" s="10">
        <v>2.8871391076115489</v>
      </c>
      <c r="M24" s="10">
        <v>4.1994750656167978</v>
      </c>
      <c r="N24" s="10">
        <v>5.1181102362204722</v>
      </c>
      <c r="O24" s="10">
        <v>5.3805774278215228</v>
      </c>
      <c r="P24" s="10">
        <v>5.9055118110236222</v>
      </c>
      <c r="Q24" s="10">
        <v>5.3805774278215228</v>
      </c>
      <c r="R24" s="10">
        <v>4.1994750656167978</v>
      </c>
      <c r="S24" s="10">
        <v>4.3307086614173231</v>
      </c>
      <c r="T24" s="10">
        <v>4.0682414698162734</v>
      </c>
      <c r="U24" s="10">
        <v>4.5931758530183728</v>
      </c>
      <c r="V24" s="10">
        <v>4.4619422572178484</v>
      </c>
      <c r="W24" s="10">
        <v>4.4619422572178484</v>
      </c>
      <c r="X24" s="10">
        <v>4.7244094488188972</v>
      </c>
      <c r="Y24" s="10">
        <v>3.4120734908136483</v>
      </c>
      <c r="Z24" s="10">
        <v>3.1496062992125986</v>
      </c>
      <c r="AA24" s="10">
        <v>2.4934383202099735</v>
      </c>
      <c r="AB24" s="10">
        <v>2.2309711286089238</v>
      </c>
      <c r="AC24" s="10">
        <v>2.4934383202099735</v>
      </c>
      <c r="AD24" s="10">
        <v>1.4435695538057742</v>
      </c>
      <c r="AE24" s="10">
        <v>1.4435695538057742</v>
      </c>
      <c r="AF24" s="10">
        <v>1.9685039370078741</v>
      </c>
      <c r="AG24" s="10">
        <v>1.837270341207349</v>
      </c>
      <c r="AH24" s="10">
        <v>0.65616797900262458</v>
      </c>
      <c r="AI24" s="10">
        <v>0.9186351706036745</v>
      </c>
      <c r="AJ24" s="10">
        <v>0.52493438320209973</v>
      </c>
      <c r="AK24" s="10">
        <v>0.78740157480314965</v>
      </c>
      <c r="AL24" s="10">
        <v>0.52493438320209973</v>
      </c>
      <c r="AM24" s="10">
        <v>0.26246719160104987</v>
      </c>
      <c r="AN24" s="10">
        <v>0.52493438320209973</v>
      </c>
      <c r="AO24" s="10">
        <v>0.39370078740157483</v>
      </c>
      <c r="AP24" s="10">
        <v>0.39370078740157483</v>
      </c>
      <c r="AQ24" s="10">
        <v>0.13123359580052493</v>
      </c>
      <c r="AR24" s="10">
        <v>0.13123359580052493</v>
      </c>
      <c r="AS24" s="10">
        <v>0</v>
      </c>
      <c r="AT24" s="10">
        <v>0.52493438320209973</v>
      </c>
      <c r="AU24" s="10">
        <v>0.26246719160104987</v>
      </c>
      <c r="AV24" s="10">
        <v>0.26246719160104987</v>
      </c>
      <c r="AW24" s="10">
        <v>0</v>
      </c>
      <c r="AX24" s="10">
        <v>0.13123359580052493</v>
      </c>
      <c r="AY24" s="10">
        <v>0.13123359580052493</v>
      </c>
      <c r="AZ24" s="10">
        <v>0.39370078740157483</v>
      </c>
    </row>
    <row r="25" spans="2:52" ht="17.100000000000001" customHeight="1" x14ac:dyDescent="0.15">
      <c r="B25" s="189"/>
      <c r="C25" s="189"/>
      <c r="D25" s="49" t="s">
        <v>321</v>
      </c>
      <c r="E25" s="10">
        <v>100</v>
      </c>
      <c r="F25" s="10">
        <v>3.4246575342465753</v>
      </c>
      <c r="G25" s="10">
        <v>1.3698630136986303</v>
      </c>
      <c r="H25" s="10">
        <v>2.5114155251141552</v>
      </c>
      <c r="I25" s="10">
        <v>1.8264840182648403</v>
      </c>
      <c r="J25" s="10">
        <v>2.9680365296803655</v>
      </c>
      <c r="K25" s="10">
        <v>2.5114155251141552</v>
      </c>
      <c r="L25" s="10">
        <v>3.6529680365296806</v>
      </c>
      <c r="M25" s="10">
        <v>2.5114155251141552</v>
      </c>
      <c r="N25" s="10">
        <v>3.4246575342465753</v>
      </c>
      <c r="O25" s="10">
        <v>5.0228310502283104</v>
      </c>
      <c r="P25" s="10">
        <v>5.2511415525114158</v>
      </c>
      <c r="Q25" s="10">
        <v>3.6529680365296806</v>
      </c>
      <c r="R25" s="10">
        <v>5.4794520547945211</v>
      </c>
      <c r="S25" s="10">
        <v>4.7945205479452051</v>
      </c>
      <c r="T25" s="10">
        <v>3.8812785388127855</v>
      </c>
      <c r="U25" s="10">
        <v>5.7077625570776265</v>
      </c>
      <c r="V25" s="10">
        <v>5.7077625570776265</v>
      </c>
      <c r="W25" s="10">
        <v>4.5662100456621006</v>
      </c>
      <c r="X25" s="10">
        <v>5.2511415525114158</v>
      </c>
      <c r="Y25" s="10">
        <v>3.6529680365296806</v>
      </c>
      <c r="Z25" s="10">
        <v>2.054794520547945</v>
      </c>
      <c r="AA25" s="10">
        <v>2.9680365296803655</v>
      </c>
      <c r="AB25" s="10">
        <v>3.1963470319634704</v>
      </c>
      <c r="AC25" s="10">
        <v>2.054794520547945</v>
      </c>
      <c r="AD25" s="10">
        <v>1.3698630136986303</v>
      </c>
      <c r="AE25" s="10">
        <v>0.91324200913242015</v>
      </c>
      <c r="AF25" s="10">
        <v>1.3698630136986303</v>
      </c>
      <c r="AG25" s="10">
        <v>1.3698630136986303</v>
      </c>
      <c r="AH25" s="10">
        <v>1.8264840182648403</v>
      </c>
      <c r="AI25" s="10">
        <v>1.3698630136986303</v>
      </c>
      <c r="AJ25" s="10">
        <v>0.68493150684931514</v>
      </c>
      <c r="AK25" s="10">
        <v>1.1415525114155252</v>
      </c>
      <c r="AL25" s="10">
        <v>0.22831050228310504</v>
      </c>
      <c r="AM25" s="10">
        <v>0.22831050228310504</v>
      </c>
      <c r="AN25" s="10">
        <v>0.45662100456621008</v>
      </c>
      <c r="AO25" s="10">
        <v>0</v>
      </c>
      <c r="AP25" s="10">
        <v>0.22831050228310504</v>
      </c>
      <c r="AQ25" s="10">
        <v>0.22831050228310504</v>
      </c>
      <c r="AR25" s="10">
        <v>0</v>
      </c>
      <c r="AS25" s="10">
        <v>0.22831050228310504</v>
      </c>
      <c r="AT25" s="10">
        <v>0.68493150684931514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0.22831050228310504</v>
      </c>
    </row>
    <row r="26" spans="2:52" ht="17.100000000000001" customHeight="1" x14ac:dyDescent="0.15">
      <c r="B26" s="189"/>
      <c r="C26" s="189"/>
      <c r="D26" s="49" t="s">
        <v>322</v>
      </c>
      <c r="E26" s="10">
        <v>100</v>
      </c>
      <c r="F26" s="10">
        <v>1.3840830449826991</v>
      </c>
      <c r="G26" s="10">
        <v>1.0380622837370241</v>
      </c>
      <c r="H26" s="10">
        <v>3.2871972318339102</v>
      </c>
      <c r="I26" s="10">
        <v>3.8062283737024223</v>
      </c>
      <c r="J26" s="10">
        <v>3.6332179930795849</v>
      </c>
      <c r="K26" s="10">
        <v>4.4982698961937722</v>
      </c>
      <c r="L26" s="10">
        <v>4.3252595155709344</v>
      </c>
      <c r="M26" s="10">
        <v>6.0553633217993079</v>
      </c>
      <c r="N26" s="10">
        <v>6.4013840830449835</v>
      </c>
      <c r="O26" s="10">
        <v>5.882352941176471</v>
      </c>
      <c r="P26" s="10">
        <v>5.7093425605536332</v>
      </c>
      <c r="Q26" s="10">
        <v>5.5363321799307963</v>
      </c>
      <c r="R26" s="10">
        <v>5.1903114186851207</v>
      </c>
      <c r="S26" s="10">
        <v>5.3633217993079594</v>
      </c>
      <c r="T26" s="10">
        <v>3.4602076124567476</v>
      </c>
      <c r="U26" s="10">
        <v>3.8062283737024223</v>
      </c>
      <c r="V26" s="10">
        <v>3.9792387543252596</v>
      </c>
      <c r="W26" s="10">
        <v>3.8062283737024223</v>
      </c>
      <c r="X26" s="10">
        <v>3.4602076124567476</v>
      </c>
      <c r="Y26" s="10">
        <v>2.7681660899653981</v>
      </c>
      <c r="Z26" s="10">
        <v>1.7301038062283738</v>
      </c>
      <c r="AA26" s="10">
        <v>1.7301038062283738</v>
      </c>
      <c r="AB26" s="10">
        <v>2.0761245674740483</v>
      </c>
      <c r="AC26" s="10">
        <v>0.86505190311418689</v>
      </c>
      <c r="AD26" s="10">
        <v>1.3840830449826991</v>
      </c>
      <c r="AE26" s="10">
        <v>1.5570934256055364</v>
      </c>
      <c r="AF26" s="10">
        <v>1.0380622837370241</v>
      </c>
      <c r="AG26" s="10">
        <v>0.86505190311418689</v>
      </c>
      <c r="AH26" s="10">
        <v>0.86505190311418689</v>
      </c>
      <c r="AI26" s="10">
        <v>0.86505190311418689</v>
      </c>
      <c r="AJ26" s="10">
        <v>0</v>
      </c>
      <c r="AK26" s="10">
        <v>0</v>
      </c>
      <c r="AL26" s="10">
        <v>0.17301038062283738</v>
      </c>
      <c r="AM26" s="10">
        <v>0.51903114186851207</v>
      </c>
      <c r="AN26" s="10">
        <v>0.17301038062283738</v>
      </c>
      <c r="AO26" s="10">
        <v>0.34602076124567477</v>
      </c>
      <c r="AP26" s="10">
        <v>0.34602076124567477</v>
      </c>
      <c r="AQ26" s="10">
        <v>0.34602076124567477</v>
      </c>
      <c r="AR26" s="10">
        <v>0.17301038062283738</v>
      </c>
      <c r="AS26" s="10">
        <v>0</v>
      </c>
      <c r="AT26" s="10">
        <v>0.17301038062283738</v>
      </c>
      <c r="AU26" s="10">
        <v>0.17301038062283738</v>
      </c>
      <c r="AV26" s="10">
        <v>0</v>
      </c>
      <c r="AW26" s="10">
        <v>0.17301038062283738</v>
      </c>
      <c r="AX26" s="10">
        <v>0.17301038062283738</v>
      </c>
      <c r="AY26" s="10">
        <v>0</v>
      </c>
      <c r="AZ26" s="10">
        <v>0.86505190311418689</v>
      </c>
    </row>
    <row r="27" spans="2:52" ht="17.100000000000001" customHeight="1" x14ac:dyDescent="0.15">
      <c r="B27" s="298"/>
      <c r="C27" s="298"/>
      <c r="D27" s="49" t="s">
        <v>323</v>
      </c>
      <c r="E27" s="8">
        <v>100</v>
      </c>
      <c r="F27" s="8">
        <v>5.3191489361702127</v>
      </c>
      <c r="G27" s="8">
        <v>1.0638297872340425</v>
      </c>
      <c r="H27" s="8">
        <v>5.3191489361702127</v>
      </c>
      <c r="I27" s="8">
        <v>4.2553191489361701</v>
      </c>
      <c r="J27" s="8">
        <v>4.2553191489361701</v>
      </c>
      <c r="K27" s="8">
        <v>4.2553191489361701</v>
      </c>
      <c r="L27" s="8">
        <v>3.1914893617021276</v>
      </c>
      <c r="M27" s="8">
        <v>6.3829787234042552</v>
      </c>
      <c r="N27" s="8">
        <v>4.2553191489361701</v>
      </c>
      <c r="O27" s="8">
        <v>7.4468085106382977</v>
      </c>
      <c r="P27" s="8">
        <v>8.5106382978723403</v>
      </c>
      <c r="Q27" s="8">
        <v>6.3829787234042552</v>
      </c>
      <c r="R27" s="8">
        <v>3.1914893617021276</v>
      </c>
      <c r="S27" s="8">
        <v>3.1914893617021276</v>
      </c>
      <c r="T27" s="8">
        <v>4.2553191489361701</v>
      </c>
      <c r="U27" s="8">
        <v>2.1276595744680851</v>
      </c>
      <c r="V27" s="8">
        <v>2.1276595744680851</v>
      </c>
      <c r="W27" s="8">
        <v>4.2553191489361701</v>
      </c>
      <c r="X27" s="8">
        <v>2.1276595744680851</v>
      </c>
      <c r="Y27" s="8">
        <v>2.1276595744680851</v>
      </c>
      <c r="Z27" s="8">
        <v>3.1914893617021276</v>
      </c>
      <c r="AA27" s="8">
        <v>2.1276595744680851</v>
      </c>
      <c r="AB27" s="8">
        <v>2.1276595744680851</v>
      </c>
      <c r="AC27" s="8">
        <v>1.0638297872340425</v>
      </c>
      <c r="AD27" s="8">
        <v>1.0638297872340425</v>
      </c>
      <c r="AE27" s="8">
        <v>1.0638297872340425</v>
      </c>
      <c r="AF27" s="8">
        <v>0</v>
      </c>
      <c r="AG27" s="8">
        <v>0</v>
      </c>
      <c r="AH27" s="8">
        <v>2.1276595744680851</v>
      </c>
      <c r="AI27" s="8">
        <v>0</v>
      </c>
      <c r="AJ27" s="8">
        <v>0</v>
      </c>
      <c r="AK27" s="8">
        <v>0</v>
      </c>
      <c r="AL27" s="8">
        <v>1.0638297872340425</v>
      </c>
      <c r="AM27" s="8">
        <v>0</v>
      </c>
      <c r="AN27" s="8">
        <v>1.0638297872340425</v>
      </c>
      <c r="AO27" s="8">
        <v>1.0638297872340425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</row>
    <row r="28" spans="2:52" ht="17.100000000000001" customHeight="1" x14ac:dyDescent="0.15">
      <c r="B28" s="283" t="s">
        <v>98</v>
      </c>
      <c r="C28" s="299"/>
      <c r="D28" s="300"/>
      <c r="E28" s="21">
        <v>100</v>
      </c>
      <c r="F28" s="21">
        <v>2.297709382313311</v>
      </c>
      <c r="G28" s="21">
        <v>1.4112474292603361</v>
      </c>
      <c r="H28" s="21">
        <v>1.9785830792142403</v>
      </c>
      <c r="I28" s="21">
        <v>2.5246436422948726</v>
      </c>
      <c r="J28" s="21">
        <v>3.0494291185022337</v>
      </c>
      <c r="K28" s="21">
        <v>3.1699879441174388</v>
      </c>
      <c r="L28" s="21">
        <v>3.2409049003616768</v>
      </c>
      <c r="M28" s="21">
        <v>3.8578824196865473</v>
      </c>
      <c r="N28" s="21">
        <v>4.5528685908800792</v>
      </c>
      <c r="O28" s="21">
        <v>4.6237855471243181</v>
      </c>
      <c r="P28" s="21">
        <v>4.7585277639883703</v>
      </c>
      <c r="Q28" s="21">
        <v>5.0209205020920509</v>
      </c>
      <c r="R28" s="21">
        <v>5.0138288064676262</v>
      </c>
      <c r="S28" s="21">
        <v>5.368413587688817</v>
      </c>
      <c r="T28" s="21">
        <v>4.9925537195943548</v>
      </c>
      <c r="U28" s="21">
        <v>5.0776540670874413</v>
      </c>
      <c r="V28" s="21">
        <v>5.3116800226934267</v>
      </c>
      <c r="W28" s="21">
        <v>4.6237855471243181</v>
      </c>
      <c r="X28" s="21">
        <v>4.4394014608892984</v>
      </c>
      <c r="Y28" s="21">
        <v>3.517481029714205</v>
      </c>
      <c r="Z28" s="21">
        <v>3.1416211616197436</v>
      </c>
      <c r="AA28" s="21">
        <v>3.1416211616197436</v>
      </c>
      <c r="AB28" s="21">
        <v>2.3402595560598543</v>
      </c>
      <c r="AC28" s="21">
        <v>1.836749166725764</v>
      </c>
      <c r="AD28" s="21">
        <v>1.5814481242465075</v>
      </c>
      <c r="AE28" s="21">
        <v>1.3048719948939793</v>
      </c>
      <c r="AF28" s="21">
        <v>1.1417629955322319</v>
      </c>
      <c r="AG28" s="21">
        <v>0.90773703992624644</v>
      </c>
      <c r="AH28" s="21">
        <v>0.78008651868661794</v>
      </c>
      <c r="AI28" s="21">
        <v>0.70916956244238005</v>
      </c>
      <c r="AJ28" s="21">
        <v>0.40422665059215657</v>
      </c>
      <c r="AK28" s="21">
        <v>0.48223530246081842</v>
      </c>
      <c r="AL28" s="21">
        <v>0.39004325934330897</v>
      </c>
      <c r="AM28" s="21">
        <v>0.38295156371888517</v>
      </c>
      <c r="AN28" s="21">
        <v>0.26239273810368063</v>
      </c>
      <c r="AO28" s="21">
        <v>0.29785121622579958</v>
      </c>
      <c r="AP28" s="21">
        <v>0.29075952060137578</v>
      </c>
      <c r="AQ28" s="21">
        <v>0.19147578185944258</v>
      </c>
      <c r="AR28" s="21">
        <v>0.15601730373732359</v>
      </c>
      <c r="AS28" s="21">
        <v>0.14183391248847599</v>
      </c>
      <c r="AT28" s="21">
        <v>0.19856747748386638</v>
      </c>
      <c r="AU28" s="21">
        <v>0.14892560811289979</v>
      </c>
      <c r="AV28" s="21">
        <v>7.0916956244237994E-2</v>
      </c>
      <c r="AW28" s="21">
        <v>7.0916956244237994E-2</v>
      </c>
      <c r="AX28" s="21">
        <v>4.2550173746542803E-2</v>
      </c>
      <c r="AY28" s="21">
        <v>7.8008651868661794E-2</v>
      </c>
      <c r="AZ28" s="21">
        <v>0.67371108432026094</v>
      </c>
    </row>
    <row r="29" spans="2:52" x14ac:dyDescent="0.15">
      <c r="B29" s="152"/>
      <c r="C29" s="152"/>
      <c r="D29" s="152"/>
      <c r="E29" s="154"/>
    </row>
    <row r="30" spans="2:52" x14ac:dyDescent="0.15">
      <c r="F30" s="154"/>
    </row>
    <row r="31" spans="2:52" x14ac:dyDescent="0.15"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  <c r="AJ31" s="154"/>
      <c r="AK31" s="154"/>
      <c r="AL31" s="154"/>
      <c r="AM31" s="154"/>
      <c r="AN31" s="154"/>
      <c r="AO31" s="154"/>
      <c r="AP31" s="154"/>
      <c r="AQ31" s="154"/>
      <c r="AR31" s="154"/>
      <c r="AS31" s="154"/>
      <c r="AT31" s="154"/>
      <c r="AU31" s="154"/>
      <c r="AV31" s="154"/>
      <c r="AW31" s="154"/>
      <c r="AX31" s="154"/>
      <c r="AY31" s="154"/>
      <c r="AZ31" s="154"/>
    </row>
  </sheetData>
  <mergeCells count="15">
    <mergeCell ref="B28:D28"/>
    <mergeCell ref="B7:D7"/>
    <mergeCell ref="B8:B27"/>
    <mergeCell ref="C8:D8"/>
    <mergeCell ref="C9:C15"/>
    <mergeCell ref="C16:D16"/>
    <mergeCell ref="C17:C21"/>
    <mergeCell ref="C22:D22"/>
    <mergeCell ref="C23:C27"/>
    <mergeCell ref="B6:D6"/>
    <mergeCell ref="B3:D3"/>
    <mergeCell ref="E3:E5"/>
    <mergeCell ref="BA3:BA4"/>
    <mergeCell ref="BB3:BB4"/>
    <mergeCell ref="B4:D5"/>
  </mergeCells>
  <phoneticPr fontId="3"/>
  <pageMargins left="0.39370078740157483" right="0.39370078740157483" top="0.59055118110236227" bottom="0.59055118110236227" header="0.51181102362204722" footer="0.51181102362204722"/>
  <pageSetup paperSize="9" fitToWidth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2"/>
  <sheetViews>
    <sheetView showGridLines="0" zoomScale="85" zoomScaleNormal="85" workbookViewId="0"/>
  </sheetViews>
  <sheetFormatPr defaultRowHeight="12" x14ac:dyDescent="0.15"/>
  <cols>
    <col min="1" max="2" width="2.5703125" style="1" customWidth="1"/>
    <col min="3" max="3" width="10.7109375" style="1" customWidth="1"/>
    <col min="4" max="10" width="8.7109375" customWidth="1"/>
    <col min="11" max="11" width="9.42578125" customWidth="1"/>
    <col min="12" max="13" width="8.7109375" customWidth="1"/>
    <col min="14" max="14" width="8" customWidth="1"/>
  </cols>
  <sheetData>
    <row r="1" spans="1:14" ht="17.25" x14ac:dyDescent="0.2">
      <c r="B1" s="2" t="s">
        <v>87</v>
      </c>
      <c r="D1" s="23" t="s">
        <v>88</v>
      </c>
    </row>
    <row r="2" spans="1:14" ht="17.25" x14ac:dyDescent="0.2">
      <c r="A2"/>
      <c r="B2" s="1" t="s">
        <v>288</v>
      </c>
      <c r="C2" s="2"/>
    </row>
    <row r="3" spans="1:14" s="47" customFormat="1" ht="20.25" customHeight="1" x14ac:dyDescent="0.15">
      <c r="B3" s="224" t="s">
        <v>89</v>
      </c>
      <c r="C3" s="235"/>
      <c r="D3" s="234" t="s">
        <v>79</v>
      </c>
      <c r="E3" s="234" t="s">
        <v>90</v>
      </c>
      <c r="F3" s="234" t="s">
        <v>91</v>
      </c>
      <c r="G3" s="234" t="s">
        <v>92</v>
      </c>
      <c r="H3" s="234" t="s">
        <v>93</v>
      </c>
      <c r="I3" s="234" t="s">
        <v>94</v>
      </c>
      <c r="J3" s="234" t="s">
        <v>95</v>
      </c>
      <c r="K3" s="234" t="s">
        <v>96</v>
      </c>
      <c r="L3" s="234" t="s">
        <v>97</v>
      </c>
      <c r="M3" s="234" t="s">
        <v>98</v>
      </c>
      <c r="N3" s="234" t="s">
        <v>99</v>
      </c>
    </row>
    <row r="4" spans="1:14" ht="14.1" customHeight="1" x14ac:dyDescent="0.15">
      <c r="A4"/>
      <c r="B4" s="208" t="s">
        <v>73</v>
      </c>
      <c r="C4" s="209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</row>
    <row r="5" spans="1:14" ht="22.5" customHeight="1" x14ac:dyDescent="0.15">
      <c r="A5"/>
      <c r="B5" s="210"/>
      <c r="C5" s="211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</row>
    <row r="6" spans="1:14" ht="12" customHeight="1" x14ac:dyDescent="0.15">
      <c r="A6" s="3"/>
      <c r="B6" s="230" t="s">
        <v>0</v>
      </c>
      <c r="C6" s="215"/>
      <c r="D6" s="39">
        <v>35553</v>
      </c>
      <c r="E6" s="39">
        <v>9739</v>
      </c>
      <c r="F6" s="39">
        <v>2036</v>
      </c>
      <c r="G6" s="39">
        <v>30</v>
      </c>
      <c r="H6" s="39">
        <v>19479</v>
      </c>
      <c r="I6" s="39">
        <v>234</v>
      </c>
      <c r="J6" s="39">
        <v>942</v>
      </c>
      <c r="K6" s="39">
        <v>1987</v>
      </c>
      <c r="L6" s="39">
        <v>902</v>
      </c>
      <c r="M6" s="39">
        <v>204</v>
      </c>
      <c r="N6" s="39">
        <v>0</v>
      </c>
    </row>
    <row r="7" spans="1:14" ht="12" customHeight="1" x14ac:dyDescent="0.15">
      <c r="A7" s="3"/>
      <c r="B7" s="229" t="s">
        <v>1</v>
      </c>
      <c r="C7" s="183"/>
      <c r="D7" s="39">
        <v>23472</v>
      </c>
      <c r="E7" s="39">
        <v>6604</v>
      </c>
      <c r="F7" s="39">
        <v>1136</v>
      </c>
      <c r="G7" s="39">
        <v>5</v>
      </c>
      <c r="H7" s="39">
        <v>12841</v>
      </c>
      <c r="I7" s="39">
        <v>162</v>
      </c>
      <c r="J7" s="39">
        <v>693</v>
      </c>
      <c r="K7" s="39">
        <v>1376</v>
      </c>
      <c r="L7" s="39">
        <v>526</v>
      </c>
      <c r="M7" s="39">
        <v>129</v>
      </c>
      <c r="N7" s="39">
        <v>0</v>
      </c>
    </row>
    <row r="8" spans="1:14" ht="12" customHeight="1" x14ac:dyDescent="0.15">
      <c r="B8" s="38"/>
      <c r="C8" s="15" t="s">
        <v>2</v>
      </c>
      <c r="D8" s="9">
        <v>12979</v>
      </c>
      <c r="E8" s="9">
        <v>3497</v>
      </c>
      <c r="F8" s="9">
        <v>625</v>
      </c>
      <c r="G8" s="9">
        <v>1</v>
      </c>
      <c r="H8" s="9">
        <v>7494</v>
      </c>
      <c r="I8" s="9">
        <v>88</v>
      </c>
      <c r="J8" s="9">
        <v>257</v>
      </c>
      <c r="K8" s="9">
        <v>702</v>
      </c>
      <c r="L8" s="9">
        <v>254</v>
      </c>
      <c r="M8" s="9">
        <v>61</v>
      </c>
      <c r="N8" s="9">
        <v>0</v>
      </c>
    </row>
    <row r="9" spans="1:14" ht="12" customHeight="1" x14ac:dyDescent="0.15">
      <c r="B9" s="38"/>
      <c r="C9" s="15" t="s">
        <v>3</v>
      </c>
      <c r="D9" s="9">
        <v>6725</v>
      </c>
      <c r="E9" s="9">
        <v>2111</v>
      </c>
      <c r="F9" s="9">
        <v>332</v>
      </c>
      <c r="G9" s="9">
        <v>3</v>
      </c>
      <c r="H9" s="9">
        <v>3481</v>
      </c>
      <c r="I9" s="9">
        <v>22</v>
      </c>
      <c r="J9" s="9">
        <v>147</v>
      </c>
      <c r="K9" s="9">
        <v>422</v>
      </c>
      <c r="L9" s="9">
        <v>174</v>
      </c>
      <c r="M9" s="9">
        <v>33</v>
      </c>
      <c r="N9" s="9">
        <v>0</v>
      </c>
    </row>
    <row r="10" spans="1:14" ht="12" customHeight="1" x14ac:dyDescent="0.15">
      <c r="B10" s="38"/>
      <c r="C10" s="15" t="s">
        <v>4</v>
      </c>
      <c r="D10" s="9">
        <v>3768</v>
      </c>
      <c r="E10" s="9">
        <v>996</v>
      </c>
      <c r="F10" s="9">
        <v>179</v>
      </c>
      <c r="G10" s="9">
        <v>1</v>
      </c>
      <c r="H10" s="9">
        <v>1866</v>
      </c>
      <c r="I10" s="9">
        <v>52</v>
      </c>
      <c r="J10" s="9">
        <v>289</v>
      </c>
      <c r="K10" s="9">
        <v>252</v>
      </c>
      <c r="L10" s="9">
        <v>98</v>
      </c>
      <c r="M10" s="9">
        <v>35</v>
      </c>
      <c r="N10" s="9">
        <v>0</v>
      </c>
    </row>
    <row r="11" spans="1:14" ht="12" customHeight="1" x14ac:dyDescent="0.15">
      <c r="B11" s="228" t="s">
        <v>5</v>
      </c>
      <c r="C11" s="186"/>
      <c r="D11" s="6">
        <v>12081</v>
      </c>
      <c r="E11" s="6">
        <v>3135</v>
      </c>
      <c r="F11" s="6">
        <v>900</v>
      </c>
      <c r="G11" s="6">
        <v>25</v>
      </c>
      <c r="H11" s="6">
        <v>6638</v>
      </c>
      <c r="I11" s="6">
        <v>72</v>
      </c>
      <c r="J11" s="6">
        <v>249</v>
      </c>
      <c r="K11" s="6">
        <v>611</v>
      </c>
      <c r="L11" s="6">
        <v>376</v>
      </c>
      <c r="M11" s="6">
        <v>75</v>
      </c>
      <c r="N11" s="6">
        <v>0</v>
      </c>
    </row>
    <row r="12" spans="1:14" ht="12" customHeight="1" x14ac:dyDescent="0.15">
      <c r="B12" s="229" t="s">
        <v>6</v>
      </c>
      <c r="C12" s="183"/>
      <c r="D12" s="9">
        <v>1202</v>
      </c>
      <c r="E12" s="9">
        <v>377</v>
      </c>
      <c r="F12" s="9">
        <v>106</v>
      </c>
      <c r="G12" s="9">
        <v>3</v>
      </c>
      <c r="H12" s="9">
        <v>616</v>
      </c>
      <c r="I12" s="9">
        <v>9</v>
      </c>
      <c r="J12" s="9">
        <v>11</v>
      </c>
      <c r="K12" s="9">
        <v>40</v>
      </c>
      <c r="L12" s="9">
        <v>29</v>
      </c>
      <c r="M12" s="9">
        <v>11</v>
      </c>
      <c r="N12" s="9">
        <v>0</v>
      </c>
    </row>
    <row r="13" spans="1:14" ht="12" customHeight="1" x14ac:dyDescent="0.15">
      <c r="B13" s="229" t="s">
        <v>308</v>
      </c>
      <c r="C13" s="183"/>
      <c r="D13" s="9">
        <v>1988</v>
      </c>
      <c r="E13" s="9">
        <v>506</v>
      </c>
      <c r="F13" s="9">
        <v>155</v>
      </c>
      <c r="G13" s="9">
        <v>5</v>
      </c>
      <c r="H13" s="9">
        <v>1105</v>
      </c>
      <c r="I13" s="9">
        <v>6</v>
      </c>
      <c r="J13" s="9">
        <v>26</v>
      </c>
      <c r="K13" s="9">
        <v>99</v>
      </c>
      <c r="L13" s="9">
        <v>74</v>
      </c>
      <c r="M13" s="9">
        <v>12</v>
      </c>
      <c r="N13" s="9">
        <v>0</v>
      </c>
    </row>
    <row r="14" spans="1:14" ht="12" customHeight="1" x14ac:dyDescent="0.15">
      <c r="B14" s="229" t="s">
        <v>309</v>
      </c>
      <c r="C14" s="183"/>
      <c r="D14" s="9">
        <v>2180</v>
      </c>
      <c r="E14" s="9">
        <v>504</v>
      </c>
      <c r="F14" s="9">
        <v>134</v>
      </c>
      <c r="G14" s="9">
        <v>5</v>
      </c>
      <c r="H14" s="9">
        <v>1199</v>
      </c>
      <c r="I14" s="9">
        <v>16</v>
      </c>
      <c r="J14" s="9">
        <v>100</v>
      </c>
      <c r="K14" s="9">
        <v>138</v>
      </c>
      <c r="L14" s="9">
        <v>69</v>
      </c>
      <c r="M14" s="9">
        <v>15</v>
      </c>
      <c r="N14" s="9">
        <v>0</v>
      </c>
    </row>
    <row r="15" spans="1:14" ht="12" customHeight="1" x14ac:dyDescent="0.15">
      <c r="B15" s="229" t="s">
        <v>310</v>
      </c>
      <c r="C15" s="183"/>
      <c r="D15" s="9">
        <v>15040</v>
      </c>
      <c r="E15" s="9">
        <v>3978</v>
      </c>
      <c r="F15" s="9">
        <v>727</v>
      </c>
      <c r="G15" s="9">
        <v>3</v>
      </c>
      <c r="H15" s="9">
        <v>8605</v>
      </c>
      <c r="I15" s="9">
        <v>105</v>
      </c>
      <c r="J15" s="9">
        <v>395</v>
      </c>
      <c r="K15" s="9">
        <v>838</v>
      </c>
      <c r="L15" s="9">
        <v>319</v>
      </c>
      <c r="M15" s="9">
        <v>70</v>
      </c>
      <c r="N15" s="9">
        <v>0</v>
      </c>
    </row>
    <row r="16" spans="1:14" ht="12" customHeight="1" x14ac:dyDescent="0.15">
      <c r="B16" s="229" t="s">
        <v>311</v>
      </c>
      <c r="C16" s="183"/>
      <c r="D16" s="9">
        <v>3027</v>
      </c>
      <c r="E16" s="9">
        <v>842</v>
      </c>
      <c r="F16" s="9">
        <v>148</v>
      </c>
      <c r="G16" s="9">
        <v>1</v>
      </c>
      <c r="H16" s="9">
        <v>1494</v>
      </c>
      <c r="I16" s="9">
        <v>44</v>
      </c>
      <c r="J16" s="9">
        <v>196</v>
      </c>
      <c r="K16" s="9">
        <v>202</v>
      </c>
      <c r="L16" s="9">
        <v>70</v>
      </c>
      <c r="M16" s="9">
        <v>30</v>
      </c>
      <c r="N16" s="9">
        <v>0</v>
      </c>
    </row>
    <row r="17" spans="2:14" ht="12" customHeight="1" x14ac:dyDescent="0.15">
      <c r="B17" s="229" t="s">
        <v>312</v>
      </c>
      <c r="C17" s="183"/>
      <c r="D17" s="9">
        <v>349</v>
      </c>
      <c r="E17" s="9">
        <v>73</v>
      </c>
      <c r="F17" s="9">
        <v>28</v>
      </c>
      <c r="G17" s="9">
        <v>0</v>
      </c>
      <c r="H17" s="9">
        <v>204</v>
      </c>
      <c r="I17" s="9">
        <v>12</v>
      </c>
      <c r="J17" s="9">
        <v>13</v>
      </c>
      <c r="K17" s="9">
        <v>12</v>
      </c>
      <c r="L17" s="9">
        <v>7</v>
      </c>
      <c r="M17" s="9">
        <v>0</v>
      </c>
      <c r="N17" s="9">
        <v>0</v>
      </c>
    </row>
    <row r="18" spans="2:14" ht="12" customHeight="1" x14ac:dyDescent="0.15">
      <c r="B18" s="229" t="s">
        <v>313</v>
      </c>
      <c r="C18" s="183"/>
      <c r="D18" s="9">
        <v>6725</v>
      </c>
      <c r="E18" s="9">
        <v>2111</v>
      </c>
      <c r="F18" s="9">
        <v>332</v>
      </c>
      <c r="G18" s="9">
        <v>3</v>
      </c>
      <c r="H18" s="9">
        <v>3481</v>
      </c>
      <c r="I18" s="9">
        <v>22</v>
      </c>
      <c r="J18" s="9">
        <v>147</v>
      </c>
      <c r="K18" s="9">
        <v>422</v>
      </c>
      <c r="L18" s="9">
        <v>174</v>
      </c>
      <c r="M18" s="9">
        <v>33</v>
      </c>
      <c r="N18" s="9">
        <v>0</v>
      </c>
    </row>
    <row r="19" spans="2:14" ht="12" customHeight="1" x14ac:dyDescent="0.15">
      <c r="B19" s="229" t="s">
        <v>314</v>
      </c>
      <c r="C19" s="183"/>
      <c r="D19" s="9">
        <v>887</v>
      </c>
      <c r="E19" s="9">
        <v>251</v>
      </c>
      <c r="F19" s="9">
        <v>54</v>
      </c>
      <c r="G19" s="9">
        <v>3</v>
      </c>
      <c r="H19" s="9">
        <v>463</v>
      </c>
      <c r="I19" s="9">
        <v>6</v>
      </c>
      <c r="J19" s="9">
        <v>16</v>
      </c>
      <c r="K19" s="9">
        <v>66</v>
      </c>
      <c r="L19" s="9">
        <v>21</v>
      </c>
      <c r="M19" s="9">
        <v>7</v>
      </c>
      <c r="N19" s="9">
        <v>0</v>
      </c>
    </row>
    <row r="20" spans="2:14" ht="12" customHeight="1" x14ac:dyDescent="0.15">
      <c r="B20" s="229" t="s">
        <v>315</v>
      </c>
      <c r="C20" s="183"/>
      <c r="D20" s="9">
        <v>559</v>
      </c>
      <c r="E20" s="9">
        <v>124</v>
      </c>
      <c r="F20" s="9">
        <v>55</v>
      </c>
      <c r="G20" s="9">
        <v>1</v>
      </c>
      <c r="H20" s="9">
        <v>319</v>
      </c>
      <c r="I20" s="9">
        <v>2</v>
      </c>
      <c r="J20" s="9">
        <v>6</v>
      </c>
      <c r="K20" s="9">
        <v>30</v>
      </c>
      <c r="L20" s="9">
        <v>17</v>
      </c>
      <c r="M20" s="9">
        <v>5</v>
      </c>
      <c r="N20" s="9">
        <v>0</v>
      </c>
    </row>
    <row r="21" spans="2:14" ht="12" customHeight="1" x14ac:dyDescent="0.15">
      <c r="B21" s="229" t="s">
        <v>316</v>
      </c>
      <c r="C21" s="183"/>
      <c r="D21" s="9">
        <v>1962</v>
      </c>
      <c r="E21" s="9">
        <v>525</v>
      </c>
      <c r="F21" s="9">
        <v>137</v>
      </c>
      <c r="G21" s="9">
        <v>0</v>
      </c>
      <c r="H21" s="9">
        <v>1124</v>
      </c>
      <c r="I21" s="9">
        <v>4</v>
      </c>
      <c r="J21" s="9">
        <v>23</v>
      </c>
      <c r="K21" s="9">
        <v>80</v>
      </c>
      <c r="L21" s="9">
        <v>59</v>
      </c>
      <c r="M21" s="9">
        <v>10</v>
      </c>
      <c r="N21" s="9">
        <v>0</v>
      </c>
    </row>
    <row r="22" spans="2:14" ht="12" customHeight="1" x14ac:dyDescent="0.15">
      <c r="B22" s="228" t="s">
        <v>317</v>
      </c>
      <c r="C22" s="186"/>
      <c r="D22" s="6">
        <v>1634</v>
      </c>
      <c r="E22" s="6">
        <v>448</v>
      </c>
      <c r="F22" s="6">
        <v>160</v>
      </c>
      <c r="G22" s="6">
        <v>6</v>
      </c>
      <c r="H22" s="6">
        <v>869</v>
      </c>
      <c r="I22" s="6">
        <v>8</v>
      </c>
      <c r="J22" s="6">
        <v>9</v>
      </c>
      <c r="K22" s="6">
        <v>60</v>
      </c>
      <c r="L22" s="6">
        <v>63</v>
      </c>
      <c r="M22" s="6">
        <v>11</v>
      </c>
      <c r="N22" s="6">
        <v>0</v>
      </c>
    </row>
    <row r="23" spans="2:14" ht="12" customHeight="1" x14ac:dyDescent="0.15">
      <c r="B23" s="229" t="s">
        <v>6</v>
      </c>
      <c r="C23" s="183"/>
      <c r="D23" s="9">
        <v>1202</v>
      </c>
      <c r="E23" s="9">
        <v>377</v>
      </c>
      <c r="F23" s="9">
        <v>106</v>
      </c>
      <c r="G23" s="9">
        <v>3</v>
      </c>
      <c r="H23" s="9">
        <v>616</v>
      </c>
      <c r="I23" s="9">
        <v>9</v>
      </c>
      <c r="J23" s="9">
        <v>11</v>
      </c>
      <c r="K23" s="9">
        <v>40</v>
      </c>
      <c r="L23" s="9">
        <v>29</v>
      </c>
      <c r="M23" s="9">
        <v>11</v>
      </c>
      <c r="N23" s="9">
        <v>0</v>
      </c>
    </row>
    <row r="24" spans="2:14" ht="12" customHeight="1" x14ac:dyDescent="0.15">
      <c r="B24" s="229" t="s">
        <v>7</v>
      </c>
      <c r="C24" s="183"/>
      <c r="D24" s="9">
        <v>206</v>
      </c>
      <c r="E24" s="9">
        <v>67</v>
      </c>
      <c r="F24" s="9">
        <v>21</v>
      </c>
      <c r="G24" s="9">
        <v>2</v>
      </c>
      <c r="H24" s="9">
        <v>90</v>
      </c>
      <c r="I24" s="9">
        <v>0</v>
      </c>
      <c r="J24" s="9">
        <v>4</v>
      </c>
      <c r="K24" s="9">
        <v>12</v>
      </c>
      <c r="L24" s="9">
        <v>7</v>
      </c>
      <c r="M24" s="9">
        <v>3</v>
      </c>
      <c r="N24" s="9">
        <v>0</v>
      </c>
    </row>
    <row r="25" spans="2:14" ht="12" customHeight="1" x14ac:dyDescent="0.15">
      <c r="B25" s="229" t="s">
        <v>8</v>
      </c>
      <c r="C25" s="183"/>
      <c r="D25" s="9">
        <v>178</v>
      </c>
      <c r="E25" s="9">
        <v>31</v>
      </c>
      <c r="F25" s="9">
        <v>10</v>
      </c>
      <c r="G25" s="9">
        <v>0</v>
      </c>
      <c r="H25" s="9">
        <v>106</v>
      </c>
      <c r="I25" s="9">
        <v>0</v>
      </c>
      <c r="J25" s="9">
        <v>3</v>
      </c>
      <c r="K25" s="9">
        <v>17</v>
      </c>
      <c r="L25" s="9">
        <v>10</v>
      </c>
      <c r="M25" s="9">
        <v>1</v>
      </c>
      <c r="N25" s="9">
        <v>0</v>
      </c>
    </row>
    <row r="26" spans="2:14" ht="12" customHeight="1" x14ac:dyDescent="0.15">
      <c r="B26" s="229" t="s">
        <v>9</v>
      </c>
      <c r="C26" s="183"/>
      <c r="D26" s="9">
        <v>673</v>
      </c>
      <c r="E26" s="9">
        <v>191</v>
      </c>
      <c r="F26" s="9">
        <v>45</v>
      </c>
      <c r="G26" s="9">
        <v>0</v>
      </c>
      <c r="H26" s="9">
        <v>364</v>
      </c>
      <c r="I26" s="9">
        <v>5</v>
      </c>
      <c r="J26" s="9">
        <v>9</v>
      </c>
      <c r="K26" s="9">
        <v>32</v>
      </c>
      <c r="L26" s="9">
        <v>25</v>
      </c>
      <c r="M26" s="9">
        <v>2</v>
      </c>
      <c r="N26" s="9">
        <v>0</v>
      </c>
    </row>
    <row r="27" spans="2:14" ht="12" customHeight="1" x14ac:dyDescent="0.15">
      <c r="B27" s="229" t="s">
        <v>10</v>
      </c>
      <c r="C27" s="183"/>
      <c r="D27" s="9">
        <v>364</v>
      </c>
      <c r="E27" s="9">
        <v>83</v>
      </c>
      <c r="F27" s="9">
        <v>34</v>
      </c>
      <c r="G27" s="9">
        <v>2</v>
      </c>
      <c r="H27" s="9">
        <v>217</v>
      </c>
      <c r="I27" s="9">
        <v>1</v>
      </c>
      <c r="J27" s="9">
        <v>4</v>
      </c>
      <c r="K27" s="9">
        <v>12</v>
      </c>
      <c r="L27" s="9">
        <v>9</v>
      </c>
      <c r="M27" s="9">
        <v>2</v>
      </c>
      <c r="N27" s="9">
        <v>0</v>
      </c>
    </row>
    <row r="28" spans="2:14" ht="12" customHeight="1" x14ac:dyDescent="0.15">
      <c r="B28" s="229" t="s">
        <v>11</v>
      </c>
      <c r="C28" s="183"/>
      <c r="D28" s="9">
        <v>186</v>
      </c>
      <c r="E28" s="9">
        <v>47</v>
      </c>
      <c r="F28" s="9">
        <v>16</v>
      </c>
      <c r="G28" s="9">
        <v>1</v>
      </c>
      <c r="H28" s="9">
        <v>109</v>
      </c>
      <c r="I28" s="9">
        <v>0</v>
      </c>
      <c r="J28" s="9">
        <v>1</v>
      </c>
      <c r="K28" s="9">
        <v>5</v>
      </c>
      <c r="L28" s="9">
        <v>6</v>
      </c>
      <c r="M28" s="9">
        <v>1</v>
      </c>
      <c r="N28" s="9">
        <v>0</v>
      </c>
    </row>
    <row r="29" spans="2:14" ht="12" customHeight="1" x14ac:dyDescent="0.15">
      <c r="B29" s="229" t="s">
        <v>12</v>
      </c>
      <c r="C29" s="183"/>
      <c r="D29" s="9">
        <v>381</v>
      </c>
      <c r="E29" s="9">
        <v>87</v>
      </c>
      <c r="F29" s="9">
        <v>29</v>
      </c>
      <c r="G29" s="9">
        <v>0</v>
      </c>
      <c r="H29" s="9">
        <v>219</v>
      </c>
      <c r="I29" s="9">
        <v>0</v>
      </c>
      <c r="J29" s="9">
        <v>5</v>
      </c>
      <c r="K29" s="9">
        <v>21</v>
      </c>
      <c r="L29" s="9">
        <v>17</v>
      </c>
      <c r="M29" s="9">
        <v>3</v>
      </c>
      <c r="N29" s="9">
        <v>0</v>
      </c>
    </row>
    <row r="30" spans="2:14" ht="12" customHeight="1" x14ac:dyDescent="0.15">
      <c r="B30" s="229" t="s">
        <v>13</v>
      </c>
      <c r="C30" s="183"/>
      <c r="D30" s="9">
        <v>956</v>
      </c>
      <c r="E30" s="9">
        <v>250</v>
      </c>
      <c r="F30" s="9">
        <v>44</v>
      </c>
      <c r="G30" s="9">
        <v>0</v>
      </c>
      <c r="H30" s="9">
        <v>530</v>
      </c>
      <c r="I30" s="9">
        <v>7</v>
      </c>
      <c r="J30" s="9">
        <v>33</v>
      </c>
      <c r="K30" s="9">
        <v>61</v>
      </c>
      <c r="L30" s="9">
        <v>27</v>
      </c>
      <c r="M30" s="9">
        <v>4</v>
      </c>
      <c r="N30" s="9">
        <v>0</v>
      </c>
    </row>
    <row r="31" spans="2:14" ht="12" customHeight="1" x14ac:dyDescent="0.15">
      <c r="B31" s="229" t="s">
        <v>14</v>
      </c>
      <c r="C31" s="183"/>
      <c r="D31" s="9">
        <v>748</v>
      </c>
      <c r="E31" s="9">
        <v>166</v>
      </c>
      <c r="F31" s="9">
        <v>39</v>
      </c>
      <c r="G31" s="9">
        <v>1</v>
      </c>
      <c r="H31" s="9">
        <v>419</v>
      </c>
      <c r="I31" s="9">
        <v>6</v>
      </c>
      <c r="J31" s="9">
        <v>33</v>
      </c>
      <c r="K31" s="9">
        <v>59</v>
      </c>
      <c r="L31" s="9">
        <v>22</v>
      </c>
      <c r="M31" s="9">
        <v>3</v>
      </c>
      <c r="N31" s="9">
        <v>0</v>
      </c>
    </row>
    <row r="32" spans="2:14" ht="12" customHeight="1" x14ac:dyDescent="0.15">
      <c r="B32" s="229" t="s">
        <v>15</v>
      </c>
      <c r="C32" s="183"/>
      <c r="D32" s="9">
        <v>737</v>
      </c>
      <c r="E32" s="9">
        <v>180</v>
      </c>
      <c r="F32" s="9">
        <v>29</v>
      </c>
      <c r="G32" s="9">
        <v>1</v>
      </c>
      <c r="H32" s="9">
        <v>396</v>
      </c>
      <c r="I32" s="9">
        <v>6</v>
      </c>
      <c r="J32" s="9">
        <v>51</v>
      </c>
      <c r="K32" s="9">
        <v>49</v>
      </c>
      <c r="L32" s="9">
        <v>21</v>
      </c>
      <c r="M32" s="9">
        <v>4</v>
      </c>
      <c r="N32" s="9">
        <v>0</v>
      </c>
    </row>
    <row r="33" spans="2:14" ht="12" customHeight="1" x14ac:dyDescent="0.15">
      <c r="B33" s="229" t="s">
        <v>16</v>
      </c>
      <c r="C33" s="183"/>
      <c r="D33" s="9">
        <v>3039</v>
      </c>
      <c r="E33" s="9">
        <v>729</v>
      </c>
      <c r="F33" s="9">
        <v>159</v>
      </c>
      <c r="G33" s="9">
        <v>0</v>
      </c>
      <c r="H33" s="9">
        <v>1795</v>
      </c>
      <c r="I33" s="9">
        <v>24</v>
      </c>
      <c r="J33" s="9">
        <v>79</v>
      </c>
      <c r="K33" s="9">
        <v>189</v>
      </c>
      <c r="L33" s="9">
        <v>54</v>
      </c>
      <c r="M33" s="9">
        <v>10</v>
      </c>
      <c r="N33" s="9">
        <v>0</v>
      </c>
    </row>
    <row r="34" spans="2:14" ht="12" customHeight="1" x14ac:dyDescent="0.15">
      <c r="B34" s="229" t="s">
        <v>17</v>
      </c>
      <c r="C34" s="183"/>
      <c r="D34" s="9">
        <v>2470</v>
      </c>
      <c r="E34" s="9">
        <v>671</v>
      </c>
      <c r="F34" s="9">
        <v>102</v>
      </c>
      <c r="G34" s="9">
        <v>1</v>
      </c>
      <c r="H34" s="9">
        <v>1417</v>
      </c>
      <c r="I34" s="9">
        <v>17</v>
      </c>
      <c r="J34" s="9">
        <v>54</v>
      </c>
      <c r="K34" s="9">
        <v>144</v>
      </c>
      <c r="L34" s="9">
        <v>57</v>
      </c>
      <c r="M34" s="9">
        <v>7</v>
      </c>
      <c r="N34" s="9">
        <v>0</v>
      </c>
    </row>
    <row r="35" spans="2:14" ht="12" customHeight="1" x14ac:dyDescent="0.15">
      <c r="B35" s="229" t="s">
        <v>18</v>
      </c>
      <c r="C35" s="183"/>
      <c r="D35" s="9">
        <v>4105</v>
      </c>
      <c r="E35" s="9">
        <v>1177</v>
      </c>
      <c r="F35" s="9">
        <v>224</v>
      </c>
      <c r="G35" s="9">
        <v>0</v>
      </c>
      <c r="H35" s="9">
        <v>2406</v>
      </c>
      <c r="I35" s="9">
        <v>22</v>
      </c>
      <c r="J35" s="9">
        <v>43</v>
      </c>
      <c r="K35" s="9">
        <v>145</v>
      </c>
      <c r="L35" s="9">
        <v>63</v>
      </c>
      <c r="M35" s="9">
        <v>25</v>
      </c>
      <c r="N35" s="9">
        <v>0</v>
      </c>
    </row>
    <row r="36" spans="2:14" ht="12" customHeight="1" x14ac:dyDescent="0.15">
      <c r="B36" s="229" t="s">
        <v>19</v>
      </c>
      <c r="C36" s="183"/>
      <c r="D36" s="9">
        <v>3365</v>
      </c>
      <c r="E36" s="9">
        <v>920</v>
      </c>
      <c r="F36" s="9">
        <v>140</v>
      </c>
      <c r="G36" s="9">
        <v>0</v>
      </c>
      <c r="H36" s="9">
        <v>1876</v>
      </c>
      <c r="I36" s="9">
        <v>25</v>
      </c>
      <c r="J36" s="9">
        <v>81</v>
      </c>
      <c r="K36" s="9">
        <v>224</v>
      </c>
      <c r="L36" s="9">
        <v>80</v>
      </c>
      <c r="M36" s="9">
        <v>19</v>
      </c>
      <c r="N36" s="9">
        <v>0</v>
      </c>
    </row>
    <row r="37" spans="2:14" ht="12" customHeight="1" x14ac:dyDescent="0.15">
      <c r="B37" s="229" t="s">
        <v>20</v>
      </c>
      <c r="C37" s="183"/>
      <c r="D37" s="9">
        <v>265</v>
      </c>
      <c r="E37" s="9">
        <v>51</v>
      </c>
      <c r="F37" s="9">
        <v>35</v>
      </c>
      <c r="G37" s="9">
        <v>1</v>
      </c>
      <c r="H37" s="9">
        <v>145</v>
      </c>
      <c r="I37" s="9">
        <v>0</v>
      </c>
      <c r="J37" s="9">
        <v>4</v>
      </c>
      <c r="K37" s="9">
        <v>12</v>
      </c>
      <c r="L37" s="9">
        <v>12</v>
      </c>
      <c r="M37" s="9">
        <v>5</v>
      </c>
      <c r="N37" s="9">
        <v>0</v>
      </c>
    </row>
    <row r="38" spans="2:14" ht="12" customHeight="1" x14ac:dyDescent="0.15">
      <c r="B38" s="229" t="s">
        <v>21</v>
      </c>
      <c r="C38" s="183"/>
      <c r="D38" s="9">
        <v>82</v>
      </c>
      <c r="E38" s="9">
        <v>14</v>
      </c>
      <c r="F38" s="9">
        <v>7</v>
      </c>
      <c r="G38" s="9">
        <v>0</v>
      </c>
      <c r="H38" s="9">
        <v>53</v>
      </c>
      <c r="I38" s="9">
        <v>1</v>
      </c>
      <c r="J38" s="9">
        <v>4</v>
      </c>
      <c r="K38" s="9">
        <v>2</v>
      </c>
      <c r="L38" s="9">
        <v>1</v>
      </c>
      <c r="M38" s="9">
        <v>0</v>
      </c>
      <c r="N38" s="9">
        <v>0</v>
      </c>
    </row>
    <row r="39" spans="2:14" ht="12" customHeight="1" x14ac:dyDescent="0.15">
      <c r="B39" s="229" t="s">
        <v>22</v>
      </c>
      <c r="C39" s="183"/>
      <c r="D39" s="9">
        <v>149</v>
      </c>
      <c r="E39" s="9">
        <v>37</v>
      </c>
      <c r="F39" s="9">
        <v>12</v>
      </c>
      <c r="G39" s="9">
        <v>0</v>
      </c>
      <c r="H39" s="9">
        <v>83</v>
      </c>
      <c r="I39" s="9">
        <v>1</v>
      </c>
      <c r="J39" s="9">
        <v>6</v>
      </c>
      <c r="K39" s="9">
        <v>6</v>
      </c>
      <c r="L39" s="9">
        <v>4</v>
      </c>
      <c r="M39" s="9">
        <v>0</v>
      </c>
      <c r="N39" s="9">
        <v>0</v>
      </c>
    </row>
    <row r="40" spans="2:14" ht="12" customHeight="1" x14ac:dyDescent="0.15">
      <c r="B40" s="229" t="s">
        <v>23</v>
      </c>
      <c r="C40" s="183"/>
      <c r="D40" s="9">
        <v>118</v>
      </c>
      <c r="E40" s="9">
        <v>22</v>
      </c>
      <c r="F40" s="9">
        <v>9</v>
      </c>
      <c r="G40" s="9">
        <v>0</v>
      </c>
      <c r="H40" s="9">
        <v>68</v>
      </c>
      <c r="I40" s="9">
        <v>10</v>
      </c>
      <c r="J40" s="9">
        <v>3</v>
      </c>
      <c r="K40" s="9">
        <v>4</v>
      </c>
      <c r="L40" s="9">
        <v>2</v>
      </c>
      <c r="M40" s="9">
        <v>0</v>
      </c>
      <c r="N40" s="9">
        <v>0</v>
      </c>
    </row>
    <row r="41" spans="2:14" ht="12" customHeight="1" x14ac:dyDescent="0.15">
      <c r="B41" s="229" t="s">
        <v>24</v>
      </c>
      <c r="C41" s="183"/>
      <c r="D41" s="9">
        <v>364</v>
      </c>
      <c r="E41" s="9">
        <v>77</v>
      </c>
      <c r="F41" s="9">
        <v>27</v>
      </c>
      <c r="G41" s="9">
        <v>2</v>
      </c>
      <c r="H41" s="9">
        <v>209</v>
      </c>
      <c r="I41" s="9">
        <v>2</v>
      </c>
      <c r="J41" s="9">
        <v>12</v>
      </c>
      <c r="K41" s="9">
        <v>25</v>
      </c>
      <c r="L41" s="9">
        <v>10</v>
      </c>
      <c r="M41" s="9">
        <v>0</v>
      </c>
      <c r="N41" s="9">
        <v>0</v>
      </c>
    </row>
    <row r="42" spans="2:14" ht="12" customHeight="1" x14ac:dyDescent="0.15">
      <c r="B42" s="229" t="s">
        <v>25</v>
      </c>
      <c r="C42" s="183"/>
      <c r="D42" s="9">
        <v>430</v>
      </c>
      <c r="E42" s="9">
        <v>107</v>
      </c>
      <c r="F42" s="9">
        <v>31</v>
      </c>
      <c r="G42" s="9">
        <v>2</v>
      </c>
      <c r="H42" s="9">
        <v>239</v>
      </c>
      <c r="I42" s="9">
        <v>4</v>
      </c>
      <c r="J42" s="9">
        <v>12</v>
      </c>
      <c r="K42" s="9">
        <v>18</v>
      </c>
      <c r="L42" s="9">
        <v>14</v>
      </c>
      <c r="M42" s="9">
        <v>3</v>
      </c>
      <c r="N42" s="9">
        <v>0</v>
      </c>
    </row>
    <row r="43" spans="2:14" ht="12" customHeight="1" x14ac:dyDescent="0.15">
      <c r="B43" s="229" t="s">
        <v>26</v>
      </c>
      <c r="C43" s="183"/>
      <c r="D43" s="9">
        <v>493</v>
      </c>
      <c r="E43" s="9">
        <v>130</v>
      </c>
      <c r="F43" s="9">
        <v>36</v>
      </c>
      <c r="G43" s="9">
        <v>0</v>
      </c>
      <c r="H43" s="9">
        <v>238</v>
      </c>
      <c r="I43" s="9">
        <v>6</v>
      </c>
      <c r="J43" s="9">
        <v>43</v>
      </c>
      <c r="K43" s="9">
        <v>25</v>
      </c>
      <c r="L43" s="9">
        <v>11</v>
      </c>
      <c r="M43" s="9">
        <v>4</v>
      </c>
      <c r="N43" s="9">
        <v>0</v>
      </c>
    </row>
    <row r="44" spans="2:14" ht="12" customHeight="1" x14ac:dyDescent="0.15">
      <c r="B44" s="229" t="s">
        <v>27</v>
      </c>
      <c r="C44" s="183"/>
      <c r="D44" s="9">
        <v>741</v>
      </c>
      <c r="E44" s="9">
        <v>154</v>
      </c>
      <c r="F44" s="9">
        <v>31</v>
      </c>
      <c r="G44" s="9">
        <v>0</v>
      </c>
      <c r="H44" s="9">
        <v>372</v>
      </c>
      <c r="I44" s="9">
        <v>8</v>
      </c>
      <c r="J44" s="9">
        <v>93</v>
      </c>
      <c r="K44" s="9">
        <v>50</v>
      </c>
      <c r="L44" s="9">
        <v>28</v>
      </c>
      <c r="M44" s="9">
        <v>5</v>
      </c>
      <c r="N44" s="9">
        <v>0</v>
      </c>
    </row>
    <row r="45" spans="2:14" ht="12" customHeight="1" x14ac:dyDescent="0.15">
      <c r="B45" s="229" t="s">
        <v>28</v>
      </c>
      <c r="C45" s="183"/>
      <c r="D45" s="9">
        <v>2242</v>
      </c>
      <c r="E45" s="9">
        <v>629</v>
      </c>
      <c r="F45" s="9">
        <v>94</v>
      </c>
      <c r="G45" s="9">
        <v>0</v>
      </c>
      <c r="H45" s="9">
        <v>1119</v>
      </c>
      <c r="I45" s="9">
        <v>30</v>
      </c>
      <c r="J45" s="9">
        <v>140</v>
      </c>
      <c r="K45" s="9">
        <v>156</v>
      </c>
      <c r="L45" s="9">
        <v>52</v>
      </c>
      <c r="M45" s="9">
        <v>22</v>
      </c>
      <c r="N45" s="9">
        <v>0</v>
      </c>
    </row>
    <row r="46" spans="2:14" ht="12" customHeight="1" x14ac:dyDescent="0.15">
      <c r="B46" s="229" t="s">
        <v>29</v>
      </c>
      <c r="C46" s="183"/>
      <c r="D46" s="9">
        <v>292</v>
      </c>
      <c r="E46" s="9">
        <v>83</v>
      </c>
      <c r="F46" s="9">
        <v>18</v>
      </c>
      <c r="G46" s="9">
        <v>1</v>
      </c>
      <c r="H46" s="9">
        <v>137</v>
      </c>
      <c r="I46" s="9">
        <v>8</v>
      </c>
      <c r="J46" s="9">
        <v>13</v>
      </c>
      <c r="K46" s="9">
        <v>21</v>
      </c>
      <c r="L46" s="9">
        <v>7</v>
      </c>
      <c r="M46" s="9">
        <v>4</v>
      </c>
      <c r="N46" s="9">
        <v>0</v>
      </c>
    </row>
    <row r="47" spans="2:14" ht="12" customHeight="1" x14ac:dyDescent="0.15">
      <c r="B47" s="229" t="s">
        <v>30</v>
      </c>
      <c r="C47" s="183"/>
      <c r="D47" s="9">
        <v>584</v>
      </c>
      <c r="E47" s="9">
        <v>127</v>
      </c>
      <c r="F47" s="9">
        <v>23</v>
      </c>
      <c r="G47" s="9">
        <v>0</v>
      </c>
      <c r="H47" s="9">
        <v>311</v>
      </c>
      <c r="I47" s="9">
        <v>4</v>
      </c>
      <c r="J47" s="9">
        <v>55</v>
      </c>
      <c r="K47" s="9">
        <v>42</v>
      </c>
      <c r="L47" s="9">
        <v>20</v>
      </c>
      <c r="M47" s="9">
        <v>2</v>
      </c>
      <c r="N47" s="9">
        <v>0</v>
      </c>
    </row>
    <row r="48" spans="2:14" ht="12" customHeight="1" x14ac:dyDescent="0.15">
      <c r="B48" s="229" t="s">
        <v>31</v>
      </c>
      <c r="C48" s="183"/>
      <c r="D48" s="9">
        <v>621</v>
      </c>
      <c r="E48" s="9">
        <v>193</v>
      </c>
      <c r="F48" s="9">
        <v>39</v>
      </c>
      <c r="G48" s="9">
        <v>1</v>
      </c>
      <c r="H48" s="9">
        <v>306</v>
      </c>
      <c r="I48" s="9">
        <v>3</v>
      </c>
      <c r="J48" s="9">
        <v>10</v>
      </c>
      <c r="K48" s="9">
        <v>43</v>
      </c>
      <c r="L48" s="9">
        <v>19</v>
      </c>
      <c r="M48" s="9">
        <v>7</v>
      </c>
      <c r="N48" s="9">
        <v>0</v>
      </c>
    </row>
    <row r="49" spans="2:14" ht="12" customHeight="1" x14ac:dyDescent="0.15">
      <c r="B49" s="229" t="s">
        <v>32</v>
      </c>
      <c r="C49" s="183"/>
      <c r="D49" s="9">
        <v>2876</v>
      </c>
      <c r="E49" s="9">
        <v>1020</v>
      </c>
      <c r="F49" s="9">
        <v>123</v>
      </c>
      <c r="G49" s="9">
        <v>0</v>
      </c>
      <c r="H49" s="9">
        <v>1440</v>
      </c>
      <c r="I49" s="9">
        <v>6</v>
      </c>
      <c r="J49" s="9">
        <v>40</v>
      </c>
      <c r="K49" s="9">
        <v>168</v>
      </c>
      <c r="L49" s="9">
        <v>68</v>
      </c>
      <c r="M49" s="9">
        <v>11</v>
      </c>
      <c r="N49" s="9">
        <v>0</v>
      </c>
    </row>
    <row r="50" spans="2:14" ht="12" customHeight="1" x14ac:dyDescent="0.15">
      <c r="B50" s="229" t="s">
        <v>33</v>
      </c>
      <c r="C50" s="183"/>
      <c r="D50" s="9">
        <v>1914</v>
      </c>
      <c r="E50" s="9">
        <v>567</v>
      </c>
      <c r="F50" s="9">
        <v>99</v>
      </c>
      <c r="G50" s="9">
        <v>1</v>
      </c>
      <c r="H50" s="9">
        <v>1037</v>
      </c>
      <c r="I50" s="9">
        <v>8</v>
      </c>
      <c r="J50" s="9">
        <v>31</v>
      </c>
      <c r="K50" s="9">
        <v>116</v>
      </c>
      <c r="L50" s="9">
        <v>45</v>
      </c>
      <c r="M50" s="9">
        <v>10</v>
      </c>
      <c r="N50" s="9">
        <v>0</v>
      </c>
    </row>
    <row r="51" spans="2:14" ht="12" customHeight="1" x14ac:dyDescent="0.15">
      <c r="B51" s="229" t="s">
        <v>34</v>
      </c>
      <c r="C51" s="183"/>
      <c r="D51" s="9">
        <v>446</v>
      </c>
      <c r="E51" s="9">
        <v>124</v>
      </c>
      <c r="F51" s="9">
        <v>28</v>
      </c>
      <c r="G51" s="9">
        <v>0</v>
      </c>
      <c r="H51" s="9">
        <v>247</v>
      </c>
      <c r="I51" s="9">
        <v>0</v>
      </c>
      <c r="J51" s="9">
        <v>5</v>
      </c>
      <c r="K51" s="9">
        <v>31</v>
      </c>
      <c r="L51" s="9">
        <v>11</v>
      </c>
      <c r="M51" s="9">
        <v>0</v>
      </c>
      <c r="N51" s="9">
        <v>0</v>
      </c>
    </row>
    <row r="52" spans="2:14" ht="12" customHeight="1" x14ac:dyDescent="0.15">
      <c r="B52" s="229" t="s">
        <v>35</v>
      </c>
      <c r="C52" s="183"/>
      <c r="D52" s="9">
        <v>284</v>
      </c>
      <c r="E52" s="9">
        <v>80</v>
      </c>
      <c r="F52" s="9">
        <v>20</v>
      </c>
      <c r="G52" s="9">
        <v>1</v>
      </c>
      <c r="H52" s="9">
        <v>140</v>
      </c>
      <c r="I52" s="9">
        <v>1</v>
      </c>
      <c r="J52" s="9">
        <v>6</v>
      </c>
      <c r="K52" s="9">
        <v>22</v>
      </c>
      <c r="L52" s="9">
        <v>11</v>
      </c>
      <c r="M52" s="9">
        <v>3</v>
      </c>
      <c r="N52" s="9">
        <v>0</v>
      </c>
    </row>
    <row r="53" spans="2:14" ht="12" customHeight="1" x14ac:dyDescent="0.15">
      <c r="B53" s="229" t="s">
        <v>36</v>
      </c>
      <c r="C53" s="183"/>
      <c r="D53" s="9">
        <v>30</v>
      </c>
      <c r="E53" s="9">
        <v>8</v>
      </c>
      <c r="F53" s="9">
        <v>5</v>
      </c>
      <c r="G53" s="9">
        <v>0</v>
      </c>
      <c r="H53" s="9">
        <v>11</v>
      </c>
      <c r="I53" s="9">
        <v>1</v>
      </c>
      <c r="J53" s="9">
        <v>1</v>
      </c>
      <c r="K53" s="9">
        <v>4</v>
      </c>
      <c r="L53" s="9">
        <v>0</v>
      </c>
      <c r="M53" s="9">
        <v>0</v>
      </c>
      <c r="N53" s="9">
        <v>0</v>
      </c>
    </row>
    <row r="54" spans="2:14" ht="12" customHeight="1" x14ac:dyDescent="0.15">
      <c r="B54" s="229" t="s">
        <v>37</v>
      </c>
      <c r="C54" s="183"/>
      <c r="D54" s="9">
        <v>23</v>
      </c>
      <c r="E54" s="9">
        <v>6</v>
      </c>
      <c r="F54" s="9">
        <v>1</v>
      </c>
      <c r="G54" s="9">
        <v>0</v>
      </c>
      <c r="H54" s="9">
        <v>14</v>
      </c>
      <c r="I54" s="9">
        <v>0</v>
      </c>
      <c r="J54" s="9">
        <v>0</v>
      </c>
      <c r="K54" s="9">
        <v>2</v>
      </c>
      <c r="L54" s="9">
        <v>0</v>
      </c>
      <c r="M54" s="9">
        <v>0</v>
      </c>
      <c r="N54" s="9">
        <v>0</v>
      </c>
    </row>
    <row r="55" spans="2:14" ht="12" customHeight="1" x14ac:dyDescent="0.15">
      <c r="B55" s="229" t="s">
        <v>38</v>
      </c>
      <c r="C55" s="183"/>
      <c r="D55" s="9">
        <v>291</v>
      </c>
      <c r="E55" s="9">
        <v>99</v>
      </c>
      <c r="F55" s="9">
        <v>12</v>
      </c>
      <c r="G55" s="9">
        <v>0</v>
      </c>
      <c r="H55" s="9">
        <v>143</v>
      </c>
      <c r="I55" s="9">
        <v>2</v>
      </c>
      <c r="J55" s="9">
        <v>4</v>
      </c>
      <c r="K55" s="9">
        <v>20</v>
      </c>
      <c r="L55" s="9">
        <v>8</v>
      </c>
      <c r="M55" s="9">
        <v>3</v>
      </c>
      <c r="N55" s="9">
        <v>0</v>
      </c>
    </row>
    <row r="56" spans="2:14" ht="12" customHeight="1" x14ac:dyDescent="0.15">
      <c r="B56" s="229" t="s">
        <v>39</v>
      </c>
      <c r="C56" s="183"/>
      <c r="D56" s="9">
        <v>340</v>
      </c>
      <c r="E56" s="9">
        <v>78</v>
      </c>
      <c r="F56" s="9">
        <v>13</v>
      </c>
      <c r="G56" s="9">
        <v>2</v>
      </c>
      <c r="H56" s="9">
        <v>196</v>
      </c>
      <c r="I56" s="9">
        <v>1</v>
      </c>
      <c r="J56" s="9">
        <v>7</v>
      </c>
      <c r="K56" s="9">
        <v>29</v>
      </c>
      <c r="L56" s="9">
        <v>11</v>
      </c>
      <c r="M56" s="9">
        <v>3</v>
      </c>
      <c r="N56" s="9">
        <v>0</v>
      </c>
    </row>
    <row r="57" spans="2:14" ht="12" customHeight="1" x14ac:dyDescent="0.15">
      <c r="B57" s="229" t="s">
        <v>40</v>
      </c>
      <c r="C57" s="183"/>
      <c r="D57" s="9">
        <v>203</v>
      </c>
      <c r="E57" s="9">
        <v>60</v>
      </c>
      <c r="F57" s="9">
        <v>23</v>
      </c>
      <c r="G57" s="9">
        <v>1</v>
      </c>
      <c r="H57" s="9">
        <v>99</v>
      </c>
      <c r="I57" s="9">
        <v>2</v>
      </c>
      <c r="J57" s="9">
        <v>4</v>
      </c>
      <c r="K57" s="9">
        <v>11</v>
      </c>
      <c r="L57" s="9">
        <v>2</v>
      </c>
      <c r="M57" s="9">
        <v>1</v>
      </c>
      <c r="N57" s="9">
        <v>0</v>
      </c>
    </row>
    <row r="58" spans="2:14" ht="12" customHeight="1" x14ac:dyDescent="0.15">
      <c r="B58" s="229" t="s">
        <v>41</v>
      </c>
      <c r="C58" s="183"/>
      <c r="D58" s="9">
        <v>56</v>
      </c>
      <c r="E58" s="9">
        <v>11</v>
      </c>
      <c r="F58" s="9">
        <v>9</v>
      </c>
      <c r="G58" s="9">
        <v>0</v>
      </c>
      <c r="H58" s="9">
        <v>28</v>
      </c>
      <c r="I58" s="9">
        <v>1</v>
      </c>
      <c r="J58" s="9">
        <v>1</v>
      </c>
      <c r="K58" s="9">
        <v>5</v>
      </c>
      <c r="L58" s="9">
        <v>1</v>
      </c>
      <c r="M58" s="9">
        <v>0</v>
      </c>
      <c r="N58" s="9">
        <v>0</v>
      </c>
    </row>
    <row r="59" spans="2:14" ht="12" customHeight="1" x14ac:dyDescent="0.15">
      <c r="B59" s="229" t="s">
        <v>42</v>
      </c>
      <c r="C59" s="183"/>
      <c r="D59" s="9">
        <v>106</v>
      </c>
      <c r="E59" s="9">
        <v>30</v>
      </c>
      <c r="F59" s="9">
        <v>13</v>
      </c>
      <c r="G59" s="9">
        <v>0</v>
      </c>
      <c r="H59" s="9">
        <v>49</v>
      </c>
      <c r="I59" s="9">
        <v>0</v>
      </c>
      <c r="J59" s="9">
        <v>2</v>
      </c>
      <c r="K59" s="9">
        <v>7</v>
      </c>
      <c r="L59" s="9">
        <v>4</v>
      </c>
      <c r="M59" s="9">
        <v>1</v>
      </c>
      <c r="N59" s="9">
        <v>0</v>
      </c>
    </row>
    <row r="60" spans="2:14" ht="12" customHeight="1" x14ac:dyDescent="0.15">
      <c r="B60" s="229" t="s">
        <v>43</v>
      </c>
      <c r="C60" s="183"/>
      <c r="D60" s="9">
        <v>282</v>
      </c>
      <c r="E60" s="9">
        <v>66</v>
      </c>
      <c r="F60" s="9">
        <v>19</v>
      </c>
      <c r="G60" s="9">
        <v>0</v>
      </c>
      <c r="H60" s="9">
        <v>169</v>
      </c>
      <c r="I60" s="9">
        <v>1</v>
      </c>
      <c r="J60" s="9">
        <v>1</v>
      </c>
      <c r="K60" s="9">
        <v>13</v>
      </c>
      <c r="L60" s="9">
        <v>10</v>
      </c>
      <c r="M60" s="9">
        <v>3</v>
      </c>
      <c r="N60" s="9">
        <v>0</v>
      </c>
    </row>
    <row r="61" spans="2:14" ht="12" customHeight="1" x14ac:dyDescent="0.15">
      <c r="B61" s="229" t="s">
        <v>44</v>
      </c>
      <c r="C61" s="183"/>
      <c r="D61" s="9">
        <v>115</v>
      </c>
      <c r="E61" s="9">
        <v>17</v>
      </c>
      <c r="F61" s="9">
        <v>14</v>
      </c>
      <c r="G61" s="9">
        <v>1</v>
      </c>
      <c r="H61" s="9">
        <v>73</v>
      </c>
      <c r="I61" s="9">
        <v>0</v>
      </c>
      <c r="J61" s="9">
        <v>2</v>
      </c>
      <c r="K61" s="9">
        <v>5</v>
      </c>
      <c r="L61" s="9">
        <v>2</v>
      </c>
      <c r="M61" s="9">
        <v>1</v>
      </c>
      <c r="N61" s="9">
        <v>0</v>
      </c>
    </row>
    <row r="62" spans="2:14" ht="12" customHeight="1" x14ac:dyDescent="0.15">
      <c r="B62" s="229" t="s">
        <v>45</v>
      </c>
      <c r="C62" s="183"/>
      <c r="D62" s="9">
        <v>1530</v>
      </c>
      <c r="E62" s="9">
        <v>434</v>
      </c>
      <c r="F62" s="9">
        <v>88</v>
      </c>
      <c r="G62" s="9">
        <v>0</v>
      </c>
      <c r="H62" s="9">
        <v>889</v>
      </c>
      <c r="I62" s="9">
        <v>4</v>
      </c>
      <c r="J62" s="9">
        <v>20</v>
      </c>
      <c r="K62" s="9">
        <v>52</v>
      </c>
      <c r="L62" s="9">
        <v>40</v>
      </c>
      <c r="M62" s="9">
        <v>3</v>
      </c>
      <c r="N62" s="9">
        <v>0</v>
      </c>
    </row>
    <row r="63" spans="2:14" ht="12" customHeight="1" x14ac:dyDescent="0.15">
      <c r="B63" s="229" t="s">
        <v>46</v>
      </c>
      <c r="C63" s="183"/>
      <c r="D63" s="9">
        <v>183</v>
      </c>
      <c r="E63" s="9">
        <v>40</v>
      </c>
      <c r="F63" s="9">
        <v>17</v>
      </c>
      <c r="G63" s="9">
        <v>0</v>
      </c>
      <c r="H63" s="9">
        <v>98</v>
      </c>
      <c r="I63" s="9">
        <v>0</v>
      </c>
      <c r="J63" s="9">
        <v>1</v>
      </c>
      <c r="K63" s="9">
        <v>13</v>
      </c>
      <c r="L63" s="9">
        <v>10</v>
      </c>
      <c r="M63" s="9">
        <v>4</v>
      </c>
      <c r="N63" s="9">
        <v>0</v>
      </c>
    </row>
    <row r="64" spans="2:14" ht="12" customHeight="1" x14ac:dyDescent="0.15">
      <c r="B64" s="229" t="s">
        <v>47</v>
      </c>
      <c r="C64" s="183"/>
      <c r="D64" s="9">
        <v>249</v>
      </c>
      <c r="E64" s="9">
        <v>51</v>
      </c>
      <c r="F64" s="9">
        <v>32</v>
      </c>
      <c r="G64" s="9">
        <v>0</v>
      </c>
      <c r="H64" s="9">
        <v>137</v>
      </c>
      <c r="I64" s="9">
        <v>0</v>
      </c>
      <c r="J64" s="9">
        <v>2</v>
      </c>
      <c r="K64" s="9">
        <v>15</v>
      </c>
      <c r="L64" s="9">
        <v>9</v>
      </c>
      <c r="M64" s="9">
        <v>3</v>
      </c>
      <c r="N64" s="9">
        <v>0</v>
      </c>
    </row>
    <row r="65" spans="1:14" ht="12" customHeight="1" x14ac:dyDescent="0.15">
      <c r="B65" s="229" t="s">
        <v>48</v>
      </c>
      <c r="C65" s="183"/>
      <c r="D65" s="9">
        <v>523</v>
      </c>
      <c r="E65" s="9">
        <v>140</v>
      </c>
      <c r="F65" s="9">
        <v>41</v>
      </c>
      <c r="G65" s="9">
        <v>4</v>
      </c>
      <c r="H65" s="9">
        <v>280</v>
      </c>
      <c r="I65" s="9">
        <v>3</v>
      </c>
      <c r="J65" s="9">
        <v>6</v>
      </c>
      <c r="K65" s="9">
        <v>22</v>
      </c>
      <c r="L65" s="9">
        <v>27</v>
      </c>
      <c r="M65" s="9">
        <v>0</v>
      </c>
      <c r="N65" s="9">
        <v>0</v>
      </c>
    </row>
    <row r="66" spans="1:14" ht="12" customHeight="1" x14ac:dyDescent="0.15">
      <c r="B66" s="229" t="s">
        <v>49</v>
      </c>
      <c r="C66" s="183"/>
      <c r="D66" s="9">
        <v>214</v>
      </c>
      <c r="E66" s="9">
        <v>52</v>
      </c>
      <c r="F66" s="9">
        <v>23</v>
      </c>
      <c r="G66" s="9">
        <v>0</v>
      </c>
      <c r="H66" s="9">
        <v>123</v>
      </c>
      <c r="I66" s="9">
        <v>0</v>
      </c>
      <c r="J66" s="9">
        <v>2</v>
      </c>
      <c r="K66" s="9">
        <v>3</v>
      </c>
      <c r="L66" s="9">
        <v>6</v>
      </c>
      <c r="M66" s="9">
        <v>5</v>
      </c>
      <c r="N66" s="9">
        <v>0</v>
      </c>
    </row>
    <row r="67" spans="1:14" ht="12" customHeight="1" x14ac:dyDescent="0.15">
      <c r="B67" s="229" t="s">
        <v>50</v>
      </c>
      <c r="C67" s="183"/>
      <c r="D67" s="9">
        <v>213</v>
      </c>
      <c r="E67" s="9">
        <v>66</v>
      </c>
      <c r="F67" s="9">
        <v>24</v>
      </c>
      <c r="G67" s="9">
        <v>1</v>
      </c>
      <c r="H67" s="9">
        <v>98</v>
      </c>
      <c r="I67" s="9">
        <v>2</v>
      </c>
      <c r="J67" s="9">
        <v>1</v>
      </c>
      <c r="K67" s="9">
        <v>12</v>
      </c>
      <c r="L67" s="9">
        <v>8</v>
      </c>
      <c r="M67" s="9">
        <v>1</v>
      </c>
      <c r="N67" s="9">
        <v>0</v>
      </c>
    </row>
    <row r="68" spans="1:14" ht="12" customHeight="1" x14ac:dyDescent="0.15">
      <c r="B68" s="229" t="s">
        <v>51</v>
      </c>
      <c r="C68" s="183"/>
      <c r="D68" s="9">
        <v>400</v>
      </c>
      <c r="E68" s="9">
        <v>86</v>
      </c>
      <c r="F68" s="9">
        <v>43</v>
      </c>
      <c r="G68" s="9">
        <v>0</v>
      </c>
      <c r="H68" s="9">
        <v>231</v>
      </c>
      <c r="I68" s="9">
        <v>3</v>
      </c>
      <c r="J68" s="9">
        <v>0</v>
      </c>
      <c r="K68" s="9">
        <v>18</v>
      </c>
      <c r="L68" s="9">
        <v>15</v>
      </c>
      <c r="M68" s="9">
        <v>4</v>
      </c>
      <c r="N68" s="9">
        <v>0</v>
      </c>
    </row>
    <row r="69" spans="1:14" ht="12" customHeight="1" x14ac:dyDescent="0.15">
      <c r="A69" s="19"/>
      <c r="B69" s="228" t="s">
        <v>318</v>
      </c>
      <c r="C69" s="186"/>
      <c r="D69" s="6">
        <v>284</v>
      </c>
      <c r="E69" s="6">
        <v>104</v>
      </c>
      <c r="F69" s="6">
        <v>29</v>
      </c>
      <c r="G69" s="6">
        <v>1</v>
      </c>
      <c r="H69" s="6">
        <v>137</v>
      </c>
      <c r="I69" s="6">
        <v>0</v>
      </c>
      <c r="J69" s="6">
        <v>0</v>
      </c>
      <c r="K69" s="6">
        <v>5</v>
      </c>
      <c r="L69" s="6">
        <v>7</v>
      </c>
      <c r="M69" s="6">
        <v>1</v>
      </c>
      <c r="N69" s="6">
        <v>0</v>
      </c>
    </row>
    <row r="71" spans="1:14" x14ac:dyDescent="0.15">
      <c r="D71" s="156">
        <f>D6</f>
        <v>35553</v>
      </c>
    </row>
    <row r="72" spans="1:14" x14ac:dyDescent="0.15">
      <c r="D72" s="156" t="str">
        <f>IF(D71=SUM(D8:D11,D12:D22,D23:D69)/3,"OK","NG")</f>
        <v>OK</v>
      </c>
    </row>
  </sheetData>
  <mergeCells count="74">
    <mergeCell ref="L3:L5"/>
    <mergeCell ref="M3:M5"/>
    <mergeCell ref="N3:N5"/>
    <mergeCell ref="B6:C6"/>
    <mergeCell ref="B7:C7"/>
    <mergeCell ref="H3:H5"/>
    <mergeCell ref="B4:C5"/>
    <mergeCell ref="I3:I5"/>
    <mergeCell ref="J3:J5"/>
    <mergeCell ref="K3:K5"/>
    <mergeCell ref="B3:C3"/>
    <mergeCell ref="D3:D5"/>
    <mergeCell ref="E3:E5"/>
    <mergeCell ref="F3:F5"/>
    <mergeCell ref="G3:G5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2"/>
  <sheetViews>
    <sheetView showGridLines="0" zoomScale="85" zoomScaleNormal="85" workbookViewId="0"/>
  </sheetViews>
  <sheetFormatPr defaultRowHeight="12" x14ac:dyDescent="0.15"/>
  <cols>
    <col min="1" max="2" width="2.5703125" style="1" customWidth="1"/>
    <col min="3" max="3" width="10.7109375" style="1" customWidth="1"/>
    <col min="4" max="11" width="8.28515625" style="5" customWidth="1"/>
    <col min="12" max="14" width="9" style="7" customWidth="1"/>
  </cols>
  <sheetData>
    <row r="1" spans="1:14" ht="17.25" x14ac:dyDescent="0.2">
      <c r="B1" s="2" t="s">
        <v>100</v>
      </c>
      <c r="D1" s="23" t="s">
        <v>101</v>
      </c>
    </row>
    <row r="2" spans="1:14" ht="17.25" x14ac:dyDescent="0.2">
      <c r="A2"/>
      <c r="B2" s="1" t="s">
        <v>288</v>
      </c>
      <c r="C2" s="2"/>
      <c r="D2"/>
      <c r="E2"/>
      <c r="F2"/>
      <c r="G2"/>
      <c r="H2"/>
      <c r="I2"/>
      <c r="J2"/>
      <c r="K2"/>
      <c r="L2"/>
      <c r="M2"/>
      <c r="N2"/>
    </row>
    <row r="3" spans="1:14" s="47" customFormat="1" ht="29.25" customHeight="1" x14ac:dyDescent="0.15">
      <c r="B3" s="224" t="s">
        <v>102</v>
      </c>
      <c r="C3" s="235"/>
      <c r="D3" s="241" t="s">
        <v>79</v>
      </c>
      <c r="E3" s="236" t="s">
        <v>103</v>
      </c>
      <c r="F3" s="236" t="s">
        <v>104</v>
      </c>
      <c r="G3" s="236" t="s">
        <v>105</v>
      </c>
      <c r="H3" s="236" t="s">
        <v>106</v>
      </c>
      <c r="I3" s="236" t="s">
        <v>107</v>
      </c>
      <c r="J3" s="236" t="s">
        <v>108</v>
      </c>
      <c r="K3" s="238" t="s">
        <v>109</v>
      </c>
      <c r="L3" s="234" t="s">
        <v>110</v>
      </c>
      <c r="M3" s="234" t="s">
        <v>111</v>
      </c>
      <c r="N3" s="234" t="s">
        <v>112</v>
      </c>
    </row>
    <row r="4" spans="1:14" ht="12.95" customHeight="1" x14ac:dyDescent="0.15">
      <c r="A4"/>
      <c r="B4" s="208" t="s">
        <v>73</v>
      </c>
      <c r="C4" s="209"/>
      <c r="D4" s="242"/>
      <c r="E4" s="237"/>
      <c r="F4" s="237"/>
      <c r="G4" s="237"/>
      <c r="H4" s="237"/>
      <c r="I4" s="237"/>
      <c r="J4" s="237"/>
      <c r="K4" s="239"/>
      <c r="L4" s="232"/>
      <c r="M4" s="232"/>
      <c r="N4" s="232"/>
    </row>
    <row r="5" spans="1:14" ht="12.95" customHeight="1" x14ac:dyDescent="0.15">
      <c r="A5"/>
      <c r="B5" s="210"/>
      <c r="C5" s="211"/>
      <c r="D5" s="242"/>
      <c r="E5" s="237"/>
      <c r="F5" s="237"/>
      <c r="G5" s="237"/>
      <c r="H5" s="237"/>
      <c r="I5" s="237"/>
      <c r="J5" s="237"/>
      <c r="K5" s="240"/>
      <c r="L5" s="35" t="s">
        <v>113</v>
      </c>
      <c r="M5" s="35" t="s">
        <v>113</v>
      </c>
      <c r="N5" s="35" t="s">
        <v>113</v>
      </c>
    </row>
    <row r="6" spans="1:14" ht="12" customHeight="1" x14ac:dyDescent="0.15">
      <c r="A6" s="3"/>
      <c r="B6" s="230" t="s">
        <v>0</v>
      </c>
      <c r="C6" s="215"/>
      <c r="D6" s="20">
        <v>35553</v>
      </c>
      <c r="E6" s="20">
        <v>3312</v>
      </c>
      <c r="F6" s="20">
        <v>10412</v>
      </c>
      <c r="G6" s="20">
        <v>9639</v>
      </c>
      <c r="H6" s="20">
        <v>7919</v>
      </c>
      <c r="I6" s="20">
        <v>2953</v>
      </c>
      <c r="J6" s="20">
        <v>919</v>
      </c>
      <c r="K6" s="20">
        <v>399</v>
      </c>
      <c r="L6" s="36">
        <v>3</v>
      </c>
      <c r="M6" s="21">
        <v>3</v>
      </c>
      <c r="N6" s="21">
        <v>1.3</v>
      </c>
    </row>
    <row r="7" spans="1:14" ht="12" customHeight="1" x14ac:dyDescent="0.15">
      <c r="A7" s="3"/>
      <c r="B7" s="229" t="s">
        <v>1</v>
      </c>
      <c r="C7" s="183"/>
      <c r="D7" s="39">
        <v>23472</v>
      </c>
      <c r="E7" s="39">
        <v>2320</v>
      </c>
      <c r="F7" s="39">
        <v>7098</v>
      </c>
      <c r="G7" s="39">
        <v>6434</v>
      </c>
      <c r="H7" s="39">
        <v>5126</v>
      </c>
      <c r="I7" s="39">
        <v>1769</v>
      </c>
      <c r="J7" s="39">
        <v>522</v>
      </c>
      <c r="K7" s="39">
        <v>203</v>
      </c>
      <c r="L7" s="40">
        <v>3</v>
      </c>
      <c r="M7" s="41">
        <v>3</v>
      </c>
      <c r="N7" s="41">
        <v>1.3</v>
      </c>
    </row>
    <row r="8" spans="1:14" ht="12" customHeight="1" x14ac:dyDescent="0.15">
      <c r="B8" s="38"/>
      <c r="C8" s="15" t="s">
        <v>2</v>
      </c>
      <c r="D8" s="9">
        <v>12979</v>
      </c>
      <c r="E8" s="9">
        <v>1383</v>
      </c>
      <c r="F8" s="9">
        <v>3994</v>
      </c>
      <c r="G8" s="9">
        <v>3582</v>
      </c>
      <c r="H8" s="9">
        <v>2779</v>
      </c>
      <c r="I8" s="9">
        <v>899</v>
      </c>
      <c r="J8" s="9">
        <v>250</v>
      </c>
      <c r="K8" s="9">
        <v>92</v>
      </c>
      <c r="L8" s="37">
        <v>3</v>
      </c>
      <c r="M8" s="10">
        <v>2.9</v>
      </c>
      <c r="N8" s="10">
        <v>1.2</v>
      </c>
    </row>
    <row r="9" spans="1:14" ht="12" customHeight="1" x14ac:dyDescent="0.15">
      <c r="B9" s="38"/>
      <c r="C9" s="15" t="s">
        <v>3</v>
      </c>
      <c r="D9" s="9">
        <v>6725</v>
      </c>
      <c r="E9" s="9">
        <v>588</v>
      </c>
      <c r="F9" s="9">
        <v>2001</v>
      </c>
      <c r="G9" s="9">
        <v>1781</v>
      </c>
      <c r="H9" s="9">
        <v>1561</v>
      </c>
      <c r="I9" s="9">
        <v>556</v>
      </c>
      <c r="J9" s="9">
        <v>173</v>
      </c>
      <c r="K9" s="9">
        <v>65</v>
      </c>
      <c r="L9" s="37">
        <v>3</v>
      </c>
      <c r="M9" s="10">
        <v>3</v>
      </c>
      <c r="N9" s="10">
        <v>1.3</v>
      </c>
    </row>
    <row r="10" spans="1:14" ht="12" customHeight="1" x14ac:dyDescent="0.15">
      <c r="B10" s="38"/>
      <c r="C10" s="15" t="s">
        <v>4</v>
      </c>
      <c r="D10" s="9">
        <v>3768</v>
      </c>
      <c r="E10" s="9">
        <v>349</v>
      </c>
      <c r="F10" s="9">
        <v>1103</v>
      </c>
      <c r="G10" s="9">
        <v>1071</v>
      </c>
      <c r="H10" s="9">
        <v>786</v>
      </c>
      <c r="I10" s="9">
        <v>314</v>
      </c>
      <c r="J10" s="9">
        <v>99</v>
      </c>
      <c r="K10" s="9">
        <v>46</v>
      </c>
      <c r="L10" s="37">
        <v>3</v>
      </c>
      <c r="M10" s="10">
        <v>3</v>
      </c>
      <c r="N10" s="10">
        <v>1.3</v>
      </c>
    </row>
    <row r="11" spans="1:14" ht="12" customHeight="1" x14ac:dyDescent="0.15">
      <c r="B11" s="228" t="s">
        <v>5</v>
      </c>
      <c r="C11" s="186"/>
      <c r="D11" s="6">
        <v>12081</v>
      </c>
      <c r="E11" s="6">
        <v>992</v>
      </c>
      <c r="F11" s="6">
        <v>3314</v>
      </c>
      <c r="G11" s="6">
        <v>3205</v>
      </c>
      <c r="H11" s="6">
        <v>2793</v>
      </c>
      <c r="I11" s="6">
        <v>1184</v>
      </c>
      <c r="J11" s="6">
        <v>397</v>
      </c>
      <c r="K11" s="6">
        <v>196</v>
      </c>
      <c r="L11" s="42">
        <v>3</v>
      </c>
      <c r="M11" s="8">
        <v>3.2</v>
      </c>
      <c r="N11" s="8">
        <v>1.4</v>
      </c>
    </row>
    <row r="12" spans="1:14" ht="12" customHeight="1" x14ac:dyDescent="0.15">
      <c r="B12" s="229" t="s">
        <v>6</v>
      </c>
      <c r="C12" s="183"/>
      <c r="D12" s="5">
        <v>1202</v>
      </c>
      <c r="E12" s="5">
        <v>116</v>
      </c>
      <c r="F12" s="5">
        <v>379</v>
      </c>
      <c r="G12" s="5">
        <v>301</v>
      </c>
      <c r="H12" s="5">
        <v>263</v>
      </c>
      <c r="I12" s="5">
        <v>99</v>
      </c>
      <c r="J12" s="5">
        <v>28</v>
      </c>
      <c r="K12" s="5">
        <v>16</v>
      </c>
      <c r="L12" s="37">
        <v>3</v>
      </c>
      <c r="M12" s="7">
        <v>3</v>
      </c>
      <c r="N12" s="7">
        <v>1.3</v>
      </c>
    </row>
    <row r="13" spans="1:14" ht="12" customHeight="1" x14ac:dyDescent="0.15">
      <c r="B13" s="229" t="s">
        <v>308</v>
      </c>
      <c r="C13" s="183"/>
      <c r="D13" s="5">
        <v>1988</v>
      </c>
      <c r="E13" s="5">
        <v>154</v>
      </c>
      <c r="F13" s="5">
        <v>532</v>
      </c>
      <c r="G13" s="5">
        <v>544</v>
      </c>
      <c r="H13" s="5">
        <v>461</v>
      </c>
      <c r="I13" s="5">
        <v>186</v>
      </c>
      <c r="J13" s="5">
        <v>81</v>
      </c>
      <c r="K13" s="5">
        <v>30</v>
      </c>
      <c r="L13" s="37">
        <v>3</v>
      </c>
      <c r="M13" s="7">
        <v>3.2</v>
      </c>
      <c r="N13" s="7">
        <v>1.4</v>
      </c>
    </row>
    <row r="14" spans="1:14" ht="12" customHeight="1" x14ac:dyDescent="0.15">
      <c r="B14" s="229" t="s">
        <v>309</v>
      </c>
      <c r="C14" s="183"/>
      <c r="D14" s="5">
        <v>2180</v>
      </c>
      <c r="E14" s="5">
        <v>170</v>
      </c>
      <c r="F14" s="5">
        <v>668</v>
      </c>
      <c r="G14" s="5">
        <v>611</v>
      </c>
      <c r="H14" s="5">
        <v>478</v>
      </c>
      <c r="I14" s="5">
        <v>173</v>
      </c>
      <c r="J14" s="5">
        <v>53</v>
      </c>
      <c r="K14" s="5">
        <v>27</v>
      </c>
      <c r="L14" s="37">
        <v>3</v>
      </c>
      <c r="M14" s="7">
        <v>3</v>
      </c>
      <c r="N14" s="7">
        <v>1.3</v>
      </c>
    </row>
    <row r="15" spans="1:14" ht="12" customHeight="1" x14ac:dyDescent="0.15">
      <c r="B15" s="229" t="s">
        <v>310</v>
      </c>
      <c r="C15" s="183"/>
      <c r="D15" s="5">
        <v>15040</v>
      </c>
      <c r="E15" s="5">
        <v>1559</v>
      </c>
      <c r="F15" s="5">
        <v>4612</v>
      </c>
      <c r="G15" s="5">
        <v>4139</v>
      </c>
      <c r="H15" s="5">
        <v>3238</v>
      </c>
      <c r="I15" s="5">
        <v>1066</v>
      </c>
      <c r="J15" s="5">
        <v>307</v>
      </c>
      <c r="K15" s="5">
        <v>119</v>
      </c>
      <c r="L15" s="37">
        <v>3</v>
      </c>
      <c r="M15" s="7">
        <v>2.9</v>
      </c>
      <c r="N15" s="7">
        <v>1.2</v>
      </c>
    </row>
    <row r="16" spans="1:14" ht="12" customHeight="1" x14ac:dyDescent="0.15">
      <c r="B16" s="229" t="s">
        <v>311</v>
      </c>
      <c r="C16" s="183"/>
      <c r="D16" s="5">
        <v>3027</v>
      </c>
      <c r="E16" s="5">
        <v>300</v>
      </c>
      <c r="F16" s="5">
        <v>881</v>
      </c>
      <c r="G16" s="5">
        <v>857</v>
      </c>
      <c r="H16" s="5">
        <v>632</v>
      </c>
      <c r="I16" s="5">
        <v>246</v>
      </c>
      <c r="J16" s="5">
        <v>75</v>
      </c>
      <c r="K16" s="5">
        <v>36</v>
      </c>
      <c r="L16" s="37">
        <v>3</v>
      </c>
      <c r="M16" s="7">
        <v>3</v>
      </c>
      <c r="N16" s="7">
        <v>1.3</v>
      </c>
    </row>
    <row r="17" spans="2:14" ht="12" customHeight="1" x14ac:dyDescent="0.15">
      <c r="B17" s="229" t="s">
        <v>312</v>
      </c>
      <c r="C17" s="183"/>
      <c r="D17" s="5">
        <v>349</v>
      </c>
      <c r="E17" s="5">
        <v>23</v>
      </c>
      <c r="F17" s="5">
        <v>101</v>
      </c>
      <c r="G17" s="5">
        <v>90</v>
      </c>
      <c r="H17" s="5">
        <v>83</v>
      </c>
      <c r="I17" s="5">
        <v>31</v>
      </c>
      <c r="J17" s="5">
        <v>16</v>
      </c>
      <c r="K17" s="5">
        <v>5</v>
      </c>
      <c r="L17" s="37">
        <v>3</v>
      </c>
      <c r="M17" s="7">
        <v>3.2</v>
      </c>
      <c r="N17" s="7">
        <v>1.4</v>
      </c>
    </row>
    <row r="18" spans="2:14" ht="12" customHeight="1" x14ac:dyDescent="0.15">
      <c r="B18" s="229" t="s">
        <v>313</v>
      </c>
      <c r="C18" s="183"/>
      <c r="D18" s="5">
        <v>6725</v>
      </c>
      <c r="E18" s="5">
        <v>588</v>
      </c>
      <c r="F18" s="5">
        <v>2001</v>
      </c>
      <c r="G18" s="5">
        <v>1781</v>
      </c>
      <c r="H18" s="5">
        <v>1561</v>
      </c>
      <c r="I18" s="5">
        <v>556</v>
      </c>
      <c r="J18" s="5">
        <v>173</v>
      </c>
      <c r="K18" s="5">
        <v>65</v>
      </c>
      <c r="L18" s="37">
        <v>3</v>
      </c>
      <c r="M18" s="7">
        <v>3</v>
      </c>
      <c r="N18" s="7">
        <v>1.3</v>
      </c>
    </row>
    <row r="19" spans="2:14" ht="12" customHeight="1" x14ac:dyDescent="0.15">
      <c r="B19" s="229" t="s">
        <v>314</v>
      </c>
      <c r="C19" s="183"/>
      <c r="D19" s="5">
        <v>887</v>
      </c>
      <c r="E19" s="5">
        <v>84</v>
      </c>
      <c r="F19" s="5">
        <v>239</v>
      </c>
      <c r="G19" s="5">
        <v>234</v>
      </c>
      <c r="H19" s="5">
        <v>214</v>
      </c>
      <c r="I19" s="5">
        <v>85</v>
      </c>
      <c r="J19" s="5">
        <v>24</v>
      </c>
      <c r="K19" s="5">
        <v>7</v>
      </c>
      <c r="L19" s="37">
        <v>3</v>
      </c>
      <c r="M19" s="7">
        <v>3.1</v>
      </c>
      <c r="N19" s="7">
        <v>1.3</v>
      </c>
    </row>
    <row r="20" spans="2:14" ht="12" customHeight="1" x14ac:dyDescent="0.15">
      <c r="B20" s="229" t="s">
        <v>315</v>
      </c>
      <c r="C20" s="183"/>
      <c r="D20" s="5">
        <v>559</v>
      </c>
      <c r="E20" s="5">
        <v>54</v>
      </c>
      <c r="F20" s="5">
        <v>139</v>
      </c>
      <c r="G20" s="5">
        <v>156</v>
      </c>
      <c r="H20" s="5">
        <v>115</v>
      </c>
      <c r="I20" s="5">
        <v>64</v>
      </c>
      <c r="J20" s="5">
        <v>16</v>
      </c>
      <c r="K20" s="5">
        <v>15</v>
      </c>
      <c r="L20" s="37">
        <v>3</v>
      </c>
      <c r="M20" s="7">
        <v>3.2</v>
      </c>
      <c r="N20" s="7">
        <v>1.4</v>
      </c>
    </row>
    <row r="21" spans="2:14" ht="12" customHeight="1" x14ac:dyDescent="0.15">
      <c r="B21" s="229" t="s">
        <v>316</v>
      </c>
      <c r="C21" s="183"/>
      <c r="D21" s="5">
        <v>1962</v>
      </c>
      <c r="E21" s="5">
        <v>147</v>
      </c>
      <c r="F21" s="5">
        <v>449</v>
      </c>
      <c r="G21" s="5">
        <v>519</v>
      </c>
      <c r="H21" s="5">
        <v>483</v>
      </c>
      <c r="I21" s="5">
        <v>233</v>
      </c>
      <c r="J21" s="5">
        <v>91</v>
      </c>
      <c r="K21" s="5">
        <v>40</v>
      </c>
      <c r="L21" s="37">
        <v>3</v>
      </c>
      <c r="M21" s="7">
        <v>3.3</v>
      </c>
      <c r="N21" s="7">
        <v>1.4</v>
      </c>
    </row>
    <row r="22" spans="2:14" ht="12" customHeight="1" x14ac:dyDescent="0.15">
      <c r="B22" s="228" t="s">
        <v>317</v>
      </c>
      <c r="C22" s="186"/>
      <c r="D22" s="6">
        <v>1634</v>
      </c>
      <c r="E22" s="6">
        <v>117</v>
      </c>
      <c r="F22" s="6">
        <v>411</v>
      </c>
      <c r="G22" s="6">
        <v>407</v>
      </c>
      <c r="H22" s="6">
        <v>391</v>
      </c>
      <c r="I22" s="6">
        <v>214</v>
      </c>
      <c r="J22" s="6">
        <v>55</v>
      </c>
      <c r="K22" s="6">
        <v>39</v>
      </c>
      <c r="L22" s="42">
        <v>3</v>
      </c>
      <c r="M22" s="8">
        <v>3.3</v>
      </c>
      <c r="N22" s="8">
        <v>1.4</v>
      </c>
    </row>
    <row r="23" spans="2:14" ht="12" customHeight="1" x14ac:dyDescent="0.15">
      <c r="B23" s="229" t="s">
        <v>6</v>
      </c>
      <c r="C23" s="183"/>
      <c r="D23" s="5">
        <v>1202</v>
      </c>
      <c r="E23" s="5">
        <v>116</v>
      </c>
      <c r="F23" s="5">
        <v>379</v>
      </c>
      <c r="G23" s="5">
        <v>301</v>
      </c>
      <c r="H23" s="5">
        <v>263</v>
      </c>
      <c r="I23" s="5">
        <v>99</v>
      </c>
      <c r="J23" s="5">
        <v>28</v>
      </c>
      <c r="K23" s="5">
        <v>16</v>
      </c>
      <c r="L23" s="37">
        <v>3</v>
      </c>
      <c r="M23" s="7">
        <v>3</v>
      </c>
      <c r="N23" s="7">
        <v>1.3</v>
      </c>
    </row>
    <row r="24" spans="2:14" ht="12" customHeight="1" x14ac:dyDescent="0.15">
      <c r="B24" s="229" t="s">
        <v>7</v>
      </c>
      <c r="C24" s="183"/>
      <c r="D24" s="5">
        <v>206</v>
      </c>
      <c r="E24" s="5">
        <v>15</v>
      </c>
      <c r="F24" s="5">
        <v>54</v>
      </c>
      <c r="G24" s="5">
        <v>58</v>
      </c>
      <c r="H24" s="5">
        <v>41</v>
      </c>
      <c r="I24" s="5">
        <v>20</v>
      </c>
      <c r="J24" s="5">
        <v>15</v>
      </c>
      <c r="K24" s="5">
        <v>3</v>
      </c>
      <c r="L24" s="37">
        <v>3</v>
      </c>
      <c r="M24" s="7">
        <v>3.3</v>
      </c>
      <c r="N24" s="7">
        <v>1.4</v>
      </c>
    </row>
    <row r="25" spans="2:14" ht="12" customHeight="1" x14ac:dyDescent="0.15">
      <c r="B25" s="229" t="s">
        <v>8</v>
      </c>
      <c r="C25" s="183"/>
      <c r="D25" s="5">
        <v>178</v>
      </c>
      <c r="E25" s="5">
        <v>11</v>
      </c>
      <c r="F25" s="5">
        <v>42</v>
      </c>
      <c r="G25" s="5">
        <v>43</v>
      </c>
      <c r="H25" s="5">
        <v>47</v>
      </c>
      <c r="I25" s="5">
        <v>23</v>
      </c>
      <c r="J25" s="5">
        <v>8</v>
      </c>
      <c r="K25" s="5">
        <v>4</v>
      </c>
      <c r="L25" s="37">
        <v>3</v>
      </c>
      <c r="M25" s="7">
        <v>3.4</v>
      </c>
      <c r="N25" s="7">
        <v>1.4</v>
      </c>
    </row>
    <row r="26" spans="2:14" ht="12" customHeight="1" x14ac:dyDescent="0.15">
      <c r="B26" s="229" t="s">
        <v>9</v>
      </c>
      <c r="C26" s="183"/>
      <c r="D26" s="5">
        <v>673</v>
      </c>
      <c r="E26" s="5">
        <v>53</v>
      </c>
      <c r="F26" s="5">
        <v>174</v>
      </c>
      <c r="G26" s="5">
        <v>195</v>
      </c>
      <c r="H26" s="5">
        <v>153</v>
      </c>
      <c r="I26" s="5">
        <v>66</v>
      </c>
      <c r="J26" s="5">
        <v>26</v>
      </c>
      <c r="K26" s="5">
        <v>6</v>
      </c>
      <c r="L26" s="37">
        <v>3</v>
      </c>
      <c r="M26" s="7">
        <v>3.2</v>
      </c>
      <c r="N26" s="7">
        <v>1.3</v>
      </c>
    </row>
    <row r="27" spans="2:14" ht="12" customHeight="1" x14ac:dyDescent="0.15">
      <c r="B27" s="229" t="s">
        <v>10</v>
      </c>
      <c r="C27" s="183"/>
      <c r="D27" s="5">
        <v>364</v>
      </c>
      <c r="E27" s="5">
        <v>35</v>
      </c>
      <c r="F27" s="5">
        <v>101</v>
      </c>
      <c r="G27" s="5">
        <v>101</v>
      </c>
      <c r="H27" s="5">
        <v>81</v>
      </c>
      <c r="I27" s="5">
        <v>30</v>
      </c>
      <c r="J27" s="5">
        <v>9</v>
      </c>
      <c r="K27" s="5">
        <v>7</v>
      </c>
      <c r="L27" s="43">
        <v>3</v>
      </c>
      <c r="M27" s="51">
        <v>3.1</v>
      </c>
      <c r="N27" s="51">
        <v>1.3</v>
      </c>
    </row>
    <row r="28" spans="2:14" ht="12" customHeight="1" x14ac:dyDescent="0.15">
      <c r="B28" s="229" t="s">
        <v>11</v>
      </c>
      <c r="C28" s="183"/>
      <c r="D28" s="5">
        <v>186</v>
      </c>
      <c r="E28" s="5">
        <v>8</v>
      </c>
      <c r="F28" s="5">
        <v>50</v>
      </c>
      <c r="G28" s="5">
        <v>50</v>
      </c>
      <c r="H28" s="5">
        <v>46</v>
      </c>
      <c r="I28" s="5">
        <v>16</v>
      </c>
      <c r="J28" s="5">
        <v>10</v>
      </c>
      <c r="K28" s="5">
        <v>6</v>
      </c>
      <c r="L28" s="37">
        <v>3</v>
      </c>
      <c r="M28" s="7">
        <v>3.4</v>
      </c>
      <c r="N28" s="51">
        <v>1.4</v>
      </c>
    </row>
    <row r="29" spans="2:14" ht="12" customHeight="1" x14ac:dyDescent="0.15">
      <c r="B29" s="229" t="s">
        <v>12</v>
      </c>
      <c r="C29" s="183"/>
      <c r="D29" s="5">
        <v>381</v>
      </c>
      <c r="E29" s="5">
        <v>32</v>
      </c>
      <c r="F29" s="5">
        <v>111</v>
      </c>
      <c r="G29" s="5">
        <v>97</v>
      </c>
      <c r="H29" s="5">
        <v>93</v>
      </c>
      <c r="I29" s="5">
        <v>31</v>
      </c>
      <c r="J29" s="5">
        <v>13</v>
      </c>
      <c r="K29" s="5">
        <v>4</v>
      </c>
      <c r="L29" s="37">
        <v>3</v>
      </c>
      <c r="M29" s="7">
        <v>3.1</v>
      </c>
      <c r="N29" s="7">
        <v>1.3</v>
      </c>
    </row>
    <row r="30" spans="2:14" ht="12" customHeight="1" x14ac:dyDescent="0.15">
      <c r="B30" s="229" t="s">
        <v>13</v>
      </c>
      <c r="C30" s="183"/>
      <c r="D30" s="5">
        <v>956</v>
      </c>
      <c r="E30" s="5">
        <v>85</v>
      </c>
      <c r="F30" s="5">
        <v>294</v>
      </c>
      <c r="G30" s="5">
        <v>255</v>
      </c>
      <c r="H30" s="5">
        <v>215</v>
      </c>
      <c r="I30" s="5">
        <v>69</v>
      </c>
      <c r="J30" s="5">
        <v>24</v>
      </c>
      <c r="K30" s="5">
        <v>14</v>
      </c>
      <c r="L30" s="37">
        <v>3</v>
      </c>
      <c r="M30" s="7">
        <v>3</v>
      </c>
      <c r="N30" s="7">
        <v>1.3</v>
      </c>
    </row>
    <row r="31" spans="2:14" ht="12" customHeight="1" x14ac:dyDescent="0.15">
      <c r="B31" s="229" t="s">
        <v>14</v>
      </c>
      <c r="C31" s="183"/>
      <c r="D31" s="5">
        <v>748</v>
      </c>
      <c r="E31" s="5">
        <v>66</v>
      </c>
      <c r="F31" s="5">
        <v>216</v>
      </c>
      <c r="G31" s="5">
        <v>231</v>
      </c>
      <c r="H31" s="5">
        <v>155</v>
      </c>
      <c r="I31" s="5">
        <v>62</v>
      </c>
      <c r="J31" s="5">
        <v>13</v>
      </c>
      <c r="K31" s="5">
        <v>5</v>
      </c>
      <c r="L31" s="37">
        <v>3</v>
      </c>
      <c r="M31" s="7">
        <v>3</v>
      </c>
      <c r="N31" s="7">
        <v>1.2</v>
      </c>
    </row>
    <row r="32" spans="2:14" ht="12" customHeight="1" x14ac:dyDescent="0.15">
      <c r="B32" s="229" t="s">
        <v>15</v>
      </c>
      <c r="C32" s="183"/>
      <c r="D32" s="5">
        <v>737</v>
      </c>
      <c r="E32" s="5">
        <v>60</v>
      </c>
      <c r="F32" s="5">
        <v>220</v>
      </c>
      <c r="G32" s="5">
        <v>205</v>
      </c>
      <c r="H32" s="5">
        <v>161</v>
      </c>
      <c r="I32" s="5">
        <v>59</v>
      </c>
      <c r="J32" s="5">
        <v>24</v>
      </c>
      <c r="K32" s="5">
        <v>8</v>
      </c>
      <c r="L32" s="37">
        <v>3</v>
      </c>
      <c r="M32" s="7">
        <v>3.1</v>
      </c>
      <c r="N32" s="7">
        <v>1.3</v>
      </c>
    </row>
    <row r="33" spans="2:14" ht="12" customHeight="1" x14ac:dyDescent="0.15">
      <c r="B33" s="229" t="s">
        <v>16</v>
      </c>
      <c r="C33" s="183"/>
      <c r="D33" s="5">
        <v>3039</v>
      </c>
      <c r="E33" s="5">
        <v>281</v>
      </c>
      <c r="F33" s="5">
        <v>1017</v>
      </c>
      <c r="G33" s="5">
        <v>846</v>
      </c>
      <c r="H33" s="5">
        <v>624</v>
      </c>
      <c r="I33" s="5">
        <v>199</v>
      </c>
      <c r="J33" s="5">
        <v>50</v>
      </c>
      <c r="K33" s="5">
        <v>22</v>
      </c>
      <c r="L33" s="37">
        <v>3</v>
      </c>
      <c r="M33" s="7">
        <v>2.9</v>
      </c>
      <c r="N33" s="7">
        <v>1.2</v>
      </c>
    </row>
    <row r="34" spans="2:14" ht="12" customHeight="1" x14ac:dyDescent="0.15">
      <c r="B34" s="229" t="s">
        <v>17</v>
      </c>
      <c r="C34" s="183"/>
      <c r="D34" s="5">
        <v>2470</v>
      </c>
      <c r="E34" s="5">
        <v>251</v>
      </c>
      <c r="F34" s="5">
        <v>777</v>
      </c>
      <c r="G34" s="5">
        <v>691</v>
      </c>
      <c r="H34" s="5">
        <v>525</v>
      </c>
      <c r="I34" s="5">
        <v>154</v>
      </c>
      <c r="J34" s="5">
        <v>47</v>
      </c>
      <c r="K34" s="5">
        <v>25</v>
      </c>
      <c r="L34" s="37">
        <v>3</v>
      </c>
      <c r="M34" s="7">
        <v>2.9</v>
      </c>
      <c r="N34" s="7">
        <v>1.2</v>
      </c>
    </row>
    <row r="35" spans="2:14" ht="12" customHeight="1" x14ac:dyDescent="0.15">
      <c r="B35" s="229" t="s">
        <v>18</v>
      </c>
      <c r="C35" s="183"/>
      <c r="D35" s="5">
        <v>4105</v>
      </c>
      <c r="E35" s="5">
        <v>470</v>
      </c>
      <c r="F35" s="5">
        <v>1163</v>
      </c>
      <c r="G35" s="5">
        <v>1152</v>
      </c>
      <c r="H35" s="5">
        <v>933</v>
      </c>
      <c r="I35" s="5">
        <v>281</v>
      </c>
      <c r="J35" s="5">
        <v>90</v>
      </c>
      <c r="K35" s="5">
        <v>16</v>
      </c>
      <c r="L35" s="37">
        <v>3</v>
      </c>
      <c r="M35" s="7">
        <v>2.9</v>
      </c>
      <c r="N35" s="7">
        <v>1.2</v>
      </c>
    </row>
    <row r="36" spans="2:14" ht="12" customHeight="1" x14ac:dyDescent="0.15">
      <c r="B36" s="229" t="s">
        <v>19</v>
      </c>
      <c r="C36" s="183"/>
      <c r="D36" s="5">
        <v>3365</v>
      </c>
      <c r="E36" s="5">
        <v>381</v>
      </c>
      <c r="F36" s="5">
        <v>1037</v>
      </c>
      <c r="G36" s="5">
        <v>893</v>
      </c>
      <c r="H36" s="5">
        <v>697</v>
      </c>
      <c r="I36" s="5">
        <v>265</v>
      </c>
      <c r="J36" s="5">
        <v>63</v>
      </c>
      <c r="K36" s="5">
        <v>29</v>
      </c>
      <c r="L36" s="37">
        <v>3</v>
      </c>
      <c r="M36" s="7">
        <v>2.9</v>
      </c>
      <c r="N36" s="7">
        <v>1.3</v>
      </c>
    </row>
    <row r="37" spans="2:14" ht="12" customHeight="1" x14ac:dyDescent="0.15">
      <c r="B37" s="229" t="s">
        <v>20</v>
      </c>
      <c r="C37" s="183"/>
      <c r="D37" s="5">
        <v>265</v>
      </c>
      <c r="E37" s="5">
        <v>15</v>
      </c>
      <c r="F37" s="5">
        <v>87</v>
      </c>
      <c r="G37" s="5">
        <v>67</v>
      </c>
      <c r="H37" s="5">
        <v>62</v>
      </c>
      <c r="I37" s="5">
        <v>21</v>
      </c>
      <c r="J37" s="5">
        <v>6</v>
      </c>
      <c r="K37" s="5">
        <v>7</v>
      </c>
      <c r="L37" s="37">
        <v>3</v>
      </c>
      <c r="M37" s="7">
        <v>3.1</v>
      </c>
      <c r="N37" s="51">
        <v>1.3</v>
      </c>
    </row>
    <row r="38" spans="2:14" ht="12" customHeight="1" x14ac:dyDescent="0.15">
      <c r="B38" s="229" t="s">
        <v>21</v>
      </c>
      <c r="C38" s="183"/>
      <c r="D38" s="5">
        <v>82</v>
      </c>
      <c r="E38" s="5">
        <v>5</v>
      </c>
      <c r="F38" s="5">
        <v>21</v>
      </c>
      <c r="G38" s="5">
        <v>25</v>
      </c>
      <c r="H38" s="5">
        <v>20</v>
      </c>
      <c r="I38" s="5">
        <v>6</v>
      </c>
      <c r="J38" s="5">
        <v>4</v>
      </c>
      <c r="K38" s="5">
        <v>1</v>
      </c>
      <c r="L38" s="37">
        <v>3</v>
      </c>
      <c r="M38" s="7">
        <v>3.2</v>
      </c>
      <c r="N38" s="7">
        <v>1.3</v>
      </c>
    </row>
    <row r="39" spans="2:14" ht="12" customHeight="1" x14ac:dyDescent="0.15">
      <c r="B39" s="229" t="s">
        <v>22</v>
      </c>
      <c r="C39" s="183"/>
      <c r="D39" s="5">
        <v>149</v>
      </c>
      <c r="E39" s="5">
        <v>14</v>
      </c>
      <c r="F39" s="5">
        <v>47</v>
      </c>
      <c r="G39" s="5">
        <v>32</v>
      </c>
      <c r="H39" s="5">
        <v>30</v>
      </c>
      <c r="I39" s="5">
        <v>15</v>
      </c>
      <c r="J39" s="5">
        <v>9</v>
      </c>
      <c r="K39" s="5">
        <v>2</v>
      </c>
      <c r="L39" s="37">
        <v>3</v>
      </c>
      <c r="M39" s="7">
        <v>3.1</v>
      </c>
      <c r="N39" s="7">
        <v>1.4</v>
      </c>
    </row>
    <row r="40" spans="2:14" ht="12" customHeight="1" x14ac:dyDescent="0.15">
      <c r="B40" s="229" t="s">
        <v>23</v>
      </c>
      <c r="C40" s="183"/>
      <c r="D40" s="5">
        <v>118</v>
      </c>
      <c r="E40" s="5">
        <v>4</v>
      </c>
      <c r="F40" s="5">
        <v>33</v>
      </c>
      <c r="G40" s="5">
        <v>33</v>
      </c>
      <c r="H40" s="5">
        <v>33</v>
      </c>
      <c r="I40" s="5">
        <v>10</v>
      </c>
      <c r="J40" s="5">
        <v>3</v>
      </c>
      <c r="K40" s="5">
        <v>2</v>
      </c>
      <c r="L40" s="45">
        <v>3</v>
      </c>
      <c r="M40" s="52">
        <v>3.3</v>
      </c>
      <c r="N40" s="52">
        <v>1.3</v>
      </c>
    </row>
    <row r="41" spans="2:14" ht="12" customHeight="1" x14ac:dyDescent="0.15">
      <c r="B41" s="229" t="s">
        <v>24</v>
      </c>
      <c r="C41" s="183"/>
      <c r="D41" s="5">
        <v>364</v>
      </c>
      <c r="E41" s="5">
        <v>42</v>
      </c>
      <c r="F41" s="5">
        <v>102</v>
      </c>
      <c r="G41" s="5">
        <v>88</v>
      </c>
      <c r="H41" s="5">
        <v>90</v>
      </c>
      <c r="I41" s="5">
        <v>30</v>
      </c>
      <c r="J41" s="5">
        <v>9</v>
      </c>
      <c r="K41" s="5">
        <v>3</v>
      </c>
      <c r="L41" s="37">
        <v>3</v>
      </c>
      <c r="M41" s="7">
        <v>3</v>
      </c>
      <c r="N41" s="7">
        <v>1.3</v>
      </c>
    </row>
    <row r="42" spans="2:14" ht="12" customHeight="1" x14ac:dyDescent="0.15">
      <c r="B42" s="229" t="s">
        <v>25</v>
      </c>
      <c r="C42" s="183"/>
      <c r="D42" s="5">
        <v>430</v>
      </c>
      <c r="E42" s="5">
        <v>29</v>
      </c>
      <c r="F42" s="5">
        <v>145</v>
      </c>
      <c r="G42" s="5">
        <v>108</v>
      </c>
      <c r="H42" s="5">
        <v>100</v>
      </c>
      <c r="I42" s="5">
        <v>31</v>
      </c>
      <c r="J42" s="5">
        <v>10</v>
      </c>
      <c r="K42" s="5">
        <v>7</v>
      </c>
      <c r="L42" s="37">
        <v>3</v>
      </c>
      <c r="M42" s="7">
        <v>3</v>
      </c>
      <c r="N42" s="7">
        <v>1.3</v>
      </c>
    </row>
    <row r="43" spans="2:14" ht="12" customHeight="1" x14ac:dyDescent="0.15">
      <c r="B43" s="229" t="s">
        <v>26</v>
      </c>
      <c r="C43" s="183"/>
      <c r="D43" s="5">
        <v>493</v>
      </c>
      <c r="E43" s="5">
        <v>31</v>
      </c>
      <c r="F43" s="5">
        <v>143</v>
      </c>
      <c r="G43" s="5">
        <v>142</v>
      </c>
      <c r="H43" s="5">
        <v>113</v>
      </c>
      <c r="I43" s="5">
        <v>45</v>
      </c>
      <c r="J43" s="5">
        <v>11</v>
      </c>
      <c r="K43" s="5">
        <v>8</v>
      </c>
      <c r="L43" s="37">
        <v>3</v>
      </c>
      <c r="M43" s="7">
        <v>3.1</v>
      </c>
      <c r="N43" s="7">
        <v>1.3</v>
      </c>
    </row>
    <row r="44" spans="2:14" ht="12" customHeight="1" x14ac:dyDescent="0.15">
      <c r="B44" s="229" t="s">
        <v>27</v>
      </c>
      <c r="C44" s="183"/>
      <c r="D44" s="5">
        <v>741</v>
      </c>
      <c r="E44" s="5">
        <v>49</v>
      </c>
      <c r="F44" s="5">
        <v>222</v>
      </c>
      <c r="G44" s="5">
        <v>214</v>
      </c>
      <c r="H44" s="5">
        <v>154</v>
      </c>
      <c r="I44" s="5">
        <v>68</v>
      </c>
      <c r="J44" s="5">
        <v>24</v>
      </c>
      <c r="K44" s="5">
        <v>10</v>
      </c>
      <c r="L44" s="37">
        <v>3</v>
      </c>
      <c r="M44" s="7">
        <v>3.1</v>
      </c>
      <c r="N44" s="7">
        <v>1.3</v>
      </c>
    </row>
    <row r="45" spans="2:14" ht="12" customHeight="1" x14ac:dyDescent="0.15">
      <c r="B45" s="229" t="s">
        <v>28</v>
      </c>
      <c r="C45" s="183"/>
      <c r="D45" s="5">
        <v>2242</v>
      </c>
      <c r="E45" s="5">
        <v>251</v>
      </c>
      <c r="F45" s="5">
        <v>652</v>
      </c>
      <c r="G45" s="5">
        <v>620</v>
      </c>
      <c r="H45" s="5">
        <v>453</v>
      </c>
      <c r="I45" s="5">
        <v>187</v>
      </c>
      <c r="J45" s="5">
        <v>53</v>
      </c>
      <c r="K45" s="5">
        <v>26</v>
      </c>
      <c r="L45" s="37">
        <v>3</v>
      </c>
      <c r="M45" s="7">
        <v>3</v>
      </c>
      <c r="N45" s="7">
        <v>1.3</v>
      </c>
    </row>
    <row r="46" spans="2:14" ht="12" customHeight="1" x14ac:dyDescent="0.15">
      <c r="B46" s="229" t="s">
        <v>29</v>
      </c>
      <c r="C46" s="183"/>
      <c r="D46" s="5">
        <v>292</v>
      </c>
      <c r="E46" s="5">
        <v>18</v>
      </c>
      <c r="F46" s="5">
        <v>86</v>
      </c>
      <c r="G46" s="5">
        <v>95</v>
      </c>
      <c r="H46" s="5">
        <v>66</v>
      </c>
      <c r="I46" s="5">
        <v>14</v>
      </c>
      <c r="J46" s="5">
        <v>11</v>
      </c>
      <c r="K46" s="5">
        <v>2</v>
      </c>
      <c r="L46" s="37">
        <v>3</v>
      </c>
      <c r="M46" s="7">
        <v>3</v>
      </c>
      <c r="N46" s="7">
        <v>1.2</v>
      </c>
    </row>
    <row r="47" spans="2:14" ht="12" customHeight="1" x14ac:dyDescent="0.15">
      <c r="B47" s="229" t="s">
        <v>30</v>
      </c>
      <c r="C47" s="183"/>
      <c r="D47" s="5">
        <v>584</v>
      </c>
      <c r="E47" s="5">
        <v>49</v>
      </c>
      <c r="F47" s="5">
        <v>201</v>
      </c>
      <c r="G47" s="5">
        <v>156</v>
      </c>
      <c r="H47" s="5">
        <v>114</v>
      </c>
      <c r="I47" s="5">
        <v>45</v>
      </c>
      <c r="J47" s="5">
        <v>16</v>
      </c>
      <c r="K47" s="5">
        <v>3</v>
      </c>
      <c r="L47" s="37">
        <v>3</v>
      </c>
      <c r="M47" s="7">
        <v>2.9</v>
      </c>
      <c r="N47" s="7">
        <v>1.2</v>
      </c>
    </row>
    <row r="48" spans="2:14" ht="12" customHeight="1" x14ac:dyDescent="0.15">
      <c r="B48" s="229" t="s">
        <v>31</v>
      </c>
      <c r="C48" s="183"/>
      <c r="D48" s="5">
        <v>621</v>
      </c>
      <c r="E48" s="5">
        <v>65</v>
      </c>
      <c r="F48" s="5">
        <v>172</v>
      </c>
      <c r="G48" s="5">
        <v>168</v>
      </c>
      <c r="H48" s="5">
        <v>145</v>
      </c>
      <c r="I48" s="5">
        <v>51</v>
      </c>
      <c r="J48" s="5">
        <v>13</v>
      </c>
      <c r="K48" s="5">
        <v>7</v>
      </c>
      <c r="L48" s="37">
        <v>3</v>
      </c>
      <c r="M48" s="7">
        <v>3</v>
      </c>
      <c r="N48" s="7">
        <v>1.3</v>
      </c>
    </row>
    <row r="49" spans="2:14" ht="12" customHeight="1" x14ac:dyDescent="0.15">
      <c r="B49" s="229" t="s">
        <v>32</v>
      </c>
      <c r="C49" s="183"/>
      <c r="D49" s="5">
        <v>2876</v>
      </c>
      <c r="E49" s="5">
        <v>233</v>
      </c>
      <c r="F49" s="5">
        <v>856</v>
      </c>
      <c r="G49" s="5">
        <v>733</v>
      </c>
      <c r="H49" s="5">
        <v>693</v>
      </c>
      <c r="I49" s="5">
        <v>262</v>
      </c>
      <c r="J49" s="5">
        <v>68</v>
      </c>
      <c r="K49" s="5">
        <v>31</v>
      </c>
      <c r="L49" s="37">
        <v>3</v>
      </c>
      <c r="M49" s="7">
        <v>3.1</v>
      </c>
      <c r="N49" s="7">
        <v>1.3</v>
      </c>
    </row>
    <row r="50" spans="2:14" ht="12" customHeight="1" x14ac:dyDescent="0.15">
      <c r="B50" s="229" t="s">
        <v>33</v>
      </c>
      <c r="C50" s="183"/>
      <c r="D50" s="5">
        <v>1914</v>
      </c>
      <c r="E50" s="5">
        <v>175</v>
      </c>
      <c r="F50" s="5">
        <v>548</v>
      </c>
      <c r="G50" s="5">
        <v>537</v>
      </c>
      <c r="H50" s="5">
        <v>437</v>
      </c>
      <c r="I50" s="5">
        <v>146</v>
      </c>
      <c r="J50" s="5">
        <v>52</v>
      </c>
      <c r="K50" s="5">
        <v>19</v>
      </c>
      <c r="L50" s="37">
        <v>3</v>
      </c>
      <c r="M50" s="7">
        <v>3</v>
      </c>
      <c r="N50" s="7">
        <v>1.3</v>
      </c>
    </row>
    <row r="51" spans="2:14" ht="12" customHeight="1" x14ac:dyDescent="0.15">
      <c r="B51" s="229" t="s">
        <v>34</v>
      </c>
      <c r="C51" s="183"/>
      <c r="D51" s="5">
        <v>446</v>
      </c>
      <c r="E51" s="5">
        <v>43</v>
      </c>
      <c r="F51" s="5">
        <v>127</v>
      </c>
      <c r="G51" s="5">
        <v>129</v>
      </c>
      <c r="H51" s="5">
        <v>98</v>
      </c>
      <c r="I51" s="5">
        <v>29</v>
      </c>
      <c r="J51" s="5">
        <v>16</v>
      </c>
      <c r="K51" s="5">
        <v>4</v>
      </c>
      <c r="L51" s="37">
        <v>3</v>
      </c>
      <c r="M51" s="7">
        <v>3</v>
      </c>
      <c r="N51" s="7">
        <v>1.3</v>
      </c>
    </row>
    <row r="52" spans="2:14" ht="12" customHeight="1" x14ac:dyDescent="0.15">
      <c r="B52" s="229" t="s">
        <v>35</v>
      </c>
      <c r="C52" s="183"/>
      <c r="D52" s="5">
        <v>284</v>
      </c>
      <c r="E52" s="5">
        <v>23</v>
      </c>
      <c r="F52" s="5">
        <v>97</v>
      </c>
      <c r="G52" s="5">
        <v>58</v>
      </c>
      <c r="H52" s="5">
        <v>74</v>
      </c>
      <c r="I52" s="5">
        <v>23</v>
      </c>
      <c r="J52" s="5">
        <v>8</v>
      </c>
      <c r="K52" s="5">
        <v>1</v>
      </c>
      <c r="L52" s="37">
        <v>3</v>
      </c>
      <c r="M52" s="7">
        <v>3</v>
      </c>
      <c r="N52" s="7">
        <v>1.2</v>
      </c>
    </row>
    <row r="53" spans="2:14" ht="12" customHeight="1" x14ac:dyDescent="0.15">
      <c r="B53" s="229" t="s">
        <v>36</v>
      </c>
      <c r="C53" s="183"/>
      <c r="D53" s="5">
        <v>30</v>
      </c>
      <c r="E53" s="5">
        <v>2</v>
      </c>
      <c r="F53" s="5">
        <v>13</v>
      </c>
      <c r="G53" s="5">
        <v>4</v>
      </c>
      <c r="H53" s="5">
        <v>8</v>
      </c>
      <c r="I53" s="5">
        <v>3</v>
      </c>
      <c r="J53" s="5">
        <v>0</v>
      </c>
      <c r="K53" s="5">
        <v>0</v>
      </c>
      <c r="L53" s="37">
        <v>2.5</v>
      </c>
      <c r="M53" s="7">
        <v>2.9</v>
      </c>
      <c r="N53" s="7">
        <v>1.2</v>
      </c>
    </row>
    <row r="54" spans="2:14" ht="12" customHeight="1" x14ac:dyDescent="0.15">
      <c r="B54" s="229" t="s">
        <v>37</v>
      </c>
      <c r="C54" s="183"/>
      <c r="D54" s="5">
        <v>23</v>
      </c>
      <c r="E54" s="5">
        <v>1</v>
      </c>
      <c r="F54" s="5">
        <v>8</v>
      </c>
      <c r="G54" s="5">
        <v>6</v>
      </c>
      <c r="H54" s="5">
        <v>7</v>
      </c>
      <c r="I54" s="5">
        <v>1</v>
      </c>
      <c r="J54" s="5">
        <v>0</v>
      </c>
      <c r="K54" s="5">
        <v>0</v>
      </c>
      <c r="L54" s="37">
        <v>3</v>
      </c>
      <c r="M54" s="7">
        <v>3</v>
      </c>
      <c r="N54" s="7">
        <v>1</v>
      </c>
    </row>
    <row r="55" spans="2:14" ht="12" customHeight="1" x14ac:dyDescent="0.15">
      <c r="B55" s="229" t="s">
        <v>38</v>
      </c>
      <c r="C55" s="183"/>
      <c r="D55" s="5">
        <v>291</v>
      </c>
      <c r="E55" s="5">
        <v>25</v>
      </c>
      <c r="F55" s="5">
        <v>83</v>
      </c>
      <c r="G55" s="5">
        <v>80</v>
      </c>
      <c r="H55" s="5">
        <v>58</v>
      </c>
      <c r="I55" s="5">
        <v>37</v>
      </c>
      <c r="J55" s="5">
        <v>5</v>
      </c>
      <c r="K55" s="5">
        <v>3</v>
      </c>
      <c r="L55" s="37">
        <v>3</v>
      </c>
      <c r="M55" s="7">
        <v>3.1</v>
      </c>
      <c r="N55" s="7">
        <v>1.3</v>
      </c>
    </row>
    <row r="56" spans="2:14" ht="12" customHeight="1" x14ac:dyDescent="0.15">
      <c r="B56" s="229" t="s">
        <v>39</v>
      </c>
      <c r="C56" s="183"/>
      <c r="D56" s="5">
        <v>340</v>
      </c>
      <c r="E56" s="5">
        <v>37</v>
      </c>
      <c r="F56" s="5">
        <v>87</v>
      </c>
      <c r="G56" s="5">
        <v>87</v>
      </c>
      <c r="H56" s="5">
        <v>91</v>
      </c>
      <c r="I56" s="5">
        <v>25</v>
      </c>
      <c r="J56" s="5">
        <v>11</v>
      </c>
      <c r="K56" s="5">
        <v>2</v>
      </c>
      <c r="L56" s="37">
        <v>3</v>
      </c>
      <c r="M56" s="7">
        <v>3.1</v>
      </c>
      <c r="N56" s="7">
        <v>1.3</v>
      </c>
    </row>
    <row r="57" spans="2:14" ht="12" customHeight="1" x14ac:dyDescent="0.15">
      <c r="B57" s="229" t="s">
        <v>40</v>
      </c>
      <c r="C57" s="183"/>
      <c r="D57" s="5">
        <v>203</v>
      </c>
      <c r="E57" s="5">
        <v>19</v>
      </c>
      <c r="F57" s="5">
        <v>48</v>
      </c>
      <c r="G57" s="5">
        <v>57</v>
      </c>
      <c r="H57" s="5">
        <v>50</v>
      </c>
      <c r="I57" s="5">
        <v>19</v>
      </c>
      <c r="J57" s="5">
        <v>8</v>
      </c>
      <c r="K57" s="5">
        <v>2</v>
      </c>
      <c r="L57" s="37">
        <v>3</v>
      </c>
      <c r="M57" s="7">
        <v>3.2</v>
      </c>
      <c r="N57" s="7">
        <v>1.3</v>
      </c>
    </row>
    <row r="58" spans="2:14" ht="12" customHeight="1" x14ac:dyDescent="0.15">
      <c r="B58" s="229" t="s">
        <v>41</v>
      </c>
      <c r="C58" s="183"/>
      <c r="D58" s="5">
        <v>56</v>
      </c>
      <c r="E58" s="5">
        <v>3</v>
      </c>
      <c r="F58" s="5">
        <v>16</v>
      </c>
      <c r="G58" s="5">
        <v>20</v>
      </c>
      <c r="H58" s="5">
        <v>15</v>
      </c>
      <c r="I58" s="5">
        <v>2</v>
      </c>
      <c r="J58" s="5">
        <v>0</v>
      </c>
      <c r="K58" s="5">
        <v>0</v>
      </c>
      <c r="L58" s="37">
        <v>3</v>
      </c>
      <c r="M58" s="7">
        <v>2.9</v>
      </c>
      <c r="N58" s="7">
        <v>1</v>
      </c>
    </row>
    <row r="59" spans="2:14" ht="12" customHeight="1" x14ac:dyDescent="0.15">
      <c r="B59" s="229" t="s">
        <v>42</v>
      </c>
      <c r="C59" s="183"/>
      <c r="D59" s="5">
        <v>106</v>
      </c>
      <c r="E59" s="5">
        <v>12</v>
      </c>
      <c r="F59" s="5">
        <v>29</v>
      </c>
      <c r="G59" s="5">
        <v>25</v>
      </c>
      <c r="H59" s="5">
        <v>18</v>
      </c>
      <c r="I59" s="5">
        <v>15</v>
      </c>
      <c r="J59" s="5">
        <v>6</v>
      </c>
      <c r="K59" s="5">
        <v>1</v>
      </c>
      <c r="L59" s="37">
        <v>3</v>
      </c>
      <c r="M59" s="7">
        <v>3.2</v>
      </c>
      <c r="N59" s="7">
        <v>1.4</v>
      </c>
    </row>
    <row r="60" spans="2:14" ht="12" customHeight="1" x14ac:dyDescent="0.15">
      <c r="B60" s="229" t="s">
        <v>43</v>
      </c>
      <c r="C60" s="183"/>
      <c r="D60" s="5">
        <v>282</v>
      </c>
      <c r="E60" s="5">
        <v>27</v>
      </c>
      <c r="F60" s="5">
        <v>71</v>
      </c>
      <c r="G60" s="5">
        <v>81</v>
      </c>
      <c r="H60" s="5">
        <v>58</v>
      </c>
      <c r="I60" s="5">
        <v>32</v>
      </c>
      <c r="J60" s="5">
        <v>4</v>
      </c>
      <c r="K60" s="5">
        <v>9</v>
      </c>
      <c r="L60" s="37">
        <v>3</v>
      </c>
      <c r="M60" s="7">
        <v>3.2</v>
      </c>
      <c r="N60" s="7">
        <v>1.4</v>
      </c>
    </row>
    <row r="61" spans="2:14" ht="12" customHeight="1" x14ac:dyDescent="0.15">
      <c r="B61" s="229" t="s">
        <v>44</v>
      </c>
      <c r="C61" s="183"/>
      <c r="D61" s="5">
        <v>115</v>
      </c>
      <c r="E61" s="5">
        <v>12</v>
      </c>
      <c r="F61" s="5">
        <v>23</v>
      </c>
      <c r="G61" s="5">
        <v>30</v>
      </c>
      <c r="H61" s="5">
        <v>24</v>
      </c>
      <c r="I61" s="5">
        <v>15</v>
      </c>
      <c r="J61" s="5">
        <v>6</v>
      </c>
      <c r="K61" s="5">
        <v>5</v>
      </c>
      <c r="L61" s="37">
        <v>3</v>
      </c>
      <c r="M61" s="7">
        <v>3.4</v>
      </c>
      <c r="N61" s="7">
        <v>1.5</v>
      </c>
    </row>
    <row r="62" spans="2:14" ht="12" customHeight="1" x14ac:dyDescent="0.15">
      <c r="B62" s="229" t="s">
        <v>45</v>
      </c>
      <c r="C62" s="183"/>
      <c r="D62" s="5">
        <v>1530</v>
      </c>
      <c r="E62" s="5">
        <v>110</v>
      </c>
      <c r="F62" s="5">
        <v>354</v>
      </c>
      <c r="G62" s="5">
        <v>415</v>
      </c>
      <c r="H62" s="5">
        <v>382</v>
      </c>
      <c r="I62" s="5">
        <v>172</v>
      </c>
      <c r="J62" s="5">
        <v>67</v>
      </c>
      <c r="K62" s="5">
        <v>30</v>
      </c>
      <c r="L62" s="37">
        <v>3</v>
      </c>
      <c r="M62" s="7">
        <v>3.3</v>
      </c>
      <c r="N62" s="7">
        <v>1.4</v>
      </c>
    </row>
    <row r="63" spans="2:14" ht="12" customHeight="1" x14ac:dyDescent="0.15">
      <c r="B63" s="229" t="s">
        <v>46</v>
      </c>
      <c r="C63" s="183"/>
      <c r="D63" s="5">
        <v>183</v>
      </c>
      <c r="E63" s="5">
        <v>10</v>
      </c>
      <c r="F63" s="5">
        <v>38</v>
      </c>
      <c r="G63" s="5">
        <v>48</v>
      </c>
      <c r="H63" s="5">
        <v>40</v>
      </c>
      <c r="I63" s="5">
        <v>29</v>
      </c>
      <c r="J63" s="5">
        <v>12</v>
      </c>
      <c r="K63" s="5">
        <v>6</v>
      </c>
      <c r="L63" s="37">
        <v>3</v>
      </c>
      <c r="M63" s="7">
        <v>3.6</v>
      </c>
      <c r="N63" s="7">
        <v>1.5</v>
      </c>
    </row>
    <row r="64" spans="2:14" ht="12" customHeight="1" x14ac:dyDescent="0.15">
      <c r="B64" s="229" t="s">
        <v>47</v>
      </c>
      <c r="C64" s="183"/>
      <c r="D64" s="5">
        <v>249</v>
      </c>
      <c r="E64" s="5">
        <v>27</v>
      </c>
      <c r="F64" s="5">
        <v>57</v>
      </c>
      <c r="G64" s="5">
        <v>56</v>
      </c>
      <c r="H64" s="5">
        <v>61</v>
      </c>
      <c r="I64" s="5">
        <v>32</v>
      </c>
      <c r="J64" s="5">
        <v>12</v>
      </c>
      <c r="K64" s="5">
        <v>4</v>
      </c>
      <c r="L64" s="37">
        <v>3</v>
      </c>
      <c r="M64" s="7">
        <v>3.3</v>
      </c>
      <c r="N64" s="7">
        <v>1.4</v>
      </c>
    </row>
    <row r="65" spans="1:14" ht="12" customHeight="1" x14ac:dyDescent="0.15">
      <c r="B65" s="229" t="s">
        <v>48</v>
      </c>
      <c r="C65" s="183"/>
      <c r="D65" s="5">
        <v>523</v>
      </c>
      <c r="E65" s="5">
        <v>28</v>
      </c>
      <c r="F65" s="5">
        <v>134</v>
      </c>
      <c r="G65" s="5">
        <v>123</v>
      </c>
      <c r="H65" s="5">
        <v>126</v>
      </c>
      <c r="I65" s="5">
        <v>75</v>
      </c>
      <c r="J65" s="5">
        <v>21</v>
      </c>
      <c r="K65" s="5">
        <v>16</v>
      </c>
      <c r="L65" s="37">
        <v>3</v>
      </c>
      <c r="M65" s="7">
        <v>3.4</v>
      </c>
      <c r="N65" s="7">
        <v>1.4</v>
      </c>
    </row>
    <row r="66" spans="1:14" ht="12" customHeight="1" x14ac:dyDescent="0.15">
      <c r="B66" s="229" t="s">
        <v>49</v>
      </c>
      <c r="C66" s="183"/>
      <c r="D66" s="5">
        <v>214</v>
      </c>
      <c r="E66" s="5">
        <v>14</v>
      </c>
      <c r="F66" s="5">
        <v>51</v>
      </c>
      <c r="G66" s="5">
        <v>55</v>
      </c>
      <c r="H66" s="5">
        <v>55</v>
      </c>
      <c r="I66" s="5">
        <v>26</v>
      </c>
      <c r="J66" s="5">
        <v>9</v>
      </c>
      <c r="K66" s="5">
        <v>4</v>
      </c>
      <c r="L66" s="37">
        <v>3</v>
      </c>
      <c r="M66" s="7">
        <v>3.4</v>
      </c>
      <c r="N66" s="7">
        <v>1.6</v>
      </c>
    </row>
    <row r="67" spans="1:14" ht="12" customHeight="1" x14ac:dyDescent="0.15">
      <c r="B67" s="229" t="s">
        <v>50</v>
      </c>
      <c r="C67" s="183"/>
      <c r="D67" s="5">
        <v>213</v>
      </c>
      <c r="E67" s="5">
        <v>16</v>
      </c>
      <c r="F67" s="5">
        <v>53</v>
      </c>
      <c r="G67" s="5">
        <v>55</v>
      </c>
      <c r="H67" s="5">
        <v>44</v>
      </c>
      <c r="I67" s="5">
        <v>31</v>
      </c>
      <c r="J67" s="5">
        <v>8</v>
      </c>
      <c r="K67" s="5">
        <v>6</v>
      </c>
      <c r="L67" s="37">
        <v>3</v>
      </c>
      <c r="M67" s="7">
        <v>3.4</v>
      </c>
      <c r="N67" s="7">
        <v>1.5</v>
      </c>
    </row>
    <row r="68" spans="1:14" ht="12" customHeight="1" x14ac:dyDescent="0.15">
      <c r="B68" s="229" t="s">
        <v>51</v>
      </c>
      <c r="C68" s="183"/>
      <c r="D68" s="9">
        <v>400</v>
      </c>
      <c r="E68" s="9">
        <v>31</v>
      </c>
      <c r="F68" s="9">
        <v>102</v>
      </c>
      <c r="G68" s="9">
        <v>104</v>
      </c>
      <c r="H68" s="9">
        <v>99</v>
      </c>
      <c r="I68" s="9">
        <v>49</v>
      </c>
      <c r="J68" s="9">
        <v>10</v>
      </c>
      <c r="K68" s="9">
        <v>5</v>
      </c>
      <c r="L68" s="37">
        <v>3</v>
      </c>
      <c r="M68" s="10">
        <v>3.2</v>
      </c>
      <c r="N68" s="10">
        <v>1.3</v>
      </c>
    </row>
    <row r="69" spans="1:14" ht="12" customHeight="1" x14ac:dyDescent="0.15">
      <c r="A69" s="19"/>
      <c r="B69" s="228" t="s">
        <v>318</v>
      </c>
      <c r="C69" s="186"/>
      <c r="D69" s="6">
        <v>284</v>
      </c>
      <c r="E69" s="6">
        <v>28</v>
      </c>
      <c r="F69" s="6">
        <v>71</v>
      </c>
      <c r="G69" s="6">
        <v>70</v>
      </c>
      <c r="H69" s="6">
        <v>67</v>
      </c>
      <c r="I69" s="6">
        <v>33</v>
      </c>
      <c r="J69" s="6">
        <v>7</v>
      </c>
      <c r="K69" s="6">
        <v>8</v>
      </c>
      <c r="L69" s="42">
        <v>3</v>
      </c>
      <c r="M69" s="8">
        <v>3.2</v>
      </c>
      <c r="N69" s="8">
        <v>1.4</v>
      </c>
    </row>
    <row r="71" spans="1:14" x14ac:dyDescent="0.15">
      <c r="D71" s="156">
        <f>D6</f>
        <v>35553</v>
      </c>
    </row>
    <row r="72" spans="1:14" x14ac:dyDescent="0.15">
      <c r="D72" s="156" t="str">
        <f>IF(D71=SUM(D8:D11,D12:D22,D23:D69)/3,"OK","NG")</f>
        <v>OK</v>
      </c>
    </row>
  </sheetData>
  <mergeCells count="74">
    <mergeCell ref="L3:L4"/>
    <mergeCell ref="M3:M4"/>
    <mergeCell ref="N3:N4"/>
    <mergeCell ref="B6:C6"/>
    <mergeCell ref="B7:C7"/>
    <mergeCell ref="H3:H5"/>
    <mergeCell ref="B4:C5"/>
    <mergeCell ref="I3:I5"/>
    <mergeCell ref="J3:J5"/>
    <mergeCell ref="K3:K5"/>
    <mergeCell ref="B3:C3"/>
    <mergeCell ref="D3:D5"/>
    <mergeCell ref="E3:E5"/>
    <mergeCell ref="F3:F5"/>
    <mergeCell ref="G3:G5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5" fitToWidth="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20" width="9.28515625" style="5" customWidth="1"/>
    <col min="21" max="23" width="9.5703125" style="7" bestFit="1" customWidth="1"/>
  </cols>
  <sheetData>
    <row r="1" spans="1:23" ht="18.75" x14ac:dyDescent="0.2">
      <c r="A1" s="53" t="s">
        <v>114</v>
      </c>
      <c r="B1" s="23" t="s">
        <v>115</v>
      </c>
      <c r="D1" s="23" t="s">
        <v>116</v>
      </c>
      <c r="N1" s="23" t="s">
        <v>274</v>
      </c>
    </row>
    <row r="2" spans="1:23" ht="17.25" customHeight="1" x14ac:dyDescent="0.2">
      <c r="A2" s="53"/>
      <c r="B2" s="1" t="s">
        <v>288</v>
      </c>
      <c r="C2" s="2"/>
      <c r="U2" s="5"/>
    </row>
    <row r="3" spans="1:23" ht="24" customHeight="1" x14ac:dyDescent="0.15">
      <c r="B3" s="224" t="s">
        <v>117</v>
      </c>
      <c r="C3" s="235"/>
      <c r="D3" s="243" t="s">
        <v>79</v>
      </c>
      <c r="E3" s="54"/>
      <c r="F3" s="159">
        <v>100</v>
      </c>
      <c r="G3" s="159">
        <v>200</v>
      </c>
      <c r="H3" s="159">
        <v>300</v>
      </c>
      <c r="I3" s="159">
        <v>400</v>
      </c>
      <c r="J3" s="159">
        <v>500</v>
      </c>
      <c r="K3" s="159">
        <v>600</v>
      </c>
      <c r="L3" s="159">
        <v>700</v>
      </c>
      <c r="M3" s="159">
        <v>800</v>
      </c>
      <c r="N3" s="159">
        <v>900</v>
      </c>
      <c r="O3" s="159">
        <v>1000</v>
      </c>
      <c r="P3" s="159">
        <v>1100</v>
      </c>
      <c r="Q3" s="159">
        <v>1200</v>
      </c>
      <c r="R3" s="159">
        <v>1300</v>
      </c>
      <c r="S3" s="159">
        <v>1400</v>
      </c>
      <c r="T3" s="56" t="s">
        <v>271</v>
      </c>
      <c r="U3" s="246" t="s">
        <v>81</v>
      </c>
      <c r="V3" s="246" t="s">
        <v>82</v>
      </c>
      <c r="W3" s="246" t="s">
        <v>83</v>
      </c>
    </row>
    <row r="4" spans="1:23" s="29" customFormat="1" ht="13.5" customHeight="1" x14ac:dyDescent="0.15">
      <c r="B4" s="208" t="s">
        <v>73</v>
      </c>
      <c r="C4" s="209"/>
      <c r="D4" s="244"/>
      <c r="E4" s="158"/>
      <c r="F4" s="58" t="s">
        <v>84</v>
      </c>
      <c r="G4" s="58" t="s">
        <v>84</v>
      </c>
      <c r="H4" s="58" t="s">
        <v>84</v>
      </c>
      <c r="I4" s="59" t="s">
        <v>84</v>
      </c>
      <c r="J4" s="58" t="s">
        <v>84</v>
      </c>
      <c r="K4" s="58" t="s">
        <v>84</v>
      </c>
      <c r="L4" s="58" t="s">
        <v>84</v>
      </c>
      <c r="M4" s="58" t="s">
        <v>84</v>
      </c>
      <c r="N4" s="60" t="s">
        <v>84</v>
      </c>
      <c r="O4" s="60" t="s">
        <v>84</v>
      </c>
      <c r="P4" s="60" t="s">
        <v>84</v>
      </c>
      <c r="Q4" s="58" t="s">
        <v>84</v>
      </c>
      <c r="R4" s="58" t="s">
        <v>84</v>
      </c>
      <c r="S4" s="60" t="s">
        <v>84</v>
      </c>
      <c r="T4" s="57"/>
      <c r="U4" s="247"/>
      <c r="V4" s="247"/>
      <c r="W4" s="247"/>
    </row>
    <row r="5" spans="1:23" ht="24" x14ac:dyDescent="0.15">
      <c r="B5" s="210"/>
      <c r="C5" s="211"/>
      <c r="D5" s="245"/>
      <c r="E5" s="61" t="s">
        <v>272</v>
      </c>
      <c r="F5" s="160">
        <v>200</v>
      </c>
      <c r="G5" s="160">
        <v>299.89999999999998</v>
      </c>
      <c r="H5" s="160">
        <v>399.9</v>
      </c>
      <c r="I5" s="160">
        <v>499.9</v>
      </c>
      <c r="J5" s="160">
        <v>599.9</v>
      </c>
      <c r="K5" s="160">
        <v>699.9</v>
      </c>
      <c r="L5" s="160">
        <v>799.9</v>
      </c>
      <c r="M5" s="160">
        <v>899.9</v>
      </c>
      <c r="N5" s="160">
        <v>999.9</v>
      </c>
      <c r="O5" s="160">
        <v>1099.9000000000001</v>
      </c>
      <c r="P5" s="160">
        <v>1199.9000000000001</v>
      </c>
      <c r="Q5" s="160">
        <v>1299.9000000000001</v>
      </c>
      <c r="R5" s="160">
        <v>1399.9</v>
      </c>
      <c r="S5" s="160">
        <v>1499.9</v>
      </c>
      <c r="T5" s="6"/>
      <c r="U5" s="62" t="s">
        <v>118</v>
      </c>
      <c r="V5" s="62" t="s">
        <v>118</v>
      </c>
      <c r="W5" s="62" t="s">
        <v>118</v>
      </c>
    </row>
    <row r="6" spans="1:23" ht="12" customHeight="1" x14ac:dyDescent="0.15">
      <c r="B6" s="230" t="s">
        <v>0</v>
      </c>
      <c r="C6" s="215"/>
      <c r="D6" s="5">
        <v>35553</v>
      </c>
      <c r="E6" s="5">
        <v>23</v>
      </c>
      <c r="F6" s="5">
        <v>397</v>
      </c>
      <c r="G6" s="5">
        <v>1854</v>
      </c>
      <c r="H6" s="5">
        <v>3380</v>
      </c>
      <c r="I6" s="5">
        <v>6275</v>
      </c>
      <c r="J6" s="5">
        <v>5650</v>
      </c>
      <c r="K6" s="5">
        <v>4744</v>
      </c>
      <c r="L6" s="5">
        <v>3471</v>
      </c>
      <c r="M6" s="5">
        <v>2526</v>
      </c>
      <c r="N6" s="5">
        <v>1889</v>
      </c>
      <c r="O6" s="5">
        <v>1240</v>
      </c>
      <c r="P6" s="5">
        <v>931</v>
      </c>
      <c r="Q6" s="5">
        <v>714</v>
      </c>
      <c r="R6" s="5">
        <v>463</v>
      </c>
      <c r="S6" s="5">
        <v>347</v>
      </c>
      <c r="T6" s="5">
        <v>1649</v>
      </c>
      <c r="U6" s="40">
        <v>6000</v>
      </c>
      <c r="V6" s="7">
        <v>7159.1</v>
      </c>
      <c r="W6" s="7">
        <v>5552.3</v>
      </c>
    </row>
    <row r="7" spans="1:23" ht="12" customHeight="1" x14ac:dyDescent="0.15">
      <c r="B7" s="229" t="s">
        <v>1</v>
      </c>
      <c r="C7" s="183"/>
      <c r="D7" s="39">
        <v>23472</v>
      </c>
      <c r="E7" s="39">
        <v>18</v>
      </c>
      <c r="F7" s="39">
        <v>255</v>
      </c>
      <c r="G7" s="39">
        <v>1200</v>
      </c>
      <c r="H7" s="39">
        <v>2117</v>
      </c>
      <c r="I7" s="39">
        <v>3945</v>
      </c>
      <c r="J7" s="39">
        <v>3636</v>
      </c>
      <c r="K7" s="39">
        <v>3122</v>
      </c>
      <c r="L7" s="39">
        <v>2305</v>
      </c>
      <c r="M7" s="39">
        <v>1686</v>
      </c>
      <c r="N7" s="39">
        <v>1326</v>
      </c>
      <c r="O7" s="39">
        <v>902</v>
      </c>
      <c r="P7" s="39">
        <v>682</v>
      </c>
      <c r="Q7" s="39">
        <v>521</v>
      </c>
      <c r="R7" s="39">
        <v>352</v>
      </c>
      <c r="S7" s="39">
        <v>255</v>
      </c>
      <c r="T7" s="39">
        <v>1150</v>
      </c>
      <c r="U7" s="40">
        <v>6121.4</v>
      </c>
      <c r="V7" s="41">
        <v>7301.4</v>
      </c>
      <c r="W7" s="41">
        <v>5662.4</v>
      </c>
    </row>
    <row r="8" spans="1:23" ht="12" customHeight="1" x14ac:dyDescent="0.15">
      <c r="B8" s="63"/>
      <c r="C8" s="15" t="s">
        <v>2</v>
      </c>
      <c r="D8" s="9">
        <v>12979</v>
      </c>
      <c r="E8" s="9">
        <v>6</v>
      </c>
      <c r="F8" s="9">
        <v>112</v>
      </c>
      <c r="G8" s="9">
        <v>546</v>
      </c>
      <c r="H8" s="9">
        <v>1062</v>
      </c>
      <c r="I8" s="9">
        <v>1938</v>
      </c>
      <c r="J8" s="9">
        <v>1975</v>
      </c>
      <c r="K8" s="9">
        <v>1770</v>
      </c>
      <c r="L8" s="9">
        <v>1369</v>
      </c>
      <c r="M8" s="9">
        <v>995</v>
      </c>
      <c r="N8" s="9">
        <v>807</v>
      </c>
      <c r="O8" s="9">
        <v>557</v>
      </c>
      <c r="P8" s="9">
        <v>444</v>
      </c>
      <c r="Q8" s="9">
        <v>338</v>
      </c>
      <c r="R8" s="9">
        <v>219</v>
      </c>
      <c r="S8" s="9">
        <v>145</v>
      </c>
      <c r="T8" s="9">
        <v>696</v>
      </c>
      <c r="U8" s="37">
        <v>6444.8</v>
      </c>
      <c r="V8" s="10">
        <v>7615</v>
      </c>
      <c r="W8" s="10">
        <v>5997.5</v>
      </c>
    </row>
    <row r="9" spans="1:23" ht="12" customHeight="1" x14ac:dyDescent="0.15">
      <c r="B9" s="63"/>
      <c r="C9" s="15" t="s">
        <v>3</v>
      </c>
      <c r="D9" s="9">
        <v>6725</v>
      </c>
      <c r="E9" s="9">
        <v>8</v>
      </c>
      <c r="F9" s="9">
        <v>98</v>
      </c>
      <c r="G9" s="9">
        <v>418</v>
      </c>
      <c r="H9" s="9">
        <v>676</v>
      </c>
      <c r="I9" s="9">
        <v>1263</v>
      </c>
      <c r="J9" s="9">
        <v>1040</v>
      </c>
      <c r="K9" s="9">
        <v>882</v>
      </c>
      <c r="L9" s="9">
        <v>603</v>
      </c>
      <c r="M9" s="9">
        <v>445</v>
      </c>
      <c r="N9" s="9">
        <v>335</v>
      </c>
      <c r="O9" s="9">
        <v>222</v>
      </c>
      <c r="P9" s="9">
        <v>147</v>
      </c>
      <c r="Q9" s="9">
        <v>120</v>
      </c>
      <c r="R9" s="9">
        <v>94</v>
      </c>
      <c r="S9" s="9">
        <v>81</v>
      </c>
      <c r="T9" s="9">
        <v>293</v>
      </c>
      <c r="U9" s="37">
        <v>5859.4</v>
      </c>
      <c r="V9" s="10">
        <v>6954.7</v>
      </c>
      <c r="W9" s="10">
        <v>5205.8999999999996</v>
      </c>
    </row>
    <row r="10" spans="1:23" ht="12" customHeight="1" x14ac:dyDescent="0.15">
      <c r="B10" s="63"/>
      <c r="C10" s="15" t="s">
        <v>4</v>
      </c>
      <c r="D10" s="9">
        <v>3768</v>
      </c>
      <c r="E10" s="9">
        <v>4</v>
      </c>
      <c r="F10" s="9">
        <v>45</v>
      </c>
      <c r="G10" s="9">
        <v>236</v>
      </c>
      <c r="H10" s="9">
        <v>379</v>
      </c>
      <c r="I10" s="9">
        <v>744</v>
      </c>
      <c r="J10" s="9">
        <v>621</v>
      </c>
      <c r="K10" s="9">
        <v>470</v>
      </c>
      <c r="L10" s="9">
        <v>333</v>
      </c>
      <c r="M10" s="9">
        <v>246</v>
      </c>
      <c r="N10" s="9">
        <v>184</v>
      </c>
      <c r="O10" s="9">
        <v>123</v>
      </c>
      <c r="P10" s="9">
        <v>91</v>
      </c>
      <c r="Q10" s="9">
        <v>63</v>
      </c>
      <c r="R10" s="9">
        <v>39</v>
      </c>
      <c r="S10" s="9">
        <v>29</v>
      </c>
      <c r="T10" s="9">
        <v>161</v>
      </c>
      <c r="U10" s="37">
        <v>5754</v>
      </c>
      <c r="V10" s="10">
        <v>6840.1</v>
      </c>
      <c r="W10" s="10">
        <v>5166.3</v>
      </c>
    </row>
    <row r="11" spans="1:23" ht="12" customHeight="1" x14ac:dyDescent="0.15">
      <c r="B11" s="228" t="s">
        <v>5</v>
      </c>
      <c r="C11" s="186"/>
      <c r="D11" s="6">
        <v>12081</v>
      </c>
      <c r="E11" s="6">
        <v>5</v>
      </c>
      <c r="F11" s="6">
        <v>142</v>
      </c>
      <c r="G11" s="6">
        <v>654</v>
      </c>
      <c r="H11" s="6">
        <v>1263</v>
      </c>
      <c r="I11" s="6">
        <v>2330</v>
      </c>
      <c r="J11" s="6">
        <v>2014</v>
      </c>
      <c r="K11" s="6">
        <v>1622</v>
      </c>
      <c r="L11" s="6">
        <v>1166</v>
      </c>
      <c r="M11" s="6">
        <v>840</v>
      </c>
      <c r="N11" s="6">
        <v>563</v>
      </c>
      <c r="O11" s="6">
        <v>338</v>
      </c>
      <c r="P11" s="6">
        <v>249</v>
      </c>
      <c r="Q11" s="6">
        <v>193</v>
      </c>
      <c r="R11" s="6">
        <v>111</v>
      </c>
      <c r="S11" s="6">
        <v>92</v>
      </c>
      <c r="T11" s="6">
        <v>499</v>
      </c>
      <c r="U11" s="42">
        <v>5778.4</v>
      </c>
      <c r="V11" s="8">
        <v>6882.7</v>
      </c>
      <c r="W11" s="8">
        <v>5321.2</v>
      </c>
    </row>
    <row r="12" spans="1:23" ht="12" customHeight="1" x14ac:dyDescent="0.15">
      <c r="B12" s="229" t="s">
        <v>6</v>
      </c>
      <c r="C12" s="183"/>
      <c r="D12" s="5">
        <v>1202</v>
      </c>
      <c r="E12" s="5">
        <v>0</v>
      </c>
      <c r="F12" s="5">
        <v>10</v>
      </c>
      <c r="G12" s="5">
        <v>51</v>
      </c>
      <c r="H12" s="5">
        <v>107</v>
      </c>
      <c r="I12" s="5">
        <v>176</v>
      </c>
      <c r="J12" s="5">
        <v>200</v>
      </c>
      <c r="K12" s="5">
        <v>166</v>
      </c>
      <c r="L12" s="5">
        <v>125</v>
      </c>
      <c r="M12" s="5">
        <v>106</v>
      </c>
      <c r="N12" s="5">
        <v>71</v>
      </c>
      <c r="O12" s="5">
        <v>36</v>
      </c>
      <c r="P12" s="5">
        <v>30</v>
      </c>
      <c r="Q12" s="5">
        <v>27</v>
      </c>
      <c r="R12" s="5">
        <v>9</v>
      </c>
      <c r="S12" s="5">
        <v>14</v>
      </c>
      <c r="T12" s="5">
        <v>74</v>
      </c>
      <c r="U12" s="37">
        <v>6359.5</v>
      </c>
      <c r="V12" s="7">
        <v>7602.3</v>
      </c>
      <c r="W12" s="7">
        <v>5731.7</v>
      </c>
    </row>
    <row r="13" spans="1:23" ht="12" customHeight="1" x14ac:dyDescent="0.15">
      <c r="B13" s="229" t="s">
        <v>308</v>
      </c>
      <c r="C13" s="183"/>
      <c r="D13" s="5">
        <v>1988</v>
      </c>
      <c r="E13" s="5">
        <v>1</v>
      </c>
      <c r="F13" s="5">
        <v>28</v>
      </c>
      <c r="G13" s="5">
        <v>113</v>
      </c>
      <c r="H13" s="5">
        <v>220</v>
      </c>
      <c r="I13" s="5">
        <v>399</v>
      </c>
      <c r="J13" s="5">
        <v>318</v>
      </c>
      <c r="K13" s="5">
        <v>277</v>
      </c>
      <c r="L13" s="5">
        <v>198</v>
      </c>
      <c r="M13" s="5">
        <v>127</v>
      </c>
      <c r="N13" s="5">
        <v>86</v>
      </c>
      <c r="O13" s="5">
        <v>55</v>
      </c>
      <c r="P13" s="5">
        <v>40</v>
      </c>
      <c r="Q13" s="5">
        <v>22</v>
      </c>
      <c r="R13" s="5">
        <v>17</v>
      </c>
      <c r="S13" s="5">
        <v>11</v>
      </c>
      <c r="T13" s="5">
        <v>76</v>
      </c>
      <c r="U13" s="37">
        <v>5742.8</v>
      </c>
      <c r="V13" s="7">
        <v>6653.7</v>
      </c>
      <c r="W13" s="7">
        <v>4397.3</v>
      </c>
    </row>
    <row r="14" spans="1:23" ht="12" customHeight="1" x14ac:dyDescent="0.15">
      <c r="B14" s="229" t="s">
        <v>309</v>
      </c>
      <c r="C14" s="183"/>
      <c r="D14" s="5">
        <v>2180</v>
      </c>
      <c r="E14" s="5">
        <v>1</v>
      </c>
      <c r="F14" s="5">
        <v>29</v>
      </c>
      <c r="G14" s="5">
        <v>153</v>
      </c>
      <c r="H14" s="5">
        <v>270</v>
      </c>
      <c r="I14" s="5">
        <v>427</v>
      </c>
      <c r="J14" s="5">
        <v>323</v>
      </c>
      <c r="K14" s="5">
        <v>252</v>
      </c>
      <c r="L14" s="5">
        <v>213</v>
      </c>
      <c r="M14" s="5">
        <v>145</v>
      </c>
      <c r="N14" s="5">
        <v>97</v>
      </c>
      <c r="O14" s="5">
        <v>56</v>
      </c>
      <c r="P14" s="5">
        <v>38</v>
      </c>
      <c r="Q14" s="5">
        <v>41</v>
      </c>
      <c r="R14" s="5">
        <v>18</v>
      </c>
      <c r="S14" s="5">
        <v>17</v>
      </c>
      <c r="T14" s="5">
        <v>100</v>
      </c>
      <c r="U14" s="37">
        <v>5602.9</v>
      </c>
      <c r="V14" s="7">
        <v>6837.1</v>
      </c>
      <c r="W14" s="7">
        <v>5105.8999999999996</v>
      </c>
    </row>
    <row r="15" spans="1:23" ht="12" customHeight="1" x14ac:dyDescent="0.15">
      <c r="B15" s="229" t="s">
        <v>310</v>
      </c>
      <c r="C15" s="183"/>
      <c r="D15" s="5">
        <v>15040</v>
      </c>
      <c r="E15" s="5">
        <v>7</v>
      </c>
      <c r="F15" s="5">
        <v>140</v>
      </c>
      <c r="G15" s="5">
        <v>692</v>
      </c>
      <c r="H15" s="5">
        <v>1292</v>
      </c>
      <c r="I15" s="5">
        <v>2373</v>
      </c>
      <c r="J15" s="5">
        <v>2325</v>
      </c>
      <c r="K15" s="5">
        <v>2020</v>
      </c>
      <c r="L15" s="5">
        <v>1540</v>
      </c>
      <c r="M15" s="5">
        <v>1120</v>
      </c>
      <c r="N15" s="5">
        <v>911</v>
      </c>
      <c r="O15" s="5">
        <v>613</v>
      </c>
      <c r="P15" s="5">
        <v>480</v>
      </c>
      <c r="Q15" s="5">
        <v>366</v>
      </c>
      <c r="R15" s="5">
        <v>238</v>
      </c>
      <c r="S15" s="5">
        <v>158</v>
      </c>
      <c r="T15" s="5">
        <v>765</v>
      </c>
      <c r="U15" s="37">
        <v>6300</v>
      </c>
      <c r="V15" s="7">
        <v>7455.4</v>
      </c>
      <c r="W15" s="7">
        <v>5772.2</v>
      </c>
    </row>
    <row r="16" spans="1:23" ht="12" customHeight="1" x14ac:dyDescent="0.15">
      <c r="B16" s="229" t="s">
        <v>311</v>
      </c>
      <c r="C16" s="183"/>
      <c r="D16" s="5">
        <v>3027</v>
      </c>
      <c r="E16" s="5">
        <v>4</v>
      </c>
      <c r="F16" s="5">
        <v>36</v>
      </c>
      <c r="G16" s="5">
        <v>181</v>
      </c>
      <c r="H16" s="5">
        <v>308</v>
      </c>
      <c r="I16" s="5">
        <v>561</v>
      </c>
      <c r="J16" s="5">
        <v>492</v>
      </c>
      <c r="K16" s="5">
        <v>393</v>
      </c>
      <c r="L16" s="5">
        <v>278</v>
      </c>
      <c r="M16" s="5">
        <v>199</v>
      </c>
      <c r="N16" s="5">
        <v>148</v>
      </c>
      <c r="O16" s="5">
        <v>100</v>
      </c>
      <c r="P16" s="5">
        <v>77</v>
      </c>
      <c r="Q16" s="5">
        <v>56</v>
      </c>
      <c r="R16" s="5">
        <v>35</v>
      </c>
      <c r="S16" s="5">
        <v>24</v>
      </c>
      <c r="T16" s="5">
        <v>135</v>
      </c>
      <c r="U16" s="37">
        <v>5862.5</v>
      </c>
      <c r="V16" s="7">
        <v>6957.4</v>
      </c>
      <c r="W16" s="7">
        <v>5460.4</v>
      </c>
    </row>
    <row r="17" spans="2:23" ht="12" customHeight="1" x14ac:dyDescent="0.15">
      <c r="B17" s="229" t="s">
        <v>312</v>
      </c>
      <c r="C17" s="183"/>
      <c r="D17" s="5">
        <v>349</v>
      </c>
      <c r="E17" s="5">
        <v>0</v>
      </c>
      <c r="F17" s="5">
        <v>5</v>
      </c>
      <c r="G17" s="5">
        <v>14</v>
      </c>
      <c r="H17" s="5">
        <v>43</v>
      </c>
      <c r="I17" s="5">
        <v>76</v>
      </c>
      <c r="J17" s="5">
        <v>53</v>
      </c>
      <c r="K17" s="5">
        <v>40</v>
      </c>
      <c r="L17" s="5">
        <v>29</v>
      </c>
      <c r="M17" s="5">
        <v>27</v>
      </c>
      <c r="N17" s="5">
        <v>15</v>
      </c>
      <c r="O17" s="5">
        <v>12</v>
      </c>
      <c r="P17" s="5">
        <v>4</v>
      </c>
      <c r="Q17" s="5">
        <v>5</v>
      </c>
      <c r="R17" s="5">
        <v>10</v>
      </c>
      <c r="S17" s="5">
        <v>2</v>
      </c>
      <c r="T17" s="5">
        <v>14</v>
      </c>
      <c r="U17" s="37">
        <v>5703.3</v>
      </c>
      <c r="V17" s="7">
        <v>7598.2</v>
      </c>
      <c r="W17" s="7">
        <v>10632.9</v>
      </c>
    </row>
    <row r="18" spans="2:23" ht="12" customHeight="1" x14ac:dyDescent="0.15">
      <c r="B18" s="229" t="s">
        <v>313</v>
      </c>
      <c r="C18" s="183"/>
      <c r="D18" s="5">
        <v>6725</v>
      </c>
      <c r="E18" s="5">
        <v>8</v>
      </c>
      <c r="F18" s="5">
        <v>98</v>
      </c>
      <c r="G18" s="5">
        <v>418</v>
      </c>
      <c r="H18" s="5">
        <v>676</v>
      </c>
      <c r="I18" s="5">
        <v>1263</v>
      </c>
      <c r="J18" s="5">
        <v>1040</v>
      </c>
      <c r="K18" s="5">
        <v>882</v>
      </c>
      <c r="L18" s="5">
        <v>603</v>
      </c>
      <c r="M18" s="5">
        <v>445</v>
      </c>
      <c r="N18" s="5">
        <v>335</v>
      </c>
      <c r="O18" s="5">
        <v>222</v>
      </c>
      <c r="P18" s="5">
        <v>147</v>
      </c>
      <c r="Q18" s="5">
        <v>120</v>
      </c>
      <c r="R18" s="5">
        <v>94</v>
      </c>
      <c r="S18" s="5">
        <v>81</v>
      </c>
      <c r="T18" s="5">
        <v>293</v>
      </c>
      <c r="U18" s="37">
        <v>5859.4</v>
      </c>
      <c r="V18" s="7">
        <v>6954.7</v>
      </c>
      <c r="W18" s="7">
        <v>5205.8999999999996</v>
      </c>
    </row>
    <row r="19" spans="2:23" ht="12" customHeight="1" x14ac:dyDescent="0.15">
      <c r="B19" s="229" t="s">
        <v>314</v>
      </c>
      <c r="C19" s="183"/>
      <c r="D19" s="5">
        <v>887</v>
      </c>
      <c r="E19" s="5">
        <v>0</v>
      </c>
      <c r="F19" s="5">
        <v>15</v>
      </c>
      <c r="G19" s="5">
        <v>50</v>
      </c>
      <c r="H19" s="5">
        <v>103</v>
      </c>
      <c r="I19" s="5">
        <v>156</v>
      </c>
      <c r="J19" s="5">
        <v>171</v>
      </c>
      <c r="K19" s="5">
        <v>124</v>
      </c>
      <c r="L19" s="5">
        <v>74</v>
      </c>
      <c r="M19" s="5">
        <v>59</v>
      </c>
      <c r="N19" s="5">
        <v>42</v>
      </c>
      <c r="O19" s="5">
        <v>33</v>
      </c>
      <c r="P19" s="5">
        <v>14</v>
      </c>
      <c r="Q19" s="5">
        <v>10</v>
      </c>
      <c r="R19" s="5">
        <v>7</v>
      </c>
      <c r="S19" s="5">
        <v>2</v>
      </c>
      <c r="T19" s="5">
        <v>27</v>
      </c>
      <c r="U19" s="37">
        <v>5639.7</v>
      </c>
      <c r="V19" s="7">
        <v>6426</v>
      </c>
      <c r="W19" s="7">
        <v>3559.7</v>
      </c>
    </row>
    <row r="20" spans="2:23" ht="12" customHeight="1" x14ac:dyDescent="0.15">
      <c r="B20" s="229" t="s">
        <v>315</v>
      </c>
      <c r="C20" s="183"/>
      <c r="D20" s="5">
        <v>559</v>
      </c>
      <c r="E20" s="5">
        <v>1</v>
      </c>
      <c r="F20" s="5">
        <v>9</v>
      </c>
      <c r="G20" s="5">
        <v>26</v>
      </c>
      <c r="H20" s="5">
        <v>50</v>
      </c>
      <c r="I20" s="5">
        <v>130</v>
      </c>
      <c r="J20" s="5">
        <v>93</v>
      </c>
      <c r="K20" s="5">
        <v>91</v>
      </c>
      <c r="L20" s="5">
        <v>50</v>
      </c>
      <c r="M20" s="5">
        <v>33</v>
      </c>
      <c r="N20" s="5">
        <v>18</v>
      </c>
      <c r="O20" s="5">
        <v>11</v>
      </c>
      <c r="P20" s="5">
        <v>12</v>
      </c>
      <c r="Q20" s="5">
        <v>7</v>
      </c>
      <c r="R20" s="5">
        <v>8</v>
      </c>
      <c r="S20" s="5">
        <v>4</v>
      </c>
      <c r="T20" s="5">
        <v>16</v>
      </c>
      <c r="U20" s="37">
        <v>5629.4</v>
      </c>
      <c r="V20" s="7">
        <v>6545.8</v>
      </c>
      <c r="W20" s="7">
        <v>4341.2</v>
      </c>
    </row>
    <row r="21" spans="2:23" ht="12" customHeight="1" x14ac:dyDescent="0.15">
      <c r="B21" s="229" t="s">
        <v>316</v>
      </c>
      <c r="C21" s="183"/>
      <c r="D21" s="5">
        <v>1962</v>
      </c>
      <c r="E21" s="5">
        <v>0</v>
      </c>
      <c r="F21" s="5">
        <v>16</v>
      </c>
      <c r="G21" s="5">
        <v>84</v>
      </c>
      <c r="H21" s="5">
        <v>157</v>
      </c>
      <c r="I21" s="5">
        <v>384</v>
      </c>
      <c r="J21" s="5">
        <v>339</v>
      </c>
      <c r="K21" s="5">
        <v>280</v>
      </c>
      <c r="L21" s="5">
        <v>218</v>
      </c>
      <c r="M21" s="5">
        <v>147</v>
      </c>
      <c r="N21" s="5">
        <v>86</v>
      </c>
      <c r="O21" s="5">
        <v>68</v>
      </c>
      <c r="P21" s="5">
        <v>50</v>
      </c>
      <c r="Q21" s="5">
        <v>35</v>
      </c>
      <c r="R21" s="5">
        <v>15</v>
      </c>
      <c r="S21" s="5">
        <v>20</v>
      </c>
      <c r="T21" s="5">
        <v>63</v>
      </c>
      <c r="U21" s="37">
        <v>6000</v>
      </c>
      <c r="V21" s="7">
        <v>6854.1</v>
      </c>
      <c r="W21" s="7">
        <v>4055.3</v>
      </c>
    </row>
    <row r="22" spans="2:23" ht="12" customHeight="1" x14ac:dyDescent="0.15">
      <c r="B22" s="228" t="s">
        <v>317</v>
      </c>
      <c r="C22" s="186"/>
      <c r="D22" s="6">
        <v>1634</v>
      </c>
      <c r="E22" s="6">
        <v>1</v>
      </c>
      <c r="F22" s="6">
        <v>11</v>
      </c>
      <c r="G22" s="6">
        <v>72</v>
      </c>
      <c r="H22" s="6">
        <v>154</v>
      </c>
      <c r="I22" s="6">
        <v>330</v>
      </c>
      <c r="J22" s="6">
        <v>296</v>
      </c>
      <c r="K22" s="6">
        <v>219</v>
      </c>
      <c r="L22" s="6">
        <v>143</v>
      </c>
      <c r="M22" s="6">
        <v>118</v>
      </c>
      <c r="N22" s="6">
        <v>80</v>
      </c>
      <c r="O22" s="6">
        <v>34</v>
      </c>
      <c r="P22" s="6">
        <v>39</v>
      </c>
      <c r="Q22" s="6">
        <v>25</v>
      </c>
      <c r="R22" s="6">
        <v>12</v>
      </c>
      <c r="S22" s="6">
        <v>14</v>
      </c>
      <c r="T22" s="6">
        <v>86</v>
      </c>
      <c r="U22" s="42">
        <v>5743.8</v>
      </c>
      <c r="V22" s="8">
        <v>7246.6</v>
      </c>
      <c r="W22" s="8">
        <v>7443</v>
      </c>
    </row>
    <row r="23" spans="2:23" ht="12" customHeight="1" x14ac:dyDescent="0.15">
      <c r="B23" s="229" t="s">
        <v>6</v>
      </c>
      <c r="C23" s="183"/>
      <c r="D23" s="5">
        <v>1202</v>
      </c>
      <c r="E23" s="5">
        <v>0</v>
      </c>
      <c r="F23" s="5">
        <v>10</v>
      </c>
      <c r="G23" s="5">
        <v>51</v>
      </c>
      <c r="H23" s="5">
        <v>107</v>
      </c>
      <c r="I23" s="5">
        <v>176</v>
      </c>
      <c r="J23" s="5">
        <v>200</v>
      </c>
      <c r="K23" s="5">
        <v>166</v>
      </c>
      <c r="L23" s="5">
        <v>125</v>
      </c>
      <c r="M23" s="5">
        <v>106</v>
      </c>
      <c r="N23" s="5">
        <v>71</v>
      </c>
      <c r="O23" s="5">
        <v>36</v>
      </c>
      <c r="P23" s="5">
        <v>30</v>
      </c>
      <c r="Q23" s="5">
        <v>27</v>
      </c>
      <c r="R23" s="5">
        <v>9</v>
      </c>
      <c r="S23" s="5">
        <v>14</v>
      </c>
      <c r="T23" s="5">
        <v>74</v>
      </c>
      <c r="U23" s="37">
        <v>6359.5</v>
      </c>
      <c r="V23" s="7">
        <v>7602.3</v>
      </c>
      <c r="W23" s="7">
        <v>5731.7</v>
      </c>
    </row>
    <row r="24" spans="2:23" ht="12" customHeight="1" x14ac:dyDescent="0.15">
      <c r="B24" s="229" t="s">
        <v>7</v>
      </c>
      <c r="C24" s="183"/>
      <c r="D24" s="5">
        <v>206</v>
      </c>
      <c r="E24" s="5">
        <v>0</v>
      </c>
      <c r="F24" s="5">
        <v>2</v>
      </c>
      <c r="G24" s="5">
        <v>3</v>
      </c>
      <c r="H24" s="5">
        <v>30</v>
      </c>
      <c r="I24" s="5">
        <v>45</v>
      </c>
      <c r="J24" s="5">
        <v>31</v>
      </c>
      <c r="K24" s="5">
        <v>20</v>
      </c>
      <c r="L24" s="5">
        <v>17</v>
      </c>
      <c r="M24" s="5">
        <v>16</v>
      </c>
      <c r="N24" s="5">
        <v>12</v>
      </c>
      <c r="O24" s="5">
        <v>7</v>
      </c>
      <c r="P24" s="5">
        <v>3</v>
      </c>
      <c r="Q24" s="5">
        <v>4</v>
      </c>
      <c r="R24" s="5">
        <v>4</v>
      </c>
      <c r="S24" s="5">
        <v>1</v>
      </c>
      <c r="T24" s="5">
        <v>11</v>
      </c>
      <c r="U24" s="37">
        <v>5709.9</v>
      </c>
      <c r="V24" s="7">
        <v>7208.9</v>
      </c>
      <c r="W24" s="7">
        <v>5425.1</v>
      </c>
    </row>
    <row r="25" spans="2:23" ht="12" customHeight="1" x14ac:dyDescent="0.15">
      <c r="B25" s="229" t="s">
        <v>8</v>
      </c>
      <c r="C25" s="183"/>
      <c r="D25" s="5">
        <v>178</v>
      </c>
      <c r="E25" s="5">
        <v>0</v>
      </c>
      <c r="F25" s="5">
        <v>5</v>
      </c>
      <c r="G25" s="5">
        <v>7</v>
      </c>
      <c r="H25" s="5">
        <v>18</v>
      </c>
      <c r="I25" s="5">
        <v>37</v>
      </c>
      <c r="J25" s="5">
        <v>33</v>
      </c>
      <c r="K25" s="5">
        <v>27</v>
      </c>
      <c r="L25" s="5">
        <v>20</v>
      </c>
      <c r="M25" s="5">
        <v>10</v>
      </c>
      <c r="N25" s="5">
        <v>4</v>
      </c>
      <c r="O25" s="5">
        <v>5</v>
      </c>
      <c r="P25" s="5">
        <v>4</v>
      </c>
      <c r="Q25" s="5">
        <v>2</v>
      </c>
      <c r="R25" s="5">
        <v>1</v>
      </c>
      <c r="S25" s="5">
        <v>2</v>
      </c>
      <c r="T25" s="5">
        <v>3</v>
      </c>
      <c r="U25" s="37">
        <v>5577.1</v>
      </c>
      <c r="V25" s="7">
        <v>6209.7</v>
      </c>
      <c r="W25" s="7">
        <v>3089.9</v>
      </c>
    </row>
    <row r="26" spans="2:23" ht="12" customHeight="1" x14ac:dyDescent="0.15">
      <c r="B26" s="229" t="s">
        <v>9</v>
      </c>
      <c r="C26" s="183"/>
      <c r="D26" s="5">
        <v>673</v>
      </c>
      <c r="E26" s="5">
        <v>0</v>
      </c>
      <c r="F26" s="5">
        <v>8</v>
      </c>
      <c r="G26" s="5">
        <v>46</v>
      </c>
      <c r="H26" s="5">
        <v>59</v>
      </c>
      <c r="I26" s="5">
        <v>134</v>
      </c>
      <c r="J26" s="5">
        <v>109</v>
      </c>
      <c r="K26" s="5">
        <v>106</v>
      </c>
      <c r="L26" s="5">
        <v>68</v>
      </c>
      <c r="M26" s="5">
        <v>45</v>
      </c>
      <c r="N26" s="5">
        <v>23</v>
      </c>
      <c r="O26" s="5">
        <v>21</v>
      </c>
      <c r="P26" s="5">
        <v>13</v>
      </c>
      <c r="Q26" s="5">
        <v>5</v>
      </c>
      <c r="R26" s="5">
        <v>4</v>
      </c>
      <c r="S26" s="5">
        <v>5</v>
      </c>
      <c r="T26" s="5">
        <v>27</v>
      </c>
      <c r="U26" s="37">
        <v>5850.6</v>
      </c>
      <c r="V26" s="7">
        <v>6702.7</v>
      </c>
      <c r="W26" s="7">
        <v>4598.8</v>
      </c>
    </row>
    <row r="27" spans="2:23" ht="12" customHeight="1" x14ac:dyDescent="0.15">
      <c r="B27" s="229" t="s">
        <v>10</v>
      </c>
      <c r="C27" s="183"/>
      <c r="D27" s="5">
        <v>364</v>
      </c>
      <c r="E27" s="5">
        <v>0</v>
      </c>
      <c r="F27" s="5">
        <v>6</v>
      </c>
      <c r="G27" s="5">
        <v>27</v>
      </c>
      <c r="H27" s="5">
        <v>47</v>
      </c>
      <c r="I27" s="5">
        <v>70</v>
      </c>
      <c r="J27" s="5">
        <v>59</v>
      </c>
      <c r="K27" s="5">
        <v>40</v>
      </c>
      <c r="L27" s="5">
        <v>31</v>
      </c>
      <c r="M27" s="5">
        <v>22</v>
      </c>
      <c r="N27" s="5">
        <v>16</v>
      </c>
      <c r="O27" s="5">
        <v>5</v>
      </c>
      <c r="P27" s="5">
        <v>10</v>
      </c>
      <c r="Q27" s="5">
        <v>4</v>
      </c>
      <c r="R27" s="5">
        <v>4</v>
      </c>
      <c r="S27" s="5">
        <v>1</v>
      </c>
      <c r="T27" s="5">
        <v>22</v>
      </c>
      <c r="U27" s="43">
        <v>5549</v>
      </c>
      <c r="V27" s="51">
        <v>6849.2</v>
      </c>
      <c r="W27" s="51">
        <v>5180.8999999999996</v>
      </c>
    </row>
    <row r="28" spans="2:23" ht="12" customHeight="1" x14ac:dyDescent="0.15">
      <c r="B28" s="229" t="s">
        <v>11</v>
      </c>
      <c r="C28" s="183"/>
      <c r="D28" s="5">
        <v>186</v>
      </c>
      <c r="E28" s="5">
        <v>1</v>
      </c>
      <c r="F28" s="5">
        <v>1</v>
      </c>
      <c r="G28" s="5">
        <v>9</v>
      </c>
      <c r="H28" s="5">
        <v>19</v>
      </c>
      <c r="I28" s="5">
        <v>30</v>
      </c>
      <c r="J28" s="5">
        <v>29</v>
      </c>
      <c r="K28" s="5">
        <v>31</v>
      </c>
      <c r="L28" s="5">
        <v>22</v>
      </c>
      <c r="M28" s="5">
        <v>13</v>
      </c>
      <c r="N28" s="5">
        <v>7</v>
      </c>
      <c r="O28" s="5">
        <v>8</v>
      </c>
      <c r="P28" s="5">
        <v>8</v>
      </c>
      <c r="Q28" s="5">
        <v>2</v>
      </c>
      <c r="R28" s="5">
        <v>1</v>
      </c>
      <c r="S28" s="5">
        <v>2</v>
      </c>
      <c r="T28" s="5">
        <v>3</v>
      </c>
      <c r="U28" s="37">
        <v>6073.3</v>
      </c>
      <c r="V28" s="7">
        <v>6693.2</v>
      </c>
      <c r="W28" s="51">
        <v>3411.5</v>
      </c>
    </row>
    <row r="29" spans="2:23" ht="12" customHeight="1" x14ac:dyDescent="0.15">
      <c r="B29" s="229" t="s">
        <v>12</v>
      </c>
      <c r="C29" s="183"/>
      <c r="D29" s="5">
        <v>381</v>
      </c>
      <c r="E29" s="5">
        <v>0</v>
      </c>
      <c r="F29" s="5">
        <v>6</v>
      </c>
      <c r="G29" s="5">
        <v>21</v>
      </c>
      <c r="H29" s="5">
        <v>47</v>
      </c>
      <c r="I29" s="5">
        <v>83</v>
      </c>
      <c r="J29" s="5">
        <v>57</v>
      </c>
      <c r="K29" s="5">
        <v>53</v>
      </c>
      <c r="L29" s="5">
        <v>40</v>
      </c>
      <c r="M29" s="5">
        <v>21</v>
      </c>
      <c r="N29" s="5">
        <v>24</v>
      </c>
      <c r="O29" s="5">
        <v>9</v>
      </c>
      <c r="P29" s="5">
        <v>2</v>
      </c>
      <c r="Q29" s="5">
        <v>5</v>
      </c>
      <c r="R29" s="5">
        <v>3</v>
      </c>
      <c r="S29" s="5">
        <v>0</v>
      </c>
      <c r="T29" s="5">
        <v>10</v>
      </c>
      <c r="U29" s="37">
        <v>5524.6</v>
      </c>
      <c r="V29" s="7">
        <v>6268</v>
      </c>
      <c r="W29" s="7">
        <v>3374.4</v>
      </c>
    </row>
    <row r="30" spans="2:23" ht="12" customHeight="1" x14ac:dyDescent="0.15">
      <c r="B30" s="229" t="s">
        <v>13</v>
      </c>
      <c r="C30" s="183"/>
      <c r="D30" s="5">
        <v>956</v>
      </c>
      <c r="E30" s="5">
        <v>1</v>
      </c>
      <c r="F30" s="5">
        <v>14</v>
      </c>
      <c r="G30" s="5">
        <v>74</v>
      </c>
      <c r="H30" s="5">
        <v>115</v>
      </c>
      <c r="I30" s="5">
        <v>175</v>
      </c>
      <c r="J30" s="5">
        <v>162</v>
      </c>
      <c r="K30" s="5">
        <v>126</v>
      </c>
      <c r="L30" s="5">
        <v>82</v>
      </c>
      <c r="M30" s="5">
        <v>56</v>
      </c>
      <c r="N30" s="5">
        <v>51</v>
      </c>
      <c r="O30" s="5">
        <v>30</v>
      </c>
      <c r="P30" s="5">
        <v>15</v>
      </c>
      <c r="Q30" s="5">
        <v>11</v>
      </c>
      <c r="R30" s="5">
        <v>13</v>
      </c>
      <c r="S30" s="5">
        <v>5</v>
      </c>
      <c r="T30" s="5">
        <v>26</v>
      </c>
      <c r="U30" s="37">
        <v>5566.8</v>
      </c>
      <c r="V30" s="7">
        <v>6423.7</v>
      </c>
      <c r="W30" s="7">
        <v>3990.6</v>
      </c>
    </row>
    <row r="31" spans="2:23" ht="12" customHeight="1" x14ac:dyDescent="0.15">
      <c r="B31" s="229" t="s">
        <v>14</v>
      </c>
      <c r="C31" s="183"/>
      <c r="D31" s="5">
        <v>748</v>
      </c>
      <c r="E31" s="5">
        <v>0</v>
      </c>
      <c r="F31" s="5">
        <v>12</v>
      </c>
      <c r="G31" s="5">
        <v>73</v>
      </c>
      <c r="H31" s="5">
        <v>90</v>
      </c>
      <c r="I31" s="5">
        <v>145</v>
      </c>
      <c r="J31" s="5">
        <v>111</v>
      </c>
      <c r="K31" s="5">
        <v>82</v>
      </c>
      <c r="L31" s="5">
        <v>70</v>
      </c>
      <c r="M31" s="5">
        <v>49</v>
      </c>
      <c r="N31" s="5">
        <v>36</v>
      </c>
      <c r="O31" s="5">
        <v>23</v>
      </c>
      <c r="P31" s="5">
        <v>15</v>
      </c>
      <c r="Q31" s="5">
        <v>10</v>
      </c>
      <c r="R31" s="5">
        <v>7</v>
      </c>
      <c r="S31" s="5">
        <v>1</v>
      </c>
      <c r="T31" s="5">
        <v>24</v>
      </c>
      <c r="U31" s="37">
        <v>5464.7</v>
      </c>
      <c r="V31" s="7">
        <v>6342</v>
      </c>
      <c r="W31" s="7">
        <v>3912.5</v>
      </c>
    </row>
    <row r="32" spans="2:23" ht="12" customHeight="1" x14ac:dyDescent="0.15">
      <c r="B32" s="229" t="s">
        <v>15</v>
      </c>
      <c r="C32" s="183"/>
      <c r="D32" s="5">
        <v>737</v>
      </c>
      <c r="E32" s="5">
        <v>0</v>
      </c>
      <c r="F32" s="5">
        <v>11</v>
      </c>
      <c r="G32" s="5">
        <v>48</v>
      </c>
      <c r="H32" s="5">
        <v>120</v>
      </c>
      <c r="I32" s="5">
        <v>174</v>
      </c>
      <c r="J32" s="5">
        <v>120</v>
      </c>
      <c r="K32" s="5">
        <v>84</v>
      </c>
      <c r="L32" s="5">
        <v>59</v>
      </c>
      <c r="M32" s="5">
        <v>37</v>
      </c>
      <c r="N32" s="5">
        <v>19</v>
      </c>
      <c r="O32" s="5">
        <v>13</v>
      </c>
      <c r="P32" s="5">
        <v>7</v>
      </c>
      <c r="Q32" s="5">
        <v>14</v>
      </c>
      <c r="R32" s="5">
        <v>6</v>
      </c>
      <c r="S32" s="5">
        <v>6</v>
      </c>
      <c r="T32" s="5">
        <v>19</v>
      </c>
      <c r="U32" s="37">
        <v>5124.3999999999996</v>
      </c>
      <c r="V32" s="7">
        <v>6151.3</v>
      </c>
      <c r="W32" s="7">
        <v>4499.7</v>
      </c>
    </row>
    <row r="33" spans="2:23" ht="12" customHeight="1" x14ac:dyDescent="0.15">
      <c r="B33" s="229" t="s">
        <v>16</v>
      </c>
      <c r="C33" s="183"/>
      <c r="D33" s="5">
        <v>3039</v>
      </c>
      <c r="E33" s="5">
        <v>1</v>
      </c>
      <c r="F33" s="5">
        <v>25</v>
      </c>
      <c r="G33" s="5">
        <v>161</v>
      </c>
      <c r="H33" s="5">
        <v>284</v>
      </c>
      <c r="I33" s="5">
        <v>587</v>
      </c>
      <c r="J33" s="5">
        <v>511</v>
      </c>
      <c r="K33" s="5">
        <v>426</v>
      </c>
      <c r="L33" s="5">
        <v>320</v>
      </c>
      <c r="M33" s="5">
        <v>204</v>
      </c>
      <c r="N33" s="5">
        <v>159</v>
      </c>
      <c r="O33" s="5">
        <v>97</v>
      </c>
      <c r="P33" s="5">
        <v>82</v>
      </c>
      <c r="Q33" s="5">
        <v>51</v>
      </c>
      <c r="R33" s="5">
        <v>34</v>
      </c>
      <c r="S33" s="5">
        <v>21</v>
      </c>
      <c r="T33" s="5">
        <v>76</v>
      </c>
      <c r="U33" s="37">
        <v>5887</v>
      </c>
      <c r="V33" s="7">
        <v>6648.2</v>
      </c>
      <c r="W33" s="7">
        <v>3830.3</v>
      </c>
    </row>
    <row r="34" spans="2:23" ht="12" customHeight="1" x14ac:dyDescent="0.15">
      <c r="B34" s="229" t="s">
        <v>17</v>
      </c>
      <c r="C34" s="183"/>
      <c r="D34" s="5">
        <v>2470</v>
      </c>
      <c r="E34" s="5">
        <v>2</v>
      </c>
      <c r="F34" s="5">
        <v>19</v>
      </c>
      <c r="G34" s="5">
        <v>127</v>
      </c>
      <c r="H34" s="5">
        <v>282</v>
      </c>
      <c r="I34" s="5">
        <v>414</v>
      </c>
      <c r="J34" s="5">
        <v>407</v>
      </c>
      <c r="K34" s="5">
        <v>345</v>
      </c>
      <c r="L34" s="5">
        <v>238</v>
      </c>
      <c r="M34" s="5">
        <v>157</v>
      </c>
      <c r="N34" s="5">
        <v>129</v>
      </c>
      <c r="O34" s="5">
        <v>103</v>
      </c>
      <c r="P34" s="5">
        <v>66</v>
      </c>
      <c r="Q34" s="5">
        <v>41</v>
      </c>
      <c r="R34" s="5">
        <v>29</v>
      </c>
      <c r="S34" s="5">
        <v>25</v>
      </c>
      <c r="T34" s="5">
        <v>86</v>
      </c>
      <c r="U34" s="37">
        <v>5946.7</v>
      </c>
      <c r="V34" s="7">
        <v>6896.3</v>
      </c>
      <c r="W34" s="7">
        <v>4399.5</v>
      </c>
    </row>
    <row r="35" spans="2:23" ht="12" customHeight="1" x14ac:dyDescent="0.15">
      <c r="B35" s="229" t="s">
        <v>18</v>
      </c>
      <c r="C35" s="183"/>
      <c r="D35" s="5">
        <v>4105</v>
      </c>
      <c r="E35" s="5">
        <v>1</v>
      </c>
      <c r="F35" s="5">
        <v>29</v>
      </c>
      <c r="G35" s="5">
        <v>76</v>
      </c>
      <c r="H35" s="5">
        <v>237</v>
      </c>
      <c r="I35" s="5">
        <v>449</v>
      </c>
      <c r="J35" s="5">
        <v>551</v>
      </c>
      <c r="K35" s="5">
        <v>543</v>
      </c>
      <c r="L35" s="5">
        <v>473</v>
      </c>
      <c r="M35" s="5">
        <v>381</v>
      </c>
      <c r="N35" s="5">
        <v>312</v>
      </c>
      <c r="O35" s="5">
        <v>221</v>
      </c>
      <c r="P35" s="5">
        <v>163</v>
      </c>
      <c r="Q35" s="5">
        <v>166</v>
      </c>
      <c r="R35" s="5">
        <v>94</v>
      </c>
      <c r="S35" s="5">
        <v>59</v>
      </c>
      <c r="T35" s="5">
        <v>350</v>
      </c>
      <c r="U35" s="37">
        <v>7342.2</v>
      </c>
      <c r="V35" s="7">
        <v>8664.7000000000007</v>
      </c>
      <c r="W35" s="7">
        <v>5889.7</v>
      </c>
    </row>
    <row r="36" spans="2:23" ht="12" customHeight="1" x14ac:dyDescent="0.15">
      <c r="B36" s="229" t="s">
        <v>19</v>
      </c>
      <c r="C36" s="183"/>
      <c r="D36" s="5">
        <v>3365</v>
      </c>
      <c r="E36" s="5">
        <v>2</v>
      </c>
      <c r="F36" s="5">
        <v>39</v>
      </c>
      <c r="G36" s="5">
        <v>182</v>
      </c>
      <c r="H36" s="5">
        <v>259</v>
      </c>
      <c r="I36" s="5">
        <v>488</v>
      </c>
      <c r="J36" s="5">
        <v>506</v>
      </c>
      <c r="K36" s="5">
        <v>456</v>
      </c>
      <c r="L36" s="5">
        <v>338</v>
      </c>
      <c r="M36" s="5">
        <v>253</v>
      </c>
      <c r="N36" s="5">
        <v>207</v>
      </c>
      <c r="O36" s="5">
        <v>136</v>
      </c>
      <c r="P36" s="5">
        <v>133</v>
      </c>
      <c r="Q36" s="5">
        <v>80</v>
      </c>
      <c r="R36" s="5">
        <v>62</v>
      </c>
      <c r="S36" s="5">
        <v>40</v>
      </c>
      <c r="T36" s="5">
        <v>184</v>
      </c>
      <c r="U36" s="37">
        <v>6368.4</v>
      </c>
      <c r="V36" s="7">
        <v>7735.1</v>
      </c>
      <c r="W36" s="7">
        <v>8147.4</v>
      </c>
    </row>
    <row r="37" spans="2:23" ht="12" customHeight="1" x14ac:dyDescent="0.15">
      <c r="B37" s="229" t="s">
        <v>20</v>
      </c>
      <c r="C37" s="183"/>
      <c r="D37" s="5">
        <v>265</v>
      </c>
      <c r="E37" s="5">
        <v>0</v>
      </c>
      <c r="F37" s="5">
        <v>2</v>
      </c>
      <c r="G37" s="5">
        <v>12</v>
      </c>
      <c r="H37" s="5">
        <v>29</v>
      </c>
      <c r="I37" s="5">
        <v>43</v>
      </c>
      <c r="J37" s="5">
        <v>36</v>
      </c>
      <c r="K37" s="5">
        <v>35</v>
      </c>
      <c r="L37" s="5">
        <v>30</v>
      </c>
      <c r="M37" s="5">
        <v>19</v>
      </c>
      <c r="N37" s="5">
        <v>19</v>
      </c>
      <c r="O37" s="5">
        <v>11</v>
      </c>
      <c r="P37" s="5">
        <v>8</v>
      </c>
      <c r="Q37" s="5">
        <v>4</v>
      </c>
      <c r="R37" s="5">
        <v>1</v>
      </c>
      <c r="S37" s="5">
        <v>2</v>
      </c>
      <c r="T37" s="5">
        <v>14</v>
      </c>
      <c r="U37" s="37">
        <v>6120</v>
      </c>
      <c r="V37" s="7">
        <v>7251</v>
      </c>
      <c r="W37" s="51">
        <v>4504.3</v>
      </c>
    </row>
    <row r="38" spans="2:23" ht="12" customHeight="1" x14ac:dyDescent="0.15">
      <c r="B38" s="229" t="s">
        <v>21</v>
      </c>
      <c r="C38" s="183"/>
      <c r="D38" s="5">
        <v>82</v>
      </c>
      <c r="E38" s="5">
        <v>0</v>
      </c>
      <c r="F38" s="5">
        <v>0</v>
      </c>
      <c r="G38" s="5">
        <v>4</v>
      </c>
      <c r="H38" s="5">
        <v>9</v>
      </c>
      <c r="I38" s="5">
        <v>17</v>
      </c>
      <c r="J38" s="5">
        <v>15</v>
      </c>
      <c r="K38" s="5">
        <v>8</v>
      </c>
      <c r="L38" s="5">
        <v>6</v>
      </c>
      <c r="M38" s="5">
        <v>7</v>
      </c>
      <c r="N38" s="5">
        <v>5</v>
      </c>
      <c r="O38" s="5">
        <v>3</v>
      </c>
      <c r="P38" s="5">
        <v>3</v>
      </c>
      <c r="Q38" s="5">
        <v>2</v>
      </c>
      <c r="R38" s="5">
        <v>0</v>
      </c>
      <c r="S38" s="5">
        <v>0</v>
      </c>
      <c r="T38" s="5">
        <v>3</v>
      </c>
      <c r="U38" s="37">
        <v>5768.6</v>
      </c>
      <c r="V38" s="7">
        <v>6663.5</v>
      </c>
      <c r="W38" s="7">
        <v>3317.8</v>
      </c>
    </row>
    <row r="39" spans="2:23" ht="12" customHeight="1" x14ac:dyDescent="0.15">
      <c r="B39" s="229" t="s">
        <v>22</v>
      </c>
      <c r="C39" s="183"/>
      <c r="D39" s="5">
        <v>149</v>
      </c>
      <c r="E39" s="5">
        <v>0</v>
      </c>
      <c r="F39" s="5">
        <v>1</v>
      </c>
      <c r="G39" s="5">
        <v>6</v>
      </c>
      <c r="H39" s="5">
        <v>18</v>
      </c>
      <c r="I39" s="5">
        <v>24</v>
      </c>
      <c r="J39" s="5">
        <v>26</v>
      </c>
      <c r="K39" s="5">
        <v>15</v>
      </c>
      <c r="L39" s="5">
        <v>15</v>
      </c>
      <c r="M39" s="5">
        <v>13</v>
      </c>
      <c r="N39" s="5">
        <v>6</v>
      </c>
      <c r="O39" s="5">
        <v>6</v>
      </c>
      <c r="P39" s="5">
        <v>1</v>
      </c>
      <c r="Q39" s="5">
        <v>2</v>
      </c>
      <c r="R39" s="5">
        <v>4</v>
      </c>
      <c r="S39" s="5">
        <v>2</v>
      </c>
      <c r="T39" s="5">
        <v>10</v>
      </c>
      <c r="U39" s="37">
        <v>5996.4</v>
      </c>
      <c r="V39" s="7">
        <v>9425.5</v>
      </c>
      <c r="W39" s="7">
        <v>15699.6</v>
      </c>
    </row>
    <row r="40" spans="2:23" ht="12" customHeight="1" x14ac:dyDescent="0.15">
      <c r="B40" s="229" t="s">
        <v>23</v>
      </c>
      <c r="C40" s="183"/>
      <c r="D40" s="5">
        <v>118</v>
      </c>
      <c r="E40" s="5">
        <v>0</v>
      </c>
      <c r="F40" s="5">
        <v>4</v>
      </c>
      <c r="G40" s="5">
        <v>4</v>
      </c>
      <c r="H40" s="5">
        <v>16</v>
      </c>
      <c r="I40" s="5">
        <v>35</v>
      </c>
      <c r="J40" s="5">
        <v>12</v>
      </c>
      <c r="K40" s="5">
        <v>17</v>
      </c>
      <c r="L40" s="5">
        <v>8</v>
      </c>
      <c r="M40" s="5">
        <v>7</v>
      </c>
      <c r="N40" s="5">
        <v>4</v>
      </c>
      <c r="O40" s="5">
        <v>3</v>
      </c>
      <c r="P40" s="5">
        <v>0</v>
      </c>
      <c r="Q40" s="5">
        <v>1</v>
      </c>
      <c r="R40" s="5">
        <v>6</v>
      </c>
      <c r="S40" s="5">
        <v>0</v>
      </c>
      <c r="T40" s="5">
        <v>1</v>
      </c>
      <c r="U40" s="45">
        <v>4986.5</v>
      </c>
      <c r="V40" s="52">
        <v>5940.4</v>
      </c>
      <c r="W40" s="52">
        <v>2816.6</v>
      </c>
    </row>
    <row r="41" spans="2:23" ht="12" customHeight="1" x14ac:dyDescent="0.15">
      <c r="B41" s="229" t="s">
        <v>24</v>
      </c>
      <c r="C41" s="183"/>
      <c r="D41" s="5">
        <v>364</v>
      </c>
      <c r="E41" s="5">
        <v>0</v>
      </c>
      <c r="F41" s="5">
        <v>5</v>
      </c>
      <c r="G41" s="5">
        <v>17</v>
      </c>
      <c r="H41" s="5">
        <v>44</v>
      </c>
      <c r="I41" s="5">
        <v>77</v>
      </c>
      <c r="J41" s="5">
        <v>59</v>
      </c>
      <c r="K41" s="5">
        <v>47</v>
      </c>
      <c r="L41" s="5">
        <v>34</v>
      </c>
      <c r="M41" s="5">
        <v>22</v>
      </c>
      <c r="N41" s="5">
        <v>17</v>
      </c>
      <c r="O41" s="5">
        <v>3</v>
      </c>
      <c r="P41" s="5">
        <v>7</v>
      </c>
      <c r="Q41" s="5">
        <v>10</v>
      </c>
      <c r="R41" s="5">
        <v>2</v>
      </c>
      <c r="S41" s="5">
        <v>3</v>
      </c>
      <c r="T41" s="5">
        <v>17</v>
      </c>
      <c r="U41" s="37">
        <v>5572.4</v>
      </c>
      <c r="V41" s="7">
        <v>6701.8</v>
      </c>
      <c r="W41" s="7">
        <v>4217.8999999999996</v>
      </c>
    </row>
    <row r="42" spans="2:23" ht="12" customHeight="1" x14ac:dyDescent="0.15">
      <c r="B42" s="229" t="s">
        <v>25</v>
      </c>
      <c r="C42" s="183"/>
      <c r="D42" s="5">
        <v>430</v>
      </c>
      <c r="E42" s="5">
        <v>1</v>
      </c>
      <c r="F42" s="5">
        <v>4</v>
      </c>
      <c r="G42" s="5">
        <v>20</v>
      </c>
      <c r="H42" s="5">
        <v>31</v>
      </c>
      <c r="I42" s="5">
        <v>65</v>
      </c>
      <c r="J42" s="5">
        <v>56</v>
      </c>
      <c r="K42" s="5">
        <v>51</v>
      </c>
      <c r="L42" s="5">
        <v>54</v>
      </c>
      <c r="M42" s="5">
        <v>40</v>
      </c>
      <c r="N42" s="5">
        <v>23</v>
      </c>
      <c r="O42" s="5">
        <v>9</v>
      </c>
      <c r="P42" s="5">
        <v>8</v>
      </c>
      <c r="Q42" s="5">
        <v>13</v>
      </c>
      <c r="R42" s="5">
        <v>4</v>
      </c>
      <c r="S42" s="5">
        <v>8</v>
      </c>
      <c r="T42" s="5">
        <v>43</v>
      </c>
      <c r="U42" s="37">
        <v>6727.7</v>
      </c>
      <c r="V42" s="7">
        <v>8618.5</v>
      </c>
      <c r="W42" s="7">
        <v>7336.7</v>
      </c>
    </row>
    <row r="43" spans="2:23" ht="12" customHeight="1" x14ac:dyDescent="0.15">
      <c r="B43" s="229" t="s">
        <v>26</v>
      </c>
      <c r="C43" s="183"/>
      <c r="D43" s="5">
        <v>493</v>
      </c>
      <c r="E43" s="5">
        <v>2</v>
      </c>
      <c r="F43" s="5">
        <v>7</v>
      </c>
      <c r="G43" s="5">
        <v>40</v>
      </c>
      <c r="H43" s="5">
        <v>64</v>
      </c>
      <c r="I43" s="5">
        <v>98</v>
      </c>
      <c r="J43" s="5">
        <v>83</v>
      </c>
      <c r="K43" s="5">
        <v>64</v>
      </c>
      <c r="L43" s="5">
        <v>41</v>
      </c>
      <c r="M43" s="5">
        <v>28</v>
      </c>
      <c r="N43" s="5">
        <v>18</v>
      </c>
      <c r="O43" s="5">
        <v>10</v>
      </c>
      <c r="P43" s="5">
        <v>13</v>
      </c>
      <c r="Q43" s="5">
        <v>2</v>
      </c>
      <c r="R43" s="5">
        <v>2</v>
      </c>
      <c r="S43" s="5">
        <v>4</v>
      </c>
      <c r="T43" s="5">
        <v>17</v>
      </c>
      <c r="U43" s="37">
        <v>5444.7</v>
      </c>
      <c r="V43" s="7">
        <v>6297.3</v>
      </c>
      <c r="W43" s="7">
        <v>4012.4</v>
      </c>
    </row>
    <row r="44" spans="2:23" ht="12" customHeight="1" x14ac:dyDescent="0.15">
      <c r="B44" s="229" t="s">
        <v>27</v>
      </c>
      <c r="C44" s="183"/>
      <c r="D44" s="5">
        <v>741</v>
      </c>
      <c r="E44" s="5">
        <v>0</v>
      </c>
      <c r="F44" s="5">
        <v>9</v>
      </c>
      <c r="G44" s="5">
        <v>55</v>
      </c>
      <c r="H44" s="5">
        <v>71</v>
      </c>
      <c r="I44" s="5">
        <v>183</v>
      </c>
      <c r="J44" s="5">
        <v>129</v>
      </c>
      <c r="K44" s="5">
        <v>77</v>
      </c>
      <c r="L44" s="5">
        <v>55</v>
      </c>
      <c r="M44" s="5">
        <v>47</v>
      </c>
      <c r="N44" s="5">
        <v>36</v>
      </c>
      <c r="O44" s="5">
        <v>23</v>
      </c>
      <c r="P44" s="5">
        <v>14</v>
      </c>
      <c r="Q44" s="5">
        <v>7</v>
      </c>
      <c r="R44" s="5">
        <v>4</v>
      </c>
      <c r="S44" s="5">
        <v>5</v>
      </c>
      <c r="T44" s="5">
        <v>26</v>
      </c>
      <c r="U44" s="37">
        <v>5379.6</v>
      </c>
      <c r="V44" s="7">
        <v>6360.7</v>
      </c>
      <c r="W44" s="7">
        <v>3693.3</v>
      </c>
    </row>
    <row r="45" spans="2:23" ht="12" customHeight="1" x14ac:dyDescent="0.15">
      <c r="B45" s="229" t="s">
        <v>28</v>
      </c>
      <c r="C45" s="183"/>
      <c r="D45" s="5">
        <v>2242</v>
      </c>
      <c r="E45" s="5">
        <v>2</v>
      </c>
      <c r="F45" s="5">
        <v>25</v>
      </c>
      <c r="G45" s="5">
        <v>120</v>
      </c>
      <c r="H45" s="5">
        <v>209</v>
      </c>
      <c r="I45" s="5">
        <v>407</v>
      </c>
      <c r="J45" s="5">
        <v>364</v>
      </c>
      <c r="K45" s="5">
        <v>290</v>
      </c>
      <c r="L45" s="5">
        <v>209</v>
      </c>
      <c r="M45" s="5">
        <v>158</v>
      </c>
      <c r="N45" s="5">
        <v>118</v>
      </c>
      <c r="O45" s="5">
        <v>82</v>
      </c>
      <c r="P45" s="5">
        <v>57</v>
      </c>
      <c r="Q45" s="5">
        <v>47</v>
      </c>
      <c r="R45" s="5">
        <v>29</v>
      </c>
      <c r="S45" s="5">
        <v>20</v>
      </c>
      <c r="T45" s="5">
        <v>105</v>
      </c>
      <c r="U45" s="37">
        <v>5979.6</v>
      </c>
      <c r="V45" s="7">
        <v>7027.3</v>
      </c>
      <c r="W45" s="7">
        <v>4511.2</v>
      </c>
    </row>
    <row r="46" spans="2:23" ht="12" customHeight="1" x14ac:dyDescent="0.15">
      <c r="B46" s="229" t="s">
        <v>29</v>
      </c>
      <c r="C46" s="183"/>
      <c r="D46" s="5">
        <v>292</v>
      </c>
      <c r="E46" s="5">
        <v>0</v>
      </c>
      <c r="F46" s="5">
        <v>4</v>
      </c>
      <c r="G46" s="5">
        <v>21</v>
      </c>
      <c r="H46" s="5">
        <v>35</v>
      </c>
      <c r="I46" s="5">
        <v>56</v>
      </c>
      <c r="J46" s="5">
        <v>45</v>
      </c>
      <c r="K46" s="5">
        <v>39</v>
      </c>
      <c r="L46" s="5">
        <v>28</v>
      </c>
      <c r="M46" s="5">
        <v>13</v>
      </c>
      <c r="N46" s="5">
        <v>12</v>
      </c>
      <c r="O46" s="5">
        <v>8</v>
      </c>
      <c r="P46" s="5">
        <v>7</v>
      </c>
      <c r="Q46" s="5">
        <v>7</v>
      </c>
      <c r="R46" s="5">
        <v>4</v>
      </c>
      <c r="S46" s="5">
        <v>0</v>
      </c>
      <c r="T46" s="5">
        <v>13</v>
      </c>
      <c r="U46" s="37">
        <v>5585.7</v>
      </c>
      <c r="V46" s="7">
        <v>7535.9</v>
      </c>
      <c r="W46" s="7">
        <v>11159.6</v>
      </c>
    </row>
    <row r="47" spans="2:23" ht="12" customHeight="1" x14ac:dyDescent="0.15">
      <c r="B47" s="229" t="s">
        <v>30</v>
      </c>
      <c r="C47" s="183"/>
      <c r="D47" s="5">
        <v>584</v>
      </c>
      <c r="E47" s="5">
        <v>0</v>
      </c>
      <c r="F47" s="5">
        <v>7</v>
      </c>
      <c r="G47" s="5">
        <v>54</v>
      </c>
      <c r="H47" s="5">
        <v>97</v>
      </c>
      <c r="I47" s="5">
        <v>118</v>
      </c>
      <c r="J47" s="5">
        <v>84</v>
      </c>
      <c r="K47" s="5">
        <v>84</v>
      </c>
      <c r="L47" s="5">
        <v>36</v>
      </c>
      <c r="M47" s="5">
        <v>30</v>
      </c>
      <c r="N47" s="5">
        <v>17</v>
      </c>
      <c r="O47" s="5">
        <v>13</v>
      </c>
      <c r="P47" s="5">
        <v>8</v>
      </c>
      <c r="Q47" s="5">
        <v>4</v>
      </c>
      <c r="R47" s="5">
        <v>7</v>
      </c>
      <c r="S47" s="5">
        <v>4</v>
      </c>
      <c r="T47" s="5">
        <v>21</v>
      </c>
      <c r="U47" s="37">
        <v>5185.5</v>
      </c>
      <c r="V47" s="7">
        <v>6216.1</v>
      </c>
      <c r="W47" s="7">
        <v>5484.6</v>
      </c>
    </row>
    <row r="48" spans="2:23" ht="12" customHeight="1" x14ac:dyDescent="0.15">
      <c r="B48" s="229" t="s">
        <v>31</v>
      </c>
      <c r="C48" s="183"/>
      <c r="D48" s="5">
        <v>621</v>
      </c>
      <c r="E48" s="5">
        <v>0</v>
      </c>
      <c r="F48" s="5">
        <v>9</v>
      </c>
      <c r="G48" s="5">
        <v>36</v>
      </c>
      <c r="H48" s="5">
        <v>48</v>
      </c>
      <c r="I48" s="5">
        <v>128</v>
      </c>
      <c r="J48" s="5">
        <v>85</v>
      </c>
      <c r="K48" s="5">
        <v>78</v>
      </c>
      <c r="L48" s="5">
        <v>66</v>
      </c>
      <c r="M48" s="5">
        <v>43</v>
      </c>
      <c r="N48" s="5">
        <v>32</v>
      </c>
      <c r="O48" s="5">
        <v>25</v>
      </c>
      <c r="P48" s="5">
        <v>13</v>
      </c>
      <c r="Q48" s="5">
        <v>10</v>
      </c>
      <c r="R48" s="5">
        <v>9</v>
      </c>
      <c r="S48" s="5">
        <v>6</v>
      </c>
      <c r="T48" s="5">
        <v>33</v>
      </c>
      <c r="U48" s="37">
        <v>6049.4</v>
      </c>
      <c r="V48" s="7">
        <v>7244.2</v>
      </c>
      <c r="W48" s="7">
        <v>5435.3</v>
      </c>
    </row>
    <row r="49" spans="2:23" ht="12" customHeight="1" x14ac:dyDescent="0.15">
      <c r="B49" s="229" t="s">
        <v>32</v>
      </c>
      <c r="C49" s="183"/>
      <c r="D49" s="5">
        <v>2876</v>
      </c>
      <c r="E49" s="5">
        <v>2</v>
      </c>
      <c r="F49" s="5">
        <v>30</v>
      </c>
      <c r="G49" s="5">
        <v>157</v>
      </c>
      <c r="H49" s="5">
        <v>231</v>
      </c>
      <c r="I49" s="5">
        <v>496</v>
      </c>
      <c r="J49" s="5">
        <v>440</v>
      </c>
      <c r="K49" s="5">
        <v>394</v>
      </c>
      <c r="L49" s="5">
        <v>267</v>
      </c>
      <c r="M49" s="5">
        <v>215</v>
      </c>
      <c r="N49" s="5">
        <v>163</v>
      </c>
      <c r="O49" s="5">
        <v>123</v>
      </c>
      <c r="P49" s="5">
        <v>76</v>
      </c>
      <c r="Q49" s="5">
        <v>62</v>
      </c>
      <c r="R49" s="5">
        <v>38</v>
      </c>
      <c r="S49" s="5">
        <v>37</v>
      </c>
      <c r="T49" s="5">
        <v>145</v>
      </c>
      <c r="U49" s="37">
        <v>6131.1</v>
      </c>
      <c r="V49" s="7">
        <v>7245.6</v>
      </c>
      <c r="W49" s="7">
        <v>4544.5</v>
      </c>
    </row>
    <row r="50" spans="2:23" ht="12" customHeight="1" x14ac:dyDescent="0.15">
      <c r="B50" s="229" t="s">
        <v>33</v>
      </c>
      <c r="C50" s="183"/>
      <c r="D50" s="5">
        <v>1914</v>
      </c>
      <c r="E50" s="5">
        <v>3</v>
      </c>
      <c r="F50" s="5">
        <v>33</v>
      </c>
      <c r="G50" s="5">
        <v>121</v>
      </c>
      <c r="H50" s="5">
        <v>205</v>
      </c>
      <c r="I50" s="5">
        <v>374</v>
      </c>
      <c r="J50" s="5">
        <v>301</v>
      </c>
      <c r="K50" s="5">
        <v>226</v>
      </c>
      <c r="L50" s="5">
        <v>170</v>
      </c>
      <c r="M50" s="5">
        <v>119</v>
      </c>
      <c r="N50" s="5">
        <v>103</v>
      </c>
      <c r="O50" s="5">
        <v>48</v>
      </c>
      <c r="P50" s="5">
        <v>39</v>
      </c>
      <c r="Q50" s="5">
        <v>30</v>
      </c>
      <c r="R50" s="5">
        <v>34</v>
      </c>
      <c r="S50" s="5">
        <v>30</v>
      </c>
      <c r="T50" s="5">
        <v>78</v>
      </c>
      <c r="U50" s="37">
        <v>5704.5</v>
      </c>
      <c r="V50" s="7">
        <v>6973.4</v>
      </c>
      <c r="W50" s="7">
        <v>6108.2</v>
      </c>
    </row>
    <row r="51" spans="2:23" ht="12" customHeight="1" x14ac:dyDescent="0.15">
      <c r="B51" s="229" t="s">
        <v>34</v>
      </c>
      <c r="C51" s="183"/>
      <c r="D51" s="5">
        <v>446</v>
      </c>
      <c r="E51" s="5">
        <v>2</v>
      </c>
      <c r="F51" s="5">
        <v>10</v>
      </c>
      <c r="G51" s="5">
        <v>31</v>
      </c>
      <c r="H51" s="5">
        <v>53</v>
      </c>
      <c r="I51" s="5">
        <v>82</v>
      </c>
      <c r="J51" s="5">
        <v>84</v>
      </c>
      <c r="K51" s="5">
        <v>67</v>
      </c>
      <c r="L51" s="5">
        <v>38</v>
      </c>
      <c r="M51" s="5">
        <v>23</v>
      </c>
      <c r="N51" s="5">
        <v>13</v>
      </c>
      <c r="O51" s="5">
        <v>9</v>
      </c>
      <c r="P51" s="5">
        <v>6</v>
      </c>
      <c r="Q51" s="5">
        <v>10</v>
      </c>
      <c r="R51" s="5">
        <v>3</v>
      </c>
      <c r="S51" s="5">
        <v>3</v>
      </c>
      <c r="T51" s="5">
        <v>12</v>
      </c>
      <c r="U51" s="37">
        <v>5484.6</v>
      </c>
      <c r="V51" s="7">
        <v>6324.4</v>
      </c>
      <c r="W51" s="7">
        <v>5112.3999999999996</v>
      </c>
    </row>
    <row r="52" spans="2:23" ht="12" customHeight="1" x14ac:dyDescent="0.15">
      <c r="B52" s="229" t="s">
        <v>35</v>
      </c>
      <c r="C52" s="183"/>
      <c r="D52" s="5">
        <v>284</v>
      </c>
      <c r="E52" s="5">
        <v>1</v>
      </c>
      <c r="F52" s="5">
        <v>9</v>
      </c>
      <c r="G52" s="5">
        <v>19</v>
      </c>
      <c r="H52" s="5">
        <v>42</v>
      </c>
      <c r="I52" s="5">
        <v>65</v>
      </c>
      <c r="J52" s="5">
        <v>46</v>
      </c>
      <c r="K52" s="5">
        <v>33</v>
      </c>
      <c r="L52" s="5">
        <v>26</v>
      </c>
      <c r="M52" s="5">
        <v>15</v>
      </c>
      <c r="N52" s="5">
        <v>7</v>
      </c>
      <c r="O52" s="5">
        <v>4</v>
      </c>
      <c r="P52" s="5">
        <v>5</v>
      </c>
      <c r="Q52" s="5">
        <v>4</v>
      </c>
      <c r="R52" s="5">
        <v>3</v>
      </c>
      <c r="S52" s="5">
        <v>1</v>
      </c>
      <c r="T52" s="5">
        <v>4</v>
      </c>
      <c r="U52" s="37">
        <v>5065.1000000000004</v>
      </c>
      <c r="V52" s="7">
        <v>5758.3</v>
      </c>
      <c r="W52" s="7">
        <v>3071.8</v>
      </c>
    </row>
    <row r="53" spans="2:23" ht="12" customHeight="1" x14ac:dyDescent="0.15">
      <c r="B53" s="229" t="s">
        <v>36</v>
      </c>
      <c r="C53" s="183"/>
      <c r="D53" s="5">
        <v>30</v>
      </c>
      <c r="E53" s="5">
        <v>0</v>
      </c>
      <c r="F53" s="5">
        <v>1</v>
      </c>
      <c r="G53" s="5">
        <v>2</v>
      </c>
      <c r="H53" s="5">
        <v>3</v>
      </c>
      <c r="I53" s="5">
        <v>8</v>
      </c>
      <c r="J53" s="5">
        <v>3</v>
      </c>
      <c r="K53" s="5">
        <v>5</v>
      </c>
      <c r="L53" s="5">
        <v>2</v>
      </c>
      <c r="M53" s="5">
        <v>1</v>
      </c>
      <c r="N53" s="5">
        <v>1</v>
      </c>
      <c r="O53" s="5">
        <v>2</v>
      </c>
      <c r="P53" s="5">
        <v>0</v>
      </c>
      <c r="Q53" s="5">
        <v>1</v>
      </c>
      <c r="R53" s="5">
        <v>0</v>
      </c>
      <c r="S53" s="5">
        <v>0</v>
      </c>
      <c r="T53" s="5">
        <v>1</v>
      </c>
      <c r="U53" s="37">
        <v>5388.5</v>
      </c>
      <c r="V53" s="7">
        <v>6151.3</v>
      </c>
      <c r="W53" s="7">
        <v>2968</v>
      </c>
    </row>
    <row r="54" spans="2:23" ht="12" customHeight="1" x14ac:dyDescent="0.15">
      <c r="B54" s="229" t="s">
        <v>37</v>
      </c>
      <c r="C54" s="183"/>
      <c r="D54" s="5">
        <v>23</v>
      </c>
      <c r="E54" s="5">
        <v>0</v>
      </c>
      <c r="F54" s="5">
        <v>1</v>
      </c>
      <c r="G54" s="5">
        <v>1</v>
      </c>
      <c r="H54" s="5">
        <v>1</v>
      </c>
      <c r="I54" s="5">
        <v>4</v>
      </c>
      <c r="J54" s="5">
        <v>4</v>
      </c>
      <c r="K54" s="5">
        <v>5</v>
      </c>
      <c r="L54" s="5">
        <v>1</v>
      </c>
      <c r="M54" s="5">
        <v>0</v>
      </c>
      <c r="N54" s="5">
        <v>4</v>
      </c>
      <c r="O54" s="5">
        <v>0</v>
      </c>
      <c r="P54" s="5">
        <v>1</v>
      </c>
      <c r="Q54" s="5">
        <v>0</v>
      </c>
      <c r="R54" s="5">
        <v>0</v>
      </c>
      <c r="S54" s="5">
        <v>0</v>
      </c>
      <c r="T54" s="5">
        <v>1</v>
      </c>
      <c r="U54" s="37">
        <v>6180</v>
      </c>
      <c r="V54" s="7">
        <v>6647.1</v>
      </c>
      <c r="W54" s="7">
        <v>3058.4</v>
      </c>
    </row>
    <row r="55" spans="2:23" ht="12" customHeight="1" x14ac:dyDescent="0.15">
      <c r="B55" s="229" t="s">
        <v>38</v>
      </c>
      <c r="C55" s="183"/>
      <c r="D55" s="5">
        <v>291</v>
      </c>
      <c r="E55" s="5">
        <v>0</v>
      </c>
      <c r="F55" s="5">
        <v>5</v>
      </c>
      <c r="G55" s="5">
        <v>18</v>
      </c>
      <c r="H55" s="5">
        <v>39</v>
      </c>
      <c r="I55" s="5">
        <v>47</v>
      </c>
      <c r="J55" s="5">
        <v>54</v>
      </c>
      <c r="K55" s="5">
        <v>41</v>
      </c>
      <c r="L55" s="5">
        <v>22</v>
      </c>
      <c r="M55" s="5">
        <v>25</v>
      </c>
      <c r="N55" s="5">
        <v>12</v>
      </c>
      <c r="O55" s="5">
        <v>11</v>
      </c>
      <c r="P55" s="5">
        <v>5</v>
      </c>
      <c r="Q55" s="5">
        <v>1</v>
      </c>
      <c r="R55" s="5">
        <v>2</v>
      </c>
      <c r="S55" s="5">
        <v>0</v>
      </c>
      <c r="T55" s="5">
        <v>9</v>
      </c>
      <c r="U55" s="37">
        <v>5688.8</v>
      </c>
      <c r="V55" s="7">
        <v>6275.8</v>
      </c>
      <c r="W55" s="7">
        <v>3313.1</v>
      </c>
    </row>
    <row r="56" spans="2:23" ht="12" customHeight="1" x14ac:dyDescent="0.15">
      <c r="B56" s="229" t="s">
        <v>39</v>
      </c>
      <c r="C56" s="183"/>
      <c r="D56" s="5">
        <v>340</v>
      </c>
      <c r="E56" s="5">
        <v>0</v>
      </c>
      <c r="F56" s="5">
        <v>4</v>
      </c>
      <c r="G56" s="5">
        <v>21</v>
      </c>
      <c r="H56" s="5">
        <v>42</v>
      </c>
      <c r="I56" s="5">
        <v>59</v>
      </c>
      <c r="J56" s="5">
        <v>71</v>
      </c>
      <c r="K56" s="5">
        <v>45</v>
      </c>
      <c r="L56" s="5">
        <v>24</v>
      </c>
      <c r="M56" s="5">
        <v>23</v>
      </c>
      <c r="N56" s="5">
        <v>18</v>
      </c>
      <c r="O56" s="5">
        <v>11</v>
      </c>
      <c r="P56" s="5">
        <v>4</v>
      </c>
      <c r="Q56" s="5">
        <v>4</v>
      </c>
      <c r="R56" s="5">
        <v>3</v>
      </c>
      <c r="S56" s="5">
        <v>1</v>
      </c>
      <c r="T56" s="5">
        <v>10</v>
      </c>
      <c r="U56" s="37">
        <v>5531.8</v>
      </c>
      <c r="V56" s="7">
        <v>6458.8</v>
      </c>
      <c r="W56" s="7">
        <v>3993.7</v>
      </c>
    </row>
    <row r="57" spans="2:23" ht="12" customHeight="1" x14ac:dyDescent="0.15">
      <c r="B57" s="229" t="s">
        <v>40</v>
      </c>
      <c r="C57" s="183"/>
      <c r="D57" s="5">
        <v>203</v>
      </c>
      <c r="E57" s="5">
        <v>0</v>
      </c>
      <c r="F57" s="5">
        <v>4</v>
      </c>
      <c r="G57" s="5">
        <v>8</v>
      </c>
      <c r="H57" s="5">
        <v>18</v>
      </c>
      <c r="I57" s="5">
        <v>38</v>
      </c>
      <c r="J57" s="5">
        <v>39</v>
      </c>
      <c r="K57" s="5">
        <v>28</v>
      </c>
      <c r="L57" s="5">
        <v>25</v>
      </c>
      <c r="M57" s="5">
        <v>10</v>
      </c>
      <c r="N57" s="5">
        <v>7</v>
      </c>
      <c r="O57" s="5">
        <v>9</v>
      </c>
      <c r="P57" s="5">
        <v>4</v>
      </c>
      <c r="Q57" s="5">
        <v>4</v>
      </c>
      <c r="R57" s="5">
        <v>2</v>
      </c>
      <c r="S57" s="5">
        <v>1</v>
      </c>
      <c r="T57" s="5">
        <v>6</v>
      </c>
      <c r="U57" s="37">
        <v>5736.8</v>
      </c>
      <c r="V57" s="7">
        <v>6602.1</v>
      </c>
      <c r="W57" s="7">
        <v>3236.6</v>
      </c>
    </row>
    <row r="58" spans="2:23" ht="12" customHeight="1" x14ac:dyDescent="0.15">
      <c r="B58" s="229" t="s">
        <v>41</v>
      </c>
      <c r="C58" s="183"/>
      <c r="D58" s="5">
        <v>56</v>
      </c>
      <c r="E58" s="5">
        <v>0</v>
      </c>
      <c r="F58" s="5">
        <v>1</v>
      </c>
      <c r="G58" s="5">
        <v>2</v>
      </c>
      <c r="H58" s="5">
        <v>6</v>
      </c>
      <c r="I58" s="5">
        <v>16</v>
      </c>
      <c r="J58" s="5">
        <v>8</v>
      </c>
      <c r="K58" s="5">
        <v>13</v>
      </c>
      <c r="L58" s="5">
        <v>2</v>
      </c>
      <c r="M58" s="5">
        <v>2</v>
      </c>
      <c r="N58" s="5">
        <v>0</v>
      </c>
      <c r="O58" s="5">
        <v>1</v>
      </c>
      <c r="P58" s="5">
        <v>1</v>
      </c>
      <c r="Q58" s="5">
        <v>2</v>
      </c>
      <c r="R58" s="5">
        <v>0</v>
      </c>
      <c r="S58" s="5">
        <v>0</v>
      </c>
      <c r="T58" s="5">
        <v>2</v>
      </c>
      <c r="U58" s="37">
        <v>5212.3999999999996</v>
      </c>
      <c r="V58" s="7">
        <v>6183.1</v>
      </c>
      <c r="W58" s="7">
        <v>3603.2</v>
      </c>
    </row>
    <row r="59" spans="2:23" ht="12" customHeight="1" x14ac:dyDescent="0.15">
      <c r="B59" s="229" t="s">
        <v>42</v>
      </c>
      <c r="C59" s="183"/>
      <c r="D59" s="5">
        <v>106</v>
      </c>
      <c r="E59" s="5">
        <v>0</v>
      </c>
      <c r="F59" s="5">
        <v>1</v>
      </c>
      <c r="G59" s="5">
        <v>5</v>
      </c>
      <c r="H59" s="5">
        <v>9</v>
      </c>
      <c r="I59" s="5">
        <v>25</v>
      </c>
      <c r="J59" s="5">
        <v>15</v>
      </c>
      <c r="K59" s="5">
        <v>22</v>
      </c>
      <c r="L59" s="5">
        <v>5</v>
      </c>
      <c r="M59" s="5">
        <v>9</v>
      </c>
      <c r="N59" s="5">
        <v>3</v>
      </c>
      <c r="O59" s="5">
        <v>1</v>
      </c>
      <c r="P59" s="5">
        <v>0</v>
      </c>
      <c r="Q59" s="5">
        <v>2</v>
      </c>
      <c r="R59" s="5">
        <v>4</v>
      </c>
      <c r="S59" s="5">
        <v>1</v>
      </c>
      <c r="T59" s="5">
        <v>4</v>
      </c>
      <c r="U59" s="37">
        <v>5894.9</v>
      </c>
      <c r="V59" s="7">
        <v>7056.3</v>
      </c>
      <c r="W59" s="7">
        <v>6194.4</v>
      </c>
    </row>
    <row r="60" spans="2:23" ht="12" customHeight="1" x14ac:dyDescent="0.15">
      <c r="B60" s="229" t="s">
        <v>43</v>
      </c>
      <c r="C60" s="183"/>
      <c r="D60" s="5">
        <v>282</v>
      </c>
      <c r="E60" s="5">
        <v>0</v>
      </c>
      <c r="F60" s="5">
        <v>5</v>
      </c>
      <c r="G60" s="5">
        <v>12</v>
      </c>
      <c r="H60" s="5">
        <v>25</v>
      </c>
      <c r="I60" s="5">
        <v>65</v>
      </c>
      <c r="J60" s="5">
        <v>55</v>
      </c>
      <c r="K60" s="5">
        <v>36</v>
      </c>
      <c r="L60" s="5">
        <v>31</v>
      </c>
      <c r="M60" s="5">
        <v>15</v>
      </c>
      <c r="N60" s="5">
        <v>11</v>
      </c>
      <c r="O60" s="5">
        <v>6</v>
      </c>
      <c r="P60" s="5">
        <v>7</v>
      </c>
      <c r="Q60" s="5">
        <v>1</v>
      </c>
      <c r="R60" s="5">
        <v>3</v>
      </c>
      <c r="S60" s="5">
        <v>3</v>
      </c>
      <c r="T60" s="5">
        <v>7</v>
      </c>
      <c r="U60" s="37">
        <v>5478.1</v>
      </c>
      <c r="V60" s="7">
        <v>6491.4</v>
      </c>
      <c r="W60" s="7">
        <v>4034.9</v>
      </c>
    </row>
    <row r="61" spans="2:23" ht="12" customHeight="1" x14ac:dyDescent="0.15">
      <c r="B61" s="229" t="s">
        <v>44</v>
      </c>
      <c r="C61" s="183"/>
      <c r="D61" s="5">
        <v>115</v>
      </c>
      <c r="E61" s="5">
        <v>1</v>
      </c>
      <c r="F61" s="5">
        <v>2</v>
      </c>
      <c r="G61" s="5">
        <v>7</v>
      </c>
      <c r="H61" s="5">
        <v>10</v>
      </c>
      <c r="I61" s="5">
        <v>24</v>
      </c>
      <c r="J61" s="5">
        <v>15</v>
      </c>
      <c r="K61" s="5">
        <v>20</v>
      </c>
      <c r="L61" s="5">
        <v>12</v>
      </c>
      <c r="M61" s="5">
        <v>7</v>
      </c>
      <c r="N61" s="5">
        <v>4</v>
      </c>
      <c r="O61" s="5">
        <v>3</v>
      </c>
      <c r="P61" s="5">
        <v>4</v>
      </c>
      <c r="Q61" s="5">
        <v>2</v>
      </c>
      <c r="R61" s="5">
        <v>1</v>
      </c>
      <c r="S61" s="5">
        <v>0</v>
      </c>
      <c r="T61" s="5">
        <v>3</v>
      </c>
      <c r="U61" s="37">
        <v>5942.3</v>
      </c>
      <c r="V61" s="7">
        <v>6385.3</v>
      </c>
      <c r="W61" s="7">
        <v>3107.8</v>
      </c>
    </row>
    <row r="62" spans="2:23" ht="12" customHeight="1" x14ac:dyDescent="0.15">
      <c r="B62" s="229" t="s">
        <v>45</v>
      </c>
      <c r="C62" s="183"/>
      <c r="D62" s="5">
        <v>1530</v>
      </c>
      <c r="E62" s="5">
        <v>0</v>
      </c>
      <c r="F62" s="5">
        <v>13</v>
      </c>
      <c r="G62" s="5">
        <v>67</v>
      </c>
      <c r="H62" s="5">
        <v>126</v>
      </c>
      <c r="I62" s="5">
        <v>288</v>
      </c>
      <c r="J62" s="5">
        <v>263</v>
      </c>
      <c r="K62" s="5">
        <v>208</v>
      </c>
      <c r="L62" s="5">
        <v>184</v>
      </c>
      <c r="M62" s="5">
        <v>109</v>
      </c>
      <c r="N62" s="5">
        <v>67</v>
      </c>
      <c r="O62" s="5">
        <v>58</v>
      </c>
      <c r="P62" s="5">
        <v>41</v>
      </c>
      <c r="Q62" s="5">
        <v>29</v>
      </c>
      <c r="R62" s="5">
        <v>12</v>
      </c>
      <c r="S62" s="5">
        <v>15</v>
      </c>
      <c r="T62" s="5">
        <v>50</v>
      </c>
      <c r="U62" s="37">
        <v>6004.7</v>
      </c>
      <c r="V62" s="7">
        <v>6892.4</v>
      </c>
      <c r="W62" s="7">
        <v>4131.2</v>
      </c>
    </row>
    <row r="63" spans="2:23" ht="12" customHeight="1" x14ac:dyDescent="0.15">
      <c r="B63" s="229" t="s">
        <v>46</v>
      </c>
      <c r="C63" s="183"/>
      <c r="D63" s="5">
        <v>183</v>
      </c>
      <c r="E63" s="5">
        <v>0</v>
      </c>
      <c r="F63" s="5">
        <v>2</v>
      </c>
      <c r="G63" s="5">
        <v>5</v>
      </c>
      <c r="H63" s="5">
        <v>18</v>
      </c>
      <c r="I63" s="5">
        <v>35</v>
      </c>
      <c r="J63" s="5">
        <v>35</v>
      </c>
      <c r="K63" s="5">
        <v>35</v>
      </c>
      <c r="L63" s="5">
        <v>14</v>
      </c>
      <c r="M63" s="5">
        <v>15</v>
      </c>
      <c r="N63" s="5">
        <v>10</v>
      </c>
      <c r="O63" s="5">
        <v>5</v>
      </c>
      <c r="P63" s="5">
        <v>2</v>
      </c>
      <c r="Q63" s="5">
        <v>2</v>
      </c>
      <c r="R63" s="5">
        <v>1</v>
      </c>
      <c r="S63" s="5">
        <v>1</v>
      </c>
      <c r="T63" s="5">
        <v>3</v>
      </c>
      <c r="U63" s="37">
        <v>5787.1</v>
      </c>
      <c r="V63" s="7">
        <v>6379.9</v>
      </c>
      <c r="W63" s="7">
        <v>2849</v>
      </c>
    </row>
    <row r="64" spans="2:23" ht="12" customHeight="1" x14ac:dyDescent="0.15">
      <c r="B64" s="229" t="s">
        <v>47</v>
      </c>
      <c r="C64" s="183"/>
      <c r="D64" s="5">
        <v>249</v>
      </c>
      <c r="E64" s="5">
        <v>0</v>
      </c>
      <c r="F64" s="5">
        <v>1</v>
      </c>
      <c r="G64" s="5">
        <v>12</v>
      </c>
      <c r="H64" s="5">
        <v>13</v>
      </c>
      <c r="I64" s="5">
        <v>61</v>
      </c>
      <c r="J64" s="5">
        <v>41</v>
      </c>
      <c r="K64" s="5">
        <v>37</v>
      </c>
      <c r="L64" s="5">
        <v>20</v>
      </c>
      <c r="M64" s="5">
        <v>23</v>
      </c>
      <c r="N64" s="5">
        <v>9</v>
      </c>
      <c r="O64" s="5">
        <v>5</v>
      </c>
      <c r="P64" s="5">
        <v>7</v>
      </c>
      <c r="Q64" s="5">
        <v>4</v>
      </c>
      <c r="R64" s="5">
        <v>2</v>
      </c>
      <c r="S64" s="5">
        <v>4</v>
      </c>
      <c r="T64" s="5">
        <v>10</v>
      </c>
      <c r="U64" s="37">
        <v>5884.1</v>
      </c>
      <c r="V64" s="7">
        <v>6967.5</v>
      </c>
      <c r="W64" s="7">
        <v>4308.3</v>
      </c>
    </row>
    <row r="65" spans="2:23" ht="12" customHeight="1" x14ac:dyDescent="0.15">
      <c r="B65" s="229" t="s">
        <v>48</v>
      </c>
      <c r="C65" s="183"/>
      <c r="D65" s="5">
        <v>523</v>
      </c>
      <c r="E65" s="5">
        <v>0</v>
      </c>
      <c r="F65" s="5">
        <v>3</v>
      </c>
      <c r="G65" s="5">
        <v>25</v>
      </c>
      <c r="H65" s="5">
        <v>52</v>
      </c>
      <c r="I65" s="5">
        <v>122</v>
      </c>
      <c r="J65" s="5">
        <v>94</v>
      </c>
      <c r="K65" s="5">
        <v>67</v>
      </c>
      <c r="L65" s="5">
        <v>45</v>
      </c>
      <c r="M65" s="5">
        <v>48</v>
      </c>
      <c r="N65" s="5">
        <v>18</v>
      </c>
      <c r="O65" s="5">
        <v>8</v>
      </c>
      <c r="P65" s="5">
        <v>13</v>
      </c>
      <c r="Q65" s="5">
        <v>4</v>
      </c>
      <c r="R65" s="5">
        <v>1</v>
      </c>
      <c r="S65" s="5">
        <v>9</v>
      </c>
      <c r="T65" s="5">
        <v>14</v>
      </c>
      <c r="U65" s="37">
        <v>5535.3</v>
      </c>
      <c r="V65" s="7">
        <v>6442.4</v>
      </c>
      <c r="W65" s="7">
        <v>3377.7</v>
      </c>
    </row>
    <row r="66" spans="2:23" ht="12" customHeight="1" x14ac:dyDescent="0.15">
      <c r="B66" s="229" t="s">
        <v>49</v>
      </c>
      <c r="C66" s="183"/>
      <c r="D66" s="5">
        <v>214</v>
      </c>
      <c r="E66" s="5">
        <v>0</v>
      </c>
      <c r="F66" s="5">
        <v>2</v>
      </c>
      <c r="G66" s="5">
        <v>8</v>
      </c>
      <c r="H66" s="5">
        <v>19</v>
      </c>
      <c r="I66" s="5">
        <v>54</v>
      </c>
      <c r="J66" s="5">
        <v>33</v>
      </c>
      <c r="K66" s="5">
        <v>31</v>
      </c>
      <c r="L66" s="5">
        <v>19</v>
      </c>
      <c r="M66" s="5">
        <v>17</v>
      </c>
      <c r="N66" s="5">
        <v>10</v>
      </c>
      <c r="O66" s="5">
        <v>5</v>
      </c>
      <c r="P66" s="5">
        <v>7</v>
      </c>
      <c r="Q66" s="5">
        <v>3</v>
      </c>
      <c r="R66" s="5">
        <v>1</v>
      </c>
      <c r="S66" s="5">
        <v>0</v>
      </c>
      <c r="T66" s="5">
        <v>5</v>
      </c>
      <c r="U66" s="37">
        <v>5629.3</v>
      </c>
      <c r="V66" s="7">
        <v>6397.2</v>
      </c>
      <c r="W66" s="7">
        <v>3066.2</v>
      </c>
    </row>
    <row r="67" spans="2:23" ht="12" customHeight="1" x14ac:dyDescent="0.15">
      <c r="B67" s="229" t="s">
        <v>50</v>
      </c>
      <c r="C67" s="183"/>
      <c r="D67" s="5">
        <v>213</v>
      </c>
      <c r="E67" s="5">
        <v>0</v>
      </c>
      <c r="F67" s="5">
        <v>2</v>
      </c>
      <c r="G67" s="5">
        <v>12</v>
      </c>
      <c r="H67" s="5">
        <v>29</v>
      </c>
      <c r="I67" s="5">
        <v>35</v>
      </c>
      <c r="J67" s="5">
        <v>39</v>
      </c>
      <c r="K67" s="5">
        <v>23</v>
      </c>
      <c r="L67" s="5">
        <v>21</v>
      </c>
      <c r="M67" s="5">
        <v>12</v>
      </c>
      <c r="N67" s="5">
        <v>11</v>
      </c>
      <c r="O67" s="5">
        <v>9</v>
      </c>
      <c r="P67" s="5">
        <v>5</v>
      </c>
      <c r="Q67" s="5">
        <v>6</v>
      </c>
      <c r="R67" s="5">
        <v>0</v>
      </c>
      <c r="S67" s="5">
        <v>0</v>
      </c>
      <c r="T67" s="5">
        <v>9</v>
      </c>
      <c r="U67" s="37">
        <v>5725.1</v>
      </c>
      <c r="V67" s="7">
        <v>6695.4</v>
      </c>
      <c r="W67" s="7">
        <v>3884.8</v>
      </c>
    </row>
    <row r="68" spans="2:23" ht="12" customHeight="1" x14ac:dyDescent="0.15">
      <c r="B68" s="229" t="s">
        <v>51</v>
      </c>
      <c r="C68" s="183"/>
      <c r="D68" s="9">
        <v>400</v>
      </c>
      <c r="E68" s="9">
        <v>1</v>
      </c>
      <c r="F68" s="9">
        <v>4</v>
      </c>
      <c r="G68" s="9">
        <v>21</v>
      </c>
      <c r="H68" s="9">
        <v>34</v>
      </c>
      <c r="I68" s="9">
        <v>82</v>
      </c>
      <c r="J68" s="9">
        <v>83</v>
      </c>
      <c r="K68" s="9">
        <v>62</v>
      </c>
      <c r="L68" s="9">
        <v>35</v>
      </c>
      <c r="M68" s="9">
        <v>21</v>
      </c>
      <c r="N68" s="9">
        <v>27</v>
      </c>
      <c r="O68" s="9">
        <v>4</v>
      </c>
      <c r="P68" s="9">
        <v>5</v>
      </c>
      <c r="Q68" s="9">
        <v>6</v>
      </c>
      <c r="R68" s="9">
        <v>0</v>
      </c>
      <c r="S68" s="9">
        <v>2</v>
      </c>
      <c r="T68" s="9">
        <v>13</v>
      </c>
      <c r="U68" s="37">
        <v>5588.6</v>
      </c>
      <c r="V68" s="10">
        <v>6446.2</v>
      </c>
      <c r="W68" s="10">
        <v>3703.1</v>
      </c>
    </row>
    <row r="69" spans="2:23" ht="12" customHeight="1" x14ac:dyDescent="0.15">
      <c r="B69" s="228" t="s">
        <v>318</v>
      </c>
      <c r="C69" s="186"/>
      <c r="D69" s="6">
        <v>284</v>
      </c>
      <c r="E69" s="6">
        <v>0</v>
      </c>
      <c r="F69" s="6">
        <v>0</v>
      </c>
      <c r="G69" s="6">
        <v>6</v>
      </c>
      <c r="H69" s="6">
        <v>20</v>
      </c>
      <c r="I69" s="6">
        <v>37</v>
      </c>
      <c r="J69" s="6">
        <v>47</v>
      </c>
      <c r="K69" s="6">
        <v>36</v>
      </c>
      <c r="L69" s="6">
        <v>23</v>
      </c>
      <c r="M69" s="6">
        <v>20</v>
      </c>
      <c r="N69" s="6">
        <v>14</v>
      </c>
      <c r="O69" s="6">
        <v>8</v>
      </c>
      <c r="P69" s="6">
        <v>9</v>
      </c>
      <c r="Q69" s="6">
        <v>6</v>
      </c>
      <c r="R69" s="6">
        <v>10</v>
      </c>
      <c r="S69" s="6">
        <v>3</v>
      </c>
      <c r="T69" s="6">
        <v>45</v>
      </c>
      <c r="U69" s="42">
        <v>6816.4</v>
      </c>
      <c r="V69" s="8">
        <v>10908.3</v>
      </c>
      <c r="W69" s="8">
        <v>15612</v>
      </c>
    </row>
    <row r="71" spans="2:23" x14ac:dyDescent="0.15">
      <c r="D71" s="156">
        <f>D6</f>
        <v>35553</v>
      </c>
    </row>
    <row r="72" spans="2:23" x14ac:dyDescent="0.15">
      <c r="D72" s="156" t="str">
        <f>IF(D71=SUM(D8:D11,D12:D22,D23:D69)/3,"OK","NG")</f>
        <v>OK</v>
      </c>
    </row>
  </sheetData>
  <mergeCells count="67">
    <mergeCell ref="B3:C3"/>
    <mergeCell ref="D3:D5"/>
    <mergeCell ref="U3:U4"/>
    <mergeCell ref="V3:V4"/>
    <mergeCell ref="W3:W4"/>
    <mergeCell ref="B4:C5"/>
    <mergeCell ref="B6:C6"/>
    <mergeCell ref="B7:C7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20" width="9.28515625" style="5" customWidth="1"/>
    <col min="21" max="22" width="8" style="5" bestFit="1" customWidth="1"/>
    <col min="23" max="23" width="9.28515625" style="5" bestFit="1" customWidth="1"/>
  </cols>
  <sheetData>
    <row r="1" spans="2:23" ht="17.25" customHeight="1" x14ac:dyDescent="0.2">
      <c r="B1" s="23" t="s">
        <v>119</v>
      </c>
      <c r="D1" s="23" t="s">
        <v>120</v>
      </c>
      <c r="N1" s="23" t="s">
        <v>120</v>
      </c>
    </row>
    <row r="2" spans="2:23" ht="17.25" x14ac:dyDescent="0.2">
      <c r="B2" s="1" t="s">
        <v>288</v>
      </c>
      <c r="C2" s="2"/>
    </row>
    <row r="3" spans="2:23" ht="24" customHeight="1" x14ac:dyDescent="0.15">
      <c r="B3" s="224" t="s">
        <v>121</v>
      </c>
      <c r="C3" s="235"/>
      <c r="D3" s="243" t="s">
        <v>79</v>
      </c>
      <c r="E3" s="54"/>
      <c r="F3" s="159">
        <v>100</v>
      </c>
      <c r="G3" s="159">
        <v>200</v>
      </c>
      <c r="H3" s="159">
        <v>300</v>
      </c>
      <c r="I3" s="159">
        <v>400</v>
      </c>
      <c r="J3" s="159">
        <v>500</v>
      </c>
      <c r="K3" s="159">
        <v>600</v>
      </c>
      <c r="L3" s="159">
        <v>700</v>
      </c>
      <c r="M3" s="159">
        <v>800</v>
      </c>
      <c r="N3" s="159">
        <v>900</v>
      </c>
      <c r="O3" s="159">
        <v>1000</v>
      </c>
      <c r="P3" s="159">
        <v>1100</v>
      </c>
      <c r="Q3" s="159">
        <v>1200</v>
      </c>
      <c r="R3" s="159">
        <v>1300</v>
      </c>
      <c r="S3" s="159">
        <v>1400</v>
      </c>
      <c r="T3" s="56" t="s">
        <v>271</v>
      </c>
      <c r="U3" s="243" t="s">
        <v>81</v>
      </c>
      <c r="V3" s="243" t="s">
        <v>82</v>
      </c>
      <c r="W3" s="243" t="s">
        <v>83</v>
      </c>
    </row>
    <row r="4" spans="2:23" s="29" customFormat="1" ht="13.5" customHeight="1" x14ac:dyDescent="0.15">
      <c r="B4" s="208" t="s">
        <v>73</v>
      </c>
      <c r="C4" s="209"/>
      <c r="D4" s="244"/>
      <c r="E4" s="158"/>
      <c r="F4" s="58" t="s">
        <v>84</v>
      </c>
      <c r="G4" s="58" t="s">
        <v>84</v>
      </c>
      <c r="H4" s="58" t="s">
        <v>84</v>
      </c>
      <c r="I4" s="59" t="s">
        <v>84</v>
      </c>
      <c r="J4" s="58" t="s">
        <v>84</v>
      </c>
      <c r="K4" s="58" t="s">
        <v>84</v>
      </c>
      <c r="L4" s="58" t="s">
        <v>84</v>
      </c>
      <c r="M4" s="58" t="s">
        <v>84</v>
      </c>
      <c r="N4" s="60" t="s">
        <v>84</v>
      </c>
      <c r="O4" s="60" t="s">
        <v>84</v>
      </c>
      <c r="P4" s="60" t="s">
        <v>84</v>
      </c>
      <c r="Q4" s="58" t="s">
        <v>84</v>
      </c>
      <c r="R4" s="58" t="s">
        <v>84</v>
      </c>
      <c r="S4" s="60" t="s">
        <v>84</v>
      </c>
      <c r="T4" s="57"/>
      <c r="U4" s="244"/>
      <c r="V4" s="244"/>
      <c r="W4" s="244"/>
    </row>
    <row r="5" spans="2:23" ht="24" x14ac:dyDescent="0.15">
      <c r="B5" s="210"/>
      <c r="C5" s="211"/>
      <c r="D5" s="245"/>
      <c r="E5" s="61" t="s">
        <v>272</v>
      </c>
      <c r="F5" s="160">
        <v>200</v>
      </c>
      <c r="G5" s="160">
        <v>299.89999999999998</v>
      </c>
      <c r="H5" s="160">
        <v>399.9</v>
      </c>
      <c r="I5" s="160">
        <v>499.9</v>
      </c>
      <c r="J5" s="160">
        <v>599.9</v>
      </c>
      <c r="K5" s="160">
        <v>699.9</v>
      </c>
      <c r="L5" s="160">
        <v>799.9</v>
      </c>
      <c r="M5" s="160">
        <v>899.9</v>
      </c>
      <c r="N5" s="160">
        <v>999.9</v>
      </c>
      <c r="O5" s="160">
        <v>1099.9000000000001</v>
      </c>
      <c r="P5" s="160">
        <v>1199.9000000000001</v>
      </c>
      <c r="Q5" s="160">
        <v>1299.9000000000001</v>
      </c>
      <c r="R5" s="160">
        <v>1399.9</v>
      </c>
      <c r="S5" s="160">
        <v>1499.9</v>
      </c>
      <c r="T5" s="6"/>
      <c r="U5" s="64" t="s">
        <v>118</v>
      </c>
      <c r="V5" s="64" t="s">
        <v>118</v>
      </c>
      <c r="W5" s="64" t="s">
        <v>118</v>
      </c>
    </row>
    <row r="6" spans="2:23" ht="12" customHeight="1" x14ac:dyDescent="0.15">
      <c r="B6" s="230" t="s">
        <v>0</v>
      </c>
      <c r="C6" s="215"/>
      <c r="D6" s="5">
        <v>35553</v>
      </c>
      <c r="E6" s="5">
        <v>286</v>
      </c>
      <c r="F6" s="5">
        <v>1244</v>
      </c>
      <c r="G6" s="5">
        <v>3501</v>
      </c>
      <c r="H6" s="5">
        <v>5615</v>
      </c>
      <c r="I6" s="5">
        <v>6865</v>
      </c>
      <c r="J6" s="5">
        <v>5050</v>
      </c>
      <c r="K6" s="5">
        <v>3685</v>
      </c>
      <c r="L6" s="5">
        <v>2470</v>
      </c>
      <c r="M6" s="5">
        <v>1680</v>
      </c>
      <c r="N6" s="5">
        <v>1267</v>
      </c>
      <c r="O6" s="5">
        <v>836</v>
      </c>
      <c r="P6" s="5">
        <v>601</v>
      </c>
      <c r="Q6" s="5">
        <v>528</v>
      </c>
      <c r="R6" s="5">
        <v>322</v>
      </c>
      <c r="S6" s="5">
        <v>254</v>
      </c>
      <c r="T6" s="5">
        <v>1349</v>
      </c>
      <c r="U6" s="37">
        <v>5040</v>
      </c>
      <c r="V6" s="7">
        <v>6185.6</v>
      </c>
      <c r="W6" s="7">
        <v>5481.5</v>
      </c>
    </row>
    <row r="7" spans="2:23" ht="12" customHeight="1" x14ac:dyDescent="0.15">
      <c r="B7" s="229" t="s">
        <v>1</v>
      </c>
      <c r="C7" s="183"/>
      <c r="D7" s="39">
        <v>23472</v>
      </c>
      <c r="E7" s="39">
        <v>171</v>
      </c>
      <c r="F7" s="39">
        <v>726</v>
      </c>
      <c r="G7" s="39">
        <v>2162</v>
      </c>
      <c r="H7" s="39">
        <v>3437</v>
      </c>
      <c r="I7" s="39">
        <v>4395</v>
      </c>
      <c r="J7" s="39">
        <v>3364</v>
      </c>
      <c r="K7" s="39">
        <v>2578</v>
      </c>
      <c r="L7" s="39">
        <v>1709</v>
      </c>
      <c r="M7" s="39">
        <v>1170</v>
      </c>
      <c r="N7" s="39">
        <v>933</v>
      </c>
      <c r="O7" s="39">
        <v>620</v>
      </c>
      <c r="P7" s="39">
        <v>464</v>
      </c>
      <c r="Q7" s="39">
        <v>391</v>
      </c>
      <c r="R7" s="39">
        <v>241</v>
      </c>
      <c r="S7" s="39">
        <v>187</v>
      </c>
      <c r="T7" s="39">
        <v>924</v>
      </c>
      <c r="U7" s="40">
        <v>5214.3999999999996</v>
      </c>
      <c r="V7" s="41">
        <v>6365</v>
      </c>
      <c r="W7" s="41">
        <v>5566.1</v>
      </c>
    </row>
    <row r="8" spans="2:23" ht="12" customHeight="1" x14ac:dyDescent="0.15">
      <c r="B8" s="63"/>
      <c r="C8" s="15" t="s">
        <v>2</v>
      </c>
      <c r="D8" s="9">
        <v>12979</v>
      </c>
      <c r="E8" s="9">
        <v>76</v>
      </c>
      <c r="F8" s="9">
        <v>326</v>
      </c>
      <c r="G8" s="9">
        <v>1013</v>
      </c>
      <c r="H8" s="9">
        <v>1702</v>
      </c>
      <c r="I8" s="9">
        <v>2212</v>
      </c>
      <c r="J8" s="9">
        <v>1913</v>
      </c>
      <c r="K8" s="9">
        <v>1550</v>
      </c>
      <c r="L8" s="9">
        <v>1062</v>
      </c>
      <c r="M8" s="9">
        <v>751</v>
      </c>
      <c r="N8" s="9">
        <v>609</v>
      </c>
      <c r="O8" s="9">
        <v>389</v>
      </c>
      <c r="P8" s="9">
        <v>311</v>
      </c>
      <c r="Q8" s="9">
        <v>252</v>
      </c>
      <c r="R8" s="9">
        <v>144</v>
      </c>
      <c r="S8" s="9">
        <v>113</v>
      </c>
      <c r="T8" s="9">
        <v>556</v>
      </c>
      <c r="U8" s="37">
        <v>5573.3</v>
      </c>
      <c r="V8" s="10">
        <v>6706.7</v>
      </c>
      <c r="W8" s="10">
        <v>5886.6</v>
      </c>
    </row>
    <row r="9" spans="2:23" ht="12" customHeight="1" x14ac:dyDescent="0.15">
      <c r="B9" s="63"/>
      <c r="C9" s="15" t="s">
        <v>3</v>
      </c>
      <c r="D9" s="9">
        <v>6725</v>
      </c>
      <c r="E9" s="9">
        <v>67</v>
      </c>
      <c r="F9" s="9">
        <v>260</v>
      </c>
      <c r="G9" s="9">
        <v>709</v>
      </c>
      <c r="H9" s="9">
        <v>1118</v>
      </c>
      <c r="I9" s="9">
        <v>1397</v>
      </c>
      <c r="J9" s="9">
        <v>897</v>
      </c>
      <c r="K9" s="9">
        <v>660</v>
      </c>
      <c r="L9" s="9">
        <v>424</v>
      </c>
      <c r="M9" s="9">
        <v>278</v>
      </c>
      <c r="N9" s="9">
        <v>207</v>
      </c>
      <c r="O9" s="9">
        <v>160</v>
      </c>
      <c r="P9" s="9">
        <v>105</v>
      </c>
      <c r="Q9" s="9">
        <v>90</v>
      </c>
      <c r="R9" s="9">
        <v>67</v>
      </c>
      <c r="S9" s="9">
        <v>55</v>
      </c>
      <c r="T9" s="9">
        <v>231</v>
      </c>
      <c r="U9" s="37">
        <v>4823.7</v>
      </c>
      <c r="V9" s="10">
        <v>5990.3</v>
      </c>
      <c r="W9" s="10">
        <v>5126.3999999999996</v>
      </c>
    </row>
    <row r="10" spans="2:23" ht="12" customHeight="1" x14ac:dyDescent="0.15">
      <c r="B10" s="63"/>
      <c r="C10" s="15" t="s">
        <v>4</v>
      </c>
      <c r="D10" s="9">
        <v>3768</v>
      </c>
      <c r="E10" s="9">
        <v>28</v>
      </c>
      <c r="F10" s="9">
        <v>140</v>
      </c>
      <c r="G10" s="9">
        <v>440</v>
      </c>
      <c r="H10" s="9">
        <v>617</v>
      </c>
      <c r="I10" s="9">
        <v>786</v>
      </c>
      <c r="J10" s="9">
        <v>554</v>
      </c>
      <c r="K10" s="9">
        <v>368</v>
      </c>
      <c r="L10" s="9">
        <v>223</v>
      </c>
      <c r="M10" s="9">
        <v>141</v>
      </c>
      <c r="N10" s="9">
        <v>117</v>
      </c>
      <c r="O10" s="9">
        <v>71</v>
      </c>
      <c r="P10" s="9">
        <v>48</v>
      </c>
      <c r="Q10" s="9">
        <v>49</v>
      </c>
      <c r="R10" s="9">
        <v>30</v>
      </c>
      <c r="S10" s="9">
        <v>19</v>
      </c>
      <c r="T10" s="9">
        <v>137</v>
      </c>
      <c r="U10" s="37">
        <v>4800</v>
      </c>
      <c r="V10" s="10">
        <v>5857.1</v>
      </c>
      <c r="W10" s="10">
        <v>5081.2</v>
      </c>
    </row>
    <row r="11" spans="2:23" ht="12" customHeight="1" x14ac:dyDescent="0.15">
      <c r="B11" s="228" t="s">
        <v>5</v>
      </c>
      <c r="C11" s="186"/>
      <c r="D11" s="6">
        <v>12081</v>
      </c>
      <c r="E11" s="6">
        <v>115</v>
      </c>
      <c r="F11" s="6">
        <v>518</v>
      </c>
      <c r="G11" s="6">
        <v>1339</v>
      </c>
      <c r="H11" s="6">
        <v>2178</v>
      </c>
      <c r="I11" s="6">
        <v>2470</v>
      </c>
      <c r="J11" s="6">
        <v>1686</v>
      </c>
      <c r="K11" s="6">
        <v>1107</v>
      </c>
      <c r="L11" s="6">
        <v>761</v>
      </c>
      <c r="M11" s="6">
        <v>510</v>
      </c>
      <c r="N11" s="6">
        <v>334</v>
      </c>
      <c r="O11" s="6">
        <v>216</v>
      </c>
      <c r="P11" s="6">
        <v>137</v>
      </c>
      <c r="Q11" s="6">
        <v>137</v>
      </c>
      <c r="R11" s="6">
        <v>81</v>
      </c>
      <c r="S11" s="6">
        <v>67</v>
      </c>
      <c r="T11" s="6">
        <v>425</v>
      </c>
      <c r="U11" s="42">
        <v>4732.8</v>
      </c>
      <c r="V11" s="8">
        <v>5837.1</v>
      </c>
      <c r="W11" s="8">
        <v>5296</v>
      </c>
    </row>
    <row r="12" spans="2:23" ht="12" customHeight="1" x14ac:dyDescent="0.15">
      <c r="B12" s="229" t="s">
        <v>6</v>
      </c>
      <c r="C12" s="183"/>
      <c r="D12" s="5">
        <v>1202</v>
      </c>
      <c r="E12" s="5">
        <v>11</v>
      </c>
      <c r="F12" s="5">
        <v>27</v>
      </c>
      <c r="G12" s="5">
        <v>98</v>
      </c>
      <c r="H12" s="5">
        <v>188</v>
      </c>
      <c r="I12" s="5">
        <v>213</v>
      </c>
      <c r="J12" s="5">
        <v>186</v>
      </c>
      <c r="K12" s="5">
        <v>130</v>
      </c>
      <c r="L12" s="5">
        <v>82</v>
      </c>
      <c r="M12" s="5">
        <v>78</v>
      </c>
      <c r="N12" s="5">
        <v>46</v>
      </c>
      <c r="O12" s="5">
        <v>23</v>
      </c>
      <c r="P12" s="5">
        <v>17</v>
      </c>
      <c r="Q12" s="5">
        <v>20</v>
      </c>
      <c r="R12" s="5">
        <v>8</v>
      </c>
      <c r="S12" s="5">
        <v>10</v>
      </c>
      <c r="T12" s="5">
        <v>65</v>
      </c>
      <c r="U12" s="37">
        <v>5308.9</v>
      </c>
      <c r="V12" s="7">
        <v>6654.6</v>
      </c>
      <c r="W12" s="7">
        <v>5766.5</v>
      </c>
    </row>
    <row r="13" spans="2:23" ht="12" customHeight="1" x14ac:dyDescent="0.15">
      <c r="B13" s="229" t="s">
        <v>308</v>
      </c>
      <c r="C13" s="183"/>
      <c r="D13" s="5">
        <v>1988</v>
      </c>
      <c r="E13" s="5">
        <v>25</v>
      </c>
      <c r="F13" s="5">
        <v>102</v>
      </c>
      <c r="G13" s="5">
        <v>255</v>
      </c>
      <c r="H13" s="5">
        <v>390</v>
      </c>
      <c r="I13" s="5">
        <v>412</v>
      </c>
      <c r="J13" s="5">
        <v>260</v>
      </c>
      <c r="K13" s="5">
        <v>178</v>
      </c>
      <c r="L13" s="5">
        <v>101</v>
      </c>
      <c r="M13" s="5">
        <v>78</v>
      </c>
      <c r="N13" s="5">
        <v>46</v>
      </c>
      <c r="O13" s="5">
        <v>29</v>
      </c>
      <c r="P13" s="5">
        <v>15</v>
      </c>
      <c r="Q13" s="5">
        <v>16</v>
      </c>
      <c r="R13" s="5">
        <v>10</v>
      </c>
      <c r="S13" s="5">
        <v>7</v>
      </c>
      <c r="T13" s="5">
        <v>64</v>
      </c>
      <c r="U13" s="37">
        <v>4453.2</v>
      </c>
      <c r="V13" s="7">
        <v>5446.5</v>
      </c>
      <c r="W13" s="7">
        <v>4324.7</v>
      </c>
    </row>
    <row r="14" spans="2:23" ht="12" customHeight="1" x14ac:dyDescent="0.15">
      <c r="B14" s="229" t="s">
        <v>309</v>
      </c>
      <c r="C14" s="183"/>
      <c r="D14" s="5">
        <v>2180</v>
      </c>
      <c r="E14" s="5">
        <v>18</v>
      </c>
      <c r="F14" s="5">
        <v>98</v>
      </c>
      <c r="G14" s="5">
        <v>277</v>
      </c>
      <c r="H14" s="5">
        <v>419</v>
      </c>
      <c r="I14" s="5">
        <v>433</v>
      </c>
      <c r="J14" s="5">
        <v>274</v>
      </c>
      <c r="K14" s="5">
        <v>177</v>
      </c>
      <c r="L14" s="5">
        <v>138</v>
      </c>
      <c r="M14" s="5">
        <v>77</v>
      </c>
      <c r="N14" s="5">
        <v>71</v>
      </c>
      <c r="O14" s="5">
        <v>35</v>
      </c>
      <c r="P14" s="5">
        <v>25</v>
      </c>
      <c r="Q14" s="5">
        <v>32</v>
      </c>
      <c r="R14" s="5">
        <v>11</v>
      </c>
      <c r="S14" s="5">
        <v>16</v>
      </c>
      <c r="T14" s="5">
        <v>79</v>
      </c>
      <c r="U14" s="37">
        <v>4593.7</v>
      </c>
      <c r="V14" s="7">
        <v>5829.2</v>
      </c>
      <c r="W14" s="7">
        <v>5051.2</v>
      </c>
    </row>
    <row r="15" spans="2:23" ht="12" customHeight="1" x14ac:dyDescent="0.15">
      <c r="B15" s="229" t="s">
        <v>310</v>
      </c>
      <c r="C15" s="183"/>
      <c r="D15" s="5">
        <v>15040</v>
      </c>
      <c r="E15" s="5">
        <v>92</v>
      </c>
      <c r="F15" s="5">
        <v>417</v>
      </c>
      <c r="G15" s="5">
        <v>1284</v>
      </c>
      <c r="H15" s="5">
        <v>2082</v>
      </c>
      <c r="I15" s="5">
        <v>2654</v>
      </c>
      <c r="J15" s="5">
        <v>2218</v>
      </c>
      <c r="K15" s="5">
        <v>1716</v>
      </c>
      <c r="L15" s="5">
        <v>1175</v>
      </c>
      <c r="M15" s="5">
        <v>818</v>
      </c>
      <c r="N15" s="5">
        <v>659</v>
      </c>
      <c r="O15" s="5">
        <v>424</v>
      </c>
      <c r="P15" s="5">
        <v>330</v>
      </c>
      <c r="Q15" s="5">
        <v>270</v>
      </c>
      <c r="R15" s="5">
        <v>160</v>
      </c>
      <c r="S15" s="5">
        <v>125</v>
      </c>
      <c r="T15" s="5">
        <v>616</v>
      </c>
      <c r="U15" s="37">
        <v>5400</v>
      </c>
      <c r="V15" s="7">
        <v>6536.7</v>
      </c>
      <c r="W15" s="7">
        <v>5673.6</v>
      </c>
    </row>
    <row r="16" spans="2:23" ht="12" customHeight="1" x14ac:dyDescent="0.15">
      <c r="B16" s="229" t="s">
        <v>311</v>
      </c>
      <c r="C16" s="183"/>
      <c r="D16" s="5">
        <v>3027</v>
      </c>
      <c r="E16" s="5">
        <v>18</v>
      </c>
      <c r="F16" s="5">
        <v>108</v>
      </c>
      <c r="G16" s="5">
        <v>329</v>
      </c>
      <c r="H16" s="5">
        <v>489</v>
      </c>
      <c r="I16" s="5">
        <v>612</v>
      </c>
      <c r="J16" s="5">
        <v>444</v>
      </c>
      <c r="K16" s="5">
        <v>317</v>
      </c>
      <c r="L16" s="5">
        <v>190</v>
      </c>
      <c r="M16" s="5">
        <v>118</v>
      </c>
      <c r="N16" s="5">
        <v>103</v>
      </c>
      <c r="O16" s="5">
        <v>60</v>
      </c>
      <c r="P16" s="5">
        <v>43</v>
      </c>
      <c r="Q16" s="5">
        <v>43</v>
      </c>
      <c r="R16" s="5">
        <v>25</v>
      </c>
      <c r="S16" s="5">
        <v>14</v>
      </c>
      <c r="T16" s="5">
        <v>114</v>
      </c>
      <c r="U16" s="37">
        <v>4889.6000000000004</v>
      </c>
      <c r="V16" s="7">
        <v>6000.4</v>
      </c>
      <c r="W16" s="7">
        <v>5367.1</v>
      </c>
    </row>
    <row r="17" spans="2:23" ht="12" customHeight="1" x14ac:dyDescent="0.15">
      <c r="B17" s="229" t="s">
        <v>312</v>
      </c>
      <c r="C17" s="183"/>
      <c r="D17" s="5">
        <v>349</v>
      </c>
      <c r="E17" s="5">
        <v>4</v>
      </c>
      <c r="F17" s="5">
        <v>13</v>
      </c>
      <c r="G17" s="5">
        <v>26</v>
      </c>
      <c r="H17" s="5">
        <v>61</v>
      </c>
      <c r="I17" s="5">
        <v>93</v>
      </c>
      <c r="J17" s="5">
        <v>56</v>
      </c>
      <c r="K17" s="5">
        <v>26</v>
      </c>
      <c r="L17" s="5">
        <v>16</v>
      </c>
      <c r="M17" s="5">
        <v>10</v>
      </c>
      <c r="N17" s="5">
        <v>9</v>
      </c>
      <c r="O17" s="5">
        <v>6</v>
      </c>
      <c r="P17" s="5">
        <v>3</v>
      </c>
      <c r="Q17" s="5">
        <v>4</v>
      </c>
      <c r="R17" s="5">
        <v>9</v>
      </c>
      <c r="S17" s="5">
        <v>2</v>
      </c>
      <c r="T17" s="5">
        <v>11</v>
      </c>
      <c r="U17" s="37">
        <v>4778.1000000000004</v>
      </c>
      <c r="V17" s="7">
        <v>6534.6</v>
      </c>
      <c r="W17" s="7">
        <v>10558</v>
      </c>
    </row>
    <row r="18" spans="2:23" ht="12" customHeight="1" x14ac:dyDescent="0.15">
      <c r="B18" s="229" t="s">
        <v>313</v>
      </c>
      <c r="C18" s="183"/>
      <c r="D18" s="5">
        <v>6725</v>
      </c>
      <c r="E18" s="5">
        <v>67</v>
      </c>
      <c r="F18" s="5">
        <v>260</v>
      </c>
      <c r="G18" s="5">
        <v>709</v>
      </c>
      <c r="H18" s="5">
        <v>1118</v>
      </c>
      <c r="I18" s="5">
        <v>1397</v>
      </c>
      <c r="J18" s="5">
        <v>897</v>
      </c>
      <c r="K18" s="5">
        <v>660</v>
      </c>
      <c r="L18" s="5">
        <v>424</v>
      </c>
      <c r="M18" s="5">
        <v>278</v>
      </c>
      <c r="N18" s="5">
        <v>207</v>
      </c>
      <c r="O18" s="5">
        <v>160</v>
      </c>
      <c r="P18" s="5">
        <v>105</v>
      </c>
      <c r="Q18" s="5">
        <v>90</v>
      </c>
      <c r="R18" s="5">
        <v>67</v>
      </c>
      <c r="S18" s="5">
        <v>55</v>
      </c>
      <c r="T18" s="5">
        <v>231</v>
      </c>
      <c r="U18" s="37">
        <v>4823.7</v>
      </c>
      <c r="V18" s="7">
        <v>5990.3</v>
      </c>
      <c r="W18" s="7">
        <v>5126.3999999999996</v>
      </c>
    </row>
    <row r="19" spans="2:23" ht="12" customHeight="1" x14ac:dyDescent="0.15">
      <c r="B19" s="229" t="s">
        <v>314</v>
      </c>
      <c r="C19" s="183"/>
      <c r="D19" s="5">
        <v>887</v>
      </c>
      <c r="E19" s="5">
        <v>7</v>
      </c>
      <c r="F19" s="5">
        <v>48</v>
      </c>
      <c r="G19" s="5">
        <v>104</v>
      </c>
      <c r="H19" s="5">
        <v>156</v>
      </c>
      <c r="I19" s="5">
        <v>181</v>
      </c>
      <c r="J19" s="5">
        <v>119</v>
      </c>
      <c r="K19" s="5">
        <v>83</v>
      </c>
      <c r="L19" s="5">
        <v>58</v>
      </c>
      <c r="M19" s="5">
        <v>40</v>
      </c>
      <c r="N19" s="5">
        <v>23</v>
      </c>
      <c r="O19" s="5">
        <v>21</v>
      </c>
      <c r="P19" s="5">
        <v>8</v>
      </c>
      <c r="Q19" s="5">
        <v>8</v>
      </c>
      <c r="R19" s="5">
        <v>6</v>
      </c>
      <c r="S19" s="5">
        <v>2</v>
      </c>
      <c r="T19" s="5">
        <v>23</v>
      </c>
      <c r="U19" s="37">
        <v>4683.5</v>
      </c>
      <c r="V19" s="7">
        <v>5482.1</v>
      </c>
      <c r="W19" s="7">
        <v>3573.7</v>
      </c>
    </row>
    <row r="20" spans="2:23" ht="12" customHeight="1" x14ac:dyDescent="0.15">
      <c r="B20" s="229" t="s">
        <v>315</v>
      </c>
      <c r="C20" s="183"/>
      <c r="D20" s="5">
        <v>559</v>
      </c>
      <c r="E20" s="5">
        <v>11</v>
      </c>
      <c r="F20" s="5">
        <v>29</v>
      </c>
      <c r="G20" s="5">
        <v>66</v>
      </c>
      <c r="H20" s="5">
        <v>97</v>
      </c>
      <c r="I20" s="5">
        <v>118</v>
      </c>
      <c r="J20" s="5">
        <v>87</v>
      </c>
      <c r="K20" s="5">
        <v>50</v>
      </c>
      <c r="L20" s="5">
        <v>35</v>
      </c>
      <c r="M20" s="5">
        <v>21</v>
      </c>
      <c r="N20" s="5">
        <v>7</v>
      </c>
      <c r="O20" s="5">
        <v>8</v>
      </c>
      <c r="P20" s="5">
        <v>6</v>
      </c>
      <c r="Q20" s="5">
        <v>3</v>
      </c>
      <c r="R20" s="5">
        <v>5</v>
      </c>
      <c r="S20" s="5">
        <v>3</v>
      </c>
      <c r="T20" s="5">
        <v>13</v>
      </c>
      <c r="U20" s="37">
        <v>4611.7</v>
      </c>
      <c r="V20" s="7">
        <v>5367.3</v>
      </c>
      <c r="W20" s="7">
        <v>4140.1000000000004</v>
      </c>
    </row>
    <row r="21" spans="2:23" ht="12" customHeight="1" x14ac:dyDescent="0.15">
      <c r="B21" s="229" t="s">
        <v>316</v>
      </c>
      <c r="C21" s="183"/>
      <c r="D21" s="5">
        <v>1962</v>
      </c>
      <c r="E21" s="5">
        <v>15</v>
      </c>
      <c r="F21" s="5">
        <v>72</v>
      </c>
      <c r="G21" s="5">
        <v>171</v>
      </c>
      <c r="H21" s="5">
        <v>321</v>
      </c>
      <c r="I21" s="5">
        <v>420</v>
      </c>
      <c r="J21" s="5">
        <v>285</v>
      </c>
      <c r="K21" s="5">
        <v>203</v>
      </c>
      <c r="L21" s="5">
        <v>149</v>
      </c>
      <c r="M21" s="5">
        <v>104</v>
      </c>
      <c r="N21" s="5">
        <v>52</v>
      </c>
      <c r="O21" s="5">
        <v>44</v>
      </c>
      <c r="P21" s="5">
        <v>22</v>
      </c>
      <c r="Q21" s="5">
        <v>24</v>
      </c>
      <c r="R21" s="5">
        <v>11</v>
      </c>
      <c r="S21" s="5">
        <v>11</v>
      </c>
      <c r="T21" s="5">
        <v>58</v>
      </c>
      <c r="U21" s="37">
        <v>4941.5</v>
      </c>
      <c r="V21" s="7">
        <v>5848.5</v>
      </c>
      <c r="W21" s="7">
        <v>4051.4</v>
      </c>
    </row>
    <row r="22" spans="2:23" ht="12" customHeight="1" x14ac:dyDescent="0.15">
      <c r="B22" s="228" t="s">
        <v>317</v>
      </c>
      <c r="C22" s="186"/>
      <c r="D22" s="6">
        <v>1634</v>
      </c>
      <c r="E22" s="6">
        <v>18</v>
      </c>
      <c r="F22" s="6">
        <v>70</v>
      </c>
      <c r="G22" s="6">
        <v>182</v>
      </c>
      <c r="H22" s="6">
        <v>294</v>
      </c>
      <c r="I22" s="6">
        <v>332</v>
      </c>
      <c r="J22" s="6">
        <v>224</v>
      </c>
      <c r="K22" s="6">
        <v>145</v>
      </c>
      <c r="L22" s="6">
        <v>102</v>
      </c>
      <c r="M22" s="6">
        <v>58</v>
      </c>
      <c r="N22" s="6">
        <v>44</v>
      </c>
      <c r="O22" s="6">
        <v>26</v>
      </c>
      <c r="P22" s="6">
        <v>27</v>
      </c>
      <c r="Q22" s="6">
        <v>18</v>
      </c>
      <c r="R22" s="6">
        <v>10</v>
      </c>
      <c r="S22" s="6">
        <v>9</v>
      </c>
      <c r="T22" s="6">
        <v>75</v>
      </c>
      <c r="U22" s="42">
        <v>4683.7</v>
      </c>
      <c r="V22" s="8">
        <v>6123.6</v>
      </c>
      <c r="W22" s="8">
        <v>7441.6</v>
      </c>
    </row>
    <row r="23" spans="2:23" ht="12" customHeight="1" x14ac:dyDescent="0.15">
      <c r="B23" s="229" t="s">
        <v>6</v>
      </c>
      <c r="C23" s="183"/>
      <c r="D23" s="5">
        <v>1202</v>
      </c>
      <c r="E23" s="5">
        <v>11</v>
      </c>
      <c r="F23" s="5">
        <v>27</v>
      </c>
      <c r="G23" s="5">
        <v>98</v>
      </c>
      <c r="H23" s="5">
        <v>188</v>
      </c>
      <c r="I23" s="5">
        <v>213</v>
      </c>
      <c r="J23" s="5">
        <v>186</v>
      </c>
      <c r="K23" s="5">
        <v>130</v>
      </c>
      <c r="L23" s="5">
        <v>82</v>
      </c>
      <c r="M23" s="5">
        <v>78</v>
      </c>
      <c r="N23" s="5">
        <v>46</v>
      </c>
      <c r="O23" s="5">
        <v>23</v>
      </c>
      <c r="P23" s="5">
        <v>17</v>
      </c>
      <c r="Q23" s="5">
        <v>20</v>
      </c>
      <c r="R23" s="5">
        <v>8</v>
      </c>
      <c r="S23" s="5">
        <v>10</v>
      </c>
      <c r="T23" s="5">
        <v>65</v>
      </c>
      <c r="U23" s="37">
        <v>5308.9</v>
      </c>
      <c r="V23" s="7">
        <v>6654.6</v>
      </c>
      <c r="W23" s="7">
        <v>5766.5</v>
      </c>
    </row>
    <row r="24" spans="2:23" ht="12" customHeight="1" x14ac:dyDescent="0.15">
      <c r="B24" s="229" t="s">
        <v>7</v>
      </c>
      <c r="C24" s="183"/>
      <c r="D24" s="5">
        <v>206</v>
      </c>
      <c r="E24" s="5">
        <v>6</v>
      </c>
      <c r="F24" s="5">
        <v>14</v>
      </c>
      <c r="G24" s="5">
        <v>21</v>
      </c>
      <c r="H24" s="5">
        <v>44</v>
      </c>
      <c r="I24" s="5">
        <v>41</v>
      </c>
      <c r="J24" s="5">
        <v>28</v>
      </c>
      <c r="K24" s="5">
        <v>18</v>
      </c>
      <c r="L24" s="5">
        <v>8</v>
      </c>
      <c r="M24" s="5">
        <v>6</v>
      </c>
      <c r="N24" s="5">
        <v>3</v>
      </c>
      <c r="O24" s="5">
        <v>1</v>
      </c>
      <c r="P24" s="5">
        <v>1</v>
      </c>
      <c r="Q24" s="5">
        <v>3</v>
      </c>
      <c r="R24" s="5">
        <v>1</v>
      </c>
      <c r="S24" s="5">
        <v>0</v>
      </c>
      <c r="T24" s="5">
        <v>11</v>
      </c>
      <c r="U24" s="37">
        <v>4513.3</v>
      </c>
      <c r="V24" s="7">
        <v>5658.8</v>
      </c>
      <c r="W24" s="7">
        <v>5561.4</v>
      </c>
    </row>
    <row r="25" spans="2:23" ht="12" customHeight="1" x14ac:dyDescent="0.15">
      <c r="B25" s="229" t="s">
        <v>8</v>
      </c>
      <c r="C25" s="183"/>
      <c r="D25" s="5">
        <v>178</v>
      </c>
      <c r="E25" s="5">
        <v>3</v>
      </c>
      <c r="F25" s="5">
        <v>14</v>
      </c>
      <c r="G25" s="5">
        <v>26</v>
      </c>
      <c r="H25" s="5">
        <v>31</v>
      </c>
      <c r="I25" s="5">
        <v>38</v>
      </c>
      <c r="J25" s="5">
        <v>20</v>
      </c>
      <c r="K25" s="5">
        <v>19</v>
      </c>
      <c r="L25" s="5">
        <v>6</v>
      </c>
      <c r="M25" s="5">
        <v>8</v>
      </c>
      <c r="N25" s="5">
        <v>3</v>
      </c>
      <c r="O25" s="5">
        <v>1</v>
      </c>
      <c r="P25" s="5">
        <v>2</v>
      </c>
      <c r="Q25" s="5">
        <v>1</v>
      </c>
      <c r="R25" s="5">
        <v>1</v>
      </c>
      <c r="S25" s="5">
        <v>2</v>
      </c>
      <c r="T25" s="5">
        <v>3</v>
      </c>
      <c r="U25" s="37">
        <v>4358.3999999999996</v>
      </c>
      <c r="V25" s="7">
        <v>4991.2</v>
      </c>
      <c r="W25" s="7">
        <v>3223.2</v>
      </c>
    </row>
    <row r="26" spans="2:23" ht="12" customHeight="1" x14ac:dyDescent="0.15">
      <c r="B26" s="229" t="s">
        <v>9</v>
      </c>
      <c r="C26" s="183"/>
      <c r="D26" s="5">
        <v>673</v>
      </c>
      <c r="E26" s="5">
        <v>7</v>
      </c>
      <c r="F26" s="5">
        <v>26</v>
      </c>
      <c r="G26" s="5">
        <v>81</v>
      </c>
      <c r="H26" s="5">
        <v>112</v>
      </c>
      <c r="I26" s="5">
        <v>139</v>
      </c>
      <c r="J26" s="5">
        <v>102</v>
      </c>
      <c r="K26" s="5">
        <v>70</v>
      </c>
      <c r="L26" s="5">
        <v>40</v>
      </c>
      <c r="M26" s="5">
        <v>31</v>
      </c>
      <c r="N26" s="5">
        <v>13</v>
      </c>
      <c r="O26" s="5">
        <v>15</v>
      </c>
      <c r="P26" s="5">
        <v>6</v>
      </c>
      <c r="Q26" s="5">
        <v>5</v>
      </c>
      <c r="R26" s="5">
        <v>2</v>
      </c>
      <c r="S26" s="5">
        <v>3</v>
      </c>
      <c r="T26" s="5">
        <v>21</v>
      </c>
      <c r="U26" s="37">
        <v>4680.3</v>
      </c>
      <c r="V26" s="7">
        <v>5656.2</v>
      </c>
      <c r="W26" s="7">
        <v>4484</v>
      </c>
    </row>
    <row r="27" spans="2:23" ht="12" customHeight="1" x14ac:dyDescent="0.15">
      <c r="B27" s="229" t="s">
        <v>10</v>
      </c>
      <c r="C27" s="183"/>
      <c r="D27" s="5">
        <v>364</v>
      </c>
      <c r="E27" s="5">
        <v>5</v>
      </c>
      <c r="F27" s="5">
        <v>19</v>
      </c>
      <c r="G27" s="5">
        <v>54</v>
      </c>
      <c r="H27" s="5">
        <v>83</v>
      </c>
      <c r="I27" s="5">
        <v>70</v>
      </c>
      <c r="J27" s="5">
        <v>44</v>
      </c>
      <c r="K27" s="5">
        <v>21</v>
      </c>
      <c r="L27" s="5">
        <v>17</v>
      </c>
      <c r="M27" s="5">
        <v>11</v>
      </c>
      <c r="N27" s="5">
        <v>8</v>
      </c>
      <c r="O27" s="5">
        <v>3</v>
      </c>
      <c r="P27" s="5">
        <v>4</v>
      </c>
      <c r="Q27" s="5">
        <v>2</v>
      </c>
      <c r="R27" s="5">
        <v>4</v>
      </c>
      <c r="S27" s="5">
        <v>1</v>
      </c>
      <c r="T27" s="5">
        <v>18</v>
      </c>
      <c r="U27" s="43">
        <v>4189</v>
      </c>
      <c r="V27" s="51">
        <v>5528.6</v>
      </c>
      <c r="W27" s="51">
        <v>4917.8999999999996</v>
      </c>
    </row>
    <row r="28" spans="2:23" ht="12" customHeight="1" x14ac:dyDescent="0.15">
      <c r="B28" s="229" t="s">
        <v>11</v>
      </c>
      <c r="C28" s="183"/>
      <c r="D28" s="5">
        <v>186</v>
      </c>
      <c r="E28" s="5">
        <v>2</v>
      </c>
      <c r="F28" s="5">
        <v>11</v>
      </c>
      <c r="G28" s="5">
        <v>23</v>
      </c>
      <c r="H28" s="5">
        <v>37</v>
      </c>
      <c r="I28" s="5">
        <v>46</v>
      </c>
      <c r="J28" s="5">
        <v>24</v>
      </c>
      <c r="K28" s="5">
        <v>15</v>
      </c>
      <c r="L28" s="5">
        <v>7</v>
      </c>
      <c r="M28" s="5">
        <v>9</v>
      </c>
      <c r="N28" s="5">
        <v>4</v>
      </c>
      <c r="O28" s="5">
        <v>3</v>
      </c>
      <c r="P28" s="5">
        <v>1</v>
      </c>
      <c r="Q28" s="5">
        <v>1</v>
      </c>
      <c r="R28" s="5">
        <v>0</v>
      </c>
      <c r="S28" s="5">
        <v>1</v>
      </c>
      <c r="T28" s="5">
        <v>2</v>
      </c>
      <c r="U28" s="37">
        <v>4367.6000000000004</v>
      </c>
      <c r="V28" s="7">
        <v>5053.3</v>
      </c>
      <c r="W28" s="51">
        <v>3235.8</v>
      </c>
    </row>
    <row r="29" spans="2:23" ht="12" customHeight="1" x14ac:dyDescent="0.15">
      <c r="B29" s="229" t="s">
        <v>12</v>
      </c>
      <c r="C29" s="183"/>
      <c r="D29" s="5">
        <v>381</v>
      </c>
      <c r="E29" s="5">
        <v>2</v>
      </c>
      <c r="F29" s="5">
        <v>18</v>
      </c>
      <c r="G29" s="5">
        <v>50</v>
      </c>
      <c r="H29" s="5">
        <v>83</v>
      </c>
      <c r="I29" s="5">
        <v>78</v>
      </c>
      <c r="J29" s="5">
        <v>42</v>
      </c>
      <c r="K29" s="5">
        <v>35</v>
      </c>
      <c r="L29" s="5">
        <v>23</v>
      </c>
      <c r="M29" s="5">
        <v>13</v>
      </c>
      <c r="N29" s="5">
        <v>15</v>
      </c>
      <c r="O29" s="5">
        <v>6</v>
      </c>
      <c r="P29" s="5">
        <v>1</v>
      </c>
      <c r="Q29" s="5">
        <v>4</v>
      </c>
      <c r="R29" s="5">
        <v>2</v>
      </c>
      <c r="S29" s="5">
        <v>0</v>
      </c>
      <c r="T29" s="5">
        <v>9</v>
      </c>
      <c r="U29" s="37">
        <v>4404.3999999999996</v>
      </c>
      <c r="V29" s="7">
        <v>5287.4</v>
      </c>
      <c r="W29" s="7">
        <v>3460.4</v>
      </c>
    </row>
    <row r="30" spans="2:23" ht="12" customHeight="1" x14ac:dyDescent="0.15">
      <c r="B30" s="229" t="s">
        <v>13</v>
      </c>
      <c r="C30" s="183"/>
      <c r="D30" s="5">
        <v>956</v>
      </c>
      <c r="E30" s="5">
        <v>5</v>
      </c>
      <c r="F30" s="5">
        <v>38</v>
      </c>
      <c r="G30" s="5">
        <v>122</v>
      </c>
      <c r="H30" s="5">
        <v>177</v>
      </c>
      <c r="I30" s="5">
        <v>190</v>
      </c>
      <c r="J30" s="5">
        <v>148</v>
      </c>
      <c r="K30" s="5">
        <v>81</v>
      </c>
      <c r="L30" s="5">
        <v>61</v>
      </c>
      <c r="M30" s="5">
        <v>36</v>
      </c>
      <c r="N30" s="5">
        <v>25</v>
      </c>
      <c r="O30" s="5">
        <v>22</v>
      </c>
      <c r="P30" s="5">
        <v>9</v>
      </c>
      <c r="Q30" s="5">
        <v>7</v>
      </c>
      <c r="R30" s="5">
        <v>10</v>
      </c>
      <c r="S30" s="5">
        <v>4</v>
      </c>
      <c r="T30" s="5">
        <v>21</v>
      </c>
      <c r="U30" s="37">
        <v>4691</v>
      </c>
      <c r="V30" s="7">
        <v>5535.9</v>
      </c>
      <c r="W30" s="7">
        <v>3971.9</v>
      </c>
    </row>
    <row r="31" spans="2:23" ht="12" customHeight="1" x14ac:dyDescent="0.15">
      <c r="B31" s="229" t="s">
        <v>14</v>
      </c>
      <c r="C31" s="183"/>
      <c r="D31" s="5">
        <v>748</v>
      </c>
      <c r="E31" s="5">
        <v>5</v>
      </c>
      <c r="F31" s="5">
        <v>34</v>
      </c>
      <c r="G31" s="5">
        <v>112</v>
      </c>
      <c r="H31" s="5">
        <v>160</v>
      </c>
      <c r="I31" s="5">
        <v>149</v>
      </c>
      <c r="J31" s="5">
        <v>89</v>
      </c>
      <c r="K31" s="5">
        <v>51</v>
      </c>
      <c r="L31" s="5">
        <v>40</v>
      </c>
      <c r="M31" s="5">
        <v>23</v>
      </c>
      <c r="N31" s="5">
        <v>28</v>
      </c>
      <c r="O31" s="5">
        <v>16</v>
      </c>
      <c r="P31" s="5">
        <v>11</v>
      </c>
      <c r="Q31" s="5">
        <v>7</v>
      </c>
      <c r="R31" s="5">
        <v>3</v>
      </c>
      <c r="S31" s="5">
        <v>4</v>
      </c>
      <c r="T31" s="5">
        <v>16</v>
      </c>
      <c r="U31" s="37">
        <v>4382.3</v>
      </c>
      <c r="V31" s="7">
        <v>5325</v>
      </c>
      <c r="W31" s="7">
        <v>3792.8</v>
      </c>
    </row>
    <row r="32" spans="2:23" ht="12" customHeight="1" x14ac:dyDescent="0.15">
      <c r="B32" s="229" t="s">
        <v>15</v>
      </c>
      <c r="C32" s="183"/>
      <c r="D32" s="5">
        <v>737</v>
      </c>
      <c r="E32" s="5">
        <v>7</v>
      </c>
      <c r="F32" s="5">
        <v>36</v>
      </c>
      <c r="G32" s="5">
        <v>90</v>
      </c>
      <c r="H32" s="5">
        <v>161</v>
      </c>
      <c r="I32" s="5">
        <v>157</v>
      </c>
      <c r="J32" s="5">
        <v>105</v>
      </c>
      <c r="K32" s="5">
        <v>62</v>
      </c>
      <c r="L32" s="5">
        <v>35</v>
      </c>
      <c r="M32" s="5">
        <v>22</v>
      </c>
      <c r="N32" s="5">
        <v>9</v>
      </c>
      <c r="O32" s="5">
        <v>9</v>
      </c>
      <c r="P32" s="5">
        <v>6</v>
      </c>
      <c r="Q32" s="5">
        <v>12</v>
      </c>
      <c r="R32" s="5">
        <v>4</v>
      </c>
      <c r="S32" s="5">
        <v>5</v>
      </c>
      <c r="T32" s="5">
        <v>17</v>
      </c>
      <c r="U32" s="37">
        <v>4393.1000000000004</v>
      </c>
      <c r="V32" s="7">
        <v>5370.1</v>
      </c>
      <c r="W32" s="7">
        <v>4529.5</v>
      </c>
    </row>
    <row r="33" spans="2:23" ht="12" customHeight="1" x14ac:dyDescent="0.15">
      <c r="B33" s="229" t="s">
        <v>16</v>
      </c>
      <c r="C33" s="183"/>
      <c r="D33" s="5">
        <v>3039</v>
      </c>
      <c r="E33" s="5">
        <v>16</v>
      </c>
      <c r="F33" s="5">
        <v>70</v>
      </c>
      <c r="G33" s="5">
        <v>294</v>
      </c>
      <c r="H33" s="5">
        <v>453</v>
      </c>
      <c r="I33" s="5">
        <v>644</v>
      </c>
      <c r="J33" s="5">
        <v>476</v>
      </c>
      <c r="K33" s="5">
        <v>364</v>
      </c>
      <c r="L33" s="5">
        <v>224</v>
      </c>
      <c r="M33" s="5">
        <v>150</v>
      </c>
      <c r="N33" s="5">
        <v>108</v>
      </c>
      <c r="O33" s="5">
        <v>60</v>
      </c>
      <c r="P33" s="5">
        <v>50</v>
      </c>
      <c r="Q33" s="5">
        <v>32</v>
      </c>
      <c r="R33" s="5">
        <v>21</v>
      </c>
      <c r="S33" s="5">
        <v>18</v>
      </c>
      <c r="T33" s="5">
        <v>59</v>
      </c>
      <c r="U33" s="37">
        <v>5050.3999999999996</v>
      </c>
      <c r="V33" s="7">
        <v>5814.2</v>
      </c>
      <c r="W33" s="7">
        <v>3733.9</v>
      </c>
    </row>
    <row r="34" spans="2:23" ht="12" customHeight="1" x14ac:dyDescent="0.15">
      <c r="B34" s="229" t="s">
        <v>17</v>
      </c>
      <c r="C34" s="183"/>
      <c r="D34" s="5">
        <v>2470</v>
      </c>
      <c r="E34" s="5">
        <v>18</v>
      </c>
      <c r="F34" s="5">
        <v>81</v>
      </c>
      <c r="G34" s="5">
        <v>221</v>
      </c>
      <c r="H34" s="5">
        <v>401</v>
      </c>
      <c r="I34" s="5">
        <v>444</v>
      </c>
      <c r="J34" s="5">
        <v>362</v>
      </c>
      <c r="K34" s="5">
        <v>284</v>
      </c>
      <c r="L34" s="5">
        <v>199</v>
      </c>
      <c r="M34" s="5">
        <v>116</v>
      </c>
      <c r="N34" s="5">
        <v>94</v>
      </c>
      <c r="O34" s="5">
        <v>68</v>
      </c>
      <c r="P34" s="5">
        <v>42</v>
      </c>
      <c r="Q34" s="5">
        <v>24</v>
      </c>
      <c r="R34" s="5">
        <v>20</v>
      </c>
      <c r="S34" s="5">
        <v>19</v>
      </c>
      <c r="T34" s="5">
        <v>77</v>
      </c>
      <c r="U34" s="37">
        <v>5141.3</v>
      </c>
      <c r="V34" s="7">
        <v>6071</v>
      </c>
      <c r="W34" s="7">
        <v>4322.2</v>
      </c>
    </row>
    <row r="35" spans="2:23" ht="12" customHeight="1" x14ac:dyDescent="0.15">
      <c r="B35" s="229" t="s">
        <v>18</v>
      </c>
      <c r="C35" s="183"/>
      <c r="D35" s="5">
        <v>4105</v>
      </c>
      <c r="E35" s="5">
        <v>23</v>
      </c>
      <c r="F35" s="5">
        <v>82</v>
      </c>
      <c r="G35" s="5">
        <v>184</v>
      </c>
      <c r="H35" s="5">
        <v>426</v>
      </c>
      <c r="I35" s="5">
        <v>565</v>
      </c>
      <c r="J35" s="5">
        <v>573</v>
      </c>
      <c r="K35" s="5">
        <v>512</v>
      </c>
      <c r="L35" s="5">
        <v>387</v>
      </c>
      <c r="M35" s="5">
        <v>299</v>
      </c>
      <c r="N35" s="5">
        <v>248</v>
      </c>
      <c r="O35" s="5">
        <v>164</v>
      </c>
      <c r="P35" s="5">
        <v>124</v>
      </c>
      <c r="Q35" s="5">
        <v>131</v>
      </c>
      <c r="R35" s="5">
        <v>65</v>
      </c>
      <c r="S35" s="5">
        <v>49</v>
      </c>
      <c r="T35" s="5">
        <v>273</v>
      </c>
      <c r="U35" s="37">
        <v>6320</v>
      </c>
      <c r="V35" s="7">
        <v>7671.7</v>
      </c>
      <c r="W35" s="7">
        <v>5803.3</v>
      </c>
    </row>
    <row r="36" spans="2:23" ht="12" customHeight="1" x14ac:dyDescent="0.15">
      <c r="B36" s="229" t="s">
        <v>19</v>
      </c>
      <c r="C36" s="183"/>
      <c r="D36" s="5">
        <v>3365</v>
      </c>
      <c r="E36" s="5">
        <v>19</v>
      </c>
      <c r="F36" s="5">
        <v>93</v>
      </c>
      <c r="G36" s="5">
        <v>314</v>
      </c>
      <c r="H36" s="5">
        <v>422</v>
      </c>
      <c r="I36" s="5">
        <v>559</v>
      </c>
      <c r="J36" s="5">
        <v>502</v>
      </c>
      <c r="K36" s="5">
        <v>390</v>
      </c>
      <c r="L36" s="5">
        <v>252</v>
      </c>
      <c r="M36" s="5">
        <v>186</v>
      </c>
      <c r="N36" s="5">
        <v>159</v>
      </c>
      <c r="O36" s="5">
        <v>97</v>
      </c>
      <c r="P36" s="5">
        <v>95</v>
      </c>
      <c r="Q36" s="5">
        <v>65</v>
      </c>
      <c r="R36" s="5">
        <v>38</v>
      </c>
      <c r="S36" s="5">
        <v>27</v>
      </c>
      <c r="T36" s="5">
        <v>147</v>
      </c>
      <c r="U36" s="37">
        <v>5500</v>
      </c>
      <c r="V36" s="7">
        <v>6802</v>
      </c>
      <c r="W36" s="7">
        <v>8006.7</v>
      </c>
    </row>
    <row r="37" spans="2:23" ht="12" customHeight="1" x14ac:dyDescent="0.15">
      <c r="B37" s="229" t="s">
        <v>20</v>
      </c>
      <c r="C37" s="183"/>
      <c r="D37" s="5">
        <v>265</v>
      </c>
      <c r="E37" s="5">
        <v>2</v>
      </c>
      <c r="F37" s="5">
        <v>12</v>
      </c>
      <c r="G37" s="5">
        <v>29</v>
      </c>
      <c r="H37" s="5">
        <v>43</v>
      </c>
      <c r="I37" s="5">
        <v>58</v>
      </c>
      <c r="J37" s="5">
        <v>37</v>
      </c>
      <c r="K37" s="5">
        <v>19</v>
      </c>
      <c r="L37" s="5">
        <v>18</v>
      </c>
      <c r="M37" s="5">
        <v>8</v>
      </c>
      <c r="N37" s="5">
        <v>15</v>
      </c>
      <c r="O37" s="5">
        <v>4</v>
      </c>
      <c r="P37" s="5">
        <v>1</v>
      </c>
      <c r="Q37" s="5">
        <v>3</v>
      </c>
      <c r="R37" s="5">
        <v>1</v>
      </c>
      <c r="S37" s="5">
        <v>2</v>
      </c>
      <c r="T37" s="5">
        <v>13</v>
      </c>
      <c r="U37" s="37">
        <v>4720.8999999999996</v>
      </c>
      <c r="V37" s="7">
        <v>5970.2</v>
      </c>
      <c r="W37" s="51">
        <v>4421.6000000000004</v>
      </c>
    </row>
    <row r="38" spans="2:23" ht="12" customHeight="1" x14ac:dyDescent="0.15">
      <c r="B38" s="229" t="s">
        <v>21</v>
      </c>
      <c r="C38" s="183"/>
      <c r="D38" s="5">
        <v>82</v>
      </c>
      <c r="E38" s="5">
        <v>0</v>
      </c>
      <c r="F38" s="5">
        <v>2</v>
      </c>
      <c r="G38" s="5">
        <v>6</v>
      </c>
      <c r="H38" s="5">
        <v>15</v>
      </c>
      <c r="I38" s="5">
        <v>21</v>
      </c>
      <c r="J38" s="5">
        <v>14</v>
      </c>
      <c r="K38" s="5">
        <v>8</v>
      </c>
      <c r="L38" s="5">
        <v>5</v>
      </c>
      <c r="M38" s="5">
        <v>0</v>
      </c>
      <c r="N38" s="5">
        <v>5</v>
      </c>
      <c r="O38" s="5">
        <v>1</v>
      </c>
      <c r="P38" s="5">
        <v>1</v>
      </c>
      <c r="Q38" s="5">
        <v>1</v>
      </c>
      <c r="R38" s="5">
        <v>1</v>
      </c>
      <c r="S38" s="5">
        <v>0</v>
      </c>
      <c r="T38" s="5">
        <v>2</v>
      </c>
      <c r="U38" s="37">
        <v>4883.5</v>
      </c>
      <c r="V38" s="7">
        <v>5617.1</v>
      </c>
      <c r="W38" s="7">
        <v>3109.9</v>
      </c>
    </row>
    <row r="39" spans="2:23" ht="12" customHeight="1" x14ac:dyDescent="0.15">
      <c r="B39" s="229" t="s">
        <v>22</v>
      </c>
      <c r="C39" s="183"/>
      <c r="D39" s="5">
        <v>149</v>
      </c>
      <c r="E39" s="5">
        <v>3</v>
      </c>
      <c r="F39" s="5">
        <v>6</v>
      </c>
      <c r="G39" s="5">
        <v>12</v>
      </c>
      <c r="H39" s="5">
        <v>20</v>
      </c>
      <c r="I39" s="5">
        <v>33</v>
      </c>
      <c r="J39" s="5">
        <v>28</v>
      </c>
      <c r="K39" s="5">
        <v>9</v>
      </c>
      <c r="L39" s="5">
        <v>7</v>
      </c>
      <c r="M39" s="5">
        <v>5</v>
      </c>
      <c r="N39" s="5">
        <v>4</v>
      </c>
      <c r="O39" s="5">
        <v>4</v>
      </c>
      <c r="P39" s="5">
        <v>1</v>
      </c>
      <c r="Q39" s="5">
        <v>3</v>
      </c>
      <c r="R39" s="5">
        <v>3</v>
      </c>
      <c r="S39" s="5">
        <v>2</v>
      </c>
      <c r="T39" s="5">
        <v>9</v>
      </c>
      <c r="U39" s="37">
        <v>5021.3</v>
      </c>
      <c r="V39" s="7">
        <v>8262.2000000000007</v>
      </c>
      <c r="W39" s="7">
        <v>15670</v>
      </c>
    </row>
    <row r="40" spans="2:23" ht="12" customHeight="1" x14ac:dyDescent="0.15">
      <c r="B40" s="229" t="s">
        <v>23</v>
      </c>
      <c r="C40" s="183"/>
      <c r="D40" s="5">
        <v>118</v>
      </c>
      <c r="E40" s="5">
        <v>1</v>
      </c>
      <c r="F40" s="5">
        <v>5</v>
      </c>
      <c r="G40" s="5">
        <v>8</v>
      </c>
      <c r="H40" s="5">
        <v>26</v>
      </c>
      <c r="I40" s="5">
        <v>39</v>
      </c>
      <c r="J40" s="5">
        <v>14</v>
      </c>
      <c r="K40" s="5">
        <v>9</v>
      </c>
      <c r="L40" s="5">
        <v>4</v>
      </c>
      <c r="M40" s="5">
        <v>5</v>
      </c>
      <c r="N40" s="5">
        <v>0</v>
      </c>
      <c r="O40" s="5">
        <v>1</v>
      </c>
      <c r="P40" s="5">
        <v>1</v>
      </c>
      <c r="Q40" s="5">
        <v>0</v>
      </c>
      <c r="R40" s="5">
        <v>5</v>
      </c>
      <c r="S40" s="5">
        <v>0</v>
      </c>
      <c r="T40" s="5">
        <v>0</v>
      </c>
      <c r="U40" s="45">
        <v>4481.8999999999996</v>
      </c>
      <c r="V40" s="52">
        <v>4990.7</v>
      </c>
      <c r="W40" s="52">
        <v>2485</v>
      </c>
    </row>
    <row r="41" spans="2:23" ht="12" customHeight="1" x14ac:dyDescent="0.15">
      <c r="B41" s="229" t="s">
        <v>24</v>
      </c>
      <c r="C41" s="183"/>
      <c r="D41" s="5">
        <v>364</v>
      </c>
      <c r="E41" s="5">
        <v>1</v>
      </c>
      <c r="F41" s="5">
        <v>21</v>
      </c>
      <c r="G41" s="5">
        <v>38</v>
      </c>
      <c r="H41" s="5">
        <v>75</v>
      </c>
      <c r="I41" s="5">
        <v>78</v>
      </c>
      <c r="J41" s="5">
        <v>47</v>
      </c>
      <c r="K41" s="5">
        <v>34</v>
      </c>
      <c r="L41" s="5">
        <v>19</v>
      </c>
      <c r="M41" s="5">
        <v>8</v>
      </c>
      <c r="N41" s="5">
        <v>11</v>
      </c>
      <c r="O41" s="5">
        <v>2</v>
      </c>
      <c r="P41" s="5">
        <v>5</v>
      </c>
      <c r="Q41" s="5">
        <v>5</v>
      </c>
      <c r="R41" s="5">
        <v>1</v>
      </c>
      <c r="S41" s="5">
        <v>3</v>
      </c>
      <c r="T41" s="5">
        <v>16</v>
      </c>
      <c r="U41" s="37">
        <v>4588.2</v>
      </c>
      <c r="V41" s="7">
        <v>5678.3</v>
      </c>
      <c r="W41" s="7">
        <v>4303</v>
      </c>
    </row>
    <row r="42" spans="2:23" ht="12" customHeight="1" x14ac:dyDescent="0.15">
      <c r="B42" s="229" t="s">
        <v>25</v>
      </c>
      <c r="C42" s="183"/>
      <c r="D42" s="5">
        <v>430</v>
      </c>
      <c r="E42" s="5">
        <v>4</v>
      </c>
      <c r="F42" s="5">
        <v>16</v>
      </c>
      <c r="G42" s="5">
        <v>46</v>
      </c>
      <c r="H42" s="5">
        <v>55</v>
      </c>
      <c r="I42" s="5">
        <v>69</v>
      </c>
      <c r="J42" s="5">
        <v>43</v>
      </c>
      <c r="K42" s="5">
        <v>45</v>
      </c>
      <c r="L42" s="5">
        <v>45</v>
      </c>
      <c r="M42" s="5">
        <v>24</v>
      </c>
      <c r="N42" s="5">
        <v>19</v>
      </c>
      <c r="O42" s="5">
        <v>6</v>
      </c>
      <c r="P42" s="5">
        <v>7</v>
      </c>
      <c r="Q42" s="5">
        <v>10</v>
      </c>
      <c r="R42" s="5">
        <v>3</v>
      </c>
      <c r="S42" s="5">
        <v>5</v>
      </c>
      <c r="T42" s="5">
        <v>33</v>
      </c>
      <c r="U42" s="37">
        <v>5570.4</v>
      </c>
      <c r="V42" s="7">
        <v>7406.2</v>
      </c>
      <c r="W42" s="7">
        <v>7336</v>
      </c>
    </row>
    <row r="43" spans="2:23" ht="12" customHeight="1" x14ac:dyDescent="0.15">
      <c r="B43" s="229" t="s">
        <v>26</v>
      </c>
      <c r="C43" s="183"/>
      <c r="D43" s="5">
        <v>493</v>
      </c>
      <c r="E43" s="5">
        <v>4</v>
      </c>
      <c r="F43" s="5">
        <v>21</v>
      </c>
      <c r="G43" s="5">
        <v>61</v>
      </c>
      <c r="H43" s="5">
        <v>90</v>
      </c>
      <c r="I43" s="5">
        <v>111</v>
      </c>
      <c r="J43" s="5">
        <v>66</v>
      </c>
      <c r="K43" s="5">
        <v>46</v>
      </c>
      <c r="L43" s="5">
        <v>32</v>
      </c>
      <c r="M43" s="5">
        <v>13</v>
      </c>
      <c r="N43" s="5">
        <v>11</v>
      </c>
      <c r="O43" s="5">
        <v>9</v>
      </c>
      <c r="P43" s="5">
        <v>7</v>
      </c>
      <c r="Q43" s="5">
        <v>2</v>
      </c>
      <c r="R43" s="5">
        <v>1</v>
      </c>
      <c r="S43" s="5">
        <v>3</v>
      </c>
      <c r="T43" s="5">
        <v>16</v>
      </c>
      <c r="U43" s="37">
        <v>4608</v>
      </c>
      <c r="V43" s="7">
        <v>5496.5</v>
      </c>
      <c r="W43" s="7">
        <v>3913.5</v>
      </c>
    </row>
    <row r="44" spans="2:23" ht="12" customHeight="1" x14ac:dyDescent="0.15">
      <c r="B44" s="229" t="s">
        <v>27</v>
      </c>
      <c r="C44" s="183"/>
      <c r="D44" s="5">
        <v>741</v>
      </c>
      <c r="E44" s="5">
        <v>10</v>
      </c>
      <c r="F44" s="5">
        <v>32</v>
      </c>
      <c r="G44" s="5">
        <v>111</v>
      </c>
      <c r="H44" s="5">
        <v>128</v>
      </c>
      <c r="I44" s="5">
        <v>174</v>
      </c>
      <c r="J44" s="5">
        <v>110</v>
      </c>
      <c r="K44" s="5">
        <v>51</v>
      </c>
      <c r="L44" s="5">
        <v>33</v>
      </c>
      <c r="M44" s="5">
        <v>23</v>
      </c>
      <c r="N44" s="5">
        <v>14</v>
      </c>
      <c r="O44" s="5">
        <v>11</v>
      </c>
      <c r="P44" s="5">
        <v>5</v>
      </c>
      <c r="Q44" s="5">
        <v>6</v>
      </c>
      <c r="R44" s="5">
        <v>5</v>
      </c>
      <c r="S44" s="5">
        <v>5</v>
      </c>
      <c r="T44" s="5">
        <v>23</v>
      </c>
      <c r="U44" s="37">
        <v>4408</v>
      </c>
      <c r="V44" s="7">
        <v>5271.7</v>
      </c>
      <c r="W44" s="7">
        <v>3631.9</v>
      </c>
    </row>
    <row r="45" spans="2:23" ht="12" customHeight="1" x14ac:dyDescent="0.15">
      <c r="B45" s="229" t="s">
        <v>28</v>
      </c>
      <c r="C45" s="183"/>
      <c r="D45" s="5">
        <v>2242</v>
      </c>
      <c r="E45" s="5">
        <v>12</v>
      </c>
      <c r="F45" s="5">
        <v>77</v>
      </c>
      <c r="G45" s="5">
        <v>232</v>
      </c>
      <c r="H45" s="5">
        <v>345</v>
      </c>
      <c r="I45" s="5">
        <v>443</v>
      </c>
      <c r="J45" s="5">
        <v>332</v>
      </c>
      <c r="K45" s="5">
        <v>241</v>
      </c>
      <c r="L45" s="5">
        <v>142</v>
      </c>
      <c r="M45" s="5">
        <v>98</v>
      </c>
      <c r="N45" s="5">
        <v>84</v>
      </c>
      <c r="O45" s="5">
        <v>47</v>
      </c>
      <c r="P45" s="5">
        <v>34</v>
      </c>
      <c r="Q45" s="5">
        <v>39</v>
      </c>
      <c r="R45" s="5">
        <v>20</v>
      </c>
      <c r="S45" s="5">
        <v>11</v>
      </c>
      <c r="T45" s="5">
        <v>85</v>
      </c>
      <c r="U45" s="37">
        <v>5032.2</v>
      </c>
      <c r="V45" s="7">
        <v>6040.2</v>
      </c>
      <c r="W45" s="7">
        <v>4395.3</v>
      </c>
    </row>
    <row r="46" spans="2:23" ht="12" customHeight="1" x14ac:dyDescent="0.15">
      <c r="B46" s="229" t="s">
        <v>29</v>
      </c>
      <c r="C46" s="183"/>
      <c r="D46" s="5">
        <v>292</v>
      </c>
      <c r="E46" s="5">
        <v>2</v>
      </c>
      <c r="F46" s="5">
        <v>10</v>
      </c>
      <c r="G46" s="5">
        <v>36</v>
      </c>
      <c r="H46" s="5">
        <v>54</v>
      </c>
      <c r="I46" s="5">
        <v>58</v>
      </c>
      <c r="J46" s="5">
        <v>46</v>
      </c>
      <c r="K46" s="5">
        <v>30</v>
      </c>
      <c r="L46" s="5">
        <v>16</v>
      </c>
      <c r="M46" s="5">
        <v>7</v>
      </c>
      <c r="N46" s="5">
        <v>8</v>
      </c>
      <c r="O46" s="5">
        <v>4</v>
      </c>
      <c r="P46" s="5">
        <v>2</v>
      </c>
      <c r="Q46" s="5">
        <v>2</v>
      </c>
      <c r="R46" s="5">
        <v>4</v>
      </c>
      <c r="S46" s="5">
        <v>0</v>
      </c>
      <c r="T46" s="5">
        <v>13</v>
      </c>
      <c r="U46" s="37">
        <v>4800</v>
      </c>
      <c r="V46" s="7">
        <v>6545.4</v>
      </c>
      <c r="W46" s="7">
        <v>11121.2</v>
      </c>
    </row>
    <row r="47" spans="2:23" ht="12" customHeight="1" x14ac:dyDescent="0.15">
      <c r="B47" s="229" t="s">
        <v>30</v>
      </c>
      <c r="C47" s="183"/>
      <c r="D47" s="5">
        <v>584</v>
      </c>
      <c r="E47" s="5">
        <v>5</v>
      </c>
      <c r="F47" s="5">
        <v>30</v>
      </c>
      <c r="G47" s="5">
        <v>87</v>
      </c>
      <c r="H47" s="5">
        <v>129</v>
      </c>
      <c r="I47" s="5">
        <v>132</v>
      </c>
      <c r="J47" s="5">
        <v>75</v>
      </c>
      <c r="K47" s="5">
        <v>47</v>
      </c>
      <c r="L47" s="5">
        <v>19</v>
      </c>
      <c r="M47" s="5">
        <v>15</v>
      </c>
      <c r="N47" s="5">
        <v>7</v>
      </c>
      <c r="O47" s="5">
        <v>6</v>
      </c>
      <c r="P47" s="5">
        <v>6</v>
      </c>
      <c r="Q47" s="5">
        <v>2</v>
      </c>
      <c r="R47" s="5">
        <v>4</v>
      </c>
      <c r="S47" s="5">
        <v>5</v>
      </c>
      <c r="T47" s="5">
        <v>15</v>
      </c>
      <c r="U47" s="37">
        <v>4213.5</v>
      </c>
      <c r="V47" s="7">
        <v>5180.5</v>
      </c>
      <c r="W47" s="7">
        <v>5338.8</v>
      </c>
    </row>
    <row r="48" spans="2:23" ht="12" customHeight="1" x14ac:dyDescent="0.15">
      <c r="B48" s="229" t="s">
        <v>31</v>
      </c>
      <c r="C48" s="183"/>
      <c r="D48" s="5">
        <v>621</v>
      </c>
      <c r="E48" s="5">
        <v>5</v>
      </c>
      <c r="F48" s="5">
        <v>27</v>
      </c>
      <c r="G48" s="5">
        <v>74</v>
      </c>
      <c r="H48" s="5">
        <v>86</v>
      </c>
      <c r="I48" s="5">
        <v>138</v>
      </c>
      <c r="J48" s="5">
        <v>76</v>
      </c>
      <c r="K48" s="5">
        <v>50</v>
      </c>
      <c r="L48" s="5">
        <v>46</v>
      </c>
      <c r="M48" s="5">
        <v>28</v>
      </c>
      <c r="N48" s="5">
        <v>20</v>
      </c>
      <c r="O48" s="5">
        <v>17</v>
      </c>
      <c r="P48" s="5">
        <v>6</v>
      </c>
      <c r="Q48" s="5">
        <v>9</v>
      </c>
      <c r="R48" s="5">
        <v>7</v>
      </c>
      <c r="S48" s="5">
        <v>4</v>
      </c>
      <c r="T48" s="5">
        <v>28</v>
      </c>
      <c r="U48" s="37">
        <v>4805.2</v>
      </c>
      <c r="V48" s="7">
        <v>6176.9</v>
      </c>
      <c r="W48" s="7">
        <v>5374.2</v>
      </c>
    </row>
    <row r="49" spans="2:23" ht="12" customHeight="1" x14ac:dyDescent="0.15">
      <c r="B49" s="229" t="s">
        <v>32</v>
      </c>
      <c r="C49" s="183"/>
      <c r="D49" s="5">
        <v>2876</v>
      </c>
      <c r="E49" s="5">
        <v>28</v>
      </c>
      <c r="F49" s="5">
        <v>90</v>
      </c>
      <c r="G49" s="5">
        <v>274</v>
      </c>
      <c r="H49" s="5">
        <v>417</v>
      </c>
      <c r="I49" s="5">
        <v>563</v>
      </c>
      <c r="J49" s="5">
        <v>383</v>
      </c>
      <c r="K49" s="5">
        <v>308</v>
      </c>
      <c r="L49" s="5">
        <v>209</v>
      </c>
      <c r="M49" s="5">
        <v>143</v>
      </c>
      <c r="N49" s="5">
        <v>107</v>
      </c>
      <c r="O49" s="5">
        <v>90</v>
      </c>
      <c r="P49" s="5">
        <v>55</v>
      </c>
      <c r="Q49" s="5">
        <v>46</v>
      </c>
      <c r="R49" s="5">
        <v>29</v>
      </c>
      <c r="S49" s="5">
        <v>20</v>
      </c>
      <c r="T49" s="5">
        <v>114</v>
      </c>
      <c r="U49" s="37">
        <v>5142.5</v>
      </c>
      <c r="V49" s="7">
        <v>6261.7</v>
      </c>
      <c r="W49" s="7">
        <v>4499.6000000000004</v>
      </c>
    </row>
    <row r="50" spans="2:23" ht="12" customHeight="1" x14ac:dyDescent="0.15">
      <c r="B50" s="229" t="s">
        <v>33</v>
      </c>
      <c r="C50" s="183"/>
      <c r="D50" s="5">
        <v>1914</v>
      </c>
      <c r="E50" s="5">
        <v>18</v>
      </c>
      <c r="F50" s="5">
        <v>75</v>
      </c>
      <c r="G50" s="5">
        <v>200</v>
      </c>
      <c r="H50" s="5">
        <v>337</v>
      </c>
      <c r="I50" s="5">
        <v>405</v>
      </c>
      <c r="J50" s="5">
        <v>249</v>
      </c>
      <c r="K50" s="5">
        <v>189</v>
      </c>
      <c r="L50" s="5">
        <v>107</v>
      </c>
      <c r="M50" s="5">
        <v>70</v>
      </c>
      <c r="N50" s="5">
        <v>64</v>
      </c>
      <c r="O50" s="5">
        <v>36</v>
      </c>
      <c r="P50" s="5">
        <v>33</v>
      </c>
      <c r="Q50" s="5">
        <v>23</v>
      </c>
      <c r="R50" s="5">
        <v>23</v>
      </c>
      <c r="S50" s="5">
        <v>24</v>
      </c>
      <c r="T50" s="5">
        <v>61</v>
      </c>
      <c r="U50" s="37">
        <v>4800</v>
      </c>
      <c r="V50" s="7">
        <v>6051.3</v>
      </c>
      <c r="W50" s="7">
        <v>6008.4</v>
      </c>
    </row>
    <row r="51" spans="2:23" ht="12" customHeight="1" x14ac:dyDescent="0.15">
      <c r="B51" s="229" t="s">
        <v>34</v>
      </c>
      <c r="C51" s="183"/>
      <c r="D51" s="5">
        <v>446</v>
      </c>
      <c r="E51" s="5">
        <v>6</v>
      </c>
      <c r="F51" s="5">
        <v>19</v>
      </c>
      <c r="G51" s="5">
        <v>44</v>
      </c>
      <c r="H51" s="5">
        <v>90</v>
      </c>
      <c r="I51" s="5">
        <v>94</v>
      </c>
      <c r="J51" s="5">
        <v>74</v>
      </c>
      <c r="K51" s="5">
        <v>45</v>
      </c>
      <c r="L51" s="5">
        <v>25</v>
      </c>
      <c r="M51" s="5">
        <v>11</v>
      </c>
      <c r="N51" s="5">
        <v>7</v>
      </c>
      <c r="O51" s="5">
        <v>6</v>
      </c>
      <c r="P51" s="5">
        <v>4</v>
      </c>
      <c r="Q51" s="5">
        <v>6</v>
      </c>
      <c r="R51" s="5">
        <v>2</v>
      </c>
      <c r="S51" s="5">
        <v>2</v>
      </c>
      <c r="T51" s="5">
        <v>11</v>
      </c>
      <c r="U51" s="37">
        <v>4641.1000000000004</v>
      </c>
      <c r="V51" s="7">
        <v>5475.3</v>
      </c>
      <c r="W51" s="7">
        <v>5070</v>
      </c>
    </row>
    <row r="52" spans="2:23" ht="12" customHeight="1" x14ac:dyDescent="0.15">
      <c r="B52" s="229" t="s">
        <v>35</v>
      </c>
      <c r="C52" s="183"/>
      <c r="D52" s="5">
        <v>284</v>
      </c>
      <c r="E52" s="5">
        <v>5</v>
      </c>
      <c r="F52" s="5">
        <v>19</v>
      </c>
      <c r="G52" s="5">
        <v>30</v>
      </c>
      <c r="H52" s="5">
        <v>59</v>
      </c>
      <c r="I52" s="5">
        <v>65</v>
      </c>
      <c r="J52" s="5">
        <v>40</v>
      </c>
      <c r="K52" s="5">
        <v>21</v>
      </c>
      <c r="L52" s="5">
        <v>18</v>
      </c>
      <c r="M52" s="5">
        <v>11</v>
      </c>
      <c r="N52" s="5">
        <v>2</v>
      </c>
      <c r="O52" s="5">
        <v>5</v>
      </c>
      <c r="P52" s="5">
        <v>1</v>
      </c>
      <c r="Q52" s="5">
        <v>4</v>
      </c>
      <c r="R52" s="5">
        <v>2</v>
      </c>
      <c r="S52" s="5">
        <v>0</v>
      </c>
      <c r="T52" s="5">
        <v>2</v>
      </c>
      <c r="U52" s="37">
        <v>4359.3</v>
      </c>
      <c r="V52" s="7">
        <v>4897.8</v>
      </c>
      <c r="W52" s="7">
        <v>2834.8</v>
      </c>
    </row>
    <row r="53" spans="2:23" ht="12" customHeight="1" x14ac:dyDescent="0.15">
      <c r="B53" s="229" t="s">
        <v>36</v>
      </c>
      <c r="C53" s="183"/>
      <c r="D53" s="5">
        <v>30</v>
      </c>
      <c r="E53" s="5">
        <v>0</v>
      </c>
      <c r="F53" s="5">
        <v>2</v>
      </c>
      <c r="G53" s="5">
        <v>6</v>
      </c>
      <c r="H53" s="5">
        <v>6</v>
      </c>
      <c r="I53" s="5">
        <v>6</v>
      </c>
      <c r="J53" s="5">
        <v>1</v>
      </c>
      <c r="K53" s="5">
        <v>4</v>
      </c>
      <c r="L53" s="5">
        <v>2</v>
      </c>
      <c r="M53" s="5">
        <v>1</v>
      </c>
      <c r="N53" s="5">
        <v>0</v>
      </c>
      <c r="O53" s="5">
        <v>0</v>
      </c>
      <c r="P53" s="5">
        <v>0</v>
      </c>
      <c r="Q53" s="5">
        <v>1</v>
      </c>
      <c r="R53" s="5">
        <v>0</v>
      </c>
      <c r="S53" s="5">
        <v>0</v>
      </c>
      <c r="T53" s="5">
        <v>1</v>
      </c>
      <c r="U53" s="37">
        <v>4013.5</v>
      </c>
      <c r="V53" s="7">
        <v>5018.2</v>
      </c>
      <c r="W53" s="7">
        <v>2949.2</v>
      </c>
    </row>
    <row r="54" spans="2:23" ht="12" customHeight="1" x14ac:dyDescent="0.15">
      <c r="B54" s="229" t="s">
        <v>37</v>
      </c>
      <c r="C54" s="183"/>
      <c r="D54" s="5">
        <v>23</v>
      </c>
      <c r="E54" s="5">
        <v>1</v>
      </c>
      <c r="F54" s="5">
        <v>1</v>
      </c>
      <c r="G54" s="5">
        <v>1</v>
      </c>
      <c r="H54" s="5">
        <v>4</v>
      </c>
      <c r="I54" s="5">
        <v>6</v>
      </c>
      <c r="J54" s="5">
        <v>5</v>
      </c>
      <c r="K54" s="5">
        <v>3</v>
      </c>
      <c r="L54" s="5">
        <v>1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1</v>
      </c>
      <c r="U54" s="37">
        <v>4600.8</v>
      </c>
      <c r="V54" s="7">
        <v>4991.8</v>
      </c>
      <c r="W54" s="7">
        <v>2701.7</v>
      </c>
    </row>
    <row r="55" spans="2:23" ht="12" customHeight="1" x14ac:dyDescent="0.15">
      <c r="B55" s="229" t="s">
        <v>38</v>
      </c>
      <c r="C55" s="183"/>
      <c r="D55" s="5">
        <v>291</v>
      </c>
      <c r="E55" s="5">
        <v>1</v>
      </c>
      <c r="F55" s="5">
        <v>15</v>
      </c>
      <c r="G55" s="5">
        <v>39</v>
      </c>
      <c r="H55" s="5">
        <v>57</v>
      </c>
      <c r="I55" s="5">
        <v>60</v>
      </c>
      <c r="J55" s="5">
        <v>37</v>
      </c>
      <c r="K55" s="5">
        <v>23</v>
      </c>
      <c r="L55" s="5">
        <v>14</v>
      </c>
      <c r="M55" s="5">
        <v>17</v>
      </c>
      <c r="N55" s="5">
        <v>6</v>
      </c>
      <c r="O55" s="5">
        <v>8</v>
      </c>
      <c r="P55" s="5">
        <v>4</v>
      </c>
      <c r="Q55" s="5">
        <v>3</v>
      </c>
      <c r="R55" s="5">
        <v>1</v>
      </c>
      <c r="S55" s="5">
        <v>0</v>
      </c>
      <c r="T55" s="5">
        <v>6</v>
      </c>
      <c r="U55" s="37">
        <v>4557.8</v>
      </c>
      <c r="V55" s="7">
        <v>5281.8</v>
      </c>
      <c r="W55" s="7">
        <v>3253.2</v>
      </c>
    </row>
    <row r="56" spans="2:23" ht="12" customHeight="1" x14ac:dyDescent="0.15">
      <c r="B56" s="229" t="s">
        <v>39</v>
      </c>
      <c r="C56" s="183"/>
      <c r="D56" s="5">
        <v>340</v>
      </c>
      <c r="E56" s="5">
        <v>2</v>
      </c>
      <c r="F56" s="5">
        <v>18</v>
      </c>
      <c r="G56" s="5">
        <v>40</v>
      </c>
      <c r="H56" s="5">
        <v>64</v>
      </c>
      <c r="I56" s="5">
        <v>65</v>
      </c>
      <c r="J56" s="5">
        <v>42</v>
      </c>
      <c r="K56" s="5">
        <v>32</v>
      </c>
      <c r="L56" s="5">
        <v>21</v>
      </c>
      <c r="M56" s="5">
        <v>16</v>
      </c>
      <c r="N56" s="5">
        <v>15</v>
      </c>
      <c r="O56" s="5">
        <v>7</v>
      </c>
      <c r="P56" s="5">
        <v>2</v>
      </c>
      <c r="Q56" s="5">
        <v>3</v>
      </c>
      <c r="R56" s="5">
        <v>3</v>
      </c>
      <c r="S56" s="5">
        <v>1</v>
      </c>
      <c r="T56" s="5">
        <v>9</v>
      </c>
      <c r="U56" s="37">
        <v>4696.6000000000004</v>
      </c>
      <c r="V56" s="7">
        <v>5639.3</v>
      </c>
      <c r="W56" s="7">
        <v>4036.2</v>
      </c>
    </row>
    <row r="57" spans="2:23" ht="12" customHeight="1" x14ac:dyDescent="0.15">
      <c r="B57" s="229" t="s">
        <v>40</v>
      </c>
      <c r="C57" s="183"/>
      <c r="D57" s="5">
        <v>203</v>
      </c>
      <c r="E57" s="5">
        <v>3</v>
      </c>
      <c r="F57" s="5">
        <v>12</v>
      </c>
      <c r="G57" s="5">
        <v>18</v>
      </c>
      <c r="H57" s="5">
        <v>25</v>
      </c>
      <c r="I57" s="5">
        <v>44</v>
      </c>
      <c r="J57" s="5">
        <v>34</v>
      </c>
      <c r="K57" s="5">
        <v>21</v>
      </c>
      <c r="L57" s="5">
        <v>20</v>
      </c>
      <c r="M57" s="5">
        <v>6</v>
      </c>
      <c r="N57" s="5">
        <v>2</v>
      </c>
      <c r="O57" s="5">
        <v>6</v>
      </c>
      <c r="P57" s="5">
        <v>2</v>
      </c>
      <c r="Q57" s="5">
        <v>1</v>
      </c>
      <c r="R57" s="5">
        <v>2</v>
      </c>
      <c r="S57" s="5">
        <v>1</v>
      </c>
      <c r="T57" s="5">
        <v>6</v>
      </c>
      <c r="U57" s="37">
        <v>4920</v>
      </c>
      <c r="V57" s="7">
        <v>5630.1</v>
      </c>
      <c r="W57" s="7">
        <v>3325.1</v>
      </c>
    </row>
    <row r="58" spans="2:23" ht="12" customHeight="1" x14ac:dyDescent="0.15">
      <c r="B58" s="229" t="s">
        <v>41</v>
      </c>
      <c r="C58" s="183"/>
      <c r="D58" s="5">
        <v>56</v>
      </c>
      <c r="E58" s="5">
        <v>2</v>
      </c>
      <c r="F58" s="5">
        <v>2</v>
      </c>
      <c r="G58" s="5">
        <v>4</v>
      </c>
      <c r="H58" s="5">
        <v>9</v>
      </c>
      <c r="I58" s="5">
        <v>14</v>
      </c>
      <c r="J58" s="5">
        <v>10</v>
      </c>
      <c r="K58" s="5">
        <v>8</v>
      </c>
      <c r="L58" s="5">
        <v>3</v>
      </c>
      <c r="M58" s="5">
        <v>1</v>
      </c>
      <c r="N58" s="5">
        <v>0</v>
      </c>
      <c r="O58" s="5">
        <v>1</v>
      </c>
      <c r="P58" s="5">
        <v>0</v>
      </c>
      <c r="Q58" s="5">
        <v>1</v>
      </c>
      <c r="R58" s="5">
        <v>0</v>
      </c>
      <c r="S58" s="5">
        <v>0</v>
      </c>
      <c r="T58" s="5">
        <v>1</v>
      </c>
      <c r="U58" s="37">
        <v>4566.7</v>
      </c>
      <c r="V58" s="7">
        <v>5224.3999999999996</v>
      </c>
      <c r="W58" s="7">
        <v>3364.1</v>
      </c>
    </row>
    <row r="59" spans="2:23" ht="12" customHeight="1" x14ac:dyDescent="0.15">
      <c r="B59" s="229" t="s">
        <v>42</v>
      </c>
      <c r="C59" s="183"/>
      <c r="D59" s="5">
        <v>106</v>
      </c>
      <c r="E59" s="5">
        <v>3</v>
      </c>
      <c r="F59" s="5">
        <v>5</v>
      </c>
      <c r="G59" s="5">
        <v>11</v>
      </c>
      <c r="H59" s="5">
        <v>12</v>
      </c>
      <c r="I59" s="5">
        <v>22</v>
      </c>
      <c r="J59" s="5">
        <v>16</v>
      </c>
      <c r="K59" s="5">
        <v>15</v>
      </c>
      <c r="L59" s="5">
        <v>4</v>
      </c>
      <c r="M59" s="5">
        <v>10</v>
      </c>
      <c r="N59" s="5">
        <v>1</v>
      </c>
      <c r="O59" s="5">
        <v>1</v>
      </c>
      <c r="P59" s="5">
        <v>0</v>
      </c>
      <c r="Q59" s="5">
        <v>0</v>
      </c>
      <c r="R59" s="5">
        <v>3</v>
      </c>
      <c r="S59" s="5">
        <v>0</v>
      </c>
      <c r="T59" s="5">
        <v>3</v>
      </c>
      <c r="U59" s="37">
        <v>5019.8999999999996</v>
      </c>
      <c r="V59" s="7">
        <v>6009.2</v>
      </c>
      <c r="W59" s="7">
        <v>6189.6</v>
      </c>
    </row>
    <row r="60" spans="2:23" ht="12" customHeight="1" x14ac:dyDescent="0.15">
      <c r="B60" s="229" t="s">
        <v>43</v>
      </c>
      <c r="C60" s="183"/>
      <c r="D60" s="5">
        <v>282</v>
      </c>
      <c r="E60" s="5">
        <v>3</v>
      </c>
      <c r="F60" s="5">
        <v>18</v>
      </c>
      <c r="G60" s="5">
        <v>33</v>
      </c>
      <c r="H60" s="5">
        <v>54</v>
      </c>
      <c r="I60" s="5">
        <v>56</v>
      </c>
      <c r="J60" s="5">
        <v>47</v>
      </c>
      <c r="K60" s="5">
        <v>19</v>
      </c>
      <c r="L60" s="5">
        <v>22</v>
      </c>
      <c r="M60" s="5">
        <v>7</v>
      </c>
      <c r="N60" s="5">
        <v>4</v>
      </c>
      <c r="O60" s="5">
        <v>4</v>
      </c>
      <c r="P60" s="5">
        <v>4</v>
      </c>
      <c r="Q60" s="5">
        <v>0</v>
      </c>
      <c r="R60" s="5">
        <v>2</v>
      </c>
      <c r="S60" s="5">
        <v>3</v>
      </c>
      <c r="T60" s="5">
        <v>6</v>
      </c>
      <c r="U60" s="37">
        <v>4602.3</v>
      </c>
      <c r="V60" s="7">
        <v>5259.1</v>
      </c>
      <c r="W60" s="7">
        <v>3651.8</v>
      </c>
    </row>
    <row r="61" spans="2:23" ht="12" customHeight="1" x14ac:dyDescent="0.15">
      <c r="B61" s="229" t="s">
        <v>44</v>
      </c>
      <c r="C61" s="183"/>
      <c r="D61" s="5">
        <v>115</v>
      </c>
      <c r="E61" s="5">
        <v>3</v>
      </c>
      <c r="F61" s="5">
        <v>4</v>
      </c>
      <c r="G61" s="5">
        <v>18</v>
      </c>
      <c r="H61" s="5">
        <v>22</v>
      </c>
      <c r="I61" s="5">
        <v>26</v>
      </c>
      <c r="J61" s="5">
        <v>14</v>
      </c>
      <c r="K61" s="5">
        <v>8</v>
      </c>
      <c r="L61" s="5">
        <v>6</v>
      </c>
      <c r="M61" s="5">
        <v>3</v>
      </c>
      <c r="N61" s="5">
        <v>2</v>
      </c>
      <c r="O61" s="5">
        <v>2</v>
      </c>
      <c r="P61" s="5">
        <v>2</v>
      </c>
      <c r="Q61" s="5">
        <v>2</v>
      </c>
      <c r="R61" s="5">
        <v>0</v>
      </c>
      <c r="S61" s="5">
        <v>0</v>
      </c>
      <c r="T61" s="5">
        <v>3</v>
      </c>
      <c r="U61" s="37">
        <v>4327.8999999999996</v>
      </c>
      <c r="V61" s="7">
        <v>5110.8</v>
      </c>
      <c r="W61" s="7">
        <v>3051.1</v>
      </c>
    </row>
    <row r="62" spans="2:23" ht="12" customHeight="1" x14ac:dyDescent="0.15">
      <c r="B62" s="229" t="s">
        <v>45</v>
      </c>
      <c r="C62" s="183"/>
      <c r="D62" s="5">
        <v>1530</v>
      </c>
      <c r="E62" s="5">
        <v>10</v>
      </c>
      <c r="F62" s="5">
        <v>50</v>
      </c>
      <c r="G62" s="5">
        <v>125</v>
      </c>
      <c r="H62" s="5">
        <v>237</v>
      </c>
      <c r="I62" s="5">
        <v>323</v>
      </c>
      <c r="J62" s="5">
        <v>230</v>
      </c>
      <c r="K62" s="5">
        <v>159</v>
      </c>
      <c r="L62" s="5">
        <v>127</v>
      </c>
      <c r="M62" s="5">
        <v>86</v>
      </c>
      <c r="N62" s="5">
        <v>44</v>
      </c>
      <c r="O62" s="5">
        <v>39</v>
      </c>
      <c r="P62" s="5">
        <v>19</v>
      </c>
      <c r="Q62" s="5">
        <v>19</v>
      </c>
      <c r="R62" s="5">
        <v>8</v>
      </c>
      <c r="S62" s="5">
        <v>7</v>
      </c>
      <c r="T62" s="5">
        <v>47</v>
      </c>
      <c r="U62" s="37">
        <v>5076.8999999999996</v>
      </c>
      <c r="V62" s="7">
        <v>5975.4</v>
      </c>
      <c r="W62" s="7">
        <v>4132</v>
      </c>
    </row>
    <row r="63" spans="2:23" ht="12" customHeight="1" x14ac:dyDescent="0.15">
      <c r="B63" s="229" t="s">
        <v>46</v>
      </c>
      <c r="C63" s="183"/>
      <c r="D63" s="5">
        <v>183</v>
      </c>
      <c r="E63" s="5">
        <v>3</v>
      </c>
      <c r="F63" s="5">
        <v>8</v>
      </c>
      <c r="G63" s="5">
        <v>19</v>
      </c>
      <c r="H63" s="5">
        <v>40</v>
      </c>
      <c r="I63" s="5">
        <v>40</v>
      </c>
      <c r="J63" s="5">
        <v>26</v>
      </c>
      <c r="K63" s="5">
        <v>14</v>
      </c>
      <c r="L63" s="5">
        <v>9</v>
      </c>
      <c r="M63" s="5">
        <v>10</v>
      </c>
      <c r="N63" s="5">
        <v>3</v>
      </c>
      <c r="O63" s="5">
        <v>3</v>
      </c>
      <c r="P63" s="5">
        <v>1</v>
      </c>
      <c r="Q63" s="5">
        <v>2</v>
      </c>
      <c r="R63" s="5">
        <v>1</v>
      </c>
      <c r="S63" s="5">
        <v>1</v>
      </c>
      <c r="T63" s="5">
        <v>3</v>
      </c>
      <c r="U63" s="37">
        <v>4449.3</v>
      </c>
      <c r="V63" s="7">
        <v>5127.7</v>
      </c>
      <c r="W63" s="7">
        <v>2907.7</v>
      </c>
    </row>
    <row r="64" spans="2:23" ht="12" customHeight="1" x14ac:dyDescent="0.15">
      <c r="B64" s="229" t="s">
        <v>47</v>
      </c>
      <c r="C64" s="183"/>
      <c r="D64" s="5">
        <v>249</v>
      </c>
      <c r="E64" s="5">
        <v>2</v>
      </c>
      <c r="F64" s="5">
        <v>14</v>
      </c>
      <c r="G64" s="5">
        <v>27</v>
      </c>
      <c r="H64" s="5">
        <v>44</v>
      </c>
      <c r="I64" s="5">
        <v>57</v>
      </c>
      <c r="J64" s="5">
        <v>29</v>
      </c>
      <c r="K64" s="5">
        <v>30</v>
      </c>
      <c r="L64" s="5">
        <v>13</v>
      </c>
      <c r="M64" s="5">
        <v>8</v>
      </c>
      <c r="N64" s="5">
        <v>5</v>
      </c>
      <c r="O64" s="5">
        <v>2</v>
      </c>
      <c r="P64" s="5">
        <v>2</v>
      </c>
      <c r="Q64" s="5">
        <v>3</v>
      </c>
      <c r="R64" s="5">
        <v>2</v>
      </c>
      <c r="S64" s="5">
        <v>3</v>
      </c>
      <c r="T64" s="5">
        <v>8</v>
      </c>
      <c r="U64" s="37">
        <v>4680</v>
      </c>
      <c r="V64" s="7">
        <v>5598.3</v>
      </c>
      <c r="W64" s="7">
        <v>4202.8999999999996</v>
      </c>
    </row>
    <row r="65" spans="2:23" ht="12" customHeight="1" x14ac:dyDescent="0.15">
      <c r="B65" s="229" t="s">
        <v>48</v>
      </c>
      <c r="C65" s="183"/>
      <c r="D65" s="5">
        <v>523</v>
      </c>
      <c r="E65" s="5">
        <v>8</v>
      </c>
      <c r="F65" s="5">
        <v>24</v>
      </c>
      <c r="G65" s="5">
        <v>59</v>
      </c>
      <c r="H65" s="5">
        <v>96</v>
      </c>
      <c r="I65" s="5">
        <v>125</v>
      </c>
      <c r="J65" s="5">
        <v>78</v>
      </c>
      <c r="K65" s="5">
        <v>39</v>
      </c>
      <c r="L65" s="5">
        <v>31</v>
      </c>
      <c r="M65" s="5">
        <v>19</v>
      </c>
      <c r="N65" s="5">
        <v>10</v>
      </c>
      <c r="O65" s="5">
        <v>7</v>
      </c>
      <c r="P65" s="5">
        <v>8</v>
      </c>
      <c r="Q65" s="5">
        <v>2</v>
      </c>
      <c r="R65" s="5">
        <v>1</v>
      </c>
      <c r="S65" s="5">
        <v>5</v>
      </c>
      <c r="T65" s="5">
        <v>11</v>
      </c>
      <c r="U65" s="37">
        <v>4518.7</v>
      </c>
      <c r="V65" s="7">
        <v>5246.8</v>
      </c>
      <c r="W65" s="7">
        <v>3337.3</v>
      </c>
    </row>
    <row r="66" spans="2:23" ht="12" customHeight="1" x14ac:dyDescent="0.15">
      <c r="B66" s="229" t="s">
        <v>49</v>
      </c>
      <c r="C66" s="183"/>
      <c r="D66" s="5">
        <v>214</v>
      </c>
      <c r="E66" s="5">
        <v>0</v>
      </c>
      <c r="F66" s="5">
        <v>5</v>
      </c>
      <c r="G66" s="5">
        <v>20</v>
      </c>
      <c r="H66" s="5">
        <v>39</v>
      </c>
      <c r="I66" s="5">
        <v>58</v>
      </c>
      <c r="J66" s="5">
        <v>26</v>
      </c>
      <c r="K66" s="5">
        <v>23</v>
      </c>
      <c r="L66" s="5">
        <v>13</v>
      </c>
      <c r="M66" s="5">
        <v>11</v>
      </c>
      <c r="N66" s="5">
        <v>4</v>
      </c>
      <c r="O66" s="5">
        <v>3</v>
      </c>
      <c r="P66" s="5">
        <v>4</v>
      </c>
      <c r="Q66" s="5">
        <v>2</v>
      </c>
      <c r="R66" s="5">
        <v>1</v>
      </c>
      <c r="S66" s="5">
        <v>0</v>
      </c>
      <c r="T66" s="5">
        <v>5</v>
      </c>
      <c r="U66" s="37">
        <v>4680.5</v>
      </c>
      <c r="V66" s="7">
        <v>5539.7</v>
      </c>
      <c r="W66" s="7">
        <v>3064.7</v>
      </c>
    </row>
    <row r="67" spans="2:23" ht="12" customHeight="1" x14ac:dyDescent="0.15">
      <c r="B67" s="229" t="s">
        <v>50</v>
      </c>
      <c r="C67" s="183"/>
      <c r="D67" s="5">
        <v>213</v>
      </c>
      <c r="E67" s="5">
        <v>1</v>
      </c>
      <c r="F67" s="5">
        <v>11</v>
      </c>
      <c r="G67" s="5">
        <v>25</v>
      </c>
      <c r="H67" s="5">
        <v>48</v>
      </c>
      <c r="I67" s="5">
        <v>40</v>
      </c>
      <c r="J67" s="5">
        <v>25</v>
      </c>
      <c r="K67" s="5">
        <v>15</v>
      </c>
      <c r="L67" s="5">
        <v>14</v>
      </c>
      <c r="M67" s="5">
        <v>7</v>
      </c>
      <c r="N67" s="5">
        <v>5</v>
      </c>
      <c r="O67" s="5">
        <v>6</v>
      </c>
      <c r="P67" s="5">
        <v>3</v>
      </c>
      <c r="Q67" s="5">
        <v>5</v>
      </c>
      <c r="R67" s="5">
        <v>0</v>
      </c>
      <c r="S67" s="5">
        <v>0</v>
      </c>
      <c r="T67" s="5">
        <v>8</v>
      </c>
      <c r="U67" s="37">
        <v>4428</v>
      </c>
      <c r="V67" s="7">
        <v>5558.5</v>
      </c>
      <c r="W67" s="7">
        <v>3851.2</v>
      </c>
    </row>
    <row r="68" spans="2:23" ht="12" customHeight="1" x14ac:dyDescent="0.15">
      <c r="B68" s="229" t="s">
        <v>51</v>
      </c>
      <c r="C68" s="183"/>
      <c r="D68" s="9">
        <v>400</v>
      </c>
      <c r="E68" s="9">
        <v>5</v>
      </c>
      <c r="F68" s="9">
        <v>25</v>
      </c>
      <c r="G68" s="9">
        <v>51</v>
      </c>
      <c r="H68" s="9">
        <v>72</v>
      </c>
      <c r="I68" s="9">
        <v>72</v>
      </c>
      <c r="J68" s="9">
        <v>63</v>
      </c>
      <c r="K68" s="9">
        <v>45</v>
      </c>
      <c r="L68" s="9">
        <v>22</v>
      </c>
      <c r="M68" s="9">
        <v>9</v>
      </c>
      <c r="N68" s="9">
        <v>15</v>
      </c>
      <c r="O68" s="9">
        <v>3</v>
      </c>
      <c r="P68" s="9">
        <v>4</v>
      </c>
      <c r="Q68" s="9">
        <v>3</v>
      </c>
      <c r="R68" s="9">
        <v>0</v>
      </c>
      <c r="S68" s="9">
        <v>1</v>
      </c>
      <c r="T68" s="9">
        <v>10</v>
      </c>
      <c r="U68" s="37">
        <v>4497.7</v>
      </c>
      <c r="V68" s="10">
        <v>5260.1</v>
      </c>
      <c r="W68" s="10">
        <v>3650.1</v>
      </c>
    </row>
    <row r="69" spans="2:23" ht="12" customHeight="1" x14ac:dyDescent="0.15">
      <c r="B69" s="228" t="s">
        <v>318</v>
      </c>
      <c r="C69" s="186"/>
      <c r="D69" s="6">
        <v>284</v>
      </c>
      <c r="E69" s="6">
        <v>4</v>
      </c>
      <c r="F69" s="6">
        <v>5</v>
      </c>
      <c r="G69" s="6">
        <v>27</v>
      </c>
      <c r="H69" s="6">
        <v>39</v>
      </c>
      <c r="I69" s="6">
        <v>37</v>
      </c>
      <c r="J69" s="6">
        <v>32</v>
      </c>
      <c r="K69" s="6">
        <v>23</v>
      </c>
      <c r="L69" s="6">
        <v>22</v>
      </c>
      <c r="M69" s="6">
        <v>12</v>
      </c>
      <c r="N69" s="6">
        <v>10</v>
      </c>
      <c r="O69" s="6">
        <v>7</v>
      </c>
      <c r="P69" s="6">
        <v>8</v>
      </c>
      <c r="Q69" s="6">
        <v>6</v>
      </c>
      <c r="R69" s="6">
        <v>8</v>
      </c>
      <c r="S69" s="6">
        <v>3</v>
      </c>
      <c r="T69" s="6">
        <v>41</v>
      </c>
      <c r="U69" s="42">
        <v>5857.4</v>
      </c>
      <c r="V69" s="8">
        <v>9818.4</v>
      </c>
      <c r="W69" s="8">
        <v>15637.2</v>
      </c>
    </row>
    <row r="71" spans="2:23" x14ac:dyDescent="0.15">
      <c r="D71" s="156">
        <f>D6</f>
        <v>35553</v>
      </c>
    </row>
    <row r="72" spans="2:23" x14ac:dyDescent="0.15">
      <c r="D72" s="156" t="str">
        <f>IF(D71=SUM(D8:D11,D12:D22,D23:D69)/3,"OK","NG")</f>
        <v>OK</v>
      </c>
    </row>
  </sheetData>
  <mergeCells count="67">
    <mergeCell ref="B3:C3"/>
    <mergeCell ref="D3:D5"/>
    <mergeCell ref="U3:U4"/>
    <mergeCell ref="V3:V4"/>
    <mergeCell ref="W3:W4"/>
    <mergeCell ref="B4:C5"/>
    <mergeCell ref="B6:C6"/>
    <mergeCell ref="B7:C7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19" width="9.7109375" customWidth="1"/>
  </cols>
  <sheetData>
    <row r="1" spans="2:19" ht="17.25" x14ac:dyDescent="0.2">
      <c r="B1" s="23" t="s">
        <v>122</v>
      </c>
      <c r="D1" s="23" t="s">
        <v>123</v>
      </c>
      <c r="J1" s="23" t="s">
        <v>275</v>
      </c>
    </row>
    <row r="2" spans="2:19" x14ac:dyDescent="0.15">
      <c r="B2" s="1" t="s">
        <v>288</v>
      </c>
    </row>
    <row r="3" spans="2:19" ht="29.25" customHeight="1" x14ac:dyDescent="0.15">
      <c r="B3" s="250" t="s">
        <v>124</v>
      </c>
      <c r="C3" s="235"/>
      <c r="D3" s="242" t="s">
        <v>125</v>
      </c>
      <c r="E3" s="237" t="s">
        <v>126</v>
      </c>
      <c r="F3" s="237"/>
      <c r="G3" s="237"/>
      <c r="H3" s="237"/>
      <c r="I3" s="237"/>
      <c r="J3" s="251" t="s">
        <v>127</v>
      </c>
      <c r="K3" s="252"/>
      <c r="L3" s="252"/>
      <c r="M3" s="252"/>
      <c r="N3" s="252"/>
      <c r="O3" s="252"/>
      <c r="P3" s="252"/>
      <c r="Q3" s="252"/>
      <c r="R3" s="252"/>
      <c r="S3" s="207"/>
    </row>
    <row r="4" spans="2:19" ht="21" customHeight="1" x14ac:dyDescent="0.15">
      <c r="B4" s="208" t="s">
        <v>73</v>
      </c>
      <c r="C4" s="209"/>
      <c r="D4" s="242"/>
      <c r="E4" s="65" t="s">
        <v>128</v>
      </c>
      <c r="F4" s="65" t="s">
        <v>129</v>
      </c>
      <c r="G4" s="65" t="s">
        <v>130</v>
      </c>
      <c r="H4" s="65" t="s">
        <v>131</v>
      </c>
      <c r="I4" s="65" t="s">
        <v>132</v>
      </c>
      <c r="J4" s="65" t="s">
        <v>128</v>
      </c>
      <c r="K4" s="65" t="s">
        <v>129</v>
      </c>
      <c r="L4" s="65" t="s">
        <v>130</v>
      </c>
      <c r="M4" s="65" t="s">
        <v>131</v>
      </c>
      <c r="N4" s="65" t="s">
        <v>132</v>
      </c>
      <c r="O4" s="65" t="s">
        <v>133</v>
      </c>
      <c r="P4" s="65" t="s">
        <v>134</v>
      </c>
      <c r="Q4" s="65" t="s">
        <v>135</v>
      </c>
      <c r="R4" s="65" t="s">
        <v>136</v>
      </c>
      <c r="S4" s="65" t="s">
        <v>137</v>
      </c>
    </row>
    <row r="5" spans="2:19" ht="28.5" customHeight="1" x14ac:dyDescent="0.15">
      <c r="B5" s="210"/>
      <c r="C5" s="211"/>
      <c r="D5" s="242"/>
      <c r="E5" s="155" t="s">
        <v>293</v>
      </c>
      <c r="F5" s="155" t="s">
        <v>294</v>
      </c>
      <c r="G5" s="155" t="s">
        <v>295</v>
      </c>
      <c r="H5" s="155" t="s">
        <v>296</v>
      </c>
      <c r="I5" s="155" t="s">
        <v>297</v>
      </c>
      <c r="J5" s="155" t="s">
        <v>298</v>
      </c>
      <c r="K5" s="155" t="s">
        <v>299</v>
      </c>
      <c r="L5" s="155" t="s">
        <v>300</v>
      </c>
      <c r="M5" s="155" t="s">
        <v>301</v>
      </c>
      <c r="N5" s="155" t="s">
        <v>302</v>
      </c>
      <c r="O5" s="155" t="s">
        <v>303</v>
      </c>
      <c r="P5" s="155" t="s">
        <v>304</v>
      </c>
      <c r="Q5" s="155" t="s">
        <v>305</v>
      </c>
      <c r="R5" s="155" t="s">
        <v>306</v>
      </c>
      <c r="S5" s="155" t="s">
        <v>307</v>
      </c>
    </row>
    <row r="6" spans="2:19" ht="12" customHeight="1" x14ac:dyDescent="0.15">
      <c r="B6" s="230" t="s">
        <v>0</v>
      </c>
      <c r="C6" s="215"/>
      <c r="D6" s="20">
        <v>35553</v>
      </c>
      <c r="E6" s="20">
        <v>3394</v>
      </c>
      <c r="F6" s="20">
        <v>7247</v>
      </c>
      <c r="G6" s="20">
        <v>9414</v>
      </c>
      <c r="H6" s="20">
        <v>7946</v>
      </c>
      <c r="I6" s="111">
        <v>7552</v>
      </c>
      <c r="J6" s="66">
        <v>1738</v>
      </c>
      <c r="K6" s="20">
        <v>1656</v>
      </c>
      <c r="L6" s="20">
        <v>2427</v>
      </c>
      <c r="M6" s="20">
        <v>4820</v>
      </c>
      <c r="N6" s="20">
        <v>4857</v>
      </c>
      <c r="O6" s="20">
        <v>4557</v>
      </c>
      <c r="P6" s="20">
        <v>4431</v>
      </c>
      <c r="Q6" s="20">
        <v>3515</v>
      </c>
      <c r="R6" s="20">
        <v>3616</v>
      </c>
      <c r="S6" s="20">
        <v>3936</v>
      </c>
    </row>
    <row r="7" spans="2:19" x14ac:dyDescent="0.15">
      <c r="B7" s="248" t="s">
        <v>1</v>
      </c>
      <c r="C7" s="249"/>
      <c r="D7" s="5">
        <v>23472</v>
      </c>
      <c r="E7" s="9">
        <v>2186</v>
      </c>
      <c r="F7" s="9">
        <v>4517</v>
      </c>
      <c r="G7" s="9">
        <v>6112</v>
      </c>
      <c r="H7" s="9">
        <v>5265</v>
      </c>
      <c r="I7" s="104">
        <v>5392</v>
      </c>
      <c r="J7" s="67">
        <v>1133</v>
      </c>
      <c r="K7" s="5">
        <v>1053</v>
      </c>
      <c r="L7" s="5">
        <v>1517</v>
      </c>
      <c r="M7" s="5">
        <v>3000</v>
      </c>
      <c r="N7" s="5">
        <v>3113</v>
      </c>
      <c r="O7" s="5">
        <v>2999</v>
      </c>
      <c r="P7" s="5">
        <v>2927</v>
      </c>
      <c r="Q7" s="5">
        <v>2338</v>
      </c>
      <c r="R7" s="5">
        <v>2561</v>
      </c>
      <c r="S7" s="5">
        <v>2831</v>
      </c>
    </row>
    <row r="8" spans="2:19" x14ac:dyDescent="0.15">
      <c r="B8" s="68"/>
      <c r="C8" s="69" t="s">
        <v>2</v>
      </c>
      <c r="D8" s="5">
        <v>12979</v>
      </c>
      <c r="E8" s="9">
        <v>1012</v>
      </c>
      <c r="F8" s="9">
        <v>2230</v>
      </c>
      <c r="G8" s="9">
        <v>3318</v>
      </c>
      <c r="H8" s="9">
        <v>3096</v>
      </c>
      <c r="I8" s="104">
        <v>3323</v>
      </c>
      <c r="J8" s="67">
        <v>518</v>
      </c>
      <c r="K8" s="5">
        <v>494</v>
      </c>
      <c r="L8" s="5">
        <v>765</v>
      </c>
      <c r="M8" s="5">
        <v>1465</v>
      </c>
      <c r="N8" s="5">
        <v>1642</v>
      </c>
      <c r="O8" s="5">
        <v>1676</v>
      </c>
      <c r="P8" s="5">
        <v>1707</v>
      </c>
      <c r="Q8" s="5">
        <v>1389</v>
      </c>
      <c r="R8" s="5">
        <v>1562</v>
      </c>
      <c r="S8" s="5">
        <v>1761</v>
      </c>
    </row>
    <row r="9" spans="2:19" x14ac:dyDescent="0.15">
      <c r="B9" s="68"/>
      <c r="C9" s="69" t="s">
        <v>3</v>
      </c>
      <c r="D9" s="5">
        <v>6725</v>
      </c>
      <c r="E9" s="9">
        <v>752</v>
      </c>
      <c r="F9" s="9">
        <v>1461</v>
      </c>
      <c r="G9" s="9">
        <v>1751</v>
      </c>
      <c r="H9" s="9">
        <v>1416</v>
      </c>
      <c r="I9" s="104">
        <v>1345</v>
      </c>
      <c r="J9" s="67">
        <v>400</v>
      </c>
      <c r="K9" s="5">
        <v>352</v>
      </c>
      <c r="L9" s="5">
        <v>483</v>
      </c>
      <c r="M9" s="5">
        <v>978</v>
      </c>
      <c r="N9" s="5">
        <v>913</v>
      </c>
      <c r="O9" s="5">
        <v>838</v>
      </c>
      <c r="P9" s="5">
        <v>801</v>
      </c>
      <c r="Q9" s="5">
        <v>615</v>
      </c>
      <c r="R9" s="5">
        <v>639</v>
      </c>
      <c r="S9" s="5">
        <v>706</v>
      </c>
    </row>
    <row r="10" spans="2:19" ht="12" customHeight="1" x14ac:dyDescent="0.15">
      <c r="B10" s="68"/>
      <c r="C10" s="69" t="s">
        <v>4</v>
      </c>
      <c r="D10" s="5">
        <v>3768</v>
      </c>
      <c r="E10" s="9">
        <v>422</v>
      </c>
      <c r="F10" s="9">
        <v>826</v>
      </c>
      <c r="G10" s="9">
        <v>1043</v>
      </c>
      <c r="H10" s="9">
        <v>753</v>
      </c>
      <c r="I10" s="104">
        <v>724</v>
      </c>
      <c r="J10" s="67">
        <v>215</v>
      </c>
      <c r="K10" s="5">
        <v>207</v>
      </c>
      <c r="L10" s="5">
        <v>269</v>
      </c>
      <c r="M10" s="5">
        <v>557</v>
      </c>
      <c r="N10" s="5">
        <v>558</v>
      </c>
      <c r="O10" s="5">
        <v>485</v>
      </c>
      <c r="P10" s="5">
        <v>419</v>
      </c>
      <c r="Q10" s="5">
        <v>334</v>
      </c>
      <c r="R10" s="5">
        <v>360</v>
      </c>
      <c r="S10" s="5">
        <v>364</v>
      </c>
    </row>
    <row r="11" spans="2:19" ht="12" customHeight="1" x14ac:dyDescent="0.15">
      <c r="B11" s="228" t="s">
        <v>5</v>
      </c>
      <c r="C11" s="186"/>
      <c r="D11" s="6">
        <v>12081</v>
      </c>
      <c r="E11" s="6">
        <v>1208</v>
      </c>
      <c r="F11" s="6">
        <v>2730</v>
      </c>
      <c r="G11" s="6">
        <v>3302</v>
      </c>
      <c r="H11" s="6">
        <v>2681</v>
      </c>
      <c r="I11" s="105">
        <v>2160</v>
      </c>
      <c r="J11" s="70">
        <v>605</v>
      </c>
      <c r="K11" s="6">
        <v>603</v>
      </c>
      <c r="L11" s="6">
        <v>910</v>
      </c>
      <c r="M11" s="6">
        <v>1820</v>
      </c>
      <c r="N11" s="6">
        <v>1744</v>
      </c>
      <c r="O11" s="6">
        <v>1558</v>
      </c>
      <c r="P11" s="6">
        <v>1504</v>
      </c>
      <c r="Q11" s="6">
        <v>1177</v>
      </c>
      <c r="R11" s="6">
        <v>1055</v>
      </c>
      <c r="S11" s="6">
        <v>1105</v>
      </c>
    </row>
    <row r="12" spans="2:19" ht="12" customHeight="1" x14ac:dyDescent="0.15">
      <c r="B12" s="229" t="s">
        <v>6</v>
      </c>
      <c r="C12" s="183"/>
      <c r="D12" s="5">
        <v>1202</v>
      </c>
      <c r="E12" s="9">
        <v>96</v>
      </c>
      <c r="F12" s="9">
        <v>207</v>
      </c>
      <c r="G12" s="9">
        <v>322</v>
      </c>
      <c r="H12" s="9">
        <v>304</v>
      </c>
      <c r="I12" s="104">
        <v>273</v>
      </c>
      <c r="J12" s="67">
        <v>46</v>
      </c>
      <c r="K12" s="5">
        <v>50</v>
      </c>
      <c r="L12" s="5">
        <v>76</v>
      </c>
      <c r="M12" s="5">
        <v>131</v>
      </c>
      <c r="N12" s="5">
        <v>162</v>
      </c>
      <c r="O12" s="5">
        <v>160</v>
      </c>
      <c r="P12" s="5">
        <v>165</v>
      </c>
      <c r="Q12" s="5">
        <v>139</v>
      </c>
      <c r="R12" s="5">
        <v>124</v>
      </c>
      <c r="S12" s="5">
        <v>149</v>
      </c>
    </row>
    <row r="13" spans="2:19" ht="12" customHeight="1" x14ac:dyDescent="0.15">
      <c r="B13" s="229" t="s">
        <v>308</v>
      </c>
      <c r="C13" s="183"/>
      <c r="D13" s="5">
        <v>1988</v>
      </c>
      <c r="E13" s="9">
        <v>215</v>
      </c>
      <c r="F13" s="9">
        <v>472</v>
      </c>
      <c r="G13" s="9">
        <v>542</v>
      </c>
      <c r="H13" s="9">
        <v>436</v>
      </c>
      <c r="I13" s="104">
        <v>323</v>
      </c>
      <c r="J13" s="67">
        <v>102</v>
      </c>
      <c r="K13" s="5">
        <v>113</v>
      </c>
      <c r="L13" s="5">
        <v>159</v>
      </c>
      <c r="M13" s="5">
        <v>313</v>
      </c>
      <c r="N13" s="5">
        <v>263</v>
      </c>
      <c r="O13" s="5">
        <v>279</v>
      </c>
      <c r="P13" s="5">
        <v>249</v>
      </c>
      <c r="Q13" s="5">
        <v>187</v>
      </c>
      <c r="R13" s="5">
        <v>167</v>
      </c>
      <c r="S13" s="5">
        <v>156</v>
      </c>
    </row>
    <row r="14" spans="2:19" ht="12" customHeight="1" x14ac:dyDescent="0.15">
      <c r="B14" s="229" t="s">
        <v>309</v>
      </c>
      <c r="C14" s="183"/>
      <c r="D14" s="5">
        <v>2180</v>
      </c>
      <c r="E14" s="9">
        <v>276</v>
      </c>
      <c r="F14" s="9">
        <v>521</v>
      </c>
      <c r="G14" s="9">
        <v>547</v>
      </c>
      <c r="H14" s="9">
        <v>444</v>
      </c>
      <c r="I14" s="104">
        <v>392</v>
      </c>
      <c r="J14" s="67">
        <v>140</v>
      </c>
      <c r="K14" s="5">
        <v>136</v>
      </c>
      <c r="L14" s="5">
        <v>192</v>
      </c>
      <c r="M14" s="5">
        <v>329</v>
      </c>
      <c r="N14" s="5">
        <v>292</v>
      </c>
      <c r="O14" s="5">
        <v>255</v>
      </c>
      <c r="P14" s="5">
        <v>243</v>
      </c>
      <c r="Q14" s="5">
        <v>201</v>
      </c>
      <c r="R14" s="5">
        <v>182</v>
      </c>
      <c r="S14" s="5">
        <v>210</v>
      </c>
    </row>
    <row r="15" spans="2:19" ht="12" customHeight="1" x14ac:dyDescent="0.15">
      <c r="B15" s="229" t="s">
        <v>310</v>
      </c>
      <c r="C15" s="183"/>
      <c r="D15" s="5">
        <v>15040</v>
      </c>
      <c r="E15" s="9">
        <v>1261</v>
      </c>
      <c r="F15" s="9">
        <v>2734</v>
      </c>
      <c r="G15" s="9">
        <v>3867</v>
      </c>
      <c r="H15" s="9">
        <v>3511</v>
      </c>
      <c r="I15" s="104">
        <v>3667</v>
      </c>
      <c r="J15" s="67">
        <v>654</v>
      </c>
      <c r="K15" s="5">
        <v>607</v>
      </c>
      <c r="L15" s="5">
        <v>936</v>
      </c>
      <c r="M15" s="5">
        <v>1798</v>
      </c>
      <c r="N15" s="5">
        <v>1961</v>
      </c>
      <c r="O15" s="5">
        <v>1906</v>
      </c>
      <c r="P15" s="5">
        <v>1950</v>
      </c>
      <c r="Q15" s="5">
        <v>1561</v>
      </c>
      <c r="R15" s="5">
        <v>1745</v>
      </c>
      <c r="S15" s="5">
        <v>1922</v>
      </c>
    </row>
    <row r="16" spans="2:19" ht="12" customHeight="1" x14ac:dyDescent="0.15">
      <c r="B16" s="229" t="s">
        <v>311</v>
      </c>
      <c r="C16" s="183"/>
      <c r="D16" s="5">
        <v>3027</v>
      </c>
      <c r="E16" s="9">
        <v>333</v>
      </c>
      <c r="F16" s="9">
        <v>632</v>
      </c>
      <c r="G16" s="9">
        <v>840</v>
      </c>
      <c r="H16" s="9">
        <v>619</v>
      </c>
      <c r="I16" s="104">
        <v>603</v>
      </c>
      <c r="J16" s="67">
        <v>167</v>
      </c>
      <c r="K16" s="5">
        <v>166</v>
      </c>
      <c r="L16" s="5">
        <v>215</v>
      </c>
      <c r="M16" s="5">
        <v>417</v>
      </c>
      <c r="N16" s="5">
        <v>435</v>
      </c>
      <c r="O16" s="5">
        <v>405</v>
      </c>
      <c r="P16" s="5">
        <v>346</v>
      </c>
      <c r="Q16" s="5">
        <v>273</v>
      </c>
      <c r="R16" s="5">
        <v>293</v>
      </c>
      <c r="S16" s="5">
        <v>310</v>
      </c>
    </row>
    <row r="17" spans="2:19" ht="12" customHeight="1" x14ac:dyDescent="0.15">
      <c r="B17" s="229" t="s">
        <v>312</v>
      </c>
      <c r="C17" s="183"/>
      <c r="D17" s="5">
        <v>349</v>
      </c>
      <c r="E17" s="9">
        <v>33</v>
      </c>
      <c r="F17" s="9">
        <v>89</v>
      </c>
      <c r="G17" s="9">
        <v>93</v>
      </c>
      <c r="H17" s="9">
        <v>68</v>
      </c>
      <c r="I17" s="104">
        <v>66</v>
      </c>
      <c r="J17" s="67">
        <v>15</v>
      </c>
      <c r="K17" s="5">
        <v>18</v>
      </c>
      <c r="L17" s="5">
        <v>31</v>
      </c>
      <c r="M17" s="5">
        <v>58</v>
      </c>
      <c r="N17" s="5">
        <v>48</v>
      </c>
      <c r="O17" s="5">
        <v>45</v>
      </c>
      <c r="P17" s="5">
        <v>34</v>
      </c>
      <c r="Q17" s="5">
        <v>34</v>
      </c>
      <c r="R17" s="5">
        <v>31</v>
      </c>
      <c r="S17" s="5">
        <v>35</v>
      </c>
    </row>
    <row r="18" spans="2:19" ht="12" customHeight="1" x14ac:dyDescent="0.15">
      <c r="B18" s="229" t="s">
        <v>313</v>
      </c>
      <c r="C18" s="183"/>
      <c r="D18" s="5">
        <v>6725</v>
      </c>
      <c r="E18" s="9">
        <v>752</v>
      </c>
      <c r="F18" s="9">
        <v>1461</v>
      </c>
      <c r="G18" s="9">
        <v>1751</v>
      </c>
      <c r="H18" s="9">
        <v>1416</v>
      </c>
      <c r="I18" s="104">
        <v>1345</v>
      </c>
      <c r="J18" s="67">
        <v>400</v>
      </c>
      <c r="K18" s="5">
        <v>352</v>
      </c>
      <c r="L18" s="5">
        <v>483</v>
      </c>
      <c r="M18" s="5">
        <v>978</v>
      </c>
      <c r="N18" s="5">
        <v>913</v>
      </c>
      <c r="O18" s="5">
        <v>838</v>
      </c>
      <c r="P18" s="5">
        <v>801</v>
      </c>
      <c r="Q18" s="5">
        <v>615</v>
      </c>
      <c r="R18" s="5">
        <v>639</v>
      </c>
      <c r="S18" s="5">
        <v>706</v>
      </c>
    </row>
    <row r="19" spans="2:19" ht="12" customHeight="1" x14ac:dyDescent="0.15">
      <c r="B19" s="229" t="s">
        <v>314</v>
      </c>
      <c r="C19" s="183"/>
      <c r="D19" s="5">
        <v>887</v>
      </c>
      <c r="E19" s="9">
        <v>99</v>
      </c>
      <c r="F19" s="9">
        <v>196</v>
      </c>
      <c r="G19" s="9">
        <v>268</v>
      </c>
      <c r="H19" s="9">
        <v>176</v>
      </c>
      <c r="I19" s="104">
        <v>148</v>
      </c>
      <c r="J19" s="67">
        <v>53</v>
      </c>
      <c r="K19" s="5">
        <v>46</v>
      </c>
      <c r="L19" s="5">
        <v>72</v>
      </c>
      <c r="M19" s="5">
        <v>124</v>
      </c>
      <c r="N19" s="5">
        <v>141</v>
      </c>
      <c r="O19" s="5">
        <v>127</v>
      </c>
      <c r="P19" s="5">
        <v>97</v>
      </c>
      <c r="Q19" s="5">
        <v>79</v>
      </c>
      <c r="R19" s="5">
        <v>90</v>
      </c>
      <c r="S19" s="5">
        <v>58</v>
      </c>
    </row>
    <row r="20" spans="2:19" ht="12" customHeight="1" x14ac:dyDescent="0.15">
      <c r="B20" s="229" t="s">
        <v>315</v>
      </c>
      <c r="C20" s="183"/>
      <c r="D20" s="5">
        <v>559</v>
      </c>
      <c r="E20" s="9">
        <v>50</v>
      </c>
      <c r="F20" s="9">
        <v>141</v>
      </c>
      <c r="G20" s="9">
        <v>157</v>
      </c>
      <c r="H20" s="9">
        <v>132</v>
      </c>
      <c r="I20" s="104">
        <v>79</v>
      </c>
      <c r="J20" s="67">
        <v>28</v>
      </c>
      <c r="K20" s="5">
        <v>22</v>
      </c>
      <c r="L20" s="5">
        <v>37</v>
      </c>
      <c r="M20" s="5">
        <v>104</v>
      </c>
      <c r="N20" s="5">
        <v>88</v>
      </c>
      <c r="O20" s="5">
        <v>69</v>
      </c>
      <c r="P20" s="5">
        <v>86</v>
      </c>
      <c r="Q20" s="5">
        <v>46</v>
      </c>
      <c r="R20" s="5">
        <v>37</v>
      </c>
      <c r="S20" s="5">
        <v>42</v>
      </c>
    </row>
    <row r="21" spans="2:19" ht="12" customHeight="1" x14ac:dyDescent="0.15">
      <c r="B21" s="229" t="s">
        <v>316</v>
      </c>
      <c r="C21" s="183"/>
      <c r="D21" s="5">
        <v>1962</v>
      </c>
      <c r="E21" s="9">
        <v>148</v>
      </c>
      <c r="F21" s="9">
        <v>420</v>
      </c>
      <c r="G21" s="9">
        <v>557</v>
      </c>
      <c r="H21" s="9">
        <v>481</v>
      </c>
      <c r="I21" s="104">
        <v>356</v>
      </c>
      <c r="J21" s="67">
        <v>74</v>
      </c>
      <c r="K21" s="5">
        <v>74</v>
      </c>
      <c r="L21" s="5">
        <v>113</v>
      </c>
      <c r="M21" s="5">
        <v>307</v>
      </c>
      <c r="N21" s="5">
        <v>287</v>
      </c>
      <c r="O21" s="5">
        <v>270</v>
      </c>
      <c r="P21" s="5">
        <v>262</v>
      </c>
      <c r="Q21" s="5">
        <v>219</v>
      </c>
      <c r="R21" s="5">
        <v>176</v>
      </c>
      <c r="S21" s="5">
        <v>180</v>
      </c>
    </row>
    <row r="22" spans="2:19" ht="12" customHeight="1" x14ac:dyDescent="0.15">
      <c r="B22" s="228" t="s">
        <v>317</v>
      </c>
      <c r="C22" s="186"/>
      <c r="D22" s="6">
        <v>1634</v>
      </c>
      <c r="E22" s="6">
        <v>131</v>
      </c>
      <c r="F22" s="6">
        <v>374</v>
      </c>
      <c r="G22" s="6">
        <v>470</v>
      </c>
      <c r="H22" s="6">
        <v>359</v>
      </c>
      <c r="I22" s="105">
        <v>300</v>
      </c>
      <c r="J22" s="70">
        <v>59</v>
      </c>
      <c r="K22" s="6">
        <v>72</v>
      </c>
      <c r="L22" s="6">
        <v>113</v>
      </c>
      <c r="M22" s="6">
        <v>261</v>
      </c>
      <c r="N22" s="6">
        <v>267</v>
      </c>
      <c r="O22" s="6">
        <v>203</v>
      </c>
      <c r="P22" s="6">
        <v>198</v>
      </c>
      <c r="Q22" s="6">
        <v>161</v>
      </c>
      <c r="R22" s="6">
        <v>132</v>
      </c>
      <c r="S22" s="6">
        <v>168</v>
      </c>
    </row>
    <row r="23" spans="2:19" x14ac:dyDescent="0.15">
      <c r="B23" s="229" t="s">
        <v>6</v>
      </c>
      <c r="C23" s="183"/>
      <c r="D23" s="5">
        <v>1202</v>
      </c>
      <c r="E23" s="9">
        <v>96</v>
      </c>
      <c r="F23" s="9">
        <v>207</v>
      </c>
      <c r="G23" s="9">
        <v>322</v>
      </c>
      <c r="H23" s="9">
        <v>304</v>
      </c>
      <c r="I23" s="104">
        <v>273</v>
      </c>
      <c r="J23" s="67">
        <v>46</v>
      </c>
      <c r="K23" s="5">
        <v>50</v>
      </c>
      <c r="L23" s="5">
        <v>76</v>
      </c>
      <c r="M23" s="5">
        <v>131</v>
      </c>
      <c r="N23" s="5">
        <v>162</v>
      </c>
      <c r="O23" s="5">
        <v>160</v>
      </c>
      <c r="P23" s="5">
        <v>165</v>
      </c>
      <c r="Q23" s="5">
        <v>139</v>
      </c>
      <c r="R23" s="5">
        <v>124</v>
      </c>
      <c r="S23" s="5">
        <v>149</v>
      </c>
    </row>
    <row r="24" spans="2:19" x14ac:dyDescent="0.15">
      <c r="B24" s="229" t="s">
        <v>7</v>
      </c>
      <c r="C24" s="183"/>
      <c r="D24" s="5">
        <v>206</v>
      </c>
      <c r="E24" s="9">
        <v>11</v>
      </c>
      <c r="F24" s="9">
        <v>60</v>
      </c>
      <c r="G24" s="9">
        <v>48</v>
      </c>
      <c r="H24" s="9">
        <v>41</v>
      </c>
      <c r="I24" s="104">
        <v>46</v>
      </c>
      <c r="J24" s="67">
        <v>4</v>
      </c>
      <c r="K24" s="5">
        <v>7</v>
      </c>
      <c r="L24" s="5">
        <v>25</v>
      </c>
      <c r="M24" s="5">
        <v>35</v>
      </c>
      <c r="N24" s="5">
        <v>26</v>
      </c>
      <c r="O24" s="5">
        <v>22</v>
      </c>
      <c r="P24" s="5">
        <v>24</v>
      </c>
      <c r="Q24" s="5">
        <v>17</v>
      </c>
      <c r="R24" s="5">
        <v>25</v>
      </c>
      <c r="S24" s="5">
        <v>21</v>
      </c>
    </row>
    <row r="25" spans="2:19" x14ac:dyDescent="0.15">
      <c r="B25" s="229" t="s">
        <v>8</v>
      </c>
      <c r="C25" s="183"/>
      <c r="D25" s="5">
        <v>178</v>
      </c>
      <c r="E25" s="9">
        <v>18</v>
      </c>
      <c r="F25" s="9">
        <v>43</v>
      </c>
      <c r="G25" s="9">
        <v>52</v>
      </c>
      <c r="H25" s="9">
        <v>44</v>
      </c>
      <c r="I25" s="104">
        <v>21</v>
      </c>
      <c r="J25" s="67">
        <v>9</v>
      </c>
      <c r="K25" s="5">
        <v>9</v>
      </c>
      <c r="L25" s="5">
        <v>13</v>
      </c>
      <c r="M25" s="5">
        <v>30</v>
      </c>
      <c r="N25" s="5">
        <v>29</v>
      </c>
      <c r="O25" s="5">
        <v>23</v>
      </c>
      <c r="P25" s="5">
        <v>28</v>
      </c>
      <c r="Q25" s="5">
        <v>16</v>
      </c>
      <c r="R25" s="5">
        <v>9</v>
      </c>
      <c r="S25" s="5">
        <v>12</v>
      </c>
    </row>
    <row r="26" spans="2:19" x14ac:dyDescent="0.15">
      <c r="B26" s="229" t="s">
        <v>9</v>
      </c>
      <c r="C26" s="183"/>
      <c r="D26" s="5">
        <v>673</v>
      </c>
      <c r="E26" s="9">
        <v>72</v>
      </c>
      <c r="F26" s="9">
        <v>148</v>
      </c>
      <c r="G26" s="9">
        <v>200</v>
      </c>
      <c r="H26" s="9">
        <v>151</v>
      </c>
      <c r="I26" s="104">
        <v>102</v>
      </c>
      <c r="J26" s="67">
        <v>42</v>
      </c>
      <c r="K26" s="5">
        <v>30</v>
      </c>
      <c r="L26" s="5">
        <v>43</v>
      </c>
      <c r="M26" s="5">
        <v>105</v>
      </c>
      <c r="N26" s="5">
        <v>88</v>
      </c>
      <c r="O26" s="5">
        <v>112</v>
      </c>
      <c r="P26" s="5">
        <v>82</v>
      </c>
      <c r="Q26" s="5">
        <v>69</v>
      </c>
      <c r="R26" s="5">
        <v>51</v>
      </c>
      <c r="S26" s="5">
        <v>51</v>
      </c>
    </row>
    <row r="27" spans="2:19" x14ac:dyDescent="0.15">
      <c r="B27" s="229" t="s">
        <v>10</v>
      </c>
      <c r="C27" s="183"/>
      <c r="D27" s="5">
        <v>364</v>
      </c>
      <c r="E27" s="9">
        <v>52</v>
      </c>
      <c r="F27" s="9">
        <v>89</v>
      </c>
      <c r="G27" s="9">
        <v>88</v>
      </c>
      <c r="H27" s="9">
        <v>71</v>
      </c>
      <c r="I27" s="104">
        <v>64</v>
      </c>
      <c r="J27" s="67">
        <v>23</v>
      </c>
      <c r="K27" s="5">
        <v>29</v>
      </c>
      <c r="L27" s="5">
        <v>32</v>
      </c>
      <c r="M27" s="5">
        <v>57</v>
      </c>
      <c r="N27" s="5">
        <v>44</v>
      </c>
      <c r="O27" s="5">
        <v>44</v>
      </c>
      <c r="P27" s="5">
        <v>44</v>
      </c>
      <c r="Q27" s="5">
        <v>27</v>
      </c>
      <c r="R27" s="5">
        <v>24</v>
      </c>
      <c r="S27" s="5">
        <v>40</v>
      </c>
    </row>
    <row r="28" spans="2:19" x14ac:dyDescent="0.15">
      <c r="B28" s="229" t="s">
        <v>11</v>
      </c>
      <c r="C28" s="183"/>
      <c r="D28" s="5">
        <v>186</v>
      </c>
      <c r="E28" s="9">
        <v>16</v>
      </c>
      <c r="F28" s="9">
        <v>38</v>
      </c>
      <c r="G28" s="9">
        <v>49</v>
      </c>
      <c r="H28" s="9">
        <v>51</v>
      </c>
      <c r="I28" s="104">
        <v>32</v>
      </c>
      <c r="J28" s="67">
        <v>10</v>
      </c>
      <c r="K28" s="5">
        <v>6</v>
      </c>
      <c r="L28" s="5">
        <v>17</v>
      </c>
      <c r="M28" s="5">
        <v>21</v>
      </c>
      <c r="N28" s="5">
        <v>22</v>
      </c>
      <c r="O28" s="5">
        <v>27</v>
      </c>
      <c r="P28" s="5">
        <v>27</v>
      </c>
      <c r="Q28" s="5">
        <v>24</v>
      </c>
      <c r="R28" s="5">
        <v>20</v>
      </c>
      <c r="S28" s="5">
        <v>12</v>
      </c>
    </row>
    <row r="29" spans="2:19" x14ac:dyDescent="0.15">
      <c r="B29" s="229" t="s">
        <v>12</v>
      </c>
      <c r="C29" s="183"/>
      <c r="D29" s="5">
        <v>381</v>
      </c>
      <c r="E29" s="9">
        <v>46</v>
      </c>
      <c r="F29" s="9">
        <v>94</v>
      </c>
      <c r="G29" s="9">
        <v>105</v>
      </c>
      <c r="H29" s="9">
        <v>78</v>
      </c>
      <c r="I29" s="104">
        <v>58</v>
      </c>
      <c r="J29" s="67">
        <v>14</v>
      </c>
      <c r="K29" s="5">
        <v>32</v>
      </c>
      <c r="L29" s="5">
        <v>29</v>
      </c>
      <c r="M29" s="5">
        <v>65</v>
      </c>
      <c r="N29" s="5">
        <v>54</v>
      </c>
      <c r="O29" s="5">
        <v>51</v>
      </c>
      <c r="P29" s="5">
        <v>44</v>
      </c>
      <c r="Q29" s="5">
        <v>34</v>
      </c>
      <c r="R29" s="5">
        <v>38</v>
      </c>
      <c r="S29" s="5">
        <v>20</v>
      </c>
    </row>
    <row r="30" spans="2:19" x14ac:dyDescent="0.15">
      <c r="B30" s="229" t="s">
        <v>13</v>
      </c>
      <c r="C30" s="183"/>
      <c r="D30" s="5">
        <v>956</v>
      </c>
      <c r="E30" s="9">
        <v>122</v>
      </c>
      <c r="F30" s="9">
        <v>220</v>
      </c>
      <c r="G30" s="9">
        <v>251</v>
      </c>
      <c r="H30" s="9">
        <v>200</v>
      </c>
      <c r="I30" s="104">
        <v>163</v>
      </c>
      <c r="J30" s="67">
        <v>72</v>
      </c>
      <c r="K30" s="5">
        <v>50</v>
      </c>
      <c r="L30" s="5">
        <v>85</v>
      </c>
      <c r="M30" s="5">
        <v>135</v>
      </c>
      <c r="N30" s="5">
        <v>141</v>
      </c>
      <c r="O30" s="5">
        <v>110</v>
      </c>
      <c r="P30" s="5">
        <v>127</v>
      </c>
      <c r="Q30" s="5">
        <v>73</v>
      </c>
      <c r="R30" s="5">
        <v>94</v>
      </c>
      <c r="S30" s="5">
        <v>69</v>
      </c>
    </row>
    <row r="31" spans="2:19" x14ac:dyDescent="0.15">
      <c r="B31" s="229" t="s">
        <v>14</v>
      </c>
      <c r="C31" s="183"/>
      <c r="D31" s="5">
        <v>748</v>
      </c>
      <c r="E31" s="9">
        <v>116</v>
      </c>
      <c r="F31" s="9">
        <v>174</v>
      </c>
      <c r="G31" s="9">
        <v>191</v>
      </c>
      <c r="H31" s="9">
        <v>144</v>
      </c>
      <c r="I31" s="104">
        <v>123</v>
      </c>
      <c r="J31" s="67">
        <v>67</v>
      </c>
      <c r="K31" s="5">
        <v>49</v>
      </c>
      <c r="L31" s="5">
        <v>64</v>
      </c>
      <c r="M31" s="5">
        <v>110</v>
      </c>
      <c r="N31" s="5">
        <v>101</v>
      </c>
      <c r="O31" s="5">
        <v>90</v>
      </c>
      <c r="P31" s="5">
        <v>79</v>
      </c>
      <c r="Q31" s="5">
        <v>65</v>
      </c>
      <c r="R31" s="5">
        <v>66</v>
      </c>
      <c r="S31" s="5">
        <v>57</v>
      </c>
    </row>
    <row r="32" spans="2:19" x14ac:dyDescent="0.15">
      <c r="B32" s="229" t="s">
        <v>15</v>
      </c>
      <c r="C32" s="183"/>
      <c r="D32" s="5">
        <v>737</v>
      </c>
      <c r="E32" s="9">
        <v>102</v>
      </c>
      <c r="F32" s="9">
        <v>219</v>
      </c>
      <c r="G32" s="9">
        <v>199</v>
      </c>
      <c r="H32" s="9">
        <v>124</v>
      </c>
      <c r="I32" s="104">
        <v>93</v>
      </c>
      <c r="J32" s="67">
        <v>44</v>
      </c>
      <c r="K32" s="5">
        <v>58</v>
      </c>
      <c r="L32" s="5">
        <v>81</v>
      </c>
      <c r="M32" s="5">
        <v>138</v>
      </c>
      <c r="N32" s="5">
        <v>113</v>
      </c>
      <c r="O32" s="5">
        <v>86</v>
      </c>
      <c r="P32" s="5">
        <v>77</v>
      </c>
      <c r="Q32" s="5">
        <v>47</v>
      </c>
      <c r="R32" s="5">
        <v>41</v>
      </c>
      <c r="S32" s="5">
        <v>52</v>
      </c>
    </row>
    <row r="33" spans="2:19" x14ac:dyDescent="0.15">
      <c r="B33" s="229" t="s">
        <v>16</v>
      </c>
      <c r="C33" s="183"/>
      <c r="D33" s="5">
        <v>3039</v>
      </c>
      <c r="E33" s="9">
        <v>283</v>
      </c>
      <c r="F33" s="9">
        <v>649</v>
      </c>
      <c r="G33" s="9">
        <v>859</v>
      </c>
      <c r="H33" s="9">
        <v>705</v>
      </c>
      <c r="I33" s="104">
        <v>543</v>
      </c>
      <c r="J33" s="67">
        <v>144</v>
      </c>
      <c r="K33" s="5">
        <v>139</v>
      </c>
      <c r="L33" s="5">
        <v>205</v>
      </c>
      <c r="M33" s="5">
        <v>444</v>
      </c>
      <c r="N33" s="5">
        <v>440</v>
      </c>
      <c r="O33" s="5">
        <v>419</v>
      </c>
      <c r="P33" s="5">
        <v>410</v>
      </c>
      <c r="Q33" s="5">
        <v>295</v>
      </c>
      <c r="R33" s="5">
        <v>294</v>
      </c>
      <c r="S33" s="5">
        <v>249</v>
      </c>
    </row>
    <row r="34" spans="2:19" x14ac:dyDescent="0.15">
      <c r="B34" s="229" t="s">
        <v>17</v>
      </c>
      <c r="C34" s="183"/>
      <c r="D34" s="5">
        <v>2470</v>
      </c>
      <c r="E34" s="9">
        <v>247</v>
      </c>
      <c r="F34" s="9">
        <v>509</v>
      </c>
      <c r="G34" s="9">
        <v>669</v>
      </c>
      <c r="H34" s="9">
        <v>544</v>
      </c>
      <c r="I34" s="104">
        <v>501</v>
      </c>
      <c r="J34" s="67">
        <v>108</v>
      </c>
      <c r="K34" s="5">
        <v>139</v>
      </c>
      <c r="L34" s="5">
        <v>196</v>
      </c>
      <c r="M34" s="5">
        <v>313</v>
      </c>
      <c r="N34" s="5">
        <v>343</v>
      </c>
      <c r="O34" s="5">
        <v>326</v>
      </c>
      <c r="P34" s="5">
        <v>321</v>
      </c>
      <c r="Q34" s="5">
        <v>223</v>
      </c>
      <c r="R34" s="5">
        <v>266</v>
      </c>
      <c r="S34" s="5">
        <v>235</v>
      </c>
    </row>
    <row r="35" spans="2:19" x14ac:dyDescent="0.15">
      <c r="B35" s="229" t="s">
        <v>18</v>
      </c>
      <c r="C35" s="183"/>
      <c r="D35" s="5">
        <v>4105</v>
      </c>
      <c r="E35" s="9">
        <v>174</v>
      </c>
      <c r="F35" s="9">
        <v>520</v>
      </c>
      <c r="G35" s="9">
        <v>919</v>
      </c>
      <c r="H35" s="9">
        <v>1079</v>
      </c>
      <c r="I35" s="104">
        <v>1413</v>
      </c>
      <c r="J35" s="67">
        <v>91</v>
      </c>
      <c r="K35" s="5">
        <v>83</v>
      </c>
      <c r="L35" s="5">
        <v>182</v>
      </c>
      <c r="M35" s="5">
        <v>338</v>
      </c>
      <c r="N35" s="5">
        <v>420</v>
      </c>
      <c r="O35" s="5">
        <v>499</v>
      </c>
      <c r="P35" s="5">
        <v>568</v>
      </c>
      <c r="Q35" s="5">
        <v>511</v>
      </c>
      <c r="R35" s="5">
        <v>611</v>
      </c>
      <c r="S35" s="5">
        <v>802</v>
      </c>
    </row>
    <row r="36" spans="2:19" x14ac:dyDescent="0.15">
      <c r="B36" s="229" t="s">
        <v>19</v>
      </c>
      <c r="C36" s="183"/>
      <c r="D36" s="5">
        <v>3365</v>
      </c>
      <c r="E36" s="9">
        <v>308</v>
      </c>
      <c r="F36" s="9">
        <v>552</v>
      </c>
      <c r="G36" s="9">
        <v>871</v>
      </c>
      <c r="H36" s="9">
        <v>768</v>
      </c>
      <c r="I36" s="104">
        <v>866</v>
      </c>
      <c r="J36" s="67">
        <v>175</v>
      </c>
      <c r="K36" s="5">
        <v>133</v>
      </c>
      <c r="L36" s="5">
        <v>182</v>
      </c>
      <c r="M36" s="5">
        <v>370</v>
      </c>
      <c r="N36" s="5">
        <v>439</v>
      </c>
      <c r="O36" s="5">
        <v>432</v>
      </c>
      <c r="P36" s="5">
        <v>408</v>
      </c>
      <c r="Q36" s="5">
        <v>360</v>
      </c>
      <c r="R36" s="5">
        <v>391</v>
      </c>
      <c r="S36" s="5">
        <v>475</v>
      </c>
    </row>
    <row r="37" spans="2:19" x14ac:dyDescent="0.15">
      <c r="B37" s="229" t="s">
        <v>20</v>
      </c>
      <c r="C37" s="183"/>
      <c r="D37" s="5">
        <v>265</v>
      </c>
      <c r="E37" s="9">
        <v>23</v>
      </c>
      <c r="F37" s="9">
        <v>57</v>
      </c>
      <c r="G37" s="9">
        <v>61</v>
      </c>
      <c r="H37" s="9">
        <v>62</v>
      </c>
      <c r="I37" s="104">
        <v>62</v>
      </c>
      <c r="J37" s="67">
        <v>11</v>
      </c>
      <c r="K37" s="5">
        <v>12</v>
      </c>
      <c r="L37" s="5">
        <v>21</v>
      </c>
      <c r="M37" s="5">
        <v>36</v>
      </c>
      <c r="N37" s="5">
        <v>30</v>
      </c>
      <c r="O37" s="5">
        <v>31</v>
      </c>
      <c r="P37" s="5">
        <v>31</v>
      </c>
      <c r="Q37" s="5">
        <v>31</v>
      </c>
      <c r="R37" s="5">
        <v>35</v>
      </c>
      <c r="S37" s="5">
        <v>27</v>
      </c>
    </row>
    <row r="38" spans="2:19" x14ac:dyDescent="0.15">
      <c r="B38" s="229" t="s">
        <v>21</v>
      </c>
      <c r="C38" s="183"/>
      <c r="D38" s="5">
        <v>82</v>
      </c>
      <c r="E38" s="9">
        <v>7</v>
      </c>
      <c r="F38" s="9">
        <v>20</v>
      </c>
      <c r="G38" s="9">
        <v>21</v>
      </c>
      <c r="H38" s="9">
        <v>17</v>
      </c>
      <c r="I38" s="104">
        <v>17</v>
      </c>
      <c r="J38" s="67">
        <v>3</v>
      </c>
      <c r="K38" s="5">
        <v>4</v>
      </c>
      <c r="L38" s="5">
        <v>7</v>
      </c>
      <c r="M38" s="5">
        <v>13</v>
      </c>
      <c r="N38" s="5">
        <v>13</v>
      </c>
      <c r="O38" s="5">
        <v>8</v>
      </c>
      <c r="P38" s="5">
        <v>10</v>
      </c>
      <c r="Q38" s="5">
        <v>7</v>
      </c>
      <c r="R38" s="5">
        <v>9</v>
      </c>
      <c r="S38" s="5">
        <v>8</v>
      </c>
    </row>
    <row r="39" spans="2:19" x14ac:dyDescent="0.15">
      <c r="B39" s="229" t="s">
        <v>22</v>
      </c>
      <c r="C39" s="183"/>
      <c r="D39" s="5">
        <v>149</v>
      </c>
      <c r="E39" s="9">
        <v>12</v>
      </c>
      <c r="F39" s="9">
        <v>33</v>
      </c>
      <c r="G39" s="9">
        <v>40</v>
      </c>
      <c r="H39" s="9">
        <v>30</v>
      </c>
      <c r="I39" s="104">
        <v>34</v>
      </c>
      <c r="J39" s="67">
        <v>5</v>
      </c>
      <c r="K39" s="5">
        <v>7</v>
      </c>
      <c r="L39" s="5">
        <v>14</v>
      </c>
      <c r="M39" s="5">
        <v>19</v>
      </c>
      <c r="N39" s="5">
        <v>20</v>
      </c>
      <c r="O39" s="5">
        <v>20</v>
      </c>
      <c r="P39" s="5">
        <v>13</v>
      </c>
      <c r="Q39" s="5">
        <v>17</v>
      </c>
      <c r="R39" s="5">
        <v>15</v>
      </c>
      <c r="S39" s="5">
        <v>19</v>
      </c>
    </row>
    <row r="40" spans="2:19" x14ac:dyDescent="0.15">
      <c r="B40" s="229" t="s">
        <v>23</v>
      </c>
      <c r="C40" s="183"/>
      <c r="D40" s="5">
        <v>118</v>
      </c>
      <c r="E40" s="9">
        <v>14</v>
      </c>
      <c r="F40" s="9">
        <v>36</v>
      </c>
      <c r="G40" s="9">
        <v>32</v>
      </c>
      <c r="H40" s="9">
        <v>21</v>
      </c>
      <c r="I40" s="104">
        <v>15</v>
      </c>
      <c r="J40" s="67">
        <v>7</v>
      </c>
      <c r="K40" s="5">
        <v>7</v>
      </c>
      <c r="L40" s="5">
        <v>10</v>
      </c>
      <c r="M40" s="5">
        <v>26</v>
      </c>
      <c r="N40" s="5">
        <v>15</v>
      </c>
      <c r="O40" s="5">
        <v>17</v>
      </c>
      <c r="P40" s="5">
        <v>11</v>
      </c>
      <c r="Q40" s="5">
        <v>10</v>
      </c>
      <c r="R40" s="5">
        <v>7</v>
      </c>
      <c r="S40" s="5">
        <v>8</v>
      </c>
    </row>
    <row r="41" spans="2:19" x14ac:dyDescent="0.15">
      <c r="B41" s="229" t="s">
        <v>24</v>
      </c>
      <c r="C41" s="183"/>
      <c r="D41" s="5">
        <v>364</v>
      </c>
      <c r="E41" s="9">
        <v>38</v>
      </c>
      <c r="F41" s="9">
        <v>90</v>
      </c>
      <c r="G41" s="9">
        <v>95</v>
      </c>
      <c r="H41" s="9">
        <v>81</v>
      </c>
      <c r="I41" s="104">
        <v>60</v>
      </c>
      <c r="J41" s="67">
        <v>16</v>
      </c>
      <c r="K41" s="5">
        <v>22</v>
      </c>
      <c r="L41" s="5">
        <v>32</v>
      </c>
      <c r="M41" s="5">
        <v>58</v>
      </c>
      <c r="N41" s="5">
        <v>55</v>
      </c>
      <c r="O41" s="5">
        <v>40</v>
      </c>
      <c r="P41" s="5">
        <v>43</v>
      </c>
      <c r="Q41" s="5">
        <v>38</v>
      </c>
      <c r="R41" s="5">
        <v>22</v>
      </c>
      <c r="S41" s="5">
        <v>38</v>
      </c>
    </row>
    <row r="42" spans="2:19" x14ac:dyDescent="0.15">
      <c r="B42" s="229" t="s">
        <v>25</v>
      </c>
      <c r="C42" s="183"/>
      <c r="D42" s="5">
        <v>430</v>
      </c>
      <c r="E42" s="9">
        <v>35</v>
      </c>
      <c r="F42" s="9">
        <v>71</v>
      </c>
      <c r="G42" s="9">
        <v>96</v>
      </c>
      <c r="H42" s="9">
        <v>114</v>
      </c>
      <c r="I42" s="104">
        <v>114</v>
      </c>
      <c r="J42" s="67">
        <v>18</v>
      </c>
      <c r="K42" s="5">
        <v>17</v>
      </c>
      <c r="L42" s="5">
        <v>26</v>
      </c>
      <c r="M42" s="5">
        <v>45</v>
      </c>
      <c r="N42" s="5">
        <v>48</v>
      </c>
      <c r="O42" s="5">
        <v>48</v>
      </c>
      <c r="P42" s="5">
        <v>56</v>
      </c>
      <c r="Q42" s="5">
        <v>58</v>
      </c>
      <c r="R42" s="5">
        <v>40</v>
      </c>
      <c r="S42" s="5">
        <v>74</v>
      </c>
    </row>
    <row r="43" spans="2:19" x14ac:dyDescent="0.15">
      <c r="B43" s="229" t="s">
        <v>26</v>
      </c>
      <c r="C43" s="183"/>
      <c r="D43" s="5">
        <v>493</v>
      </c>
      <c r="E43" s="9">
        <v>76</v>
      </c>
      <c r="F43" s="9">
        <v>112</v>
      </c>
      <c r="G43" s="9">
        <v>140</v>
      </c>
      <c r="H43" s="9">
        <v>94</v>
      </c>
      <c r="I43" s="104">
        <v>71</v>
      </c>
      <c r="J43" s="67">
        <v>41</v>
      </c>
      <c r="K43" s="5">
        <v>35</v>
      </c>
      <c r="L43" s="5">
        <v>40</v>
      </c>
      <c r="M43" s="5">
        <v>72</v>
      </c>
      <c r="N43" s="5">
        <v>73</v>
      </c>
      <c r="O43" s="5">
        <v>67</v>
      </c>
      <c r="P43" s="5">
        <v>56</v>
      </c>
      <c r="Q43" s="5">
        <v>38</v>
      </c>
      <c r="R43" s="5">
        <v>40</v>
      </c>
      <c r="S43" s="5">
        <v>31</v>
      </c>
    </row>
    <row r="44" spans="2:19" x14ac:dyDescent="0.15">
      <c r="B44" s="229" t="s">
        <v>27</v>
      </c>
      <c r="C44" s="183"/>
      <c r="D44" s="5">
        <v>741</v>
      </c>
      <c r="E44" s="9">
        <v>89</v>
      </c>
      <c r="F44" s="9">
        <v>194</v>
      </c>
      <c r="G44" s="9">
        <v>203</v>
      </c>
      <c r="H44" s="9">
        <v>134</v>
      </c>
      <c r="I44" s="104">
        <v>121</v>
      </c>
      <c r="J44" s="67">
        <v>48</v>
      </c>
      <c r="K44" s="5">
        <v>41</v>
      </c>
      <c r="L44" s="5">
        <v>54</v>
      </c>
      <c r="M44" s="5">
        <v>140</v>
      </c>
      <c r="N44" s="5">
        <v>123</v>
      </c>
      <c r="O44" s="5">
        <v>80</v>
      </c>
      <c r="P44" s="5">
        <v>73</v>
      </c>
      <c r="Q44" s="5">
        <v>61</v>
      </c>
      <c r="R44" s="5">
        <v>67</v>
      </c>
      <c r="S44" s="5">
        <v>54</v>
      </c>
    </row>
    <row r="45" spans="2:19" x14ac:dyDescent="0.15">
      <c r="B45" s="229" t="s">
        <v>28</v>
      </c>
      <c r="C45" s="183"/>
      <c r="D45" s="5">
        <v>2242</v>
      </c>
      <c r="E45" s="9">
        <v>221</v>
      </c>
      <c r="F45" s="9">
        <v>456</v>
      </c>
      <c r="G45" s="9">
        <v>617</v>
      </c>
      <c r="H45" s="9">
        <v>471</v>
      </c>
      <c r="I45" s="104">
        <v>477</v>
      </c>
      <c r="J45" s="67">
        <v>104</v>
      </c>
      <c r="K45" s="5">
        <v>117</v>
      </c>
      <c r="L45" s="5">
        <v>150</v>
      </c>
      <c r="M45" s="5">
        <v>306</v>
      </c>
      <c r="N45" s="5">
        <v>316</v>
      </c>
      <c r="O45" s="5">
        <v>301</v>
      </c>
      <c r="P45" s="5">
        <v>254</v>
      </c>
      <c r="Q45" s="5">
        <v>217</v>
      </c>
      <c r="R45" s="5">
        <v>228</v>
      </c>
      <c r="S45" s="5">
        <v>249</v>
      </c>
    </row>
    <row r="46" spans="2:19" x14ac:dyDescent="0.15">
      <c r="B46" s="229" t="s">
        <v>29</v>
      </c>
      <c r="C46" s="183"/>
      <c r="D46" s="5">
        <v>292</v>
      </c>
      <c r="E46" s="9">
        <v>36</v>
      </c>
      <c r="F46" s="9">
        <v>64</v>
      </c>
      <c r="G46" s="9">
        <v>83</v>
      </c>
      <c r="H46" s="9">
        <v>54</v>
      </c>
      <c r="I46" s="104">
        <v>55</v>
      </c>
      <c r="J46" s="67">
        <v>22</v>
      </c>
      <c r="K46" s="5">
        <v>14</v>
      </c>
      <c r="L46" s="5">
        <v>25</v>
      </c>
      <c r="M46" s="5">
        <v>39</v>
      </c>
      <c r="N46" s="5">
        <v>46</v>
      </c>
      <c r="O46" s="5">
        <v>37</v>
      </c>
      <c r="P46" s="5">
        <v>36</v>
      </c>
      <c r="Q46" s="5">
        <v>18</v>
      </c>
      <c r="R46" s="5">
        <v>25</v>
      </c>
      <c r="S46" s="5">
        <v>30</v>
      </c>
    </row>
    <row r="47" spans="2:19" x14ac:dyDescent="0.15">
      <c r="B47" s="229" t="s">
        <v>30</v>
      </c>
      <c r="C47" s="183"/>
      <c r="D47" s="5">
        <v>584</v>
      </c>
      <c r="E47" s="9">
        <v>86</v>
      </c>
      <c r="F47" s="9">
        <v>171</v>
      </c>
      <c r="G47" s="9">
        <v>149</v>
      </c>
      <c r="H47" s="9">
        <v>99</v>
      </c>
      <c r="I47" s="104">
        <v>79</v>
      </c>
      <c r="J47" s="67">
        <v>44</v>
      </c>
      <c r="K47" s="5">
        <v>42</v>
      </c>
      <c r="L47" s="5">
        <v>74</v>
      </c>
      <c r="M47" s="5">
        <v>97</v>
      </c>
      <c r="N47" s="5">
        <v>77</v>
      </c>
      <c r="O47" s="5">
        <v>72</v>
      </c>
      <c r="P47" s="5">
        <v>63</v>
      </c>
      <c r="Q47" s="5">
        <v>36</v>
      </c>
      <c r="R47" s="5">
        <v>37</v>
      </c>
      <c r="S47" s="5">
        <v>42</v>
      </c>
    </row>
    <row r="48" spans="2:19" x14ac:dyDescent="0.15">
      <c r="B48" s="229" t="s">
        <v>31</v>
      </c>
      <c r="C48" s="183"/>
      <c r="D48" s="5">
        <v>621</v>
      </c>
      <c r="E48" s="9">
        <v>60</v>
      </c>
      <c r="F48" s="9">
        <v>140</v>
      </c>
      <c r="G48" s="9">
        <v>145</v>
      </c>
      <c r="H48" s="9">
        <v>144</v>
      </c>
      <c r="I48" s="104">
        <v>132</v>
      </c>
      <c r="J48" s="67">
        <v>35</v>
      </c>
      <c r="K48" s="5">
        <v>25</v>
      </c>
      <c r="L48" s="5">
        <v>37</v>
      </c>
      <c r="M48" s="5">
        <v>103</v>
      </c>
      <c r="N48" s="5">
        <v>70</v>
      </c>
      <c r="O48" s="5">
        <v>75</v>
      </c>
      <c r="P48" s="5">
        <v>85</v>
      </c>
      <c r="Q48" s="5">
        <v>59</v>
      </c>
      <c r="R48" s="5">
        <v>63</v>
      </c>
      <c r="S48" s="5">
        <v>69</v>
      </c>
    </row>
    <row r="49" spans="2:19" x14ac:dyDescent="0.15">
      <c r="B49" s="229" t="s">
        <v>32</v>
      </c>
      <c r="C49" s="183"/>
      <c r="D49" s="5">
        <v>2876</v>
      </c>
      <c r="E49" s="9">
        <v>261</v>
      </c>
      <c r="F49" s="9">
        <v>554</v>
      </c>
      <c r="G49" s="9">
        <v>743</v>
      </c>
      <c r="H49" s="9">
        <v>649</v>
      </c>
      <c r="I49" s="104">
        <v>669</v>
      </c>
      <c r="J49" s="67">
        <v>145</v>
      </c>
      <c r="K49" s="5">
        <v>116</v>
      </c>
      <c r="L49" s="5">
        <v>171</v>
      </c>
      <c r="M49" s="5">
        <v>383</v>
      </c>
      <c r="N49" s="5">
        <v>388</v>
      </c>
      <c r="O49" s="5">
        <v>355</v>
      </c>
      <c r="P49" s="5">
        <v>371</v>
      </c>
      <c r="Q49" s="5">
        <v>278</v>
      </c>
      <c r="R49" s="5">
        <v>328</v>
      </c>
      <c r="S49" s="5">
        <v>341</v>
      </c>
    </row>
    <row r="50" spans="2:19" x14ac:dyDescent="0.15">
      <c r="B50" s="229" t="s">
        <v>33</v>
      </c>
      <c r="C50" s="183"/>
      <c r="D50" s="5">
        <v>1914</v>
      </c>
      <c r="E50" s="9">
        <v>232</v>
      </c>
      <c r="F50" s="9">
        <v>417</v>
      </c>
      <c r="G50" s="9">
        <v>508</v>
      </c>
      <c r="H50" s="9">
        <v>379</v>
      </c>
      <c r="I50" s="104">
        <v>378</v>
      </c>
      <c r="J50" s="67">
        <v>121</v>
      </c>
      <c r="K50" s="5">
        <v>111</v>
      </c>
      <c r="L50" s="5">
        <v>141</v>
      </c>
      <c r="M50" s="5">
        <v>276</v>
      </c>
      <c r="N50" s="5">
        <v>278</v>
      </c>
      <c r="O50" s="5">
        <v>230</v>
      </c>
      <c r="P50" s="5">
        <v>198</v>
      </c>
      <c r="Q50" s="5">
        <v>181</v>
      </c>
      <c r="R50" s="5">
        <v>174</v>
      </c>
      <c r="S50" s="5">
        <v>204</v>
      </c>
    </row>
    <row r="51" spans="2:19" x14ac:dyDescent="0.15">
      <c r="B51" s="229" t="s">
        <v>34</v>
      </c>
      <c r="C51" s="183"/>
      <c r="D51" s="5">
        <v>446</v>
      </c>
      <c r="E51" s="9">
        <v>65</v>
      </c>
      <c r="F51" s="9">
        <v>95</v>
      </c>
      <c r="G51" s="9">
        <v>141</v>
      </c>
      <c r="H51" s="9">
        <v>87</v>
      </c>
      <c r="I51" s="104">
        <v>58</v>
      </c>
      <c r="J51" s="67">
        <v>33</v>
      </c>
      <c r="K51" s="5">
        <v>32</v>
      </c>
      <c r="L51" s="5">
        <v>35</v>
      </c>
      <c r="M51" s="5">
        <v>60</v>
      </c>
      <c r="N51" s="5">
        <v>68</v>
      </c>
      <c r="O51" s="5">
        <v>73</v>
      </c>
      <c r="P51" s="5">
        <v>49</v>
      </c>
      <c r="Q51" s="5">
        <v>38</v>
      </c>
      <c r="R51" s="5">
        <v>25</v>
      </c>
      <c r="S51" s="5">
        <v>33</v>
      </c>
    </row>
    <row r="52" spans="2:19" x14ac:dyDescent="0.15">
      <c r="B52" s="229" t="s">
        <v>35</v>
      </c>
      <c r="C52" s="183"/>
      <c r="D52" s="5">
        <v>284</v>
      </c>
      <c r="E52" s="9">
        <v>48</v>
      </c>
      <c r="F52" s="9">
        <v>84</v>
      </c>
      <c r="G52" s="9">
        <v>65</v>
      </c>
      <c r="H52" s="9">
        <v>58</v>
      </c>
      <c r="I52" s="104">
        <v>29</v>
      </c>
      <c r="J52" s="67">
        <v>22</v>
      </c>
      <c r="K52" s="5">
        <v>26</v>
      </c>
      <c r="L52" s="5">
        <v>25</v>
      </c>
      <c r="M52" s="5">
        <v>59</v>
      </c>
      <c r="N52" s="5">
        <v>32</v>
      </c>
      <c r="O52" s="5">
        <v>33</v>
      </c>
      <c r="P52" s="5">
        <v>35</v>
      </c>
      <c r="Q52" s="5">
        <v>23</v>
      </c>
      <c r="R52" s="5">
        <v>12</v>
      </c>
      <c r="S52" s="5">
        <v>17</v>
      </c>
    </row>
    <row r="53" spans="2:19" x14ac:dyDescent="0.15">
      <c r="B53" s="229" t="s">
        <v>36</v>
      </c>
      <c r="C53" s="183"/>
      <c r="D53" s="5">
        <v>30</v>
      </c>
      <c r="E53" s="9">
        <v>3</v>
      </c>
      <c r="F53" s="9">
        <v>7</v>
      </c>
      <c r="G53" s="9">
        <v>10</v>
      </c>
      <c r="H53" s="9">
        <v>5</v>
      </c>
      <c r="I53" s="104">
        <v>5</v>
      </c>
      <c r="J53" s="67">
        <v>2</v>
      </c>
      <c r="K53" s="5">
        <v>1</v>
      </c>
      <c r="L53" s="5">
        <v>5</v>
      </c>
      <c r="M53" s="5">
        <v>2</v>
      </c>
      <c r="N53" s="5">
        <v>7</v>
      </c>
      <c r="O53" s="5">
        <v>3</v>
      </c>
      <c r="P53" s="5">
        <v>3</v>
      </c>
      <c r="Q53" s="5">
        <v>2</v>
      </c>
      <c r="R53" s="5">
        <v>3</v>
      </c>
      <c r="S53" s="5">
        <v>2</v>
      </c>
    </row>
    <row r="54" spans="2:19" x14ac:dyDescent="0.15">
      <c r="B54" s="229" t="s">
        <v>37</v>
      </c>
      <c r="C54" s="183"/>
      <c r="D54" s="5">
        <v>23</v>
      </c>
      <c r="E54" s="9">
        <v>2</v>
      </c>
      <c r="F54" s="9">
        <v>5</v>
      </c>
      <c r="G54" s="9">
        <v>5</v>
      </c>
      <c r="H54" s="9">
        <v>5</v>
      </c>
      <c r="I54" s="104">
        <v>6</v>
      </c>
      <c r="J54" s="67">
        <v>2</v>
      </c>
      <c r="K54" s="5">
        <v>0</v>
      </c>
      <c r="L54" s="5">
        <v>1</v>
      </c>
      <c r="M54" s="5">
        <v>4</v>
      </c>
      <c r="N54" s="5">
        <v>3</v>
      </c>
      <c r="O54" s="5">
        <v>2</v>
      </c>
      <c r="P54" s="5">
        <v>5</v>
      </c>
      <c r="Q54" s="5">
        <v>0</v>
      </c>
      <c r="R54" s="5">
        <v>4</v>
      </c>
      <c r="S54" s="5">
        <v>2</v>
      </c>
    </row>
    <row r="55" spans="2:19" x14ac:dyDescent="0.15">
      <c r="B55" s="229" t="s">
        <v>38</v>
      </c>
      <c r="C55" s="183"/>
      <c r="D55" s="5">
        <v>291</v>
      </c>
      <c r="E55" s="9">
        <v>38</v>
      </c>
      <c r="F55" s="9">
        <v>63</v>
      </c>
      <c r="G55" s="9">
        <v>88</v>
      </c>
      <c r="H55" s="9">
        <v>58</v>
      </c>
      <c r="I55" s="104">
        <v>44</v>
      </c>
      <c r="J55" s="67">
        <v>20</v>
      </c>
      <c r="K55" s="5">
        <v>18</v>
      </c>
      <c r="L55" s="5">
        <v>25</v>
      </c>
      <c r="M55" s="5">
        <v>38</v>
      </c>
      <c r="N55" s="5">
        <v>41</v>
      </c>
      <c r="O55" s="5">
        <v>47</v>
      </c>
      <c r="P55" s="5">
        <v>27</v>
      </c>
      <c r="Q55" s="5">
        <v>31</v>
      </c>
      <c r="R55" s="5">
        <v>28</v>
      </c>
      <c r="S55" s="5">
        <v>16</v>
      </c>
    </row>
    <row r="56" spans="2:19" x14ac:dyDescent="0.15">
      <c r="B56" s="229" t="s">
        <v>39</v>
      </c>
      <c r="C56" s="183"/>
      <c r="D56" s="5">
        <v>340</v>
      </c>
      <c r="E56" s="9">
        <v>36</v>
      </c>
      <c r="F56" s="9">
        <v>80</v>
      </c>
      <c r="G56" s="9">
        <v>105</v>
      </c>
      <c r="H56" s="9">
        <v>63</v>
      </c>
      <c r="I56" s="104">
        <v>56</v>
      </c>
      <c r="J56" s="67">
        <v>18</v>
      </c>
      <c r="K56" s="5">
        <v>18</v>
      </c>
      <c r="L56" s="5">
        <v>31</v>
      </c>
      <c r="M56" s="5">
        <v>49</v>
      </c>
      <c r="N56" s="5">
        <v>59</v>
      </c>
      <c r="O56" s="5">
        <v>46</v>
      </c>
      <c r="P56" s="5">
        <v>37</v>
      </c>
      <c r="Q56" s="5">
        <v>26</v>
      </c>
      <c r="R56" s="5">
        <v>35</v>
      </c>
      <c r="S56" s="5">
        <v>21</v>
      </c>
    </row>
    <row r="57" spans="2:19" x14ac:dyDescent="0.15">
      <c r="B57" s="229" t="s">
        <v>40</v>
      </c>
      <c r="C57" s="183"/>
      <c r="D57" s="5">
        <v>203</v>
      </c>
      <c r="E57" s="9">
        <v>20</v>
      </c>
      <c r="F57" s="9">
        <v>41</v>
      </c>
      <c r="G57" s="9">
        <v>60</v>
      </c>
      <c r="H57" s="9">
        <v>45</v>
      </c>
      <c r="I57" s="104">
        <v>37</v>
      </c>
      <c r="J57" s="67">
        <v>11</v>
      </c>
      <c r="K57" s="5">
        <v>9</v>
      </c>
      <c r="L57" s="5">
        <v>10</v>
      </c>
      <c r="M57" s="5">
        <v>31</v>
      </c>
      <c r="N57" s="5">
        <v>31</v>
      </c>
      <c r="O57" s="5">
        <v>29</v>
      </c>
      <c r="P57" s="5">
        <v>25</v>
      </c>
      <c r="Q57" s="5">
        <v>20</v>
      </c>
      <c r="R57" s="5">
        <v>20</v>
      </c>
      <c r="S57" s="5">
        <v>17</v>
      </c>
    </row>
    <row r="58" spans="2:19" x14ac:dyDescent="0.15">
      <c r="B58" s="229" t="s">
        <v>41</v>
      </c>
      <c r="C58" s="183"/>
      <c r="D58" s="5">
        <v>56</v>
      </c>
      <c r="E58" s="9">
        <v>3</v>
      </c>
      <c r="F58" s="9">
        <v>21</v>
      </c>
      <c r="G58" s="9">
        <v>12</v>
      </c>
      <c r="H58" s="9">
        <v>14</v>
      </c>
      <c r="I58" s="104">
        <v>6</v>
      </c>
      <c r="J58" s="67">
        <v>3</v>
      </c>
      <c r="K58" s="5">
        <v>0</v>
      </c>
      <c r="L58" s="5">
        <v>6</v>
      </c>
      <c r="M58" s="5">
        <v>15</v>
      </c>
      <c r="N58" s="5">
        <v>8</v>
      </c>
      <c r="O58" s="5">
        <v>4</v>
      </c>
      <c r="P58" s="5">
        <v>11</v>
      </c>
      <c r="Q58" s="5">
        <v>3</v>
      </c>
      <c r="R58" s="5">
        <v>2</v>
      </c>
      <c r="S58" s="5">
        <v>4</v>
      </c>
    </row>
    <row r="59" spans="2:19" x14ac:dyDescent="0.15">
      <c r="B59" s="229" t="s">
        <v>42</v>
      </c>
      <c r="C59" s="183"/>
      <c r="D59" s="5">
        <v>106</v>
      </c>
      <c r="E59" s="9">
        <v>10</v>
      </c>
      <c r="F59" s="9">
        <v>22</v>
      </c>
      <c r="G59" s="9">
        <v>30</v>
      </c>
      <c r="H59" s="9">
        <v>27</v>
      </c>
      <c r="I59" s="104">
        <v>17</v>
      </c>
      <c r="J59" s="67">
        <v>4</v>
      </c>
      <c r="K59" s="5">
        <v>6</v>
      </c>
      <c r="L59" s="5">
        <v>5</v>
      </c>
      <c r="M59" s="5">
        <v>17</v>
      </c>
      <c r="N59" s="5">
        <v>15</v>
      </c>
      <c r="O59" s="5">
        <v>15</v>
      </c>
      <c r="P59" s="5">
        <v>19</v>
      </c>
      <c r="Q59" s="5">
        <v>8</v>
      </c>
      <c r="R59" s="5">
        <v>6</v>
      </c>
      <c r="S59" s="5">
        <v>11</v>
      </c>
    </row>
    <row r="60" spans="2:19" x14ac:dyDescent="0.15">
      <c r="B60" s="229" t="s">
        <v>43</v>
      </c>
      <c r="C60" s="183"/>
      <c r="D60" s="5">
        <v>282</v>
      </c>
      <c r="E60" s="9">
        <v>24</v>
      </c>
      <c r="F60" s="9">
        <v>71</v>
      </c>
      <c r="G60" s="9">
        <v>82</v>
      </c>
      <c r="H60" s="9">
        <v>66</v>
      </c>
      <c r="I60" s="104">
        <v>39</v>
      </c>
      <c r="J60" s="67">
        <v>14</v>
      </c>
      <c r="K60" s="5">
        <v>10</v>
      </c>
      <c r="L60" s="5">
        <v>19</v>
      </c>
      <c r="M60" s="5">
        <v>52</v>
      </c>
      <c r="N60" s="5">
        <v>53</v>
      </c>
      <c r="O60" s="5">
        <v>29</v>
      </c>
      <c r="P60" s="5">
        <v>44</v>
      </c>
      <c r="Q60" s="5">
        <v>22</v>
      </c>
      <c r="R60" s="5">
        <v>22</v>
      </c>
      <c r="S60" s="5">
        <v>17</v>
      </c>
    </row>
    <row r="61" spans="2:19" x14ac:dyDescent="0.15">
      <c r="B61" s="229" t="s">
        <v>44</v>
      </c>
      <c r="C61" s="183"/>
      <c r="D61" s="5">
        <v>115</v>
      </c>
      <c r="E61" s="9">
        <v>13</v>
      </c>
      <c r="F61" s="9">
        <v>27</v>
      </c>
      <c r="G61" s="9">
        <v>33</v>
      </c>
      <c r="H61" s="9">
        <v>25</v>
      </c>
      <c r="I61" s="104">
        <v>17</v>
      </c>
      <c r="J61" s="67">
        <v>7</v>
      </c>
      <c r="K61" s="5">
        <v>6</v>
      </c>
      <c r="L61" s="5">
        <v>7</v>
      </c>
      <c r="M61" s="5">
        <v>20</v>
      </c>
      <c r="N61" s="5">
        <v>12</v>
      </c>
      <c r="O61" s="5">
        <v>21</v>
      </c>
      <c r="P61" s="5">
        <v>12</v>
      </c>
      <c r="Q61" s="5">
        <v>13</v>
      </c>
      <c r="R61" s="5">
        <v>7</v>
      </c>
      <c r="S61" s="5">
        <v>10</v>
      </c>
    </row>
    <row r="62" spans="2:19" x14ac:dyDescent="0.15">
      <c r="B62" s="229" t="s">
        <v>45</v>
      </c>
      <c r="C62" s="183"/>
      <c r="D62" s="5">
        <v>1530</v>
      </c>
      <c r="E62" s="9">
        <v>117</v>
      </c>
      <c r="F62" s="9">
        <v>320</v>
      </c>
      <c r="G62" s="9">
        <v>429</v>
      </c>
      <c r="H62" s="9">
        <v>377</v>
      </c>
      <c r="I62" s="104">
        <v>287</v>
      </c>
      <c r="J62" s="67">
        <v>61</v>
      </c>
      <c r="K62" s="5">
        <v>56</v>
      </c>
      <c r="L62" s="5">
        <v>93</v>
      </c>
      <c r="M62" s="5">
        <v>227</v>
      </c>
      <c r="N62" s="5">
        <v>221</v>
      </c>
      <c r="O62" s="5">
        <v>208</v>
      </c>
      <c r="P62" s="5">
        <v>207</v>
      </c>
      <c r="Q62" s="5">
        <v>170</v>
      </c>
      <c r="R62" s="5">
        <v>142</v>
      </c>
      <c r="S62" s="5">
        <v>145</v>
      </c>
    </row>
    <row r="63" spans="2:19" x14ac:dyDescent="0.15">
      <c r="B63" s="229" t="s">
        <v>46</v>
      </c>
      <c r="C63" s="183"/>
      <c r="D63" s="5">
        <v>183</v>
      </c>
      <c r="E63" s="9">
        <v>14</v>
      </c>
      <c r="F63" s="9">
        <v>42</v>
      </c>
      <c r="G63" s="9">
        <v>54</v>
      </c>
      <c r="H63" s="9">
        <v>47</v>
      </c>
      <c r="I63" s="104">
        <v>26</v>
      </c>
      <c r="J63" s="67">
        <v>6</v>
      </c>
      <c r="K63" s="5">
        <v>8</v>
      </c>
      <c r="L63" s="5">
        <v>11</v>
      </c>
      <c r="M63" s="5">
        <v>31</v>
      </c>
      <c r="N63" s="5">
        <v>28</v>
      </c>
      <c r="O63" s="5">
        <v>26</v>
      </c>
      <c r="P63" s="5">
        <v>27</v>
      </c>
      <c r="Q63" s="5">
        <v>20</v>
      </c>
      <c r="R63" s="5">
        <v>17</v>
      </c>
      <c r="S63" s="5">
        <v>9</v>
      </c>
    </row>
    <row r="64" spans="2:19" x14ac:dyDescent="0.15">
      <c r="B64" s="229" t="s">
        <v>47</v>
      </c>
      <c r="C64" s="183"/>
      <c r="D64" s="5">
        <v>249</v>
      </c>
      <c r="E64" s="9">
        <v>17</v>
      </c>
      <c r="F64" s="9">
        <v>58</v>
      </c>
      <c r="G64" s="9">
        <v>74</v>
      </c>
      <c r="H64" s="9">
        <v>57</v>
      </c>
      <c r="I64" s="104">
        <v>43</v>
      </c>
      <c r="J64" s="67">
        <v>7</v>
      </c>
      <c r="K64" s="5">
        <v>10</v>
      </c>
      <c r="L64" s="5">
        <v>9</v>
      </c>
      <c r="M64" s="5">
        <v>49</v>
      </c>
      <c r="N64" s="5">
        <v>38</v>
      </c>
      <c r="O64" s="5">
        <v>36</v>
      </c>
      <c r="P64" s="5">
        <v>28</v>
      </c>
      <c r="Q64" s="5">
        <v>29</v>
      </c>
      <c r="R64" s="5">
        <v>17</v>
      </c>
      <c r="S64" s="5">
        <v>26</v>
      </c>
    </row>
    <row r="65" spans="2:19" x14ac:dyDescent="0.15">
      <c r="B65" s="229" t="s">
        <v>48</v>
      </c>
      <c r="C65" s="183"/>
      <c r="D65" s="5">
        <v>523</v>
      </c>
      <c r="E65" s="9">
        <v>45</v>
      </c>
      <c r="F65" s="9">
        <v>132</v>
      </c>
      <c r="G65" s="9">
        <v>151</v>
      </c>
      <c r="H65" s="9">
        <v>124</v>
      </c>
      <c r="I65" s="104">
        <v>71</v>
      </c>
      <c r="J65" s="67">
        <v>21</v>
      </c>
      <c r="K65" s="5">
        <v>24</v>
      </c>
      <c r="L65" s="5">
        <v>38</v>
      </c>
      <c r="M65" s="5">
        <v>94</v>
      </c>
      <c r="N65" s="5">
        <v>92</v>
      </c>
      <c r="O65" s="5">
        <v>59</v>
      </c>
      <c r="P65" s="5">
        <v>63</v>
      </c>
      <c r="Q65" s="5">
        <v>61</v>
      </c>
      <c r="R65" s="5">
        <v>31</v>
      </c>
      <c r="S65" s="5">
        <v>40</v>
      </c>
    </row>
    <row r="66" spans="2:19" x14ac:dyDescent="0.15">
      <c r="B66" s="229" t="s">
        <v>49</v>
      </c>
      <c r="C66" s="183"/>
      <c r="D66" s="5">
        <v>214</v>
      </c>
      <c r="E66" s="9">
        <v>19</v>
      </c>
      <c r="F66" s="9">
        <v>58</v>
      </c>
      <c r="G66" s="9">
        <v>56</v>
      </c>
      <c r="H66" s="9">
        <v>50</v>
      </c>
      <c r="I66" s="104">
        <v>31</v>
      </c>
      <c r="J66" s="67">
        <v>5</v>
      </c>
      <c r="K66" s="5">
        <v>14</v>
      </c>
      <c r="L66" s="5">
        <v>11</v>
      </c>
      <c r="M66" s="5">
        <v>47</v>
      </c>
      <c r="N66" s="5">
        <v>28</v>
      </c>
      <c r="O66" s="5">
        <v>28</v>
      </c>
      <c r="P66" s="5">
        <v>21</v>
      </c>
      <c r="Q66" s="5">
        <v>29</v>
      </c>
      <c r="R66" s="5">
        <v>16</v>
      </c>
      <c r="S66" s="5">
        <v>15</v>
      </c>
    </row>
    <row r="67" spans="2:19" x14ac:dyDescent="0.15">
      <c r="B67" s="229" t="s">
        <v>50</v>
      </c>
      <c r="C67" s="183"/>
      <c r="D67" s="5">
        <v>213</v>
      </c>
      <c r="E67" s="9">
        <v>22</v>
      </c>
      <c r="F67" s="9">
        <v>46</v>
      </c>
      <c r="G67" s="9">
        <v>60</v>
      </c>
      <c r="H67" s="9">
        <v>42</v>
      </c>
      <c r="I67" s="104">
        <v>43</v>
      </c>
      <c r="J67" s="67">
        <v>14</v>
      </c>
      <c r="K67" s="5">
        <v>8</v>
      </c>
      <c r="L67" s="5">
        <v>21</v>
      </c>
      <c r="M67" s="5">
        <v>25</v>
      </c>
      <c r="N67" s="5">
        <v>31</v>
      </c>
      <c r="O67" s="5">
        <v>29</v>
      </c>
      <c r="P67" s="5">
        <v>26</v>
      </c>
      <c r="Q67" s="5">
        <v>16</v>
      </c>
      <c r="R67" s="5">
        <v>25</v>
      </c>
      <c r="S67" s="5">
        <v>18</v>
      </c>
    </row>
    <row r="68" spans="2:19" x14ac:dyDescent="0.15">
      <c r="B68" s="229" t="s">
        <v>51</v>
      </c>
      <c r="C68" s="183"/>
      <c r="D68" s="9">
        <v>400</v>
      </c>
      <c r="E68" s="9">
        <v>35</v>
      </c>
      <c r="F68" s="9">
        <v>95</v>
      </c>
      <c r="G68" s="9">
        <v>127</v>
      </c>
      <c r="H68" s="9">
        <v>85</v>
      </c>
      <c r="I68" s="104">
        <v>58</v>
      </c>
      <c r="J68" s="67">
        <v>16</v>
      </c>
      <c r="K68" s="9">
        <v>19</v>
      </c>
      <c r="L68" s="9">
        <v>27</v>
      </c>
      <c r="M68" s="9">
        <v>68</v>
      </c>
      <c r="N68" s="9">
        <v>72</v>
      </c>
      <c r="O68" s="9">
        <v>55</v>
      </c>
      <c r="P68" s="9">
        <v>53</v>
      </c>
      <c r="Q68" s="9">
        <v>32</v>
      </c>
      <c r="R68" s="9">
        <v>33</v>
      </c>
      <c r="S68" s="9">
        <v>25</v>
      </c>
    </row>
    <row r="69" spans="2:19" x14ac:dyDescent="0.15">
      <c r="B69" s="228" t="s">
        <v>318</v>
      </c>
      <c r="C69" s="186"/>
      <c r="D69" s="6">
        <v>284</v>
      </c>
      <c r="E69" s="6">
        <v>10</v>
      </c>
      <c r="F69" s="6">
        <v>43</v>
      </c>
      <c r="G69" s="6">
        <v>76</v>
      </c>
      <c r="H69" s="6">
        <v>58</v>
      </c>
      <c r="I69" s="105">
        <v>97</v>
      </c>
      <c r="J69" s="70">
        <v>3</v>
      </c>
      <c r="K69" s="6">
        <v>7</v>
      </c>
      <c r="L69" s="6">
        <v>16</v>
      </c>
      <c r="M69" s="6">
        <v>27</v>
      </c>
      <c r="N69" s="6">
        <v>44</v>
      </c>
      <c r="O69" s="6">
        <v>32</v>
      </c>
      <c r="P69" s="6">
        <v>35</v>
      </c>
      <c r="Q69" s="6">
        <v>23</v>
      </c>
      <c r="R69" s="6">
        <v>27</v>
      </c>
      <c r="S69" s="6">
        <v>70</v>
      </c>
    </row>
    <row r="71" spans="2:19" x14ac:dyDescent="0.15">
      <c r="D71" s="156">
        <f>D6</f>
        <v>35553</v>
      </c>
    </row>
    <row r="72" spans="2:19" x14ac:dyDescent="0.15">
      <c r="D72" s="156" t="str">
        <f>IF(D71=SUM(D8:D11,D12:D22,D23:D69)/3,"OK","NG")</f>
        <v>OK</v>
      </c>
    </row>
  </sheetData>
  <mergeCells count="66">
    <mergeCell ref="B3:C3"/>
    <mergeCell ref="D3:D5"/>
    <mergeCell ref="E3:I3"/>
    <mergeCell ref="J3:S3"/>
    <mergeCell ref="B4:C5"/>
    <mergeCell ref="B6:C6"/>
    <mergeCell ref="B7:C7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9:C69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3" fitToWidth="0" orientation="portrait" r:id="rId1"/>
  <headerFooter alignWithMargins="0"/>
  <rowBreaks count="1" manualBreakCount="1">
    <brk id="1" max="16383" man="1"/>
  </rowBreaks>
  <colBreaks count="1" manualBreakCount="1">
    <brk id="9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" width="9.28515625" bestFit="1" customWidth="1"/>
    <col min="5" max="5" width="8.7109375" customWidth="1"/>
    <col min="6" max="11" width="8.7109375" style="5" customWidth="1"/>
    <col min="12" max="12" width="9.7109375" style="5" customWidth="1"/>
    <col min="13" max="14" width="8.7109375" style="5" customWidth="1"/>
    <col min="15" max="16" width="9.140625" style="5" customWidth="1"/>
  </cols>
  <sheetData>
    <row r="1" spans="2:16" ht="17.25" x14ac:dyDescent="0.2">
      <c r="B1" s="23" t="s">
        <v>142</v>
      </c>
      <c r="D1" s="23" t="s">
        <v>143</v>
      </c>
    </row>
    <row r="2" spans="2:16" ht="17.25" x14ac:dyDescent="0.2">
      <c r="B2" s="1" t="s">
        <v>288</v>
      </c>
      <c r="C2" s="2"/>
      <c r="E2" s="23"/>
    </row>
    <row r="3" spans="2:16" s="47" customFormat="1" x14ac:dyDescent="0.15">
      <c r="B3" s="250" t="s">
        <v>144</v>
      </c>
      <c r="C3" s="235"/>
      <c r="D3" s="241" t="s">
        <v>79</v>
      </c>
      <c r="E3" s="241" t="s">
        <v>145</v>
      </c>
      <c r="F3" s="241" t="s">
        <v>146</v>
      </c>
      <c r="G3" s="241" t="s">
        <v>147</v>
      </c>
      <c r="H3" s="253" t="s">
        <v>148</v>
      </c>
      <c r="I3" s="241" t="s">
        <v>149</v>
      </c>
      <c r="J3" s="241" t="s">
        <v>150</v>
      </c>
      <c r="K3" s="241" t="s">
        <v>151</v>
      </c>
      <c r="L3" s="241" t="s">
        <v>152</v>
      </c>
      <c r="M3" s="241" t="s">
        <v>98</v>
      </c>
      <c r="N3" s="241" t="s">
        <v>99</v>
      </c>
    </row>
    <row r="4" spans="2:16" s="47" customFormat="1" ht="17.25" customHeight="1" x14ac:dyDescent="0.15">
      <c r="B4" s="257"/>
      <c r="C4" s="258"/>
      <c r="D4" s="241"/>
      <c r="E4" s="241"/>
      <c r="F4" s="241"/>
      <c r="G4" s="241"/>
      <c r="H4" s="254"/>
      <c r="I4" s="241"/>
      <c r="J4" s="241"/>
      <c r="K4" s="241"/>
      <c r="L4" s="241"/>
      <c r="M4" s="241"/>
      <c r="N4" s="241"/>
    </row>
    <row r="5" spans="2:16" ht="29.25" customHeight="1" x14ac:dyDescent="0.15">
      <c r="B5" s="255" t="s">
        <v>73</v>
      </c>
      <c r="C5" s="256"/>
      <c r="D5" s="242"/>
      <c r="E5" s="242"/>
      <c r="F5" s="242"/>
      <c r="G5" s="242"/>
      <c r="H5" s="80" t="s">
        <v>153</v>
      </c>
      <c r="I5" s="242"/>
      <c r="J5" s="242"/>
      <c r="K5" s="242"/>
      <c r="L5" s="242"/>
      <c r="M5" s="242"/>
      <c r="N5" s="242"/>
      <c r="O5"/>
      <c r="P5"/>
    </row>
    <row r="6" spans="2:16" ht="12" customHeight="1" x14ac:dyDescent="0.15">
      <c r="B6" s="230" t="s">
        <v>0</v>
      </c>
      <c r="C6" s="215"/>
      <c r="D6" s="5">
        <v>35553</v>
      </c>
      <c r="E6" s="5">
        <v>4856</v>
      </c>
      <c r="F6" s="5">
        <v>15977</v>
      </c>
      <c r="G6" s="5">
        <v>2459</v>
      </c>
      <c r="H6" s="5">
        <v>1580</v>
      </c>
      <c r="I6" s="5">
        <v>1903</v>
      </c>
      <c r="J6" s="5">
        <v>1858</v>
      </c>
      <c r="K6" s="5">
        <v>448</v>
      </c>
      <c r="L6" s="5">
        <v>1368</v>
      </c>
      <c r="M6" s="5">
        <v>5104</v>
      </c>
      <c r="N6" s="5">
        <v>0</v>
      </c>
      <c r="O6"/>
      <c r="P6"/>
    </row>
    <row r="7" spans="2:16" ht="12" customHeight="1" x14ac:dyDescent="0.15">
      <c r="B7" s="229" t="s">
        <v>1</v>
      </c>
      <c r="C7" s="183"/>
      <c r="D7" s="39">
        <v>23472</v>
      </c>
      <c r="E7" s="39">
        <v>2849</v>
      </c>
      <c r="F7" s="39">
        <v>10902</v>
      </c>
      <c r="G7" s="39">
        <v>1685</v>
      </c>
      <c r="H7" s="39">
        <v>1011</v>
      </c>
      <c r="I7" s="39">
        <v>1217</v>
      </c>
      <c r="J7" s="39">
        <v>1336</v>
      </c>
      <c r="K7" s="39">
        <v>315</v>
      </c>
      <c r="L7" s="39">
        <v>962</v>
      </c>
      <c r="M7" s="39">
        <v>3195</v>
      </c>
      <c r="N7" s="39">
        <v>0</v>
      </c>
      <c r="O7"/>
      <c r="P7"/>
    </row>
    <row r="8" spans="2:16" ht="12" customHeight="1" x14ac:dyDescent="0.15">
      <c r="B8" s="63"/>
      <c r="C8" s="15" t="s">
        <v>2</v>
      </c>
      <c r="D8" s="9">
        <v>12979</v>
      </c>
      <c r="E8" s="9">
        <v>1531</v>
      </c>
      <c r="F8" s="9">
        <v>5977</v>
      </c>
      <c r="G8" s="9">
        <v>994</v>
      </c>
      <c r="H8" s="9">
        <v>574</v>
      </c>
      <c r="I8" s="9">
        <v>742</v>
      </c>
      <c r="J8" s="9">
        <v>798</v>
      </c>
      <c r="K8" s="9">
        <v>202</v>
      </c>
      <c r="L8" s="9">
        <v>552</v>
      </c>
      <c r="M8" s="9">
        <v>1609</v>
      </c>
      <c r="N8" s="9">
        <v>0</v>
      </c>
      <c r="O8"/>
      <c r="P8"/>
    </row>
    <row r="9" spans="2:16" ht="12" customHeight="1" x14ac:dyDescent="0.15">
      <c r="B9" s="63"/>
      <c r="C9" s="15" t="s">
        <v>3</v>
      </c>
      <c r="D9" s="9">
        <v>6725</v>
      </c>
      <c r="E9" s="9">
        <v>799</v>
      </c>
      <c r="F9" s="9">
        <v>3091</v>
      </c>
      <c r="G9" s="9">
        <v>436</v>
      </c>
      <c r="H9" s="9">
        <v>279</v>
      </c>
      <c r="I9" s="9">
        <v>311</v>
      </c>
      <c r="J9" s="9">
        <v>373</v>
      </c>
      <c r="K9" s="9">
        <v>73</v>
      </c>
      <c r="L9" s="9">
        <v>290</v>
      </c>
      <c r="M9" s="9">
        <v>1073</v>
      </c>
      <c r="N9" s="9">
        <v>0</v>
      </c>
      <c r="O9"/>
      <c r="P9"/>
    </row>
    <row r="10" spans="2:16" ht="12" customHeight="1" x14ac:dyDescent="0.15">
      <c r="B10" s="63"/>
      <c r="C10" s="15" t="s">
        <v>4</v>
      </c>
      <c r="D10" s="9">
        <v>3768</v>
      </c>
      <c r="E10" s="9">
        <v>519</v>
      </c>
      <c r="F10" s="9">
        <v>1834</v>
      </c>
      <c r="G10" s="9">
        <v>255</v>
      </c>
      <c r="H10" s="9">
        <v>158</v>
      </c>
      <c r="I10" s="9">
        <v>164</v>
      </c>
      <c r="J10" s="9">
        <v>165</v>
      </c>
      <c r="K10" s="9">
        <v>40</v>
      </c>
      <c r="L10" s="9">
        <v>120</v>
      </c>
      <c r="M10" s="9">
        <v>513</v>
      </c>
      <c r="N10" s="9">
        <v>0</v>
      </c>
      <c r="O10"/>
      <c r="P10"/>
    </row>
    <row r="11" spans="2:16" ht="12" customHeight="1" x14ac:dyDescent="0.15">
      <c r="B11" s="228" t="s">
        <v>5</v>
      </c>
      <c r="C11" s="186"/>
      <c r="D11" s="6">
        <v>12081</v>
      </c>
      <c r="E11" s="6">
        <v>2007</v>
      </c>
      <c r="F11" s="6">
        <v>5075</v>
      </c>
      <c r="G11" s="6">
        <v>774</v>
      </c>
      <c r="H11" s="6">
        <v>569</v>
      </c>
      <c r="I11" s="6">
        <v>686</v>
      </c>
      <c r="J11" s="6">
        <v>522</v>
      </c>
      <c r="K11" s="6">
        <v>133</v>
      </c>
      <c r="L11" s="6">
        <v>406</v>
      </c>
      <c r="M11" s="6">
        <v>1909</v>
      </c>
      <c r="N11" s="6">
        <v>0</v>
      </c>
      <c r="O11"/>
      <c r="P11"/>
    </row>
    <row r="12" spans="2:16" ht="12" customHeight="1" x14ac:dyDescent="0.15">
      <c r="B12" s="229" t="s">
        <v>6</v>
      </c>
      <c r="C12" s="183"/>
      <c r="D12" s="5">
        <v>1202</v>
      </c>
      <c r="E12" s="5">
        <v>151</v>
      </c>
      <c r="F12" s="5">
        <v>521</v>
      </c>
      <c r="G12" s="5">
        <v>69</v>
      </c>
      <c r="H12" s="5">
        <v>32</v>
      </c>
      <c r="I12" s="5">
        <v>90</v>
      </c>
      <c r="J12" s="5">
        <v>62</v>
      </c>
      <c r="K12" s="5">
        <v>15</v>
      </c>
      <c r="L12" s="5">
        <v>48</v>
      </c>
      <c r="M12" s="5">
        <v>214</v>
      </c>
      <c r="N12" s="5">
        <v>0</v>
      </c>
      <c r="O12"/>
      <c r="P12"/>
    </row>
    <row r="13" spans="2:16" ht="12" customHeight="1" x14ac:dyDescent="0.15">
      <c r="B13" s="229" t="s">
        <v>308</v>
      </c>
      <c r="C13" s="183"/>
      <c r="D13" s="5">
        <v>1988</v>
      </c>
      <c r="E13" s="5">
        <v>428</v>
      </c>
      <c r="F13" s="5">
        <v>725</v>
      </c>
      <c r="G13" s="5">
        <v>130</v>
      </c>
      <c r="H13" s="5">
        <v>122</v>
      </c>
      <c r="I13" s="5">
        <v>147</v>
      </c>
      <c r="J13" s="5">
        <v>53</v>
      </c>
      <c r="K13" s="5">
        <v>26</v>
      </c>
      <c r="L13" s="5">
        <v>70</v>
      </c>
      <c r="M13" s="5">
        <v>287</v>
      </c>
      <c r="N13" s="5">
        <v>0</v>
      </c>
      <c r="O13"/>
      <c r="P13"/>
    </row>
    <row r="14" spans="2:16" ht="12" customHeight="1" x14ac:dyDescent="0.15">
      <c r="B14" s="229" t="s">
        <v>309</v>
      </c>
      <c r="C14" s="183"/>
      <c r="D14" s="5">
        <v>2180</v>
      </c>
      <c r="E14" s="5">
        <v>352</v>
      </c>
      <c r="F14" s="5">
        <v>898</v>
      </c>
      <c r="G14" s="5">
        <v>165</v>
      </c>
      <c r="H14" s="5">
        <v>136</v>
      </c>
      <c r="I14" s="5">
        <v>123</v>
      </c>
      <c r="J14" s="5">
        <v>80</v>
      </c>
      <c r="K14" s="5">
        <v>19</v>
      </c>
      <c r="L14" s="5">
        <v>61</v>
      </c>
      <c r="M14" s="5">
        <v>346</v>
      </c>
      <c r="N14" s="5">
        <v>0</v>
      </c>
      <c r="O14"/>
      <c r="P14"/>
    </row>
    <row r="15" spans="2:16" ht="12" customHeight="1" x14ac:dyDescent="0.15">
      <c r="B15" s="229" t="s">
        <v>310</v>
      </c>
      <c r="C15" s="183"/>
      <c r="D15" s="5">
        <v>15040</v>
      </c>
      <c r="E15" s="5">
        <v>1844</v>
      </c>
      <c r="F15" s="5">
        <v>6874</v>
      </c>
      <c r="G15" s="5">
        <v>1149</v>
      </c>
      <c r="H15" s="5">
        <v>675</v>
      </c>
      <c r="I15" s="5">
        <v>857</v>
      </c>
      <c r="J15" s="5">
        <v>911</v>
      </c>
      <c r="K15" s="5">
        <v>229</v>
      </c>
      <c r="L15" s="5">
        <v>625</v>
      </c>
      <c r="M15" s="5">
        <v>1876</v>
      </c>
      <c r="N15" s="5">
        <v>0</v>
      </c>
      <c r="O15"/>
      <c r="P15"/>
    </row>
    <row r="16" spans="2:16" ht="12" customHeight="1" x14ac:dyDescent="0.15">
      <c r="B16" s="229" t="s">
        <v>311</v>
      </c>
      <c r="C16" s="183"/>
      <c r="D16" s="5">
        <v>3027</v>
      </c>
      <c r="E16" s="5">
        <v>406</v>
      </c>
      <c r="F16" s="5">
        <v>1455</v>
      </c>
      <c r="G16" s="5">
        <v>206</v>
      </c>
      <c r="H16" s="5">
        <v>138</v>
      </c>
      <c r="I16" s="5">
        <v>125</v>
      </c>
      <c r="J16" s="5">
        <v>143</v>
      </c>
      <c r="K16" s="5">
        <v>27</v>
      </c>
      <c r="L16" s="5">
        <v>104</v>
      </c>
      <c r="M16" s="5">
        <v>423</v>
      </c>
      <c r="N16" s="5">
        <v>0</v>
      </c>
      <c r="O16"/>
      <c r="P16"/>
    </row>
    <row r="17" spans="2:16" ht="12" customHeight="1" x14ac:dyDescent="0.15">
      <c r="B17" s="229" t="s">
        <v>312</v>
      </c>
      <c r="C17" s="183"/>
      <c r="D17" s="5">
        <v>349</v>
      </c>
      <c r="E17" s="5">
        <v>59</v>
      </c>
      <c r="F17" s="5">
        <v>124</v>
      </c>
      <c r="G17" s="5">
        <v>25</v>
      </c>
      <c r="H17" s="5">
        <v>26</v>
      </c>
      <c r="I17" s="5">
        <v>13</v>
      </c>
      <c r="J17" s="5">
        <v>25</v>
      </c>
      <c r="K17" s="5">
        <v>2</v>
      </c>
      <c r="L17" s="5">
        <v>5</v>
      </c>
      <c r="M17" s="5">
        <v>70</v>
      </c>
      <c r="N17" s="5">
        <v>0</v>
      </c>
      <c r="O17"/>
      <c r="P17"/>
    </row>
    <row r="18" spans="2:16" ht="12" customHeight="1" x14ac:dyDescent="0.15">
      <c r="B18" s="229" t="s">
        <v>313</v>
      </c>
      <c r="C18" s="183"/>
      <c r="D18" s="5">
        <v>6725</v>
      </c>
      <c r="E18" s="5">
        <v>799</v>
      </c>
      <c r="F18" s="5">
        <v>3091</v>
      </c>
      <c r="G18" s="5">
        <v>436</v>
      </c>
      <c r="H18" s="5">
        <v>279</v>
      </c>
      <c r="I18" s="5">
        <v>311</v>
      </c>
      <c r="J18" s="5">
        <v>373</v>
      </c>
      <c r="K18" s="5">
        <v>73</v>
      </c>
      <c r="L18" s="5">
        <v>290</v>
      </c>
      <c r="M18" s="5">
        <v>1073</v>
      </c>
      <c r="N18" s="5">
        <v>0</v>
      </c>
      <c r="O18"/>
      <c r="P18"/>
    </row>
    <row r="19" spans="2:16" ht="12" customHeight="1" x14ac:dyDescent="0.15">
      <c r="B19" s="229" t="s">
        <v>314</v>
      </c>
      <c r="C19" s="183"/>
      <c r="D19" s="5">
        <v>887</v>
      </c>
      <c r="E19" s="5">
        <v>171</v>
      </c>
      <c r="F19" s="5">
        <v>359</v>
      </c>
      <c r="G19" s="5">
        <v>54</v>
      </c>
      <c r="H19" s="5">
        <v>42</v>
      </c>
      <c r="I19" s="5">
        <v>46</v>
      </c>
      <c r="J19" s="5">
        <v>27</v>
      </c>
      <c r="K19" s="5">
        <v>12</v>
      </c>
      <c r="L19" s="5">
        <v>28</v>
      </c>
      <c r="M19" s="5">
        <v>148</v>
      </c>
      <c r="N19" s="5">
        <v>0</v>
      </c>
      <c r="O19"/>
      <c r="P19"/>
    </row>
    <row r="20" spans="2:16" ht="12" customHeight="1" x14ac:dyDescent="0.15">
      <c r="B20" s="229" t="s">
        <v>315</v>
      </c>
      <c r="C20" s="183"/>
      <c r="D20" s="5">
        <v>559</v>
      </c>
      <c r="E20" s="5">
        <v>110</v>
      </c>
      <c r="F20" s="5">
        <v>262</v>
      </c>
      <c r="G20" s="5">
        <v>31</v>
      </c>
      <c r="H20" s="5">
        <v>16</v>
      </c>
      <c r="I20" s="5">
        <v>20</v>
      </c>
      <c r="J20" s="5">
        <v>26</v>
      </c>
      <c r="K20" s="5">
        <v>5</v>
      </c>
      <c r="L20" s="5">
        <v>13</v>
      </c>
      <c r="M20" s="5">
        <v>76</v>
      </c>
      <c r="N20" s="5">
        <v>0</v>
      </c>
      <c r="O20"/>
      <c r="P20"/>
    </row>
    <row r="21" spans="2:16" ht="12" customHeight="1" x14ac:dyDescent="0.15">
      <c r="B21" s="229" t="s">
        <v>316</v>
      </c>
      <c r="C21" s="183"/>
      <c r="D21" s="5">
        <v>1962</v>
      </c>
      <c r="E21" s="5">
        <v>282</v>
      </c>
      <c r="F21" s="5">
        <v>942</v>
      </c>
      <c r="G21" s="5">
        <v>112</v>
      </c>
      <c r="H21" s="5">
        <v>69</v>
      </c>
      <c r="I21" s="5">
        <v>99</v>
      </c>
      <c r="J21" s="5">
        <v>98</v>
      </c>
      <c r="K21" s="5">
        <v>23</v>
      </c>
      <c r="L21" s="5">
        <v>65</v>
      </c>
      <c r="M21" s="5">
        <v>272</v>
      </c>
      <c r="N21" s="5">
        <v>0</v>
      </c>
      <c r="O21"/>
      <c r="P21"/>
    </row>
    <row r="22" spans="2:16" ht="12" customHeight="1" x14ac:dyDescent="0.15">
      <c r="B22" s="228" t="s">
        <v>317</v>
      </c>
      <c r="C22" s="186"/>
      <c r="D22" s="6">
        <v>1634</v>
      </c>
      <c r="E22" s="6">
        <v>254</v>
      </c>
      <c r="F22" s="6">
        <v>726</v>
      </c>
      <c r="G22" s="6">
        <v>82</v>
      </c>
      <c r="H22" s="6">
        <v>45</v>
      </c>
      <c r="I22" s="6">
        <v>72</v>
      </c>
      <c r="J22" s="6">
        <v>60</v>
      </c>
      <c r="K22" s="6">
        <v>17</v>
      </c>
      <c r="L22" s="6">
        <v>59</v>
      </c>
      <c r="M22" s="6">
        <v>319</v>
      </c>
      <c r="N22" s="6">
        <v>0</v>
      </c>
      <c r="O22"/>
      <c r="P22"/>
    </row>
    <row r="23" spans="2:16" ht="12" customHeight="1" x14ac:dyDescent="0.15">
      <c r="B23" s="229" t="s">
        <v>6</v>
      </c>
      <c r="C23" s="183"/>
      <c r="D23" s="5">
        <v>1202</v>
      </c>
      <c r="E23" s="5">
        <v>151</v>
      </c>
      <c r="F23" s="5">
        <v>521</v>
      </c>
      <c r="G23" s="5">
        <v>69</v>
      </c>
      <c r="H23" s="5">
        <v>32</v>
      </c>
      <c r="I23" s="5">
        <v>90</v>
      </c>
      <c r="J23" s="5">
        <v>62</v>
      </c>
      <c r="K23" s="5">
        <v>15</v>
      </c>
      <c r="L23" s="5">
        <v>48</v>
      </c>
      <c r="M23" s="5">
        <v>214</v>
      </c>
      <c r="N23" s="5">
        <v>0</v>
      </c>
      <c r="O23"/>
      <c r="P23"/>
    </row>
    <row r="24" spans="2:16" ht="12" customHeight="1" x14ac:dyDescent="0.15">
      <c r="B24" s="229" t="s">
        <v>7</v>
      </c>
      <c r="C24" s="183"/>
      <c r="D24" s="5">
        <v>206</v>
      </c>
      <c r="E24" s="5">
        <v>69</v>
      </c>
      <c r="F24" s="5">
        <v>51</v>
      </c>
      <c r="G24" s="5">
        <v>7</v>
      </c>
      <c r="H24" s="5">
        <v>14</v>
      </c>
      <c r="I24" s="5">
        <v>16</v>
      </c>
      <c r="J24" s="5">
        <v>5</v>
      </c>
      <c r="K24" s="5">
        <v>1</v>
      </c>
      <c r="L24" s="5">
        <v>13</v>
      </c>
      <c r="M24" s="5">
        <v>30</v>
      </c>
      <c r="N24" s="5">
        <v>0</v>
      </c>
      <c r="O24"/>
      <c r="P24"/>
    </row>
    <row r="25" spans="2:16" ht="12" customHeight="1" x14ac:dyDescent="0.15">
      <c r="B25" s="229" t="s">
        <v>8</v>
      </c>
      <c r="C25" s="183"/>
      <c r="D25" s="5">
        <v>178</v>
      </c>
      <c r="E25" s="5">
        <v>36</v>
      </c>
      <c r="F25" s="5">
        <v>72</v>
      </c>
      <c r="G25" s="5">
        <v>14</v>
      </c>
      <c r="H25" s="5">
        <v>11</v>
      </c>
      <c r="I25" s="5">
        <v>11</v>
      </c>
      <c r="J25" s="5">
        <v>8</v>
      </c>
      <c r="K25" s="5">
        <v>2</v>
      </c>
      <c r="L25" s="5">
        <v>6</v>
      </c>
      <c r="M25" s="5">
        <v>18</v>
      </c>
      <c r="N25" s="5">
        <v>0</v>
      </c>
      <c r="O25"/>
      <c r="P25"/>
    </row>
    <row r="26" spans="2:16" ht="12" customHeight="1" x14ac:dyDescent="0.15">
      <c r="B26" s="229" t="s">
        <v>9</v>
      </c>
      <c r="C26" s="183"/>
      <c r="D26" s="5">
        <v>673</v>
      </c>
      <c r="E26" s="5">
        <v>95</v>
      </c>
      <c r="F26" s="5">
        <v>277</v>
      </c>
      <c r="G26" s="5">
        <v>38</v>
      </c>
      <c r="H26" s="5">
        <v>31</v>
      </c>
      <c r="I26" s="5">
        <v>74</v>
      </c>
      <c r="J26" s="5">
        <v>17</v>
      </c>
      <c r="K26" s="5">
        <v>12</v>
      </c>
      <c r="L26" s="5">
        <v>28</v>
      </c>
      <c r="M26" s="5">
        <v>101</v>
      </c>
      <c r="N26" s="5">
        <v>0</v>
      </c>
      <c r="O26"/>
      <c r="P26"/>
    </row>
    <row r="27" spans="2:16" ht="12" customHeight="1" x14ac:dyDescent="0.15">
      <c r="B27" s="229" t="s">
        <v>10</v>
      </c>
      <c r="C27" s="183"/>
      <c r="D27" s="5">
        <v>364</v>
      </c>
      <c r="E27" s="5">
        <v>117</v>
      </c>
      <c r="F27" s="5">
        <v>105</v>
      </c>
      <c r="G27" s="5">
        <v>26</v>
      </c>
      <c r="H27" s="5">
        <v>26</v>
      </c>
      <c r="I27" s="5">
        <v>15</v>
      </c>
      <c r="J27" s="5">
        <v>10</v>
      </c>
      <c r="K27" s="5">
        <v>5</v>
      </c>
      <c r="L27" s="5">
        <v>7</v>
      </c>
      <c r="M27" s="5">
        <v>53</v>
      </c>
      <c r="N27" s="5">
        <v>0</v>
      </c>
      <c r="O27"/>
      <c r="P27"/>
    </row>
    <row r="28" spans="2:16" ht="12" customHeight="1" x14ac:dyDescent="0.15">
      <c r="B28" s="229" t="s">
        <v>11</v>
      </c>
      <c r="C28" s="183"/>
      <c r="D28" s="5">
        <v>186</v>
      </c>
      <c r="E28" s="5">
        <v>55</v>
      </c>
      <c r="F28" s="5">
        <v>58</v>
      </c>
      <c r="G28" s="5">
        <v>16</v>
      </c>
      <c r="H28" s="5">
        <v>20</v>
      </c>
      <c r="I28" s="5">
        <v>11</v>
      </c>
      <c r="J28" s="5">
        <v>3</v>
      </c>
      <c r="K28" s="5">
        <v>1</v>
      </c>
      <c r="L28" s="5">
        <v>1</v>
      </c>
      <c r="M28" s="5">
        <v>21</v>
      </c>
      <c r="N28" s="5">
        <v>0</v>
      </c>
      <c r="O28"/>
      <c r="P28"/>
    </row>
    <row r="29" spans="2:16" ht="12" customHeight="1" x14ac:dyDescent="0.15">
      <c r="B29" s="229" t="s">
        <v>12</v>
      </c>
      <c r="C29" s="183"/>
      <c r="D29" s="5">
        <v>381</v>
      </c>
      <c r="E29" s="5">
        <v>56</v>
      </c>
      <c r="F29" s="5">
        <v>162</v>
      </c>
      <c r="G29" s="5">
        <v>29</v>
      </c>
      <c r="H29" s="5">
        <v>20</v>
      </c>
      <c r="I29" s="5">
        <v>20</v>
      </c>
      <c r="J29" s="5">
        <v>10</v>
      </c>
      <c r="K29" s="5">
        <v>5</v>
      </c>
      <c r="L29" s="5">
        <v>15</v>
      </c>
      <c r="M29" s="5">
        <v>64</v>
      </c>
      <c r="N29" s="5">
        <v>0</v>
      </c>
      <c r="O29"/>
      <c r="P29"/>
    </row>
    <row r="30" spans="2:16" ht="12" customHeight="1" x14ac:dyDescent="0.15">
      <c r="B30" s="229" t="s">
        <v>13</v>
      </c>
      <c r="C30" s="183"/>
      <c r="D30" s="5">
        <v>956</v>
      </c>
      <c r="E30" s="5">
        <v>146</v>
      </c>
      <c r="F30" s="5">
        <v>387</v>
      </c>
      <c r="G30" s="5">
        <v>81</v>
      </c>
      <c r="H30" s="5">
        <v>59</v>
      </c>
      <c r="I30" s="5">
        <v>53</v>
      </c>
      <c r="J30" s="5">
        <v>61</v>
      </c>
      <c r="K30" s="5">
        <v>10</v>
      </c>
      <c r="L30" s="5">
        <v>45</v>
      </c>
      <c r="M30" s="5">
        <v>114</v>
      </c>
      <c r="N30" s="5">
        <v>0</v>
      </c>
      <c r="O30"/>
      <c r="P30"/>
    </row>
    <row r="31" spans="2:16" ht="12" customHeight="1" x14ac:dyDescent="0.15">
      <c r="B31" s="229" t="s">
        <v>14</v>
      </c>
      <c r="C31" s="183"/>
      <c r="D31" s="5">
        <v>748</v>
      </c>
      <c r="E31" s="5">
        <v>112</v>
      </c>
      <c r="F31" s="5">
        <v>296</v>
      </c>
      <c r="G31" s="5">
        <v>67</v>
      </c>
      <c r="H31" s="5">
        <v>54</v>
      </c>
      <c r="I31" s="5">
        <v>34</v>
      </c>
      <c r="J31" s="5">
        <v>35</v>
      </c>
      <c r="K31" s="5">
        <v>10</v>
      </c>
      <c r="L31" s="5">
        <v>24</v>
      </c>
      <c r="M31" s="5">
        <v>116</v>
      </c>
      <c r="N31" s="5">
        <v>0</v>
      </c>
      <c r="O31"/>
      <c r="P31"/>
    </row>
    <row r="32" spans="2:16" ht="12" customHeight="1" x14ac:dyDescent="0.15">
      <c r="B32" s="229" t="s">
        <v>15</v>
      </c>
      <c r="C32" s="183"/>
      <c r="D32" s="5">
        <v>737</v>
      </c>
      <c r="E32" s="5">
        <v>122</v>
      </c>
      <c r="F32" s="5">
        <v>367</v>
      </c>
      <c r="G32" s="5">
        <v>46</v>
      </c>
      <c r="H32" s="5">
        <v>45</v>
      </c>
      <c r="I32" s="5">
        <v>35</v>
      </c>
      <c r="J32" s="5">
        <v>26</v>
      </c>
      <c r="K32" s="5">
        <v>7</v>
      </c>
      <c r="L32" s="5">
        <v>15</v>
      </c>
      <c r="M32" s="5">
        <v>74</v>
      </c>
      <c r="N32" s="5">
        <v>0</v>
      </c>
      <c r="O32"/>
      <c r="P32"/>
    </row>
    <row r="33" spans="2:16" ht="12" customHeight="1" x14ac:dyDescent="0.15">
      <c r="B33" s="229" t="s">
        <v>16</v>
      </c>
      <c r="C33" s="183"/>
      <c r="D33" s="5">
        <v>3039</v>
      </c>
      <c r="E33" s="5">
        <v>405</v>
      </c>
      <c r="F33" s="5">
        <v>1434</v>
      </c>
      <c r="G33" s="5">
        <v>277</v>
      </c>
      <c r="H33" s="5">
        <v>141</v>
      </c>
      <c r="I33" s="5">
        <v>138</v>
      </c>
      <c r="J33" s="5">
        <v>163</v>
      </c>
      <c r="K33" s="5">
        <v>47</v>
      </c>
      <c r="L33" s="5">
        <v>122</v>
      </c>
      <c r="M33" s="5">
        <v>312</v>
      </c>
      <c r="N33" s="5">
        <v>0</v>
      </c>
      <c r="O33"/>
      <c r="P33"/>
    </row>
    <row r="34" spans="2:16" ht="12" customHeight="1" x14ac:dyDescent="0.15">
      <c r="B34" s="229" t="s">
        <v>17</v>
      </c>
      <c r="C34" s="183"/>
      <c r="D34" s="5">
        <v>2470</v>
      </c>
      <c r="E34" s="5">
        <v>326</v>
      </c>
      <c r="F34" s="5">
        <v>1102</v>
      </c>
      <c r="G34" s="5">
        <v>194</v>
      </c>
      <c r="H34" s="5">
        <v>133</v>
      </c>
      <c r="I34" s="5">
        <v>156</v>
      </c>
      <c r="J34" s="5">
        <v>128</v>
      </c>
      <c r="K34" s="5">
        <v>28</v>
      </c>
      <c r="L34" s="5">
        <v>77</v>
      </c>
      <c r="M34" s="5">
        <v>326</v>
      </c>
      <c r="N34" s="5">
        <v>0</v>
      </c>
      <c r="O34"/>
      <c r="P34"/>
    </row>
    <row r="35" spans="2:16" ht="12" customHeight="1" x14ac:dyDescent="0.15">
      <c r="B35" s="229" t="s">
        <v>18</v>
      </c>
      <c r="C35" s="183"/>
      <c r="D35" s="5">
        <v>4105</v>
      </c>
      <c r="E35" s="5">
        <v>442</v>
      </c>
      <c r="F35" s="5">
        <v>1958</v>
      </c>
      <c r="G35" s="5">
        <v>292</v>
      </c>
      <c r="H35" s="5">
        <v>138</v>
      </c>
      <c r="I35" s="5">
        <v>215</v>
      </c>
      <c r="J35" s="5">
        <v>260</v>
      </c>
      <c r="K35" s="5">
        <v>69</v>
      </c>
      <c r="L35" s="5">
        <v>203</v>
      </c>
      <c r="M35" s="5">
        <v>528</v>
      </c>
      <c r="N35" s="5">
        <v>0</v>
      </c>
      <c r="O35"/>
      <c r="P35"/>
    </row>
    <row r="36" spans="2:16" ht="12" customHeight="1" x14ac:dyDescent="0.15">
      <c r="B36" s="229" t="s">
        <v>19</v>
      </c>
      <c r="C36" s="183"/>
      <c r="D36" s="5">
        <v>3365</v>
      </c>
      <c r="E36" s="5">
        <v>358</v>
      </c>
      <c r="F36" s="5">
        <v>1483</v>
      </c>
      <c r="G36" s="5">
        <v>231</v>
      </c>
      <c r="H36" s="5">
        <v>162</v>
      </c>
      <c r="I36" s="5">
        <v>233</v>
      </c>
      <c r="J36" s="5">
        <v>247</v>
      </c>
      <c r="K36" s="5">
        <v>58</v>
      </c>
      <c r="L36" s="5">
        <v>150</v>
      </c>
      <c r="M36" s="5">
        <v>443</v>
      </c>
      <c r="N36" s="5">
        <v>0</v>
      </c>
      <c r="O36"/>
      <c r="P36"/>
    </row>
    <row r="37" spans="2:16" ht="12" customHeight="1" x14ac:dyDescent="0.15">
      <c r="B37" s="229" t="s">
        <v>20</v>
      </c>
      <c r="C37" s="183"/>
      <c r="D37" s="5">
        <v>265</v>
      </c>
      <c r="E37" s="5">
        <v>63</v>
      </c>
      <c r="F37" s="5">
        <v>86</v>
      </c>
      <c r="G37" s="5">
        <v>27</v>
      </c>
      <c r="H37" s="5">
        <v>11</v>
      </c>
      <c r="I37" s="5">
        <v>9</v>
      </c>
      <c r="J37" s="5">
        <v>6</v>
      </c>
      <c r="K37" s="5">
        <v>0</v>
      </c>
      <c r="L37" s="5">
        <v>9</v>
      </c>
      <c r="M37" s="5">
        <v>54</v>
      </c>
      <c r="N37" s="5">
        <v>0</v>
      </c>
      <c r="O37"/>
      <c r="P37"/>
    </row>
    <row r="38" spans="2:16" ht="12" customHeight="1" x14ac:dyDescent="0.15">
      <c r="B38" s="229" t="s">
        <v>21</v>
      </c>
      <c r="C38" s="183"/>
      <c r="D38" s="5">
        <v>82</v>
      </c>
      <c r="E38" s="5">
        <v>13</v>
      </c>
      <c r="F38" s="5">
        <v>35</v>
      </c>
      <c r="G38" s="5">
        <v>5</v>
      </c>
      <c r="H38" s="5">
        <v>7</v>
      </c>
      <c r="I38" s="5">
        <v>4</v>
      </c>
      <c r="J38" s="5">
        <v>8</v>
      </c>
      <c r="K38" s="5">
        <v>0</v>
      </c>
      <c r="L38" s="5">
        <v>1</v>
      </c>
      <c r="M38" s="5">
        <v>9</v>
      </c>
      <c r="N38" s="5">
        <v>0</v>
      </c>
      <c r="O38"/>
      <c r="P38"/>
    </row>
    <row r="39" spans="2:16" ht="12" customHeight="1" x14ac:dyDescent="0.15">
      <c r="B39" s="229" t="s">
        <v>22</v>
      </c>
      <c r="C39" s="183"/>
      <c r="D39" s="5">
        <v>149</v>
      </c>
      <c r="E39" s="5">
        <v>30</v>
      </c>
      <c r="F39" s="5">
        <v>46</v>
      </c>
      <c r="G39" s="5">
        <v>11</v>
      </c>
      <c r="H39" s="5">
        <v>7</v>
      </c>
      <c r="I39" s="5">
        <v>3</v>
      </c>
      <c r="J39" s="5">
        <v>6</v>
      </c>
      <c r="K39" s="5">
        <v>2</v>
      </c>
      <c r="L39" s="5">
        <v>3</v>
      </c>
      <c r="M39" s="5">
        <v>41</v>
      </c>
      <c r="N39" s="5">
        <v>0</v>
      </c>
      <c r="O39"/>
      <c r="P39"/>
    </row>
    <row r="40" spans="2:16" ht="12" customHeight="1" x14ac:dyDescent="0.15">
      <c r="B40" s="229" t="s">
        <v>23</v>
      </c>
      <c r="C40" s="183"/>
      <c r="D40" s="5">
        <v>118</v>
      </c>
      <c r="E40" s="5">
        <v>16</v>
      </c>
      <c r="F40" s="5">
        <v>43</v>
      </c>
      <c r="G40" s="5">
        <v>9</v>
      </c>
      <c r="H40" s="5">
        <v>12</v>
      </c>
      <c r="I40" s="5">
        <v>6</v>
      </c>
      <c r="J40" s="5">
        <v>11</v>
      </c>
      <c r="K40" s="5">
        <v>0</v>
      </c>
      <c r="L40" s="5">
        <v>1</v>
      </c>
      <c r="M40" s="5">
        <v>20</v>
      </c>
      <c r="N40" s="5">
        <v>0</v>
      </c>
      <c r="O40"/>
      <c r="P40"/>
    </row>
    <row r="41" spans="2:16" ht="12" customHeight="1" x14ac:dyDescent="0.15">
      <c r="B41" s="229" t="s">
        <v>24</v>
      </c>
      <c r="C41" s="183"/>
      <c r="D41" s="5">
        <v>364</v>
      </c>
      <c r="E41" s="5">
        <v>54</v>
      </c>
      <c r="F41" s="5">
        <v>131</v>
      </c>
      <c r="G41" s="5">
        <v>25</v>
      </c>
      <c r="H41" s="5">
        <v>22</v>
      </c>
      <c r="I41" s="5">
        <v>23</v>
      </c>
      <c r="J41" s="5">
        <v>30</v>
      </c>
      <c r="K41" s="5">
        <v>4</v>
      </c>
      <c r="L41" s="5">
        <v>12</v>
      </c>
      <c r="M41" s="5">
        <v>63</v>
      </c>
      <c r="N41" s="5">
        <v>0</v>
      </c>
      <c r="O41"/>
      <c r="P41"/>
    </row>
    <row r="42" spans="2:16" ht="12" customHeight="1" x14ac:dyDescent="0.15">
      <c r="B42" s="229" t="s">
        <v>25</v>
      </c>
      <c r="C42" s="183"/>
      <c r="D42" s="5">
        <v>430</v>
      </c>
      <c r="E42" s="5">
        <v>55</v>
      </c>
      <c r="F42" s="5">
        <v>149</v>
      </c>
      <c r="G42" s="5">
        <v>25</v>
      </c>
      <c r="H42" s="5">
        <v>26</v>
      </c>
      <c r="I42" s="5">
        <v>45</v>
      </c>
      <c r="J42" s="5">
        <v>13</v>
      </c>
      <c r="K42" s="5">
        <v>2</v>
      </c>
      <c r="L42" s="5">
        <v>13</v>
      </c>
      <c r="M42" s="5">
        <v>102</v>
      </c>
      <c r="N42" s="5">
        <v>0</v>
      </c>
      <c r="O42"/>
      <c r="P42"/>
    </row>
    <row r="43" spans="2:16" ht="12" customHeight="1" x14ac:dyDescent="0.15">
      <c r="B43" s="229" t="s">
        <v>26</v>
      </c>
      <c r="C43" s="183"/>
      <c r="D43" s="5">
        <v>493</v>
      </c>
      <c r="E43" s="5">
        <v>83</v>
      </c>
      <c r="F43" s="5">
        <v>249</v>
      </c>
      <c r="G43" s="5">
        <v>36</v>
      </c>
      <c r="H43" s="5">
        <v>25</v>
      </c>
      <c r="I43" s="5">
        <v>12</v>
      </c>
      <c r="J43" s="5">
        <v>21</v>
      </c>
      <c r="K43" s="5">
        <v>3</v>
      </c>
      <c r="L43" s="5">
        <v>14</v>
      </c>
      <c r="M43" s="5">
        <v>50</v>
      </c>
      <c r="N43" s="5">
        <v>0</v>
      </c>
      <c r="O43"/>
      <c r="P43"/>
    </row>
    <row r="44" spans="2:16" ht="12" customHeight="1" x14ac:dyDescent="0.15">
      <c r="B44" s="229" t="s">
        <v>27</v>
      </c>
      <c r="C44" s="183"/>
      <c r="D44" s="5">
        <v>741</v>
      </c>
      <c r="E44" s="5">
        <v>113</v>
      </c>
      <c r="F44" s="5">
        <v>379</v>
      </c>
      <c r="G44" s="5">
        <v>49</v>
      </c>
      <c r="H44" s="5">
        <v>20</v>
      </c>
      <c r="I44" s="5">
        <v>39</v>
      </c>
      <c r="J44" s="5">
        <v>22</v>
      </c>
      <c r="K44" s="5">
        <v>13</v>
      </c>
      <c r="L44" s="5">
        <v>16</v>
      </c>
      <c r="M44" s="5">
        <v>90</v>
      </c>
      <c r="N44" s="5">
        <v>0</v>
      </c>
      <c r="O44"/>
      <c r="P44"/>
    </row>
    <row r="45" spans="2:16" ht="12" customHeight="1" x14ac:dyDescent="0.15">
      <c r="B45" s="229" t="s">
        <v>28</v>
      </c>
      <c r="C45" s="183"/>
      <c r="D45" s="5">
        <v>2242</v>
      </c>
      <c r="E45" s="5">
        <v>283</v>
      </c>
      <c r="F45" s="5">
        <v>1074</v>
      </c>
      <c r="G45" s="5">
        <v>147</v>
      </c>
      <c r="H45" s="5">
        <v>97</v>
      </c>
      <c r="I45" s="5">
        <v>99</v>
      </c>
      <c r="J45" s="5">
        <v>109</v>
      </c>
      <c r="K45" s="5">
        <v>20</v>
      </c>
      <c r="L45" s="5">
        <v>84</v>
      </c>
      <c r="M45" s="5">
        <v>329</v>
      </c>
      <c r="N45" s="5">
        <v>0</v>
      </c>
      <c r="O45"/>
      <c r="P45"/>
    </row>
    <row r="46" spans="2:16" ht="12" customHeight="1" x14ac:dyDescent="0.15">
      <c r="B46" s="229" t="s">
        <v>29</v>
      </c>
      <c r="C46" s="183"/>
      <c r="D46" s="5">
        <v>292</v>
      </c>
      <c r="E46" s="5">
        <v>40</v>
      </c>
      <c r="F46" s="5">
        <v>132</v>
      </c>
      <c r="G46" s="5">
        <v>23</v>
      </c>
      <c r="H46" s="5">
        <v>16</v>
      </c>
      <c r="I46" s="5">
        <v>14</v>
      </c>
      <c r="J46" s="5">
        <v>13</v>
      </c>
      <c r="K46" s="5">
        <v>4</v>
      </c>
      <c r="L46" s="5">
        <v>6</v>
      </c>
      <c r="M46" s="5">
        <v>44</v>
      </c>
      <c r="N46" s="5">
        <v>0</v>
      </c>
      <c r="O46"/>
      <c r="P46"/>
    </row>
    <row r="47" spans="2:16" ht="12" customHeight="1" x14ac:dyDescent="0.15">
      <c r="B47" s="229" t="s">
        <v>30</v>
      </c>
      <c r="C47" s="183"/>
      <c r="D47" s="5">
        <v>584</v>
      </c>
      <c r="E47" s="5">
        <v>76</v>
      </c>
      <c r="F47" s="5">
        <v>251</v>
      </c>
      <c r="G47" s="5">
        <v>49</v>
      </c>
      <c r="H47" s="5">
        <v>30</v>
      </c>
      <c r="I47" s="5">
        <v>23</v>
      </c>
      <c r="J47" s="5">
        <v>36</v>
      </c>
      <c r="K47" s="5">
        <v>7</v>
      </c>
      <c r="L47" s="5">
        <v>22</v>
      </c>
      <c r="M47" s="5">
        <v>90</v>
      </c>
      <c r="N47" s="5">
        <v>0</v>
      </c>
      <c r="O47"/>
      <c r="P47"/>
    </row>
    <row r="48" spans="2:16" ht="12" customHeight="1" x14ac:dyDescent="0.15">
      <c r="B48" s="229" t="s">
        <v>31</v>
      </c>
      <c r="C48" s="183"/>
      <c r="D48" s="5">
        <v>621</v>
      </c>
      <c r="E48" s="5">
        <v>78</v>
      </c>
      <c r="F48" s="5">
        <v>267</v>
      </c>
      <c r="G48" s="5">
        <v>42</v>
      </c>
      <c r="H48" s="5">
        <v>28</v>
      </c>
      <c r="I48" s="5">
        <v>19</v>
      </c>
      <c r="J48" s="5">
        <v>24</v>
      </c>
      <c r="K48" s="5">
        <v>7</v>
      </c>
      <c r="L48" s="5">
        <v>26</v>
      </c>
      <c r="M48" s="5">
        <v>130</v>
      </c>
      <c r="N48" s="5">
        <v>0</v>
      </c>
      <c r="O48"/>
      <c r="P48"/>
    </row>
    <row r="49" spans="2:16" ht="12" customHeight="1" x14ac:dyDescent="0.15">
      <c r="B49" s="229" t="s">
        <v>32</v>
      </c>
      <c r="C49" s="183"/>
      <c r="D49" s="5">
        <v>2876</v>
      </c>
      <c r="E49" s="5">
        <v>304</v>
      </c>
      <c r="F49" s="5">
        <v>1343</v>
      </c>
      <c r="G49" s="5">
        <v>178</v>
      </c>
      <c r="H49" s="5">
        <v>104</v>
      </c>
      <c r="I49" s="5">
        <v>129</v>
      </c>
      <c r="J49" s="5">
        <v>171</v>
      </c>
      <c r="K49" s="5">
        <v>38</v>
      </c>
      <c r="L49" s="5">
        <v>135</v>
      </c>
      <c r="M49" s="5">
        <v>474</v>
      </c>
      <c r="N49" s="5">
        <v>0</v>
      </c>
      <c r="O49"/>
      <c r="P49"/>
    </row>
    <row r="50" spans="2:16" ht="12" customHeight="1" x14ac:dyDescent="0.15">
      <c r="B50" s="229" t="s">
        <v>33</v>
      </c>
      <c r="C50" s="183"/>
      <c r="D50" s="5">
        <v>1914</v>
      </c>
      <c r="E50" s="5">
        <v>231</v>
      </c>
      <c r="F50" s="5">
        <v>892</v>
      </c>
      <c r="G50" s="5">
        <v>114</v>
      </c>
      <c r="H50" s="5">
        <v>89</v>
      </c>
      <c r="I50" s="5">
        <v>107</v>
      </c>
      <c r="J50" s="5">
        <v>104</v>
      </c>
      <c r="K50" s="5">
        <v>15</v>
      </c>
      <c r="L50" s="5">
        <v>87</v>
      </c>
      <c r="M50" s="5">
        <v>275</v>
      </c>
      <c r="N50" s="5">
        <v>0</v>
      </c>
      <c r="O50"/>
      <c r="P50"/>
    </row>
    <row r="51" spans="2:16" ht="12" customHeight="1" x14ac:dyDescent="0.15">
      <c r="B51" s="229" t="s">
        <v>34</v>
      </c>
      <c r="C51" s="183"/>
      <c r="D51" s="5">
        <v>446</v>
      </c>
      <c r="E51" s="5">
        <v>52</v>
      </c>
      <c r="F51" s="5">
        <v>217</v>
      </c>
      <c r="G51" s="5">
        <v>30</v>
      </c>
      <c r="H51" s="5">
        <v>20</v>
      </c>
      <c r="I51" s="5">
        <v>14</v>
      </c>
      <c r="J51" s="5">
        <v>33</v>
      </c>
      <c r="K51" s="5">
        <v>3</v>
      </c>
      <c r="L51" s="5">
        <v>14</v>
      </c>
      <c r="M51" s="5">
        <v>63</v>
      </c>
      <c r="N51" s="5">
        <v>0</v>
      </c>
      <c r="O51"/>
      <c r="P51"/>
    </row>
    <row r="52" spans="2:16" ht="12" customHeight="1" x14ac:dyDescent="0.15">
      <c r="B52" s="229" t="s">
        <v>35</v>
      </c>
      <c r="C52" s="183"/>
      <c r="D52" s="5">
        <v>284</v>
      </c>
      <c r="E52" s="5">
        <v>58</v>
      </c>
      <c r="F52" s="5">
        <v>121</v>
      </c>
      <c r="G52" s="5">
        <v>23</v>
      </c>
      <c r="H52" s="5">
        <v>8</v>
      </c>
      <c r="I52" s="5">
        <v>19</v>
      </c>
      <c r="J52" s="5">
        <v>5</v>
      </c>
      <c r="K52" s="5">
        <v>3</v>
      </c>
      <c r="L52" s="5">
        <v>6</v>
      </c>
      <c r="M52" s="5">
        <v>41</v>
      </c>
      <c r="N52" s="5">
        <v>0</v>
      </c>
      <c r="O52"/>
      <c r="P52"/>
    </row>
    <row r="53" spans="2:16" ht="12" customHeight="1" x14ac:dyDescent="0.15">
      <c r="B53" s="229" t="s">
        <v>36</v>
      </c>
      <c r="C53" s="183"/>
      <c r="D53" s="5">
        <v>30</v>
      </c>
      <c r="E53" s="5">
        <v>4</v>
      </c>
      <c r="F53" s="5">
        <v>13</v>
      </c>
      <c r="G53" s="5">
        <v>1</v>
      </c>
      <c r="H53" s="5">
        <v>1</v>
      </c>
      <c r="I53" s="5">
        <v>1</v>
      </c>
      <c r="J53" s="5">
        <v>1</v>
      </c>
      <c r="K53" s="5">
        <v>0</v>
      </c>
      <c r="L53" s="5">
        <v>1</v>
      </c>
      <c r="M53" s="5">
        <v>8</v>
      </c>
      <c r="N53" s="5">
        <v>0</v>
      </c>
      <c r="O53"/>
      <c r="P53"/>
    </row>
    <row r="54" spans="2:16" ht="12" customHeight="1" x14ac:dyDescent="0.15">
      <c r="B54" s="229" t="s">
        <v>37</v>
      </c>
      <c r="C54" s="183"/>
      <c r="D54" s="5">
        <v>23</v>
      </c>
      <c r="E54" s="5">
        <v>5</v>
      </c>
      <c r="F54" s="5">
        <v>12</v>
      </c>
      <c r="G54" s="5">
        <v>3</v>
      </c>
      <c r="H54" s="5">
        <v>0</v>
      </c>
      <c r="I54" s="5">
        <v>1</v>
      </c>
      <c r="J54" s="5">
        <v>0</v>
      </c>
      <c r="K54" s="5">
        <v>0</v>
      </c>
      <c r="L54" s="5">
        <v>0</v>
      </c>
      <c r="M54" s="5">
        <v>2</v>
      </c>
      <c r="N54" s="5">
        <v>0</v>
      </c>
      <c r="O54"/>
      <c r="P54"/>
    </row>
    <row r="55" spans="2:16" ht="12" customHeight="1" x14ac:dyDescent="0.15">
      <c r="B55" s="229" t="s">
        <v>38</v>
      </c>
      <c r="C55" s="183"/>
      <c r="D55" s="5">
        <v>291</v>
      </c>
      <c r="E55" s="5">
        <v>51</v>
      </c>
      <c r="F55" s="5">
        <v>119</v>
      </c>
      <c r="G55" s="5">
        <v>17</v>
      </c>
      <c r="H55" s="5">
        <v>21</v>
      </c>
      <c r="I55" s="5">
        <v>15</v>
      </c>
      <c r="J55" s="5">
        <v>6</v>
      </c>
      <c r="K55" s="5">
        <v>1</v>
      </c>
      <c r="L55" s="5">
        <v>9</v>
      </c>
      <c r="M55" s="5">
        <v>52</v>
      </c>
      <c r="N55" s="5">
        <v>0</v>
      </c>
      <c r="O55"/>
      <c r="P55"/>
    </row>
    <row r="56" spans="2:16" ht="12" customHeight="1" x14ac:dyDescent="0.15">
      <c r="B56" s="229" t="s">
        <v>39</v>
      </c>
      <c r="C56" s="183"/>
      <c r="D56" s="5">
        <v>340</v>
      </c>
      <c r="E56" s="5">
        <v>73</v>
      </c>
      <c r="F56" s="5">
        <v>143</v>
      </c>
      <c r="G56" s="5">
        <v>18</v>
      </c>
      <c r="H56" s="5">
        <v>13</v>
      </c>
      <c r="I56" s="5">
        <v>19</v>
      </c>
      <c r="J56" s="5">
        <v>11</v>
      </c>
      <c r="K56" s="5">
        <v>7</v>
      </c>
      <c r="L56" s="5">
        <v>7</v>
      </c>
      <c r="M56" s="5">
        <v>49</v>
      </c>
      <c r="N56" s="5">
        <v>0</v>
      </c>
      <c r="O56"/>
      <c r="P56"/>
    </row>
    <row r="57" spans="2:16" ht="12" customHeight="1" x14ac:dyDescent="0.15">
      <c r="B57" s="229" t="s">
        <v>40</v>
      </c>
      <c r="C57" s="183"/>
      <c r="D57" s="5">
        <v>203</v>
      </c>
      <c r="E57" s="5">
        <v>38</v>
      </c>
      <c r="F57" s="5">
        <v>72</v>
      </c>
      <c r="G57" s="5">
        <v>15</v>
      </c>
      <c r="H57" s="5">
        <v>7</v>
      </c>
      <c r="I57" s="5">
        <v>10</v>
      </c>
      <c r="J57" s="5">
        <v>9</v>
      </c>
      <c r="K57" s="5">
        <v>4</v>
      </c>
      <c r="L57" s="5">
        <v>11</v>
      </c>
      <c r="M57" s="5">
        <v>37</v>
      </c>
      <c r="N57" s="5">
        <v>0</v>
      </c>
      <c r="O57"/>
      <c r="P57"/>
    </row>
    <row r="58" spans="2:16" ht="12" customHeight="1" x14ac:dyDescent="0.15">
      <c r="B58" s="229" t="s">
        <v>41</v>
      </c>
      <c r="C58" s="183"/>
      <c r="D58" s="5">
        <v>56</v>
      </c>
      <c r="E58" s="5">
        <v>5</v>
      </c>
      <c r="F58" s="5">
        <v>35</v>
      </c>
      <c r="G58" s="5">
        <v>0</v>
      </c>
      <c r="H58" s="5">
        <v>1</v>
      </c>
      <c r="I58" s="5">
        <v>1</v>
      </c>
      <c r="J58" s="5">
        <v>4</v>
      </c>
      <c r="K58" s="5">
        <v>0</v>
      </c>
      <c r="L58" s="5">
        <v>1</v>
      </c>
      <c r="M58" s="5">
        <v>9</v>
      </c>
      <c r="N58" s="5">
        <v>0</v>
      </c>
      <c r="O58"/>
      <c r="P58"/>
    </row>
    <row r="59" spans="2:16" ht="12" customHeight="1" x14ac:dyDescent="0.15">
      <c r="B59" s="229" t="s">
        <v>42</v>
      </c>
      <c r="C59" s="183"/>
      <c r="D59" s="5">
        <v>106</v>
      </c>
      <c r="E59" s="5">
        <v>22</v>
      </c>
      <c r="F59" s="5">
        <v>49</v>
      </c>
      <c r="G59" s="5">
        <v>4</v>
      </c>
      <c r="H59" s="5">
        <v>6</v>
      </c>
      <c r="I59" s="5">
        <v>4</v>
      </c>
      <c r="J59" s="5">
        <v>4</v>
      </c>
      <c r="K59" s="5">
        <v>1</v>
      </c>
      <c r="L59" s="5">
        <v>4</v>
      </c>
      <c r="M59" s="5">
        <v>12</v>
      </c>
      <c r="N59" s="5">
        <v>0</v>
      </c>
      <c r="O59"/>
      <c r="P59"/>
    </row>
    <row r="60" spans="2:16" ht="12" customHeight="1" x14ac:dyDescent="0.15">
      <c r="B60" s="229" t="s">
        <v>43</v>
      </c>
      <c r="C60" s="183"/>
      <c r="D60" s="5">
        <v>282</v>
      </c>
      <c r="E60" s="5">
        <v>54</v>
      </c>
      <c r="F60" s="5">
        <v>124</v>
      </c>
      <c r="G60" s="5">
        <v>20</v>
      </c>
      <c r="H60" s="5">
        <v>6</v>
      </c>
      <c r="I60" s="5">
        <v>13</v>
      </c>
      <c r="J60" s="5">
        <v>16</v>
      </c>
      <c r="K60" s="5">
        <v>3</v>
      </c>
      <c r="L60" s="5">
        <v>6</v>
      </c>
      <c r="M60" s="5">
        <v>40</v>
      </c>
      <c r="N60" s="5">
        <v>0</v>
      </c>
      <c r="O60"/>
      <c r="P60"/>
    </row>
    <row r="61" spans="2:16" ht="12" customHeight="1" x14ac:dyDescent="0.15">
      <c r="B61" s="229" t="s">
        <v>44</v>
      </c>
      <c r="C61" s="183"/>
      <c r="D61" s="5">
        <v>115</v>
      </c>
      <c r="E61" s="5">
        <v>29</v>
      </c>
      <c r="F61" s="5">
        <v>54</v>
      </c>
      <c r="G61" s="5">
        <v>7</v>
      </c>
      <c r="H61" s="5">
        <v>3</v>
      </c>
      <c r="I61" s="5">
        <v>2</v>
      </c>
      <c r="J61" s="5">
        <v>2</v>
      </c>
      <c r="K61" s="5">
        <v>1</v>
      </c>
      <c r="L61" s="5">
        <v>2</v>
      </c>
      <c r="M61" s="5">
        <v>15</v>
      </c>
      <c r="N61" s="5">
        <v>0</v>
      </c>
      <c r="O61"/>
      <c r="P61"/>
    </row>
    <row r="62" spans="2:16" ht="12" customHeight="1" x14ac:dyDescent="0.15">
      <c r="B62" s="229" t="s">
        <v>45</v>
      </c>
      <c r="C62" s="183"/>
      <c r="D62" s="5">
        <v>1530</v>
      </c>
      <c r="E62" s="5">
        <v>202</v>
      </c>
      <c r="F62" s="5">
        <v>762</v>
      </c>
      <c r="G62" s="5">
        <v>89</v>
      </c>
      <c r="H62" s="5">
        <v>52</v>
      </c>
      <c r="I62" s="5">
        <v>70</v>
      </c>
      <c r="J62" s="5">
        <v>78</v>
      </c>
      <c r="K62" s="5">
        <v>20</v>
      </c>
      <c r="L62" s="5">
        <v>49</v>
      </c>
      <c r="M62" s="5">
        <v>208</v>
      </c>
      <c r="N62" s="5">
        <v>0</v>
      </c>
      <c r="O62"/>
      <c r="P62"/>
    </row>
    <row r="63" spans="2:16" ht="12" customHeight="1" x14ac:dyDescent="0.15">
      <c r="B63" s="229" t="s">
        <v>46</v>
      </c>
      <c r="C63" s="183"/>
      <c r="D63" s="5">
        <v>183</v>
      </c>
      <c r="E63" s="5">
        <v>36</v>
      </c>
      <c r="F63" s="5">
        <v>82</v>
      </c>
      <c r="G63" s="5">
        <v>9</v>
      </c>
      <c r="H63" s="5">
        <v>13</v>
      </c>
      <c r="I63" s="5">
        <v>7</v>
      </c>
      <c r="J63" s="5">
        <v>8</v>
      </c>
      <c r="K63" s="5">
        <v>0</v>
      </c>
      <c r="L63" s="5">
        <v>3</v>
      </c>
      <c r="M63" s="5">
        <v>25</v>
      </c>
      <c r="N63" s="5">
        <v>0</v>
      </c>
      <c r="O63"/>
      <c r="P63"/>
    </row>
    <row r="64" spans="2:16" ht="12" customHeight="1" x14ac:dyDescent="0.15">
      <c r="B64" s="229" t="s">
        <v>47</v>
      </c>
      <c r="C64" s="183"/>
      <c r="D64" s="5">
        <v>249</v>
      </c>
      <c r="E64" s="5">
        <v>44</v>
      </c>
      <c r="F64" s="5">
        <v>98</v>
      </c>
      <c r="G64" s="5">
        <v>14</v>
      </c>
      <c r="H64" s="5">
        <v>4</v>
      </c>
      <c r="I64" s="5">
        <v>22</v>
      </c>
      <c r="J64" s="5">
        <v>12</v>
      </c>
      <c r="K64" s="5">
        <v>3</v>
      </c>
      <c r="L64" s="5">
        <v>13</v>
      </c>
      <c r="M64" s="5">
        <v>39</v>
      </c>
      <c r="N64" s="5">
        <v>0</v>
      </c>
      <c r="O64"/>
      <c r="P64"/>
    </row>
    <row r="65" spans="2:16" ht="12" customHeight="1" x14ac:dyDescent="0.15">
      <c r="B65" s="229" t="s">
        <v>48</v>
      </c>
      <c r="C65" s="183"/>
      <c r="D65" s="5">
        <v>523</v>
      </c>
      <c r="E65" s="5">
        <v>93</v>
      </c>
      <c r="F65" s="5">
        <v>255</v>
      </c>
      <c r="G65" s="5">
        <v>27</v>
      </c>
      <c r="H65" s="5">
        <v>21</v>
      </c>
      <c r="I65" s="5">
        <v>15</v>
      </c>
      <c r="J65" s="5">
        <v>23</v>
      </c>
      <c r="K65" s="5">
        <v>8</v>
      </c>
      <c r="L65" s="5">
        <v>12</v>
      </c>
      <c r="M65" s="5">
        <v>69</v>
      </c>
      <c r="N65" s="5">
        <v>0</v>
      </c>
      <c r="O65"/>
      <c r="P65"/>
    </row>
    <row r="66" spans="2:16" ht="12" customHeight="1" x14ac:dyDescent="0.15">
      <c r="B66" s="229" t="s">
        <v>49</v>
      </c>
      <c r="C66" s="183"/>
      <c r="D66" s="5">
        <v>214</v>
      </c>
      <c r="E66" s="5">
        <v>26</v>
      </c>
      <c r="F66" s="5">
        <v>115</v>
      </c>
      <c r="G66" s="5">
        <v>15</v>
      </c>
      <c r="H66" s="5">
        <v>4</v>
      </c>
      <c r="I66" s="5">
        <v>10</v>
      </c>
      <c r="J66" s="5">
        <v>7</v>
      </c>
      <c r="K66" s="5">
        <v>0</v>
      </c>
      <c r="L66" s="5">
        <v>15</v>
      </c>
      <c r="M66" s="5">
        <v>22</v>
      </c>
      <c r="N66" s="5">
        <v>0</v>
      </c>
      <c r="O66"/>
      <c r="P66"/>
    </row>
    <row r="67" spans="2:16" ht="12" customHeight="1" x14ac:dyDescent="0.15">
      <c r="B67" s="229" t="s">
        <v>50</v>
      </c>
      <c r="C67" s="183"/>
      <c r="D67" s="5">
        <v>213</v>
      </c>
      <c r="E67" s="5">
        <v>47</v>
      </c>
      <c r="F67" s="5">
        <v>88</v>
      </c>
      <c r="G67" s="5">
        <v>11</v>
      </c>
      <c r="H67" s="5">
        <v>7</v>
      </c>
      <c r="I67" s="5">
        <v>9</v>
      </c>
      <c r="J67" s="5">
        <v>10</v>
      </c>
      <c r="K67" s="5">
        <v>2</v>
      </c>
      <c r="L67" s="5">
        <v>8</v>
      </c>
      <c r="M67" s="5">
        <v>31</v>
      </c>
      <c r="N67" s="5">
        <v>0</v>
      </c>
      <c r="O67"/>
      <c r="P67"/>
    </row>
    <row r="68" spans="2:16" x14ac:dyDescent="0.15">
      <c r="B68" s="229" t="s">
        <v>51</v>
      </c>
      <c r="C68" s="183"/>
      <c r="D68" s="67">
        <v>400</v>
      </c>
      <c r="E68" s="9">
        <v>68</v>
      </c>
      <c r="F68" s="9">
        <v>185</v>
      </c>
      <c r="G68" s="9">
        <v>19</v>
      </c>
      <c r="H68" s="9">
        <v>10</v>
      </c>
      <c r="I68" s="9">
        <v>20</v>
      </c>
      <c r="J68" s="9">
        <v>9</v>
      </c>
      <c r="K68" s="9">
        <v>4</v>
      </c>
      <c r="L68" s="9">
        <v>15</v>
      </c>
      <c r="M68" s="9">
        <v>70</v>
      </c>
      <c r="N68" s="9">
        <v>0</v>
      </c>
      <c r="O68"/>
      <c r="P68"/>
    </row>
    <row r="69" spans="2:16" x14ac:dyDescent="0.15">
      <c r="B69" s="228" t="s">
        <v>318</v>
      </c>
      <c r="C69" s="186"/>
      <c r="D69" s="70">
        <v>284</v>
      </c>
      <c r="E69" s="6">
        <v>20</v>
      </c>
      <c r="F69" s="6">
        <v>83</v>
      </c>
      <c r="G69" s="6">
        <v>10</v>
      </c>
      <c r="H69" s="6">
        <v>3</v>
      </c>
      <c r="I69" s="6">
        <v>18</v>
      </c>
      <c r="J69" s="6">
        <v>11</v>
      </c>
      <c r="K69" s="6">
        <v>3</v>
      </c>
      <c r="L69" s="6">
        <v>9</v>
      </c>
      <c r="M69" s="6">
        <v>127</v>
      </c>
      <c r="N69" s="6">
        <v>0</v>
      </c>
      <c r="O69"/>
      <c r="P69"/>
    </row>
    <row r="71" spans="2:16" x14ac:dyDescent="0.15">
      <c r="D71" s="156">
        <f>D6</f>
        <v>35553</v>
      </c>
    </row>
    <row r="72" spans="2:16" x14ac:dyDescent="0.15">
      <c r="D72" s="156" t="str">
        <f>IF(D71=SUM(D8:D11,D12:D22,D23:D69)/3,"OK","NG")</f>
        <v>OK</v>
      </c>
    </row>
  </sheetData>
  <mergeCells count="74">
    <mergeCell ref="L3:L5"/>
    <mergeCell ref="M3:M5"/>
    <mergeCell ref="N3:N5"/>
    <mergeCell ref="B6:C6"/>
    <mergeCell ref="B7:C7"/>
    <mergeCell ref="H3:H4"/>
    <mergeCell ref="B5:C5"/>
    <mergeCell ref="I3:I5"/>
    <mergeCell ref="J3:J5"/>
    <mergeCell ref="K3:K5"/>
    <mergeCell ref="B3:C4"/>
    <mergeCell ref="D3:D5"/>
    <mergeCell ref="E3:E5"/>
    <mergeCell ref="F3:F5"/>
    <mergeCell ref="G3:G5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5" max="5" width="9.7109375" customWidth="1"/>
    <col min="6" max="9" width="9.7109375" style="5" customWidth="1"/>
    <col min="10" max="10" width="10.140625" style="5" customWidth="1"/>
    <col min="11" max="13" width="9.7109375" style="5" customWidth="1"/>
    <col min="14" max="15" width="9.140625" style="5" customWidth="1"/>
  </cols>
  <sheetData>
    <row r="1" spans="2:15" ht="17.25" x14ac:dyDescent="0.2">
      <c r="B1" s="23" t="s">
        <v>154</v>
      </c>
      <c r="D1" s="23" t="s">
        <v>155</v>
      </c>
    </row>
    <row r="2" spans="2:15" ht="17.25" x14ac:dyDescent="0.2">
      <c r="B2" s="1" t="s">
        <v>288</v>
      </c>
      <c r="C2" s="2"/>
      <c r="E2" s="23"/>
    </row>
    <row r="3" spans="2:15" s="47" customFormat="1" ht="25.5" customHeight="1" x14ac:dyDescent="0.15">
      <c r="B3" s="250" t="s">
        <v>156</v>
      </c>
      <c r="C3" s="235"/>
      <c r="D3" s="241" t="s">
        <v>79</v>
      </c>
      <c r="E3" s="241" t="s">
        <v>157</v>
      </c>
      <c r="F3" s="241" t="s">
        <v>158</v>
      </c>
      <c r="G3" s="241" t="s">
        <v>159</v>
      </c>
      <c r="H3" s="241" t="s">
        <v>160</v>
      </c>
      <c r="I3" s="241" t="s">
        <v>161</v>
      </c>
      <c r="J3" s="79" t="s">
        <v>162</v>
      </c>
      <c r="K3" s="241" t="s">
        <v>163</v>
      </c>
      <c r="L3" s="241" t="s">
        <v>164</v>
      </c>
      <c r="M3" s="241" t="s">
        <v>99</v>
      </c>
    </row>
    <row r="4" spans="2:15" s="47" customFormat="1" ht="19.5" customHeight="1" x14ac:dyDescent="0.15">
      <c r="B4" s="259" t="s">
        <v>73</v>
      </c>
      <c r="C4" s="260"/>
      <c r="D4" s="241"/>
      <c r="E4" s="241"/>
      <c r="F4" s="241"/>
      <c r="G4" s="241"/>
      <c r="H4" s="241"/>
      <c r="I4" s="241"/>
      <c r="J4" s="262" t="s">
        <v>165</v>
      </c>
      <c r="K4" s="241"/>
      <c r="L4" s="241"/>
      <c r="M4" s="241"/>
    </row>
    <row r="5" spans="2:15" ht="12" customHeight="1" x14ac:dyDescent="0.15">
      <c r="B5" s="261"/>
      <c r="C5" s="256"/>
      <c r="D5" s="242"/>
      <c r="E5" s="242"/>
      <c r="F5" s="242"/>
      <c r="G5" s="242"/>
      <c r="H5" s="242"/>
      <c r="I5" s="242"/>
      <c r="J5" s="263"/>
      <c r="K5" s="242"/>
      <c r="L5" s="242"/>
      <c r="M5" s="242"/>
      <c r="N5"/>
      <c r="O5"/>
    </row>
    <row r="6" spans="2:15" ht="12" customHeight="1" x14ac:dyDescent="0.15">
      <c r="B6" s="230" t="s">
        <v>0</v>
      </c>
      <c r="C6" s="215"/>
      <c r="D6" s="5">
        <v>35553</v>
      </c>
      <c r="E6" s="5">
        <v>5288</v>
      </c>
      <c r="F6" s="5">
        <v>6682</v>
      </c>
      <c r="G6" s="5">
        <v>858</v>
      </c>
      <c r="H6" s="5">
        <v>570</v>
      </c>
      <c r="I6" s="5">
        <v>6328</v>
      </c>
      <c r="J6" s="5">
        <v>14314</v>
      </c>
      <c r="K6" s="5">
        <v>44</v>
      </c>
      <c r="L6" s="5">
        <v>1469</v>
      </c>
      <c r="M6" s="5">
        <v>0</v>
      </c>
      <c r="N6"/>
      <c r="O6"/>
    </row>
    <row r="7" spans="2:15" ht="12" customHeight="1" x14ac:dyDescent="0.15">
      <c r="B7" s="229" t="s">
        <v>1</v>
      </c>
      <c r="C7" s="183"/>
      <c r="D7" s="39">
        <v>23472</v>
      </c>
      <c r="E7" s="39">
        <v>3213</v>
      </c>
      <c r="F7" s="39">
        <v>4485</v>
      </c>
      <c r="G7" s="39">
        <v>470</v>
      </c>
      <c r="H7" s="39">
        <v>504</v>
      </c>
      <c r="I7" s="39">
        <v>3273</v>
      </c>
      <c r="J7" s="39">
        <v>10543</v>
      </c>
      <c r="K7" s="39">
        <v>40</v>
      </c>
      <c r="L7" s="39">
        <v>944</v>
      </c>
      <c r="M7" s="39">
        <v>0</v>
      </c>
      <c r="N7"/>
      <c r="O7"/>
    </row>
    <row r="8" spans="2:15" ht="12" customHeight="1" x14ac:dyDescent="0.15">
      <c r="B8" s="63"/>
      <c r="C8" s="15" t="s">
        <v>2</v>
      </c>
      <c r="D8" s="9">
        <v>12979</v>
      </c>
      <c r="E8" s="9">
        <v>1633</v>
      </c>
      <c r="F8" s="9">
        <v>2488</v>
      </c>
      <c r="G8" s="9">
        <v>173</v>
      </c>
      <c r="H8" s="9">
        <v>307</v>
      </c>
      <c r="I8" s="9">
        <v>1910</v>
      </c>
      <c r="J8" s="9">
        <v>5862</v>
      </c>
      <c r="K8" s="9">
        <v>26</v>
      </c>
      <c r="L8" s="9">
        <v>580</v>
      </c>
      <c r="M8" s="9">
        <v>0</v>
      </c>
      <c r="N8"/>
      <c r="O8"/>
    </row>
    <row r="9" spans="2:15" ht="12" customHeight="1" x14ac:dyDescent="0.15">
      <c r="B9" s="63"/>
      <c r="C9" s="15" t="s">
        <v>3</v>
      </c>
      <c r="D9" s="9">
        <v>6725</v>
      </c>
      <c r="E9" s="9">
        <v>989</v>
      </c>
      <c r="F9" s="9">
        <v>1380</v>
      </c>
      <c r="G9" s="9">
        <v>164</v>
      </c>
      <c r="H9" s="9">
        <v>157</v>
      </c>
      <c r="I9" s="9">
        <v>583</v>
      </c>
      <c r="J9" s="9">
        <v>3198</v>
      </c>
      <c r="K9" s="9">
        <v>8</v>
      </c>
      <c r="L9" s="9">
        <v>246</v>
      </c>
      <c r="M9" s="9">
        <v>0</v>
      </c>
      <c r="N9"/>
      <c r="O9"/>
    </row>
    <row r="10" spans="2:15" ht="12" customHeight="1" x14ac:dyDescent="0.15">
      <c r="B10" s="63"/>
      <c r="C10" s="15" t="s">
        <v>4</v>
      </c>
      <c r="D10" s="9">
        <v>3768</v>
      </c>
      <c r="E10" s="9">
        <v>591</v>
      </c>
      <c r="F10" s="9">
        <v>617</v>
      </c>
      <c r="G10" s="9">
        <v>133</v>
      </c>
      <c r="H10" s="9">
        <v>40</v>
      </c>
      <c r="I10" s="9">
        <v>780</v>
      </c>
      <c r="J10" s="9">
        <v>1483</v>
      </c>
      <c r="K10" s="9">
        <v>6</v>
      </c>
      <c r="L10" s="9">
        <v>118</v>
      </c>
      <c r="M10" s="9">
        <v>0</v>
      </c>
      <c r="N10"/>
      <c r="O10"/>
    </row>
    <row r="11" spans="2:15" ht="12" customHeight="1" x14ac:dyDescent="0.15">
      <c r="B11" s="228" t="s">
        <v>5</v>
      </c>
      <c r="C11" s="186"/>
      <c r="D11" s="6">
        <v>12081</v>
      </c>
      <c r="E11" s="6">
        <v>2075</v>
      </c>
      <c r="F11" s="6">
        <v>2197</v>
      </c>
      <c r="G11" s="6">
        <v>388</v>
      </c>
      <c r="H11" s="6">
        <v>66</v>
      </c>
      <c r="I11" s="6">
        <v>3055</v>
      </c>
      <c r="J11" s="6">
        <v>3771</v>
      </c>
      <c r="K11" s="6">
        <v>4</v>
      </c>
      <c r="L11" s="6">
        <v>525</v>
      </c>
      <c r="M11" s="6">
        <v>0</v>
      </c>
      <c r="N11"/>
      <c r="O11"/>
    </row>
    <row r="12" spans="2:15" ht="12" customHeight="1" x14ac:dyDescent="0.15">
      <c r="B12" s="229" t="s">
        <v>6</v>
      </c>
      <c r="C12" s="183"/>
      <c r="D12" s="5">
        <v>1202</v>
      </c>
      <c r="E12" s="5">
        <v>113</v>
      </c>
      <c r="F12" s="5">
        <v>252</v>
      </c>
      <c r="G12" s="5">
        <v>34</v>
      </c>
      <c r="H12" s="5">
        <v>8</v>
      </c>
      <c r="I12" s="5">
        <v>287</v>
      </c>
      <c r="J12" s="5">
        <v>458</v>
      </c>
      <c r="K12" s="5">
        <v>0</v>
      </c>
      <c r="L12" s="5">
        <v>50</v>
      </c>
      <c r="M12" s="5">
        <v>0</v>
      </c>
      <c r="N12"/>
      <c r="O12"/>
    </row>
    <row r="13" spans="2:15" ht="12" customHeight="1" x14ac:dyDescent="0.15">
      <c r="B13" s="229" t="s">
        <v>308</v>
      </c>
      <c r="C13" s="183"/>
      <c r="D13" s="5">
        <v>1988</v>
      </c>
      <c r="E13" s="5">
        <v>420</v>
      </c>
      <c r="F13" s="5">
        <v>383</v>
      </c>
      <c r="G13" s="5">
        <v>68</v>
      </c>
      <c r="H13" s="5">
        <v>5</v>
      </c>
      <c r="I13" s="5">
        <v>611</v>
      </c>
      <c r="J13" s="5">
        <v>415</v>
      </c>
      <c r="K13" s="5">
        <v>0</v>
      </c>
      <c r="L13" s="5">
        <v>86</v>
      </c>
      <c r="M13" s="5">
        <v>0</v>
      </c>
      <c r="N13"/>
      <c r="O13"/>
    </row>
    <row r="14" spans="2:15" ht="12" customHeight="1" x14ac:dyDescent="0.15">
      <c r="B14" s="229" t="s">
        <v>309</v>
      </c>
      <c r="C14" s="183"/>
      <c r="D14" s="5">
        <v>2180</v>
      </c>
      <c r="E14" s="5">
        <v>424</v>
      </c>
      <c r="F14" s="5">
        <v>407</v>
      </c>
      <c r="G14" s="5">
        <v>62</v>
      </c>
      <c r="H14" s="5">
        <v>9</v>
      </c>
      <c r="I14" s="5">
        <v>726</v>
      </c>
      <c r="J14" s="5">
        <v>477</v>
      </c>
      <c r="K14" s="5">
        <v>1</v>
      </c>
      <c r="L14" s="5">
        <v>74</v>
      </c>
      <c r="M14" s="5">
        <v>0</v>
      </c>
      <c r="N14"/>
      <c r="O14"/>
    </row>
    <row r="15" spans="2:15" ht="12" customHeight="1" x14ac:dyDescent="0.15">
      <c r="B15" s="229" t="s">
        <v>310</v>
      </c>
      <c r="C15" s="183"/>
      <c r="D15" s="5">
        <v>15040</v>
      </c>
      <c r="E15" s="5">
        <v>2004</v>
      </c>
      <c r="F15" s="5">
        <v>2794</v>
      </c>
      <c r="G15" s="5">
        <v>248</v>
      </c>
      <c r="H15" s="5">
        <v>320</v>
      </c>
      <c r="I15" s="5">
        <v>2463</v>
      </c>
      <c r="J15" s="5">
        <v>6529</v>
      </c>
      <c r="K15" s="5">
        <v>27</v>
      </c>
      <c r="L15" s="5">
        <v>655</v>
      </c>
      <c r="M15" s="5">
        <v>0</v>
      </c>
      <c r="N15"/>
      <c r="O15"/>
    </row>
    <row r="16" spans="2:15" ht="12" customHeight="1" x14ac:dyDescent="0.15">
      <c r="B16" s="229" t="s">
        <v>311</v>
      </c>
      <c r="C16" s="183"/>
      <c r="D16" s="5">
        <v>3027</v>
      </c>
      <c r="E16" s="5">
        <v>489</v>
      </c>
      <c r="F16" s="5">
        <v>514</v>
      </c>
      <c r="G16" s="5">
        <v>105</v>
      </c>
      <c r="H16" s="5">
        <v>33</v>
      </c>
      <c r="I16" s="5">
        <v>574</v>
      </c>
      <c r="J16" s="5">
        <v>1212</v>
      </c>
      <c r="K16" s="5">
        <v>5</v>
      </c>
      <c r="L16" s="5">
        <v>95</v>
      </c>
      <c r="M16" s="5">
        <v>0</v>
      </c>
      <c r="N16"/>
      <c r="O16"/>
    </row>
    <row r="17" spans="2:15" ht="12" customHeight="1" x14ac:dyDescent="0.15">
      <c r="B17" s="229" t="s">
        <v>312</v>
      </c>
      <c r="C17" s="183"/>
      <c r="D17" s="5">
        <v>349</v>
      </c>
      <c r="E17" s="5">
        <v>80</v>
      </c>
      <c r="F17" s="5">
        <v>60</v>
      </c>
      <c r="G17" s="5">
        <v>12</v>
      </c>
      <c r="H17" s="5">
        <v>0</v>
      </c>
      <c r="I17" s="5">
        <v>92</v>
      </c>
      <c r="J17" s="5">
        <v>94</v>
      </c>
      <c r="K17" s="5">
        <v>0</v>
      </c>
      <c r="L17" s="5">
        <v>11</v>
      </c>
      <c r="M17" s="5">
        <v>0</v>
      </c>
      <c r="N17"/>
      <c r="O17"/>
    </row>
    <row r="18" spans="2:15" ht="12" customHeight="1" x14ac:dyDescent="0.15">
      <c r="B18" s="229" t="s">
        <v>313</v>
      </c>
      <c r="C18" s="183"/>
      <c r="D18" s="5">
        <v>6725</v>
      </c>
      <c r="E18" s="5">
        <v>989</v>
      </c>
      <c r="F18" s="5">
        <v>1380</v>
      </c>
      <c r="G18" s="5">
        <v>164</v>
      </c>
      <c r="H18" s="5">
        <v>157</v>
      </c>
      <c r="I18" s="5">
        <v>583</v>
      </c>
      <c r="J18" s="5">
        <v>3198</v>
      </c>
      <c r="K18" s="5">
        <v>8</v>
      </c>
      <c r="L18" s="5">
        <v>246</v>
      </c>
      <c r="M18" s="5">
        <v>0</v>
      </c>
      <c r="N18"/>
      <c r="O18"/>
    </row>
    <row r="19" spans="2:15" ht="12" customHeight="1" x14ac:dyDescent="0.15">
      <c r="B19" s="229" t="s">
        <v>314</v>
      </c>
      <c r="C19" s="183"/>
      <c r="D19" s="5">
        <v>887</v>
      </c>
      <c r="E19" s="5">
        <v>172</v>
      </c>
      <c r="F19" s="5">
        <v>151</v>
      </c>
      <c r="G19" s="5">
        <v>21</v>
      </c>
      <c r="H19" s="5">
        <v>5</v>
      </c>
      <c r="I19" s="5">
        <v>207</v>
      </c>
      <c r="J19" s="5">
        <v>291</v>
      </c>
      <c r="K19" s="5">
        <v>2</v>
      </c>
      <c r="L19" s="5">
        <v>38</v>
      </c>
      <c r="M19" s="5">
        <v>0</v>
      </c>
      <c r="N19"/>
      <c r="O19"/>
    </row>
    <row r="20" spans="2:15" ht="12" customHeight="1" x14ac:dyDescent="0.15">
      <c r="B20" s="229" t="s">
        <v>315</v>
      </c>
      <c r="C20" s="183"/>
      <c r="D20" s="5">
        <v>559</v>
      </c>
      <c r="E20" s="5">
        <v>84</v>
      </c>
      <c r="F20" s="5">
        <v>83</v>
      </c>
      <c r="G20" s="5">
        <v>19</v>
      </c>
      <c r="H20" s="5">
        <v>1</v>
      </c>
      <c r="I20" s="5">
        <v>149</v>
      </c>
      <c r="J20" s="5">
        <v>200</v>
      </c>
      <c r="K20" s="5">
        <v>1</v>
      </c>
      <c r="L20" s="5">
        <v>22</v>
      </c>
      <c r="M20" s="5">
        <v>0</v>
      </c>
      <c r="N20"/>
      <c r="O20"/>
    </row>
    <row r="21" spans="2:15" ht="12" customHeight="1" x14ac:dyDescent="0.15">
      <c r="B21" s="229" t="s">
        <v>316</v>
      </c>
      <c r="C21" s="183"/>
      <c r="D21" s="5">
        <v>1962</v>
      </c>
      <c r="E21" s="5">
        <v>279</v>
      </c>
      <c r="F21" s="5">
        <v>332</v>
      </c>
      <c r="G21" s="5">
        <v>64</v>
      </c>
      <c r="H21" s="5">
        <v>26</v>
      </c>
      <c r="I21" s="5">
        <v>377</v>
      </c>
      <c r="J21" s="5">
        <v>784</v>
      </c>
      <c r="K21" s="5">
        <v>0</v>
      </c>
      <c r="L21" s="5">
        <v>100</v>
      </c>
      <c r="M21" s="5">
        <v>0</v>
      </c>
      <c r="N21"/>
      <c r="O21"/>
    </row>
    <row r="22" spans="2:15" ht="12" customHeight="1" x14ac:dyDescent="0.15">
      <c r="B22" s="228" t="s">
        <v>317</v>
      </c>
      <c r="C22" s="186"/>
      <c r="D22" s="6">
        <v>1634</v>
      </c>
      <c r="E22" s="6">
        <v>234</v>
      </c>
      <c r="F22" s="6">
        <v>326</v>
      </c>
      <c r="G22" s="6">
        <v>61</v>
      </c>
      <c r="H22" s="6">
        <v>6</v>
      </c>
      <c r="I22" s="6">
        <v>259</v>
      </c>
      <c r="J22" s="6">
        <v>656</v>
      </c>
      <c r="K22" s="6">
        <v>0</v>
      </c>
      <c r="L22" s="6">
        <v>92</v>
      </c>
      <c r="M22" s="6">
        <v>0</v>
      </c>
      <c r="N22"/>
      <c r="O22"/>
    </row>
    <row r="23" spans="2:15" ht="12" customHeight="1" x14ac:dyDescent="0.15">
      <c r="B23" s="229" t="s">
        <v>6</v>
      </c>
      <c r="C23" s="183"/>
      <c r="D23" s="5">
        <v>1202</v>
      </c>
      <c r="E23" s="5">
        <v>113</v>
      </c>
      <c r="F23" s="5">
        <v>252</v>
      </c>
      <c r="G23" s="5">
        <v>34</v>
      </c>
      <c r="H23" s="5">
        <v>8</v>
      </c>
      <c r="I23" s="5">
        <v>287</v>
      </c>
      <c r="J23" s="5">
        <v>458</v>
      </c>
      <c r="K23" s="5">
        <v>0</v>
      </c>
      <c r="L23" s="5">
        <v>50</v>
      </c>
      <c r="M23" s="5">
        <v>0</v>
      </c>
      <c r="N23"/>
      <c r="O23"/>
    </row>
    <row r="24" spans="2:15" ht="12" customHeight="1" x14ac:dyDescent="0.15">
      <c r="B24" s="229" t="s">
        <v>7</v>
      </c>
      <c r="C24" s="183"/>
      <c r="D24" s="5">
        <v>206</v>
      </c>
      <c r="E24" s="5">
        <v>50</v>
      </c>
      <c r="F24" s="5">
        <v>47</v>
      </c>
      <c r="G24" s="5">
        <v>5</v>
      </c>
      <c r="H24" s="5">
        <v>0</v>
      </c>
      <c r="I24" s="5">
        <v>59</v>
      </c>
      <c r="J24" s="5">
        <v>35</v>
      </c>
      <c r="K24" s="5">
        <v>0</v>
      </c>
      <c r="L24" s="5">
        <v>10</v>
      </c>
      <c r="M24" s="5">
        <v>0</v>
      </c>
      <c r="N24"/>
      <c r="O24"/>
    </row>
    <row r="25" spans="2:15" ht="12" customHeight="1" x14ac:dyDescent="0.15">
      <c r="B25" s="229" t="s">
        <v>8</v>
      </c>
      <c r="C25" s="183"/>
      <c r="D25" s="5">
        <v>178</v>
      </c>
      <c r="E25" s="5">
        <v>41</v>
      </c>
      <c r="F25" s="5">
        <v>29</v>
      </c>
      <c r="G25" s="5">
        <v>6</v>
      </c>
      <c r="H25" s="5">
        <v>1</v>
      </c>
      <c r="I25" s="5">
        <v>57</v>
      </c>
      <c r="J25" s="5">
        <v>36</v>
      </c>
      <c r="K25" s="5">
        <v>0</v>
      </c>
      <c r="L25" s="5">
        <v>8</v>
      </c>
      <c r="M25" s="5">
        <v>0</v>
      </c>
      <c r="N25"/>
      <c r="O25"/>
    </row>
    <row r="26" spans="2:15" ht="12" customHeight="1" x14ac:dyDescent="0.15">
      <c r="B26" s="229" t="s">
        <v>9</v>
      </c>
      <c r="C26" s="183"/>
      <c r="D26" s="5">
        <v>673</v>
      </c>
      <c r="E26" s="5">
        <v>111</v>
      </c>
      <c r="F26" s="5">
        <v>117</v>
      </c>
      <c r="G26" s="5">
        <v>16</v>
      </c>
      <c r="H26" s="5">
        <v>1</v>
      </c>
      <c r="I26" s="5">
        <v>190</v>
      </c>
      <c r="J26" s="5">
        <v>197</v>
      </c>
      <c r="K26" s="5">
        <v>0</v>
      </c>
      <c r="L26" s="5">
        <v>41</v>
      </c>
      <c r="M26" s="5">
        <v>0</v>
      </c>
      <c r="N26"/>
      <c r="O26"/>
    </row>
    <row r="27" spans="2:15" ht="12" customHeight="1" x14ac:dyDescent="0.15">
      <c r="B27" s="229" t="s">
        <v>10</v>
      </c>
      <c r="C27" s="183"/>
      <c r="D27" s="5">
        <v>364</v>
      </c>
      <c r="E27" s="5">
        <v>93</v>
      </c>
      <c r="F27" s="5">
        <v>82</v>
      </c>
      <c r="G27" s="5">
        <v>16</v>
      </c>
      <c r="H27" s="5">
        <v>1</v>
      </c>
      <c r="I27" s="5">
        <v>106</v>
      </c>
      <c r="J27" s="5">
        <v>56</v>
      </c>
      <c r="K27" s="5">
        <v>0</v>
      </c>
      <c r="L27" s="5">
        <v>10</v>
      </c>
      <c r="M27" s="5">
        <v>0</v>
      </c>
      <c r="N27"/>
      <c r="O27"/>
    </row>
    <row r="28" spans="2:15" ht="12" customHeight="1" x14ac:dyDescent="0.15">
      <c r="B28" s="229" t="s">
        <v>11</v>
      </c>
      <c r="C28" s="183"/>
      <c r="D28" s="5">
        <v>186</v>
      </c>
      <c r="E28" s="5">
        <v>49</v>
      </c>
      <c r="F28" s="5">
        <v>47</v>
      </c>
      <c r="G28" s="5">
        <v>3</v>
      </c>
      <c r="H28" s="5">
        <v>0</v>
      </c>
      <c r="I28" s="5">
        <v>58</v>
      </c>
      <c r="J28" s="5">
        <v>25</v>
      </c>
      <c r="K28" s="5">
        <v>0</v>
      </c>
      <c r="L28" s="5">
        <v>4</v>
      </c>
      <c r="M28" s="5">
        <v>0</v>
      </c>
      <c r="N28"/>
      <c r="O28"/>
    </row>
    <row r="29" spans="2:15" ht="12" customHeight="1" x14ac:dyDescent="0.15">
      <c r="B29" s="229" t="s">
        <v>12</v>
      </c>
      <c r="C29" s="183"/>
      <c r="D29" s="5">
        <v>381</v>
      </c>
      <c r="E29" s="5">
        <v>76</v>
      </c>
      <c r="F29" s="5">
        <v>61</v>
      </c>
      <c r="G29" s="5">
        <v>22</v>
      </c>
      <c r="H29" s="5">
        <v>2</v>
      </c>
      <c r="I29" s="5">
        <v>141</v>
      </c>
      <c r="J29" s="5">
        <v>66</v>
      </c>
      <c r="K29" s="5">
        <v>0</v>
      </c>
      <c r="L29" s="5">
        <v>13</v>
      </c>
      <c r="M29" s="5">
        <v>0</v>
      </c>
      <c r="N29"/>
      <c r="O29"/>
    </row>
    <row r="30" spans="2:15" ht="12" customHeight="1" x14ac:dyDescent="0.15">
      <c r="B30" s="229" t="s">
        <v>13</v>
      </c>
      <c r="C30" s="183"/>
      <c r="D30" s="5">
        <v>956</v>
      </c>
      <c r="E30" s="5">
        <v>195</v>
      </c>
      <c r="F30" s="5">
        <v>146</v>
      </c>
      <c r="G30" s="5">
        <v>28</v>
      </c>
      <c r="H30" s="5">
        <v>5</v>
      </c>
      <c r="I30" s="5">
        <v>273</v>
      </c>
      <c r="J30" s="5">
        <v>270</v>
      </c>
      <c r="K30" s="5">
        <v>0</v>
      </c>
      <c r="L30" s="5">
        <v>39</v>
      </c>
      <c r="M30" s="5">
        <v>0</v>
      </c>
      <c r="N30"/>
      <c r="O30"/>
    </row>
    <row r="31" spans="2:15" ht="12" customHeight="1" x14ac:dyDescent="0.15">
      <c r="B31" s="229" t="s">
        <v>14</v>
      </c>
      <c r="C31" s="183"/>
      <c r="D31" s="5">
        <v>748</v>
      </c>
      <c r="E31" s="5">
        <v>150</v>
      </c>
      <c r="F31" s="5">
        <v>134</v>
      </c>
      <c r="G31" s="5">
        <v>18</v>
      </c>
      <c r="H31" s="5">
        <v>6</v>
      </c>
      <c r="I31" s="5">
        <v>242</v>
      </c>
      <c r="J31" s="5">
        <v>172</v>
      </c>
      <c r="K31" s="5">
        <v>1</v>
      </c>
      <c r="L31" s="5">
        <v>25</v>
      </c>
      <c r="M31" s="5">
        <v>0</v>
      </c>
      <c r="N31"/>
      <c r="O31"/>
    </row>
    <row r="32" spans="2:15" ht="12" customHeight="1" x14ac:dyDescent="0.15">
      <c r="B32" s="229" t="s">
        <v>15</v>
      </c>
      <c r="C32" s="183"/>
      <c r="D32" s="5">
        <v>737</v>
      </c>
      <c r="E32" s="5">
        <v>155</v>
      </c>
      <c r="F32" s="5">
        <v>99</v>
      </c>
      <c r="G32" s="5">
        <v>32</v>
      </c>
      <c r="H32" s="5">
        <v>2</v>
      </c>
      <c r="I32" s="5">
        <v>292</v>
      </c>
      <c r="J32" s="5">
        <v>138</v>
      </c>
      <c r="K32" s="5">
        <v>0</v>
      </c>
      <c r="L32" s="5">
        <v>19</v>
      </c>
      <c r="M32" s="5">
        <v>0</v>
      </c>
      <c r="N32"/>
      <c r="O32"/>
    </row>
    <row r="33" spans="2:15" ht="12" customHeight="1" x14ac:dyDescent="0.15">
      <c r="B33" s="229" t="s">
        <v>16</v>
      </c>
      <c r="C33" s="183"/>
      <c r="D33" s="5">
        <v>3039</v>
      </c>
      <c r="E33" s="5">
        <v>408</v>
      </c>
      <c r="F33" s="5">
        <v>496</v>
      </c>
      <c r="G33" s="5">
        <v>37</v>
      </c>
      <c r="H33" s="5">
        <v>65</v>
      </c>
      <c r="I33" s="5">
        <v>640</v>
      </c>
      <c r="J33" s="5">
        <v>1290</v>
      </c>
      <c r="K33" s="5">
        <v>8</v>
      </c>
      <c r="L33" s="5">
        <v>95</v>
      </c>
      <c r="M33" s="5">
        <v>0</v>
      </c>
      <c r="N33"/>
      <c r="O33"/>
    </row>
    <row r="34" spans="2:15" ht="12" customHeight="1" x14ac:dyDescent="0.15">
      <c r="B34" s="229" t="s">
        <v>17</v>
      </c>
      <c r="C34" s="183"/>
      <c r="D34" s="5">
        <v>2470</v>
      </c>
      <c r="E34" s="5">
        <v>369</v>
      </c>
      <c r="F34" s="5">
        <v>481</v>
      </c>
      <c r="G34" s="5">
        <v>29</v>
      </c>
      <c r="H34" s="5">
        <v>55</v>
      </c>
      <c r="I34" s="5">
        <v>427</v>
      </c>
      <c r="J34" s="5">
        <v>1002</v>
      </c>
      <c r="K34" s="5">
        <v>7</v>
      </c>
      <c r="L34" s="5">
        <v>100</v>
      </c>
      <c r="M34" s="5">
        <v>0</v>
      </c>
      <c r="N34"/>
      <c r="O34"/>
    </row>
    <row r="35" spans="2:15" ht="12" customHeight="1" x14ac:dyDescent="0.15">
      <c r="B35" s="229" t="s">
        <v>18</v>
      </c>
      <c r="C35" s="183"/>
      <c r="D35" s="5">
        <v>4105</v>
      </c>
      <c r="E35" s="5">
        <v>432</v>
      </c>
      <c r="F35" s="5">
        <v>856</v>
      </c>
      <c r="G35" s="5">
        <v>63</v>
      </c>
      <c r="H35" s="5">
        <v>125</v>
      </c>
      <c r="I35" s="5">
        <v>392</v>
      </c>
      <c r="J35" s="5">
        <v>2008</v>
      </c>
      <c r="K35" s="5">
        <v>6</v>
      </c>
      <c r="L35" s="5">
        <v>223</v>
      </c>
      <c r="M35" s="5">
        <v>0</v>
      </c>
      <c r="N35"/>
      <c r="O35"/>
    </row>
    <row r="36" spans="2:15" ht="12" customHeight="1" x14ac:dyDescent="0.15">
      <c r="B36" s="229" t="s">
        <v>19</v>
      </c>
      <c r="C36" s="183"/>
      <c r="D36" s="5">
        <v>3365</v>
      </c>
      <c r="E36" s="5">
        <v>424</v>
      </c>
      <c r="F36" s="5">
        <v>655</v>
      </c>
      <c r="G36" s="5">
        <v>44</v>
      </c>
      <c r="H36" s="5">
        <v>62</v>
      </c>
      <c r="I36" s="5">
        <v>451</v>
      </c>
      <c r="J36" s="5">
        <v>1562</v>
      </c>
      <c r="K36" s="5">
        <v>5</v>
      </c>
      <c r="L36" s="5">
        <v>162</v>
      </c>
      <c r="M36" s="5">
        <v>0</v>
      </c>
      <c r="N36"/>
      <c r="O36"/>
    </row>
    <row r="37" spans="2:15" ht="12" customHeight="1" x14ac:dyDescent="0.15">
      <c r="B37" s="229" t="s">
        <v>20</v>
      </c>
      <c r="C37" s="183"/>
      <c r="D37" s="5">
        <v>265</v>
      </c>
      <c r="E37" s="5">
        <v>54</v>
      </c>
      <c r="F37" s="5">
        <v>61</v>
      </c>
      <c r="G37" s="5">
        <v>0</v>
      </c>
      <c r="H37" s="5">
        <v>0</v>
      </c>
      <c r="I37" s="5">
        <v>88</v>
      </c>
      <c r="J37" s="5">
        <v>48</v>
      </c>
      <c r="K37" s="5">
        <v>0</v>
      </c>
      <c r="L37" s="5">
        <v>14</v>
      </c>
      <c r="M37" s="5">
        <v>0</v>
      </c>
      <c r="N37"/>
      <c r="O37"/>
    </row>
    <row r="38" spans="2:15" ht="12" customHeight="1" x14ac:dyDescent="0.15">
      <c r="B38" s="229" t="s">
        <v>21</v>
      </c>
      <c r="C38" s="183"/>
      <c r="D38" s="5">
        <v>82</v>
      </c>
      <c r="E38" s="5">
        <v>21</v>
      </c>
      <c r="F38" s="5">
        <v>13</v>
      </c>
      <c r="G38" s="5">
        <v>2</v>
      </c>
      <c r="H38" s="5">
        <v>0</v>
      </c>
      <c r="I38" s="5">
        <v>24</v>
      </c>
      <c r="J38" s="5">
        <v>21</v>
      </c>
      <c r="K38" s="5">
        <v>0</v>
      </c>
      <c r="L38" s="5">
        <v>1</v>
      </c>
      <c r="M38" s="5">
        <v>0</v>
      </c>
      <c r="N38"/>
      <c r="O38"/>
    </row>
    <row r="39" spans="2:15" ht="12" customHeight="1" x14ac:dyDescent="0.15">
      <c r="B39" s="229" t="s">
        <v>22</v>
      </c>
      <c r="C39" s="183"/>
      <c r="D39" s="5">
        <v>149</v>
      </c>
      <c r="E39" s="5">
        <v>28</v>
      </c>
      <c r="F39" s="5">
        <v>32</v>
      </c>
      <c r="G39" s="5">
        <v>6</v>
      </c>
      <c r="H39" s="5">
        <v>0</v>
      </c>
      <c r="I39" s="5">
        <v>35</v>
      </c>
      <c r="J39" s="5">
        <v>41</v>
      </c>
      <c r="K39" s="5">
        <v>0</v>
      </c>
      <c r="L39" s="5">
        <v>7</v>
      </c>
      <c r="M39" s="5">
        <v>0</v>
      </c>
      <c r="N39"/>
      <c r="O39"/>
    </row>
    <row r="40" spans="2:15" ht="12" customHeight="1" x14ac:dyDescent="0.15">
      <c r="B40" s="229" t="s">
        <v>23</v>
      </c>
      <c r="C40" s="183"/>
      <c r="D40" s="5">
        <v>118</v>
      </c>
      <c r="E40" s="5">
        <v>31</v>
      </c>
      <c r="F40" s="5">
        <v>15</v>
      </c>
      <c r="G40" s="5">
        <v>4</v>
      </c>
      <c r="H40" s="5">
        <v>0</v>
      </c>
      <c r="I40" s="5">
        <v>33</v>
      </c>
      <c r="J40" s="5">
        <v>32</v>
      </c>
      <c r="K40" s="5">
        <v>0</v>
      </c>
      <c r="L40" s="5">
        <v>3</v>
      </c>
      <c r="M40" s="5">
        <v>0</v>
      </c>
      <c r="N40"/>
      <c r="O40"/>
    </row>
    <row r="41" spans="2:15" ht="12" customHeight="1" x14ac:dyDescent="0.15">
      <c r="B41" s="229" t="s">
        <v>24</v>
      </c>
      <c r="C41" s="183"/>
      <c r="D41" s="5">
        <v>364</v>
      </c>
      <c r="E41" s="5">
        <v>74</v>
      </c>
      <c r="F41" s="5">
        <v>57</v>
      </c>
      <c r="G41" s="5">
        <v>19</v>
      </c>
      <c r="H41" s="5">
        <v>1</v>
      </c>
      <c r="I41" s="5">
        <v>74</v>
      </c>
      <c r="J41" s="5">
        <v>126</v>
      </c>
      <c r="K41" s="5">
        <v>0</v>
      </c>
      <c r="L41" s="5">
        <v>13</v>
      </c>
      <c r="M41" s="5">
        <v>0</v>
      </c>
      <c r="N41"/>
      <c r="O41"/>
    </row>
    <row r="42" spans="2:15" ht="12" customHeight="1" x14ac:dyDescent="0.15">
      <c r="B42" s="229" t="s">
        <v>25</v>
      </c>
      <c r="C42" s="183"/>
      <c r="D42" s="5">
        <v>430</v>
      </c>
      <c r="E42" s="5">
        <v>65</v>
      </c>
      <c r="F42" s="5">
        <v>113</v>
      </c>
      <c r="G42" s="5">
        <v>12</v>
      </c>
      <c r="H42" s="5">
        <v>1</v>
      </c>
      <c r="I42" s="5">
        <v>104</v>
      </c>
      <c r="J42" s="5">
        <v>119</v>
      </c>
      <c r="K42" s="5">
        <v>0</v>
      </c>
      <c r="L42" s="5">
        <v>16</v>
      </c>
      <c r="M42" s="5">
        <v>0</v>
      </c>
      <c r="N42"/>
      <c r="O42"/>
    </row>
    <row r="43" spans="2:15" ht="12" customHeight="1" x14ac:dyDescent="0.15">
      <c r="B43" s="229" t="s">
        <v>26</v>
      </c>
      <c r="C43" s="183"/>
      <c r="D43" s="5">
        <v>493</v>
      </c>
      <c r="E43" s="5">
        <v>116</v>
      </c>
      <c r="F43" s="5">
        <v>62</v>
      </c>
      <c r="G43" s="5">
        <v>6</v>
      </c>
      <c r="H43" s="5">
        <v>2</v>
      </c>
      <c r="I43" s="5">
        <v>150</v>
      </c>
      <c r="J43" s="5">
        <v>145</v>
      </c>
      <c r="K43" s="5">
        <v>2</v>
      </c>
      <c r="L43" s="5">
        <v>10</v>
      </c>
      <c r="M43" s="5">
        <v>0</v>
      </c>
      <c r="N43"/>
      <c r="O43"/>
    </row>
    <row r="44" spans="2:15" ht="12" customHeight="1" x14ac:dyDescent="0.15">
      <c r="B44" s="229" t="s">
        <v>27</v>
      </c>
      <c r="C44" s="183"/>
      <c r="D44" s="5">
        <v>741</v>
      </c>
      <c r="E44" s="5">
        <v>102</v>
      </c>
      <c r="F44" s="5">
        <v>103</v>
      </c>
      <c r="G44" s="5">
        <v>28</v>
      </c>
      <c r="H44" s="5">
        <v>7</v>
      </c>
      <c r="I44" s="5">
        <v>206</v>
      </c>
      <c r="J44" s="5">
        <v>271</v>
      </c>
      <c r="K44" s="5">
        <v>1</v>
      </c>
      <c r="L44" s="5">
        <v>23</v>
      </c>
      <c r="M44" s="5">
        <v>0</v>
      </c>
      <c r="N44"/>
      <c r="O44"/>
    </row>
    <row r="45" spans="2:15" ht="12" customHeight="1" x14ac:dyDescent="0.15">
      <c r="B45" s="229" t="s">
        <v>28</v>
      </c>
      <c r="C45" s="183"/>
      <c r="D45" s="5">
        <v>2242</v>
      </c>
      <c r="E45" s="5">
        <v>309</v>
      </c>
      <c r="F45" s="5">
        <v>404</v>
      </c>
      <c r="G45" s="5">
        <v>93</v>
      </c>
      <c r="H45" s="5">
        <v>29</v>
      </c>
      <c r="I45" s="5">
        <v>349</v>
      </c>
      <c r="J45" s="5">
        <v>977</v>
      </c>
      <c r="K45" s="5">
        <v>3</v>
      </c>
      <c r="L45" s="5">
        <v>78</v>
      </c>
      <c r="M45" s="5">
        <v>0</v>
      </c>
      <c r="N45"/>
      <c r="O45"/>
    </row>
    <row r="46" spans="2:15" ht="12" customHeight="1" x14ac:dyDescent="0.15">
      <c r="B46" s="229" t="s">
        <v>29</v>
      </c>
      <c r="C46" s="183"/>
      <c r="D46" s="5">
        <v>292</v>
      </c>
      <c r="E46" s="5">
        <v>64</v>
      </c>
      <c r="F46" s="5">
        <v>48</v>
      </c>
      <c r="G46" s="5">
        <v>6</v>
      </c>
      <c r="H46" s="5">
        <v>2</v>
      </c>
      <c r="I46" s="5">
        <v>75</v>
      </c>
      <c r="J46" s="5">
        <v>90</v>
      </c>
      <c r="K46" s="5">
        <v>0</v>
      </c>
      <c r="L46" s="5">
        <v>7</v>
      </c>
      <c r="M46" s="5">
        <v>0</v>
      </c>
      <c r="N46"/>
      <c r="O46"/>
    </row>
    <row r="47" spans="2:15" ht="12" customHeight="1" x14ac:dyDescent="0.15">
      <c r="B47" s="229" t="s">
        <v>30</v>
      </c>
      <c r="C47" s="183"/>
      <c r="D47" s="5">
        <v>584</v>
      </c>
      <c r="E47" s="5">
        <v>98</v>
      </c>
      <c r="F47" s="5">
        <v>108</v>
      </c>
      <c r="G47" s="5">
        <v>7</v>
      </c>
      <c r="H47" s="5">
        <v>4</v>
      </c>
      <c r="I47" s="5">
        <v>103</v>
      </c>
      <c r="J47" s="5">
        <v>245</v>
      </c>
      <c r="K47" s="5">
        <v>0</v>
      </c>
      <c r="L47" s="5">
        <v>19</v>
      </c>
      <c r="M47" s="5">
        <v>0</v>
      </c>
      <c r="N47"/>
      <c r="O47"/>
    </row>
    <row r="48" spans="2:15" ht="12" customHeight="1" x14ac:dyDescent="0.15">
      <c r="B48" s="229" t="s">
        <v>31</v>
      </c>
      <c r="C48" s="183"/>
      <c r="D48" s="5">
        <v>621</v>
      </c>
      <c r="E48" s="5">
        <v>100</v>
      </c>
      <c r="F48" s="5">
        <v>144</v>
      </c>
      <c r="G48" s="5">
        <v>25</v>
      </c>
      <c r="H48" s="5">
        <v>8</v>
      </c>
      <c r="I48" s="5">
        <v>62</v>
      </c>
      <c r="J48" s="5">
        <v>263</v>
      </c>
      <c r="K48" s="5">
        <v>2</v>
      </c>
      <c r="L48" s="5">
        <v>17</v>
      </c>
      <c r="M48" s="5">
        <v>0</v>
      </c>
      <c r="N48"/>
      <c r="O48"/>
    </row>
    <row r="49" spans="2:15" ht="12" customHeight="1" x14ac:dyDescent="0.15">
      <c r="B49" s="229" t="s">
        <v>32</v>
      </c>
      <c r="C49" s="183"/>
      <c r="D49" s="5">
        <v>2876</v>
      </c>
      <c r="E49" s="5">
        <v>385</v>
      </c>
      <c r="F49" s="5">
        <v>626</v>
      </c>
      <c r="G49" s="5">
        <v>67</v>
      </c>
      <c r="H49" s="5">
        <v>81</v>
      </c>
      <c r="I49" s="5">
        <v>189</v>
      </c>
      <c r="J49" s="5">
        <v>1426</v>
      </c>
      <c r="K49" s="5">
        <v>2</v>
      </c>
      <c r="L49" s="5">
        <v>100</v>
      </c>
      <c r="M49" s="5">
        <v>0</v>
      </c>
      <c r="N49"/>
      <c r="O49"/>
    </row>
    <row r="50" spans="2:15" ht="12" customHeight="1" x14ac:dyDescent="0.15">
      <c r="B50" s="229" t="s">
        <v>33</v>
      </c>
      <c r="C50" s="183"/>
      <c r="D50" s="5">
        <v>1914</v>
      </c>
      <c r="E50" s="5">
        <v>272</v>
      </c>
      <c r="F50" s="5">
        <v>390</v>
      </c>
      <c r="G50" s="5">
        <v>53</v>
      </c>
      <c r="H50" s="5">
        <v>52</v>
      </c>
      <c r="I50" s="5">
        <v>133</v>
      </c>
      <c r="J50" s="5">
        <v>914</v>
      </c>
      <c r="K50" s="5">
        <v>3</v>
      </c>
      <c r="L50" s="5">
        <v>97</v>
      </c>
      <c r="M50" s="5">
        <v>0</v>
      </c>
      <c r="N50"/>
      <c r="O50"/>
    </row>
    <row r="51" spans="2:15" ht="12" customHeight="1" x14ac:dyDescent="0.15">
      <c r="B51" s="229" t="s">
        <v>34</v>
      </c>
      <c r="C51" s="183"/>
      <c r="D51" s="5">
        <v>446</v>
      </c>
      <c r="E51" s="5">
        <v>76</v>
      </c>
      <c r="F51" s="5">
        <v>69</v>
      </c>
      <c r="G51" s="5">
        <v>6</v>
      </c>
      <c r="H51" s="5">
        <v>11</v>
      </c>
      <c r="I51" s="5">
        <v>54</v>
      </c>
      <c r="J51" s="5">
        <v>220</v>
      </c>
      <c r="K51" s="5">
        <v>1</v>
      </c>
      <c r="L51" s="5">
        <v>9</v>
      </c>
      <c r="M51" s="5">
        <v>0</v>
      </c>
      <c r="N51"/>
      <c r="O51"/>
    </row>
    <row r="52" spans="2:15" ht="12" customHeight="1" x14ac:dyDescent="0.15">
      <c r="B52" s="229" t="s">
        <v>35</v>
      </c>
      <c r="C52" s="183"/>
      <c r="D52" s="5">
        <v>284</v>
      </c>
      <c r="E52" s="5">
        <v>58</v>
      </c>
      <c r="F52" s="5">
        <v>43</v>
      </c>
      <c r="G52" s="5">
        <v>6</v>
      </c>
      <c r="H52" s="5">
        <v>1</v>
      </c>
      <c r="I52" s="5">
        <v>42</v>
      </c>
      <c r="J52" s="5">
        <v>130</v>
      </c>
      <c r="K52" s="5">
        <v>0</v>
      </c>
      <c r="L52" s="5">
        <v>4</v>
      </c>
      <c r="M52" s="5">
        <v>0</v>
      </c>
      <c r="N52"/>
      <c r="O52"/>
    </row>
    <row r="53" spans="2:15" ht="12" customHeight="1" x14ac:dyDescent="0.15">
      <c r="B53" s="229" t="s">
        <v>36</v>
      </c>
      <c r="C53" s="183"/>
      <c r="D53" s="5">
        <v>30</v>
      </c>
      <c r="E53" s="5">
        <v>4</v>
      </c>
      <c r="F53" s="5">
        <v>5</v>
      </c>
      <c r="G53" s="5">
        <v>0</v>
      </c>
      <c r="H53" s="5">
        <v>0</v>
      </c>
      <c r="I53" s="5">
        <v>11</v>
      </c>
      <c r="J53" s="5">
        <v>10</v>
      </c>
      <c r="K53" s="5">
        <v>0</v>
      </c>
      <c r="L53" s="5">
        <v>0</v>
      </c>
      <c r="M53" s="5">
        <v>0</v>
      </c>
      <c r="N53"/>
      <c r="O53"/>
    </row>
    <row r="54" spans="2:15" ht="12" customHeight="1" x14ac:dyDescent="0.15">
      <c r="B54" s="229" t="s">
        <v>37</v>
      </c>
      <c r="C54" s="183"/>
      <c r="D54" s="5">
        <v>23</v>
      </c>
      <c r="E54" s="5">
        <v>5</v>
      </c>
      <c r="F54" s="5">
        <v>1</v>
      </c>
      <c r="G54" s="5">
        <v>0</v>
      </c>
      <c r="H54" s="5">
        <v>0</v>
      </c>
      <c r="I54" s="5">
        <v>8</v>
      </c>
      <c r="J54" s="5">
        <v>8</v>
      </c>
      <c r="K54" s="5">
        <v>0</v>
      </c>
      <c r="L54" s="5">
        <v>1</v>
      </c>
      <c r="M54" s="5">
        <v>0</v>
      </c>
      <c r="N54"/>
      <c r="O54"/>
    </row>
    <row r="55" spans="2:15" ht="12" customHeight="1" x14ac:dyDescent="0.15">
      <c r="B55" s="229" t="s">
        <v>38</v>
      </c>
      <c r="C55" s="183"/>
      <c r="D55" s="5">
        <v>291</v>
      </c>
      <c r="E55" s="5">
        <v>63</v>
      </c>
      <c r="F55" s="5">
        <v>59</v>
      </c>
      <c r="G55" s="5">
        <v>8</v>
      </c>
      <c r="H55" s="5">
        <v>0</v>
      </c>
      <c r="I55" s="5">
        <v>76</v>
      </c>
      <c r="J55" s="5">
        <v>77</v>
      </c>
      <c r="K55" s="5">
        <v>0</v>
      </c>
      <c r="L55" s="5">
        <v>8</v>
      </c>
      <c r="M55" s="5">
        <v>0</v>
      </c>
      <c r="N55"/>
      <c r="O55"/>
    </row>
    <row r="56" spans="2:15" ht="12" customHeight="1" x14ac:dyDescent="0.15">
      <c r="B56" s="229" t="s">
        <v>39</v>
      </c>
      <c r="C56" s="183"/>
      <c r="D56" s="5">
        <v>340</v>
      </c>
      <c r="E56" s="5">
        <v>60</v>
      </c>
      <c r="F56" s="5">
        <v>49</v>
      </c>
      <c r="G56" s="5">
        <v>7</v>
      </c>
      <c r="H56" s="5">
        <v>5</v>
      </c>
      <c r="I56" s="5">
        <v>63</v>
      </c>
      <c r="J56" s="5">
        <v>138</v>
      </c>
      <c r="K56" s="5">
        <v>2</v>
      </c>
      <c r="L56" s="5">
        <v>16</v>
      </c>
      <c r="M56" s="5">
        <v>0</v>
      </c>
      <c r="N56"/>
      <c r="O56"/>
    </row>
    <row r="57" spans="2:15" ht="12" customHeight="1" x14ac:dyDescent="0.15">
      <c r="B57" s="229" t="s">
        <v>40</v>
      </c>
      <c r="C57" s="183"/>
      <c r="D57" s="5">
        <v>203</v>
      </c>
      <c r="E57" s="5">
        <v>40</v>
      </c>
      <c r="F57" s="5">
        <v>37</v>
      </c>
      <c r="G57" s="5">
        <v>6</v>
      </c>
      <c r="H57" s="5">
        <v>0</v>
      </c>
      <c r="I57" s="5">
        <v>49</v>
      </c>
      <c r="J57" s="5">
        <v>58</v>
      </c>
      <c r="K57" s="5">
        <v>0</v>
      </c>
      <c r="L57" s="5">
        <v>13</v>
      </c>
      <c r="M57" s="5">
        <v>0</v>
      </c>
      <c r="N57"/>
      <c r="O57"/>
    </row>
    <row r="58" spans="2:15" ht="12" customHeight="1" x14ac:dyDescent="0.15">
      <c r="B58" s="229" t="s">
        <v>41</v>
      </c>
      <c r="C58" s="183"/>
      <c r="D58" s="5">
        <v>56</v>
      </c>
      <c r="E58" s="5">
        <v>8</v>
      </c>
      <c r="F58" s="5">
        <v>8</v>
      </c>
      <c r="G58" s="5">
        <v>1</v>
      </c>
      <c r="H58" s="5">
        <v>0</v>
      </c>
      <c r="I58" s="5">
        <v>16</v>
      </c>
      <c r="J58" s="5">
        <v>22</v>
      </c>
      <c r="K58" s="5">
        <v>0</v>
      </c>
      <c r="L58" s="5">
        <v>1</v>
      </c>
      <c r="M58" s="5">
        <v>0</v>
      </c>
      <c r="N58"/>
      <c r="O58"/>
    </row>
    <row r="59" spans="2:15" ht="12" customHeight="1" x14ac:dyDescent="0.15">
      <c r="B59" s="229" t="s">
        <v>42</v>
      </c>
      <c r="C59" s="183"/>
      <c r="D59" s="5">
        <v>106</v>
      </c>
      <c r="E59" s="5">
        <v>17</v>
      </c>
      <c r="F59" s="5">
        <v>21</v>
      </c>
      <c r="G59" s="5">
        <v>2</v>
      </c>
      <c r="H59" s="5">
        <v>0</v>
      </c>
      <c r="I59" s="5">
        <v>31</v>
      </c>
      <c r="J59" s="5">
        <v>32</v>
      </c>
      <c r="K59" s="5">
        <v>1</v>
      </c>
      <c r="L59" s="5">
        <v>2</v>
      </c>
      <c r="M59" s="5">
        <v>0</v>
      </c>
      <c r="N59"/>
      <c r="O59"/>
    </row>
    <row r="60" spans="2:15" ht="12" customHeight="1" x14ac:dyDescent="0.15">
      <c r="B60" s="229" t="s">
        <v>43</v>
      </c>
      <c r="C60" s="183"/>
      <c r="D60" s="5">
        <v>282</v>
      </c>
      <c r="E60" s="5">
        <v>42</v>
      </c>
      <c r="F60" s="5">
        <v>33</v>
      </c>
      <c r="G60" s="5">
        <v>11</v>
      </c>
      <c r="H60" s="5">
        <v>0</v>
      </c>
      <c r="I60" s="5">
        <v>78</v>
      </c>
      <c r="J60" s="5">
        <v>106</v>
      </c>
      <c r="K60" s="5">
        <v>0</v>
      </c>
      <c r="L60" s="5">
        <v>12</v>
      </c>
      <c r="M60" s="5">
        <v>0</v>
      </c>
      <c r="N60"/>
      <c r="O60"/>
    </row>
    <row r="61" spans="2:15" ht="12" customHeight="1" x14ac:dyDescent="0.15">
      <c r="B61" s="229" t="s">
        <v>44</v>
      </c>
      <c r="C61" s="183"/>
      <c r="D61" s="5">
        <v>115</v>
      </c>
      <c r="E61" s="5">
        <v>17</v>
      </c>
      <c r="F61" s="5">
        <v>21</v>
      </c>
      <c r="G61" s="5">
        <v>5</v>
      </c>
      <c r="H61" s="5">
        <v>1</v>
      </c>
      <c r="I61" s="5">
        <v>24</v>
      </c>
      <c r="J61" s="5">
        <v>40</v>
      </c>
      <c r="K61" s="5">
        <v>0</v>
      </c>
      <c r="L61" s="5">
        <v>7</v>
      </c>
      <c r="M61" s="5">
        <v>0</v>
      </c>
      <c r="N61"/>
      <c r="O61"/>
    </row>
    <row r="62" spans="2:15" ht="12" customHeight="1" x14ac:dyDescent="0.15">
      <c r="B62" s="229" t="s">
        <v>45</v>
      </c>
      <c r="C62" s="183"/>
      <c r="D62" s="5">
        <v>1530</v>
      </c>
      <c r="E62" s="5">
        <v>195</v>
      </c>
      <c r="F62" s="5">
        <v>268</v>
      </c>
      <c r="G62" s="5">
        <v>38</v>
      </c>
      <c r="H62" s="5">
        <v>23</v>
      </c>
      <c r="I62" s="5">
        <v>268</v>
      </c>
      <c r="J62" s="5">
        <v>657</v>
      </c>
      <c r="K62" s="5">
        <v>0</v>
      </c>
      <c r="L62" s="5">
        <v>81</v>
      </c>
      <c r="M62" s="5">
        <v>0</v>
      </c>
      <c r="N62"/>
      <c r="O62"/>
    </row>
    <row r="63" spans="2:15" ht="12" customHeight="1" x14ac:dyDescent="0.15">
      <c r="B63" s="229" t="s">
        <v>46</v>
      </c>
      <c r="C63" s="183"/>
      <c r="D63" s="5">
        <v>183</v>
      </c>
      <c r="E63" s="5">
        <v>42</v>
      </c>
      <c r="F63" s="5">
        <v>29</v>
      </c>
      <c r="G63" s="5">
        <v>8</v>
      </c>
      <c r="H63" s="5">
        <v>1</v>
      </c>
      <c r="I63" s="5">
        <v>45</v>
      </c>
      <c r="J63" s="5">
        <v>52</v>
      </c>
      <c r="K63" s="5">
        <v>0</v>
      </c>
      <c r="L63" s="5">
        <v>6</v>
      </c>
      <c r="M63" s="5">
        <v>0</v>
      </c>
      <c r="N63"/>
      <c r="O63"/>
    </row>
    <row r="64" spans="2:15" ht="12" customHeight="1" x14ac:dyDescent="0.15">
      <c r="B64" s="229" t="s">
        <v>47</v>
      </c>
      <c r="C64" s="183"/>
      <c r="D64" s="5">
        <v>249</v>
      </c>
      <c r="E64" s="5">
        <v>42</v>
      </c>
      <c r="F64" s="5">
        <v>35</v>
      </c>
      <c r="G64" s="5">
        <v>18</v>
      </c>
      <c r="H64" s="5">
        <v>2</v>
      </c>
      <c r="I64" s="5">
        <v>64</v>
      </c>
      <c r="J64" s="5">
        <v>75</v>
      </c>
      <c r="K64" s="5">
        <v>0</v>
      </c>
      <c r="L64" s="5">
        <v>13</v>
      </c>
      <c r="M64" s="5">
        <v>0</v>
      </c>
      <c r="N64"/>
      <c r="O64"/>
    </row>
    <row r="65" spans="2:15" ht="12" customHeight="1" x14ac:dyDescent="0.15">
      <c r="B65" s="229" t="s">
        <v>48</v>
      </c>
      <c r="C65" s="183"/>
      <c r="D65" s="5">
        <v>523</v>
      </c>
      <c r="E65" s="5">
        <v>83</v>
      </c>
      <c r="F65" s="5">
        <v>93</v>
      </c>
      <c r="G65" s="5">
        <v>20</v>
      </c>
      <c r="H65" s="5">
        <v>4</v>
      </c>
      <c r="I65" s="5">
        <v>119</v>
      </c>
      <c r="J65" s="5">
        <v>181</v>
      </c>
      <c r="K65" s="5">
        <v>0</v>
      </c>
      <c r="L65" s="5">
        <v>23</v>
      </c>
      <c r="M65" s="5">
        <v>0</v>
      </c>
      <c r="N65"/>
      <c r="O65"/>
    </row>
    <row r="66" spans="2:15" ht="12" customHeight="1" x14ac:dyDescent="0.15">
      <c r="B66" s="229" t="s">
        <v>49</v>
      </c>
      <c r="C66" s="183"/>
      <c r="D66" s="5">
        <v>214</v>
      </c>
      <c r="E66" s="5">
        <v>22</v>
      </c>
      <c r="F66" s="5">
        <v>38</v>
      </c>
      <c r="G66" s="5">
        <v>8</v>
      </c>
      <c r="H66" s="5">
        <v>0</v>
      </c>
      <c r="I66" s="5">
        <v>43</v>
      </c>
      <c r="J66" s="5">
        <v>96</v>
      </c>
      <c r="K66" s="5">
        <v>0</v>
      </c>
      <c r="L66" s="5">
        <v>7</v>
      </c>
      <c r="M66" s="5">
        <v>0</v>
      </c>
      <c r="N66"/>
      <c r="O66"/>
    </row>
    <row r="67" spans="2:15" ht="12" customHeight="1" x14ac:dyDescent="0.15">
      <c r="B67" s="229" t="s">
        <v>50</v>
      </c>
      <c r="C67" s="183"/>
      <c r="D67" s="5">
        <v>213</v>
      </c>
      <c r="E67" s="5">
        <v>27</v>
      </c>
      <c r="F67" s="5">
        <v>44</v>
      </c>
      <c r="G67" s="5">
        <v>8</v>
      </c>
      <c r="H67" s="5">
        <v>0</v>
      </c>
      <c r="I67" s="5">
        <v>32</v>
      </c>
      <c r="J67" s="5">
        <v>91</v>
      </c>
      <c r="K67" s="5">
        <v>0</v>
      </c>
      <c r="L67" s="5">
        <v>11</v>
      </c>
      <c r="M67" s="5">
        <v>0</v>
      </c>
      <c r="N67"/>
      <c r="O67"/>
    </row>
    <row r="68" spans="2:15" x14ac:dyDescent="0.15">
      <c r="B68" s="229" t="s">
        <v>51</v>
      </c>
      <c r="C68" s="183"/>
      <c r="D68" s="67">
        <v>400</v>
      </c>
      <c r="E68" s="9">
        <v>57</v>
      </c>
      <c r="F68" s="9">
        <v>72</v>
      </c>
      <c r="G68" s="9">
        <v>23</v>
      </c>
      <c r="H68" s="9">
        <v>2</v>
      </c>
      <c r="I68" s="9">
        <v>58</v>
      </c>
      <c r="J68" s="9">
        <v>168</v>
      </c>
      <c r="K68" s="9">
        <v>0</v>
      </c>
      <c r="L68" s="9">
        <v>20</v>
      </c>
      <c r="M68" s="9">
        <v>0</v>
      </c>
      <c r="N68"/>
      <c r="O68"/>
    </row>
    <row r="69" spans="2:15" x14ac:dyDescent="0.15">
      <c r="B69" s="228" t="s">
        <v>318</v>
      </c>
      <c r="C69" s="186"/>
      <c r="D69" s="70">
        <v>284</v>
      </c>
      <c r="E69" s="6">
        <v>45</v>
      </c>
      <c r="F69" s="6">
        <v>79</v>
      </c>
      <c r="G69" s="6">
        <v>2</v>
      </c>
      <c r="H69" s="6">
        <v>0</v>
      </c>
      <c r="I69" s="6">
        <v>7</v>
      </c>
      <c r="J69" s="6">
        <v>120</v>
      </c>
      <c r="K69" s="6">
        <v>0</v>
      </c>
      <c r="L69" s="6">
        <v>31</v>
      </c>
      <c r="M69" s="6">
        <v>0</v>
      </c>
      <c r="N69"/>
      <c r="O69"/>
    </row>
    <row r="71" spans="2:15" x14ac:dyDescent="0.15">
      <c r="D71" s="156">
        <f>D6</f>
        <v>35553</v>
      </c>
    </row>
    <row r="72" spans="2:15" x14ac:dyDescent="0.15">
      <c r="D72" s="156" t="str">
        <f>IF(D71=SUM(D8:D11,D12:D22,D23:D69)/3,"OK","NG")</f>
        <v>OK</v>
      </c>
    </row>
  </sheetData>
  <mergeCells count="73">
    <mergeCell ref="K3:K5"/>
    <mergeCell ref="L3:L5"/>
    <mergeCell ref="M3:M5"/>
    <mergeCell ref="B4:C5"/>
    <mergeCell ref="J4:J5"/>
    <mergeCell ref="B3:C3"/>
    <mergeCell ref="D3:D5"/>
    <mergeCell ref="E3:E5"/>
    <mergeCell ref="F3:F5"/>
    <mergeCell ref="G3:G5"/>
    <mergeCell ref="H3:H5"/>
    <mergeCell ref="I3:I5"/>
    <mergeCell ref="B6:C6"/>
    <mergeCell ref="B7:C7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</mergeCells>
  <phoneticPr fontId="3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27</vt:i4>
      </vt:variant>
      <vt:variant>
        <vt:lpstr>名前付き一覧</vt:lpstr>
      </vt:variant>
      <vt:variant>
        <vt:i4>53</vt:i4>
      </vt:variant>
    </vt:vector>
  </HeadingPairs>
  <TitlesOfParts>
    <vt:vector size="80" baseType="lpstr">
      <vt:lpstr>第１表　地域別都道府県別主要指標</vt:lpstr>
      <vt:lpstr>第２表　年　　　　齢</vt:lpstr>
      <vt:lpstr>第３表　職　　　　業</vt:lpstr>
      <vt:lpstr>第４表　家　族　数</vt:lpstr>
      <vt:lpstr>第５表　世 帯 の 年 収</vt:lpstr>
      <vt:lpstr>第６表　本 人 の 年 収</vt:lpstr>
      <vt:lpstr>第７表　世帯年収五分位・十分位階級区分</vt:lpstr>
      <vt:lpstr>第８表　住宅の必要理由</vt:lpstr>
      <vt:lpstr>第９表　従前住宅の種類</vt:lpstr>
      <vt:lpstr>第10表　従前住宅の面積</vt:lpstr>
      <vt:lpstr>第11表　住 宅 面 積</vt:lpstr>
      <vt:lpstr>第12表　１人当たり住宅面積</vt:lpstr>
      <vt:lpstr>第13表　所要資金合計</vt:lpstr>
      <vt:lpstr>第14表　所要資金の年収倍率（所要資金÷世帯年収）</vt:lpstr>
      <vt:lpstr>第15表　手持金</vt:lpstr>
      <vt:lpstr>第16表　機構買取・付保金</vt:lpstr>
      <vt:lpstr>第17表　機構買取・付保金の割合（機構買取・付保金÷購入価額）</vt:lpstr>
      <vt:lpstr>第18表　その他からの借入金（合計）</vt:lpstr>
      <vt:lpstr>第19表　その他からの借入金（内訳）</vt:lpstr>
      <vt:lpstr>第20表　１か月当たり予定返済額</vt:lpstr>
      <vt:lpstr>第21表　総返済負担率</vt:lpstr>
      <vt:lpstr>第22表　償還方法・償還期間</vt:lpstr>
      <vt:lpstr>第23表　ボーナス併用償還希望の有無</vt:lpstr>
      <vt:lpstr>第24-1表　距離帯×住宅面積</vt:lpstr>
      <vt:lpstr>第24-2表　距離帯×住宅面積（構成比）</vt:lpstr>
      <vt:lpstr>第25-1表　距離帯×所要資金</vt:lpstr>
      <vt:lpstr>第25-2表　距離帯×所要資金（構成比）</vt:lpstr>
      <vt:lpstr>'第10表　従前住宅の面積'!Print_Area</vt:lpstr>
      <vt:lpstr>'第11表　住 宅 面 積'!Print_Area</vt:lpstr>
      <vt:lpstr>'第12表　１人当たり住宅面積'!Print_Area</vt:lpstr>
      <vt:lpstr>'第13表　所要資金合計'!Print_Area</vt:lpstr>
      <vt:lpstr>'第14表　所要資金の年収倍率（所要資金÷世帯年収）'!Print_Area</vt:lpstr>
      <vt:lpstr>'第15表　手持金'!Print_Area</vt:lpstr>
      <vt:lpstr>'第16表　機構買取・付保金'!Print_Area</vt:lpstr>
      <vt:lpstr>'第17表　機構買取・付保金の割合（機構買取・付保金÷購入価額）'!Print_Area</vt:lpstr>
      <vt:lpstr>'第18表　その他からの借入金（合計）'!Print_Area</vt:lpstr>
      <vt:lpstr>'第19表　その他からの借入金（内訳）'!Print_Area</vt:lpstr>
      <vt:lpstr>'第１表　地域別都道府県別主要指標'!Print_Area</vt:lpstr>
      <vt:lpstr>'第20表　１か月当たり予定返済額'!Print_Area</vt:lpstr>
      <vt:lpstr>'第21表　総返済負担率'!Print_Area</vt:lpstr>
      <vt:lpstr>'第22表　償還方法・償還期間'!Print_Area</vt:lpstr>
      <vt:lpstr>'第23表　ボーナス併用償還希望の有無'!Print_Area</vt:lpstr>
      <vt:lpstr>'第24-1表　距離帯×住宅面積'!Print_Area</vt:lpstr>
      <vt:lpstr>'第24-2表　距離帯×住宅面積（構成比）'!Print_Area</vt:lpstr>
      <vt:lpstr>'第25-1表　距離帯×所要資金'!Print_Area</vt:lpstr>
      <vt:lpstr>'第25-2表　距離帯×所要資金（構成比）'!Print_Area</vt:lpstr>
      <vt:lpstr>'第２表　年　　　　齢'!Print_Area</vt:lpstr>
      <vt:lpstr>'第３表　職　　　　業'!Print_Area</vt:lpstr>
      <vt:lpstr>'第４表　家　族　数'!Print_Area</vt:lpstr>
      <vt:lpstr>'第５表　世 帯 の 年 収'!Print_Area</vt:lpstr>
      <vt:lpstr>'第６表　本 人 の 年 収'!Print_Area</vt:lpstr>
      <vt:lpstr>'第７表　世帯年収五分位・十分位階級区分'!Print_Area</vt:lpstr>
      <vt:lpstr>'第８表　住宅の必要理由'!Print_Area</vt:lpstr>
      <vt:lpstr>'第９表　従前住宅の種類'!Print_Area</vt:lpstr>
      <vt:lpstr>'第10表　従前住宅の面積'!Print_Titles</vt:lpstr>
      <vt:lpstr>'第11表　住 宅 面 積'!Print_Titles</vt:lpstr>
      <vt:lpstr>'第13表　所要資金合計'!Print_Titles</vt:lpstr>
      <vt:lpstr>'第14表　所要資金の年収倍率（所要資金÷世帯年収）'!Print_Titles</vt:lpstr>
      <vt:lpstr>'第15表　手持金'!Print_Titles</vt:lpstr>
      <vt:lpstr>'第16表　機構買取・付保金'!Print_Titles</vt:lpstr>
      <vt:lpstr>'第17表　機構買取・付保金の割合（機構買取・付保金÷購入価額）'!Print_Titles</vt:lpstr>
      <vt:lpstr>'第18表　その他からの借入金（合計）'!Print_Titles</vt:lpstr>
      <vt:lpstr>'第19表　その他からの借入金（内訳）'!Print_Titles</vt:lpstr>
      <vt:lpstr>'第１表　地域別都道府県別主要指標'!Print_Titles</vt:lpstr>
      <vt:lpstr>'第20表　１か月当たり予定返済額'!Print_Titles</vt:lpstr>
      <vt:lpstr>'第21表　総返済負担率'!Print_Titles</vt:lpstr>
      <vt:lpstr>'第22表　償還方法・償還期間'!Print_Titles</vt:lpstr>
      <vt:lpstr>'第23表　ボーナス併用償還希望の有無'!Print_Titles</vt:lpstr>
      <vt:lpstr>'第24-1表　距離帯×住宅面積'!Print_Titles</vt:lpstr>
      <vt:lpstr>'第24-2表　距離帯×住宅面積（構成比）'!Print_Titles</vt:lpstr>
      <vt:lpstr>'第25-1表　距離帯×所要資金'!Print_Titles</vt:lpstr>
      <vt:lpstr>'第25-2表　距離帯×所要資金（構成比）'!Print_Titles</vt:lpstr>
      <vt:lpstr>'第２表　年　　　　齢'!Print_Titles</vt:lpstr>
      <vt:lpstr>'第３表　職　　　　業'!Print_Titles</vt:lpstr>
      <vt:lpstr>'第４表　家　族　数'!Print_Titles</vt:lpstr>
      <vt:lpstr>'第５表　世 帯 の 年 収'!Print_Titles</vt:lpstr>
      <vt:lpstr>'第６表　本 人 の 年 収'!Print_Titles</vt:lpstr>
      <vt:lpstr>'第７表　世帯年収五分位・十分位階級区分'!Print_Titles</vt:lpstr>
      <vt:lpstr>'第８表　住宅の必要理由'!Print_Titles</vt:lpstr>
      <vt:lpstr>'第９表　従前住宅の種類'!Print_Titles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2026-05-24T03:09:36Z</dcterms:created>
  <dcterms:modified xsi:type="dcterms:W3CDTF">2026-06-04T04:10:36Z</dcterms:modified>
</cp:coreProperties>
</file>