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38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45" r:id="rId11"/>
    <sheet name="第12表　１人当たり住宅面積" sheetId="49" r:id="rId12"/>
    <sheet name="第13表　購入価額" sheetId="51" r:id="rId13"/>
    <sheet name="第14表　購入価額の年収倍率（購入価額÷世帯年収）" sheetId="52" r:id="rId14"/>
    <sheet name="第15表　手持金" sheetId="54" r:id="rId15"/>
    <sheet name="第16表　機構買取・付保金" sheetId="55" r:id="rId16"/>
    <sheet name="第17表　機構買取・付保金の割合（機構買取・付保金÷購入価額）" sheetId="56" r:id="rId17"/>
    <sheet name="第18表　その他からの借入金（合計）" sheetId="57" r:id="rId18"/>
    <sheet name="第19表　その他からの借入金（内訳）" sheetId="58" r:id="rId19"/>
    <sheet name="第20表　１か月当たり予定返済額" sheetId="59" r:id="rId20"/>
    <sheet name="第21表　総返済負担率" sheetId="60" r:id="rId21"/>
    <sheet name="第22表　償還方法・償還期間" sheetId="61" r:id="rId22"/>
    <sheet name="第23表　ボーナス併用償還希望の有無" sheetId="62" r:id="rId23"/>
    <sheet name="第24表　敷地面積" sheetId="63" r:id="rId24"/>
    <sheet name="第25-1表　距離帯×住宅面積" sheetId="64" r:id="rId25"/>
    <sheet name="第25-2表　距離帯×住宅面積（構成比）" sheetId="65" r:id="rId26"/>
    <sheet name="第26-1表　距離帯×購入価額" sheetId="66" r:id="rId27"/>
    <sheet name="第26-2表　距離帯×購入価額（構成比）" sheetId="67" r:id="rId28"/>
  </sheets>
  <definedNames>
    <definedName name="_xlnm.Print_Area" localSheetId="9">'第10表　従前住宅の面積'!$A$1:$AE$69</definedName>
    <definedName name="_xlnm.Print_Area" localSheetId="10">'第11表　住 宅 面 積'!$A$1:$AW$69</definedName>
    <definedName name="_xlnm.Print_Area" localSheetId="11">'第12表　１人当たり住宅面積'!$A$1:$T$71</definedName>
    <definedName name="_xlnm.Print_Area" localSheetId="12">'第13表　購入価額'!$A$1:$BB$69</definedName>
    <definedName name="_xlnm.Print_Area" localSheetId="13">'第14表　購入価額の年収倍率（購入価額÷世帯年収）'!$A$1:$AC$69</definedName>
    <definedName name="_xlnm.Print_Area" localSheetId="14">'第15表　手持金'!$A$1:$AN$69</definedName>
    <definedName name="_xlnm.Print_Area" localSheetId="15">'第16表　機構買取・付保金'!$A$1:$AU$69</definedName>
    <definedName name="_xlnm.Print_Area" localSheetId="16">'第17表　機構買取・付保金の割合（機構買取・付保金÷購入価額）'!$A$1:$Z$69</definedName>
    <definedName name="_xlnm.Print_Area" localSheetId="17">'第18表　その他からの借入金（合計）'!$A$1:$AM$69</definedName>
    <definedName name="_xlnm.Print_Area" localSheetId="18">'第19表　その他からの借入金（内訳）'!$A$1:$P$71</definedName>
    <definedName name="_xlnm.Print_Area" localSheetId="0">'第１表　地域別都道府県別主要指標'!$A$1:$S$70</definedName>
    <definedName name="_xlnm.Print_Area" localSheetId="19">'第20表　１か月当たり予定返済額'!$A$1:$AJ$69</definedName>
    <definedName name="_xlnm.Print_Area" localSheetId="20">'第21表　総返済負担率'!$A$1:$N$69</definedName>
    <definedName name="_xlnm.Print_Area" localSheetId="21">'第22表　償還方法・償還期間'!$A$1:$X$70</definedName>
    <definedName name="_xlnm.Print_Area" localSheetId="22">'第23表　ボーナス併用償還希望の有無'!$A$1:$G$69</definedName>
    <definedName name="_xlnm.Print_Area" localSheetId="23">'第24表　敷地面積'!$A$1:$BG$69</definedName>
    <definedName name="_xlnm.Print_Area" localSheetId="24">'第25-1表　距離帯×住宅面積'!$A$1:$BA$28</definedName>
    <definedName name="_xlnm.Print_Area" localSheetId="25">'第25-2表　距離帯×住宅面積（構成比）'!$A$1:$AX$28</definedName>
    <definedName name="_xlnm.Print_Area" localSheetId="26">'第26-1表　距離帯×購入価額'!$A$1:$BE$28</definedName>
    <definedName name="_xlnm.Print_Area" localSheetId="27">'第26-2表　距離帯×購入価額（構成比）'!$A$1:$AZ$28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購入価額'!$B:$C</definedName>
    <definedName name="_xlnm.Print_Titles" localSheetId="13">'第14表　購入価額の年収倍率（購入価額÷世帯年収）'!$B:$C</definedName>
    <definedName name="_xlnm.Print_Titles" localSheetId="14">'第15表　手持金'!$B:$C</definedName>
    <definedName name="_xlnm.Print_Titles" localSheetId="15">'第16表　機構買取・付保金'!$B:$C</definedName>
    <definedName name="_xlnm.Print_Titles" localSheetId="16">'第17表　機構買取・付保金の割合（機構買取・付保金÷購入価額）'!$B:$C</definedName>
    <definedName name="_xlnm.Print_Titles" localSheetId="17">'第18表　その他からの借入金（合計）'!$B:$C</definedName>
    <definedName name="_xlnm.Print_Titles" localSheetId="18">'第19表　その他からの借入金（内訳）'!$B:$C</definedName>
    <definedName name="_xlnm.Print_Titles" localSheetId="0">'第１表　地域別都道府県別主要指標'!$B:$C</definedName>
    <definedName name="_xlnm.Print_Titles" localSheetId="19">'第20表　１か月当たり予定返済額'!$B:$C</definedName>
    <definedName name="_xlnm.Print_Titles" localSheetId="20">'第21表　総返済負担率'!$B:$C</definedName>
    <definedName name="_xlnm.Print_Titles" localSheetId="21">'第22表　償還方法・償還期間'!$B:$C</definedName>
    <definedName name="_xlnm.Print_Titles" localSheetId="22">'第23表　ボーナス併用償還希望の有無'!$B:$C</definedName>
    <definedName name="_xlnm.Print_Titles" localSheetId="23">'第24表　敷地面積'!$B:$C</definedName>
    <definedName name="_xlnm.Print_Titles" localSheetId="24">'第25-1表　距離帯×住宅面積'!$B:$D</definedName>
    <definedName name="_xlnm.Print_Titles" localSheetId="25">'第25-2表　距離帯×住宅面積（構成比）'!$B:$D</definedName>
    <definedName name="_xlnm.Print_Titles" localSheetId="26">'第26-1表　距離帯×購入価額'!$B:$D</definedName>
    <definedName name="_xlnm.Print_Titles" localSheetId="27">'第26-2表　距離帯×購入価額（構成比）'!$B:$D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58" l="1"/>
  <c r="D74" i="58" s="1"/>
  <c r="D71" i="63"/>
  <c r="D72" i="63" s="1"/>
  <c r="D71" i="62"/>
  <c r="D72" i="62" s="1"/>
  <c r="D72" i="61"/>
  <c r="D73" i="61" s="1"/>
  <c r="D71" i="60"/>
  <c r="D72" i="60" s="1"/>
  <c r="D71" i="59"/>
  <c r="D72" i="59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5"/>
  <c r="D72" i="45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2" i="38"/>
  <c r="D73" i="38" s="1"/>
  <c r="D71" i="39"/>
  <c r="D72" i="39" s="1"/>
  <c r="E31" i="66"/>
  <c r="E31" i="64"/>
</calcChain>
</file>

<file path=xl/sharedStrings.xml><?xml version="1.0" encoding="utf-8"?>
<sst xmlns="http://schemas.openxmlformats.org/spreadsheetml/2006/main" count="2671" uniqueCount="335">
  <si>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</si>
  <si>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</si>
  <si>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</si>
  <si>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</si>
  <si>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</si>
  <si>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</si>
  <si>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</si>
  <si>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</si>
  <si>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</si>
  <si>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</si>
  <si>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</si>
  <si>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</si>
  <si>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</si>
  <si>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</si>
  <si>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</si>
  <si>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</si>
  <si>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</si>
  <si>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</si>
  <si>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</si>
  <si>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</si>
  <si>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</si>
  <si>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</si>
  <si>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</si>
  <si>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</si>
  <si>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</si>
  <si>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</si>
  <si>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</si>
  <si>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</si>
  <si>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</si>
  <si>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</si>
  <si>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</si>
  <si>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</si>
  <si>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</si>
  <si>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</si>
  <si>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</si>
  <si>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</si>
  <si>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</si>
  <si>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</si>
  <si>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</si>
  <si>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</si>
  <si>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</si>
  <si>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</si>
  <si>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</si>
  <si>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</si>
  <si>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</si>
  <si>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</si>
  <si>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</si>
  <si>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</si>
  <si>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</si>
  <si>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</si>
  <si>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</si>
  <si>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</si>
  <si>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</si>
  <si>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</si>
  <si>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</si>
  <si>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</si>
  <si>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</si>
  <si>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</si>
  <si>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</si>
  <si>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</si>
  <si>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</si>
  <si>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</si>
  <si>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</si>
  <si>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</si>
  <si>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</si>
  <si>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</si>
  <si>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</si>
  <si>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r>
      <t>民 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</si>
  <si>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その他
からの
借入金
（合計）</t>
    <rPh sb="2" eb="3">
      <t>タ</t>
    </rPh>
    <phoneticPr fontId="3"/>
  </si>
  <si>
    <t>住宅
面積</t>
    <phoneticPr fontId="3"/>
  </si>
  <si>
    <t>公的機関</t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</si>
  <si>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</si>
  <si>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</si>
  <si>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</si>
  <si>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</si>
  <si>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</si>
  <si>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</si>
  <si>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</si>
  <si>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</si>
  <si>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</si>
  <si>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</si>
  <si>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</si>
  <si>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</si>
  <si>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</si>
  <si>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</si>
  <si>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</si>
  <si>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</si>
  <si>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</si>
  <si>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</si>
  <si>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</si>
  <si>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</si>
  <si>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</si>
  <si>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</si>
  <si>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</si>
  <si>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</si>
  <si>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</si>
  <si>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</si>
  <si>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</si>
  <si>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</si>
  <si>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</si>
  <si>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</si>
  <si>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</si>
  <si>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</si>
  <si>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</si>
  <si>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</si>
  <si>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</si>
  <si>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</si>
  <si>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</si>
  <si>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</si>
  <si>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</si>
  <si>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</si>
  <si>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</si>
  <si>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</si>
  <si>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</si>
  <si>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</si>
  <si>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</si>
  <si>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</si>
  <si>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</si>
  <si>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</si>
  <si>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</si>
  <si>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</si>
  <si>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</si>
  <si>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</si>
  <si>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</si>
  <si>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</si>
  <si>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</si>
  <si>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</si>
  <si>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</si>
  <si>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</si>
  <si>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</si>
  <si>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</si>
  <si>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</si>
  <si>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</si>
  <si>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</si>
  <si>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</si>
  <si>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</si>
  <si>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第11表</t>
    <phoneticPr fontId="3"/>
  </si>
  <si>
    <t>住 宅 面 積</t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</si>
  <si>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</si>
  <si>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</si>
  <si>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</si>
  <si>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</si>
  <si>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</si>
  <si>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</si>
  <si>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</si>
  <si>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</si>
  <si>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</si>
  <si>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</si>
  <si>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</si>
  <si>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</si>
  <si>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</si>
  <si>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</si>
  <si>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</si>
  <si>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</si>
  <si>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</si>
  <si>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</si>
  <si>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</si>
  <si>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</si>
  <si>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</si>
  <si>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</si>
  <si>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</si>
  <si>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</si>
  <si>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</si>
  <si>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</si>
  <si>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</si>
  <si>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</si>
  <si>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</si>
  <si>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</si>
  <si>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</si>
  <si>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</si>
  <si>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</si>
  <si>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</si>
  <si>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</si>
  <si>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</si>
  <si>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</si>
  <si>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</si>
  <si>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</si>
  <si>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</si>
  <si>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</si>
  <si>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</si>
  <si>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</si>
  <si>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</si>
  <si>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</si>
  <si>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</si>
  <si>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</si>
  <si>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</si>
  <si>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</si>
  <si>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</si>
  <si>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</si>
  <si>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</si>
  <si>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</si>
  <si>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</si>
  <si>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</si>
  <si>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</si>
  <si>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</si>
  <si>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</si>
  <si>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</si>
  <si>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</si>
  <si>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</si>
  <si>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</si>
  <si>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</si>
  <si>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</si>
  <si>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</si>
  <si>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</si>
  <si>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</si>
  <si>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</si>
  <si>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</si>
  <si>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</si>
  <si>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</si>
  <si>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</si>
  <si>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</si>
  <si>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</si>
  <si>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</si>
  <si>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</si>
  <si>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</si>
  <si>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</si>
  <si>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</si>
  <si>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</si>
  <si>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敷 地 面 積</t>
    <phoneticPr fontId="3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</si>
  <si>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3"/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</si>
  <si>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</si>
  <si>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</si>
  <si>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</si>
  <si>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</si>
  <si>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</si>
  <si>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</si>
  <si>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</si>
  <si>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</si>
  <si>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所要資金額</t>
    <rPh sb="0" eb="2">
      <t>ショヨウ</t>
    </rPh>
    <rPh sb="2" eb="5">
      <t>シキンガク</t>
    </rPh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</si>
  <si>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</si>
  <si>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</si>
  <si>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</si>
  <si>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</si>
  <si>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</si>
  <si>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</si>
  <si>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</si>
  <si>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275㎡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</si>
  <si>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</si>
  <si>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</si>
  <si>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t>第13表</t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</si>
  <si>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</si>
  <si>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</si>
  <si>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t>第14表　</t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</si>
  <si>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</si>
  <si>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</si>
  <si>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</si>
  <si>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</si>
  <si>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</si>
  <si>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</si>
  <si>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</si>
  <si>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</si>
  <si>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300千円
以上</t>
    <phoneticPr fontId="3"/>
  </si>
  <si>
    <t>30千円
未満</t>
    <phoneticPr fontId="3"/>
  </si>
  <si>
    <t>5.0％
未満</t>
    <rPh sb="4" eb="6">
      <t>ミマン</t>
    </rPh>
    <phoneticPr fontId="3"/>
  </si>
  <si>
    <t>30.0％
以上</t>
    <phoneticPr fontId="3"/>
  </si>
  <si>
    <t>第23表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</si>
  <si>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</si>
  <si>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</si>
  <si>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</si>
  <si>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</si>
  <si>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</si>
  <si>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</si>
  <si>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</si>
  <si>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</si>
  <si>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</si>
  <si>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</si>
  <si>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</si>
  <si>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>敷 地 面 積</t>
    <phoneticPr fontId="3"/>
  </si>
  <si>
    <t>敷 地 面 積</t>
    <phoneticPr fontId="3"/>
  </si>
  <si>
    <t>75㎡
未満</t>
    <rPh sb="4" eb="6">
      <t>ミマン</t>
    </rPh>
    <phoneticPr fontId="3"/>
  </si>
  <si>
    <t>100㎡
未満</t>
    <rPh sb="5" eb="7">
      <t>ミマン</t>
    </rPh>
    <phoneticPr fontId="3"/>
  </si>
  <si>
    <t>600㎡
以上</t>
    <rPh sb="5" eb="7">
      <t>イジョウ</t>
    </rPh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</si>
  <si>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</si>
  <si>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購入価額</t>
  </si>
  <si>
    <t>購入価額</t>
    <phoneticPr fontId="3"/>
  </si>
  <si>
    <t>購 入 価 額</t>
    <phoneticPr fontId="3"/>
  </si>
  <si>
    <t>購入価額の年収倍率（購入価額／世帯年収）</t>
  </si>
  <si>
    <t>購入価額の年収倍率（購入価額／世帯年収）</t>
    <rPh sb="5" eb="7">
      <t>ネンシュウ</t>
    </rPh>
    <rPh sb="7" eb="9">
      <t>バイリツ</t>
    </rPh>
    <rPh sb="15" eb="17">
      <t>セタイ</t>
    </rPh>
    <rPh sb="17" eb="19">
      <t>ネンシュウ</t>
    </rPh>
    <phoneticPr fontId="3"/>
  </si>
  <si>
    <t>購入価額の
年収倍率</t>
    <rPh sb="6" eb="8">
      <t>ネンシュウ</t>
    </rPh>
    <rPh sb="8" eb="10">
      <t>バイリツ</t>
    </rPh>
    <phoneticPr fontId="3"/>
  </si>
  <si>
    <t>第15表　</t>
    <phoneticPr fontId="3"/>
  </si>
  <si>
    <t>第16表</t>
    <phoneticPr fontId="3"/>
  </si>
  <si>
    <t>第17表</t>
    <phoneticPr fontId="3"/>
  </si>
  <si>
    <t>第19表　</t>
    <phoneticPr fontId="3"/>
  </si>
  <si>
    <t>第20表</t>
    <phoneticPr fontId="3"/>
  </si>
  <si>
    <t>第21表</t>
    <phoneticPr fontId="3"/>
  </si>
  <si>
    <t>第22表</t>
    <phoneticPr fontId="3"/>
  </si>
  <si>
    <t>第24表　</t>
    <phoneticPr fontId="3"/>
  </si>
  <si>
    <t>第25-1表　</t>
    <phoneticPr fontId="3"/>
  </si>
  <si>
    <t>第25-2表　</t>
    <phoneticPr fontId="3"/>
  </si>
  <si>
    <t>第26-1表　</t>
    <phoneticPr fontId="3"/>
  </si>
  <si>
    <t>距離帯×購入価額</t>
  </si>
  <si>
    <t>距離帯×購入価額</t>
    <phoneticPr fontId="3"/>
  </si>
  <si>
    <t>購 入 価 額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</si>
  <si>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 xml:space="preserve">購 入 価 額
</t>
    <rPh sb="0" eb="1">
      <t>コウ</t>
    </rPh>
    <rPh sb="2" eb="3">
      <t>ニュウ</t>
    </rPh>
    <rPh sb="4" eb="5">
      <t>アタイ</t>
    </rPh>
    <rPh sb="6" eb="7">
      <t>ガク</t>
    </rPh>
    <phoneticPr fontId="3"/>
  </si>
  <si>
    <t>第26-2表　</t>
    <phoneticPr fontId="3"/>
  </si>
  <si>
    <t>（建売住宅）</t>
    <rPh sb="1" eb="3">
      <t>タテウリ</t>
    </rPh>
    <rPh sb="3" eb="5">
      <t>ジュウタク</t>
    </rPh>
    <phoneticPr fontId="3"/>
  </si>
  <si>
    <t>地域別都道府県別主要指標</t>
    <rPh sb="0" eb="2">
      <t>チイキ</t>
    </rPh>
    <phoneticPr fontId="3"/>
  </si>
  <si>
    <t>距離帯×住宅面積（構成比：単位％）</t>
    <phoneticPr fontId="3"/>
  </si>
  <si>
    <t>距離帯×住宅面積（構成比：単位％）</t>
    <phoneticPr fontId="3"/>
  </si>
  <si>
    <t>距離帯×購入価額（構成比：単位％）</t>
    <phoneticPr fontId="3"/>
  </si>
  <si>
    <t>敷地
面積</t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</si>
  <si>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4" eb="16">
      <t>カイトリ</t>
    </rPh>
    <rPh sb="17" eb="19">
      <t>フホ</t>
    </rPh>
    <rPh sb="19" eb="20">
      <t>キン</t>
    </rPh>
    <rPh sb="21" eb="23">
      <t>コウニュウ</t>
    </rPh>
    <rPh sb="23" eb="25">
      <t>カガク</t>
    </rPh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</si>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</sst>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#,##0.0;[Red]\-#,##0.0"/>
    <numFmt numFmtId="178" formatCode="0.0%"/>
    <numFmt numFmtId="179" formatCode="0.0_ "/>
    <numFmt numFmtId="180" formatCode="0.0;_적"/>
    <numFmt numFmtId="181" formatCode="#,##0_);[Red]\(#,##0\)"/>
    <numFmt numFmtId="182" formatCode="0.0_ ;[Red]\-0.0\ 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</cellStyleXfs>
  <cellXfs count="317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7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5" fillId="0" borderId="0" xfId="2" applyFont="1" applyAlignment="1"/>
    <xf numFmtId="38" fontId="4" fillId="0" borderId="0" xfId="2" applyFont="1" applyBorder="1"/>
    <xf numFmtId="38" fontId="0" fillId="0" borderId="5" xfId="2" applyFont="1" applyBorder="1"/>
    <xf numFmtId="180" fontId="0" fillId="0" borderId="5" xfId="0" applyNumberFormat="1" applyBorder="1"/>
    <xf numFmtId="180" fontId="0" fillId="0" borderId="0" xfId="0" applyNumberFormat="1"/>
    <xf numFmtId="180" fontId="0" fillId="0" borderId="1" xfId="0" applyNumberFormat="1" applyBorder="1"/>
    <xf numFmtId="177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7" fontId="0" fillId="0" borderId="6" xfId="2" applyNumberFormat="1" applyFont="1" applyBorder="1"/>
    <xf numFmtId="177" fontId="0" fillId="0" borderId="7" xfId="2" applyNumberFormat="1" applyFont="1" applyBorder="1"/>
    <xf numFmtId="177" fontId="0" fillId="0" borderId="10" xfId="2" applyNumberFormat="1" applyFont="1" applyBorder="1"/>
    <xf numFmtId="177" fontId="0" fillId="0" borderId="3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3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7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7" fontId="0" fillId="0" borderId="9" xfId="2" applyNumberFormat="1" applyFont="1" applyBorder="1" applyAlignment="1">
      <alignment vertical="center" textRotation="255"/>
    </xf>
    <xf numFmtId="177" fontId="0" fillId="0" borderId="9" xfId="2" applyNumberFormat="1" applyFont="1" applyBorder="1" applyAlignment="1">
      <alignment horizontal="center" vertical="center" textRotation="255"/>
    </xf>
    <xf numFmtId="177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11" xfId="2" applyFont="1" applyBorder="1"/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8" xfId="2" applyNumberFormat="1" applyFont="1" applyBorder="1" applyAlignment="1">
      <alignment horizontal="center" vertical="center" wrapText="1"/>
    </xf>
    <xf numFmtId="40" fontId="0" fillId="0" borderId="3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7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7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8" xfId="2" applyNumberFormat="1" applyFont="1" applyBorder="1" applyAlignment="1">
      <alignment horizontal="center" vertical="center" wrapText="1"/>
    </xf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38" fontId="0" fillId="0" borderId="4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2" xfId="0" applyBorder="1"/>
    <xf numFmtId="177" fontId="0" fillId="0" borderId="6" xfId="2" applyNumberFormat="1" applyFont="1" applyBorder="1" applyAlignment="1">
      <alignment horizontal="right"/>
    </xf>
    <xf numFmtId="177" fontId="0" fillId="0" borderId="7" xfId="2" applyNumberFormat="1" applyFont="1" applyBorder="1" applyAlignment="1">
      <alignment horizontal="right"/>
    </xf>
    <xf numFmtId="177" fontId="0" fillId="0" borderId="10" xfId="2" applyNumberFormat="1" applyFont="1" applyBorder="1" applyAlignment="1">
      <alignment horizontal="right"/>
    </xf>
    <xf numFmtId="177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7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40" fontId="2" fillId="0" borderId="8" xfId="2" applyNumberFormat="1" applyFont="1" applyBorder="1" applyAlignment="1">
      <alignment horizontal="center" vertical="center"/>
    </xf>
    <xf numFmtId="177" fontId="2" fillId="0" borderId="9" xfId="2" applyNumberFormat="1" applyFont="1" applyBorder="1" applyAlignment="1">
      <alignment horizontal="center" vertical="center" textRotation="255"/>
    </xf>
    <xf numFmtId="177" fontId="2" fillId="0" borderId="9" xfId="2" applyNumberFormat="1" applyFont="1" applyBorder="1" applyAlignment="1">
      <alignment vertical="center" textRotation="255"/>
    </xf>
    <xf numFmtId="177" fontId="2" fillId="0" borderId="2" xfId="2" applyNumberFormat="1" applyFont="1" applyBorder="1" applyAlignment="1">
      <alignment horizontal="center" vertical="distributed"/>
    </xf>
    <xf numFmtId="38" fontId="2" fillId="0" borderId="5" xfId="2" applyFont="1" applyBorder="1"/>
    <xf numFmtId="179" fontId="0" fillId="0" borderId="6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5" xfId="0" applyNumberFormat="1" applyBorder="1"/>
    <xf numFmtId="38" fontId="2" fillId="0" borderId="0" xfId="2" applyFont="1" applyBorder="1"/>
    <xf numFmtId="179" fontId="0" fillId="0" borderId="3" xfId="0" applyNumberFormat="1" applyBorder="1"/>
    <xf numFmtId="38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181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distributed" vertical="center"/>
    </xf>
    <xf numFmtId="38" fontId="0" fillId="0" borderId="1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 wrapText="1"/>
    </xf>
    <xf numFmtId="181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180" fontId="0" fillId="0" borderId="0" xfId="0" applyNumberFormat="1" applyAlignment="1">
      <alignment horizontal="right"/>
    </xf>
    <xf numFmtId="38" fontId="0" fillId="0" borderId="0" xfId="2" applyFont="1" applyBorder="1" applyAlignment="1">
      <alignment horizontal="right"/>
    </xf>
    <xf numFmtId="38" fontId="0" fillId="0" borderId="0" xfId="2" applyFont="1" applyAlignment="1">
      <alignment horizontal="right"/>
    </xf>
    <xf numFmtId="38" fontId="0" fillId="0" borderId="3" xfId="2" applyFont="1" applyBorder="1" applyAlignment="1">
      <alignment horizontal="right"/>
    </xf>
    <xf numFmtId="38" fontId="0" fillId="0" borderId="4" xfId="2" applyFont="1" applyBorder="1" applyAlignment="1">
      <alignment horizontal="right"/>
    </xf>
    <xf numFmtId="177" fontId="0" fillId="0" borderId="2" xfId="2" applyNumberFormat="1" applyFont="1" applyBorder="1" applyAlignment="1">
      <alignment horizontal="right"/>
    </xf>
    <xf numFmtId="38" fontId="4" fillId="0" borderId="0" xfId="2" applyFont="1" applyAlignment="1">
      <alignment wrapText="1"/>
    </xf>
    <xf numFmtId="38" fontId="4" fillId="0" borderId="0" xfId="2" applyFont="1" applyFill="1" applyAlignment="1">
      <alignment wrapText="1"/>
    </xf>
    <xf numFmtId="38" fontId="0" fillId="0" borderId="7" xfId="0" applyNumberFormat="1" applyBorder="1"/>
    <xf numFmtId="38" fontId="0" fillId="0" borderId="13" xfId="0" applyNumberFormat="1" applyBorder="1"/>
    <xf numFmtId="38" fontId="0" fillId="0" borderId="4" xfId="0" applyNumberFormat="1" applyBorder="1"/>
    <xf numFmtId="38" fontId="0" fillId="0" borderId="1" xfId="0" applyNumberFormat="1" applyBorder="1"/>
    <xf numFmtId="38" fontId="0" fillId="0" borderId="14" xfId="0" applyNumberFormat="1" applyBorder="1"/>
    <xf numFmtId="177" fontId="0" fillId="0" borderId="10" xfId="0" applyNumberFormat="1" applyBorder="1"/>
    <xf numFmtId="177" fontId="0" fillId="0" borderId="1" xfId="0" applyNumberFormat="1" applyBorder="1"/>
    <xf numFmtId="177" fontId="0" fillId="0" borderId="3" xfId="0" applyNumberFormat="1" applyBorder="1"/>
    <xf numFmtId="177" fontId="0" fillId="0" borderId="0" xfId="0" applyNumberFormat="1"/>
    <xf numFmtId="177" fontId="0" fillId="0" borderId="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7" xfId="0" applyNumberFormat="1" applyBorder="1"/>
    <xf numFmtId="38" fontId="2" fillId="0" borderId="11" xfId="2" applyFont="1" applyBorder="1"/>
    <xf numFmtId="38" fontId="0" fillId="0" borderId="5" xfId="0" applyNumberFormat="1" applyBorder="1"/>
    <xf numFmtId="38" fontId="2" fillId="0" borderId="3" xfId="2" applyFont="1" applyBorder="1"/>
    <xf numFmtId="182" fontId="0" fillId="0" borderId="11" xfId="0" applyNumberFormat="1" applyBorder="1"/>
    <xf numFmtId="182" fontId="0" fillId="0" borderId="5" xfId="0" applyNumberFormat="1" applyBorder="1"/>
    <xf numFmtId="182" fontId="0" fillId="0" borderId="0" xfId="0" applyNumberFormat="1"/>
    <xf numFmtId="182" fontId="2" fillId="0" borderId="0" xfId="1" applyNumberFormat="1" applyFont="1"/>
    <xf numFmtId="182" fontId="2" fillId="0" borderId="5" xfId="1" applyNumberFormat="1" applyFont="1" applyBorder="1"/>
    <xf numFmtId="182" fontId="0" fillId="0" borderId="3" xfId="0" applyNumberFormat="1" applyBorder="1"/>
    <xf numFmtId="182" fontId="0" fillId="0" borderId="1" xfId="0" applyNumberFormat="1" applyBorder="1" applyAlignment="1">
      <alignment horizontal="right"/>
    </xf>
    <xf numFmtId="182" fontId="0" fillId="0" borderId="0" xfId="0" applyNumberFormat="1" applyAlignment="1">
      <alignment horizontal="right"/>
    </xf>
    <xf numFmtId="182" fontId="0" fillId="0" borderId="10" xfId="0" applyNumberFormat="1" applyBorder="1"/>
    <xf numFmtId="182" fontId="0" fillId="0" borderId="1" xfId="0" applyNumberFormat="1" applyBorder="1"/>
    <xf numFmtId="182" fontId="0" fillId="0" borderId="5" xfId="2" applyNumberFormat="1" applyFont="1" applyBorder="1"/>
    <xf numFmtId="0" fontId="4" fillId="0" borderId="2" xfId="0" applyFont="1" applyBorder="1" applyAlignment="1">
      <alignment horizontal="center" vertical="top" wrapText="1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0" fillId="0" borderId="8" xfId="2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38" fontId="0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1" fillId="0" borderId="7" xfId="2" applyFont="1" applyBorder="1" applyAlignment="1">
      <alignment horizontal="center" vertical="center" wrapText="1"/>
    </xf>
    <xf numFmtId="38" fontId="1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1" fillId="0" borderId="8" xfId="2" applyFont="1" applyBorder="1" applyAlignment="1">
      <alignment horizontal="distributed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1" fillId="0" borderId="3" xfId="2" applyFont="1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0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177" fontId="0" fillId="0" borderId="8" xfId="2" applyNumberFormat="1" applyFont="1" applyBorder="1" applyAlignment="1">
      <alignment horizontal="distributed" vertical="center"/>
    </xf>
    <xf numFmtId="177" fontId="0" fillId="0" borderId="9" xfId="2" applyNumberFormat="1" applyFont="1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8" xfId="2" applyNumberFormat="1" applyFont="1" applyBorder="1" applyAlignment="1">
      <alignment horizontal="distributed" vertical="center" wrapText="1" justifyLastLine="1"/>
    </xf>
    <xf numFmtId="177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38" fontId="0" fillId="0" borderId="8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/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/>
    </xf>
    <xf numFmtId="177" fontId="2" fillId="0" borderId="9" xfId="2" applyNumberFormat="1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 wrapText="1" justifyLastLine="1"/>
    </xf>
    <xf numFmtId="177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0" fillId="0" borderId="3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287" name="Line 2">
          <a:extLst>
            <a:ext uri="{FF2B5EF4-FFF2-40B4-BE49-F238E27FC236}">
              <a16:creationId xmlns:a16="http://schemas.microsoft.com/office/drawing/2014/main" id="{BC297678-BE3E-0E8B-E2BF-B213E101D981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288" name="Line 4">
          <a:extLst>
            <a:ext uri="{FF2B5EF4-FFF2-40B4-BE49-F238E27FC236}">
              <a16:creationId xmlns:a16="http://schemas.microsoft.com/office/drawing/2014/main" id="{15E4E777-F73B-CA26-B316-9D7BD1CE652E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50" name="Line 3">
          <a:extLst>
            <a:ext uri="{FF2B5EF4-FFF2-40B4-BE49-F238E27FC236}">
              <a16:creationId xmlns:a16="http://schemas.microsoft.com/office/drawing/2014/main" id="{1624A1F2-CDB5-C0BF-CAED-EA59AF722ED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3378" name="Line 1">
          <a:extLst>
            <a:ext uri="{FF2B5EF4-FFF2-40B4-BE49-F238E27FC236}">
              <a16:creationId xmlns:a16="http://schemas.microsoft.com/office/drawing/2014/main" id="{957DAAFB-7685-B4F2-D061-3558B0D7DE6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473" name="Line 1">
          <a:extLst>
            <a:ext uri="{FF2B5EF4-FFF2-40B4-BE49-F238E27FC236}">
              <a16:creationId xmlns:a16="http://schemas.microsoft.com/office/drawing/2014/main" id="{08F78B89-BF2F-559C-051D-904D7DD1017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21" name="Line 1">
          <a:extLst>
            <a:ext uri="{FF2B5EF4-FFF2-40B4-BE49-F238E27FC236}">
              <a16:creationId xmlns:a16="http://schemas.microsoft.com/office/drawing/2014/main" id="{A0925229-3337-070E-D897-2716CDBEB3D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45" name="Line 1">
          <a:extLst>
            <a:ext uri="{FF2B5EF4-FFF2-40B4-BE49-F238E27FC236}">
              <a16:creationId xmlns:a16="http://schemas.microsoft.com/office/drawing/2014/main" id="{E4B498C4-DC2D-48B3-BDFB-59C9EAB8417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593" name="Line 3">
          <a:extLst>
            <a:ext uri="{FF2B5EF4-FFF2-40B4-BE49-F238E27FC236}">
              <a16:creationId xmlns:a16="http://schemas.microsoft.com/office/drawing/2014/main" id="{651317D6-57AC-8E25-E90A-65A72F8AB26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17" name="Line 1">
          <a:extLst>
            <a:ext uri="{FF2B5EF4-FFF2-40B4-BE49-F238E27FC236}">
              <a16:creationId xmlns:a16="http://schemas.microsoft.com/office/drawing/2014/main" id="{D99F6625-D42E-925E-ED1C-F5B447FCED8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41" name="Line 1">
          <a:extLst>
            <a:ext uri="{FF2B5EF4-FFF2-40B4-BE49-F238E27FC236}">
              <a16:creationId xmlns:a16="http://schemas.microsoft.com/office/drawing/2014/main" id="{70577A7D-8E52-9295-62D0-B993218A896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65" name="Line 3">
          <a:extLst>
            <a:ext uri="{FF2B5EF4-FFF2-40B4-BE49-F238E27FC236}">
              <a16:creationId xmlns:a16="http://schemas.microsoft.com/office/drawing/2014/main" id="{D1ABC1F4-808B-21A5-0878-15A0A9F93BC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689" name="Line 2">
          <a:extLst>
            <a:ext uri="{FF2B5EF4-FFF2-40B4-BE49-F238E27FC236}">
              <a16:creationId xmlns:a16="http://schemas.microsoft.com/office/drawing/2014/main" id="{EB16FDBD-CFE4-77FE-BBB7-51E5C0653E61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34" name="Line 3">
          <a:extLst>
            <a:ext uri="{FF2B5EF4-FFF2-40B4-BE49-F238E27FC236}">
              <a16:creationId xmlns:a16="http://schemas.microsoft.com/office/drawing/2014/main" id="{C1BC6CB7-9E0C-6D36-7C9B-8E67F6BE0926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13" name="Line 3">
          <a:extLst>
            <a:ext uri="{FF2B5EF4-FFF2-40B4-BE49-F238E27FC236}">
              <a16:creationId xmlns:a16="http://schemas.microsoft.com/office/drawing/2014/main" id="{D1C41B89-AAA2-B7CC-79A5-6BC1F8687D3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37" name="Line 3">
          <a:extLst>
            <a:ext uri="{FF2B5EF4-FFF2-40B4-BE49-F238E27FC236}">
              <a16:creationId xmlns:a16="http://schemas.microsoft.com/office/drawing/2014/main" id="{958C2EF8-B86E-2235-3583-B1A804660392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61" name="Line 3">
          <a:extLst>
            <a:ext uri="{FF2B5EF4-FFF2-40B4-BE49-F238E27FC236}">
              <a16:creationId xmlns:a16="http://schemas.microsoft.com/office/drawing/2014/main" id="{333A0DC4-A25D-E677-C894-DF76A1AD536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785" name="Line 2">
          <a:extLst>
            <a:ext uri="{FF2B5EF4-FFF2-40B4-BE49-F238E27FC236}">
              <a16:creationId xmlns:a16="http://schemas.microsoft.com/office/drawing/2014/main" id="{B818ABEE-657B-7792-C982-ADDD970B3096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71809" name="Line 3">
          <a:extLst>
            <a:ext uri="{FF2B5EF4-FFF2-40B4-BE49-F238E27FC236}">
              <a16:creationId xmlns:a16="http://schemas.microsoft.com/office/drawing/2014/main" id="{5B256969-5A5B-A9D9-D214-7EBF9B7CC81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33" name="Line 1">
          <a:extLst>
            <a:ext uri="{FF2B5EF4-FFF2-40B4-BE49-F238E27FC236}">
              <a16:creationId xmlns:a16="http://schemas.microsoft.com/office/drawing/2014/main" id="{6A5BF76E-24A6-2FB8-DDB4-D04363000C45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57" name="Line 1">
          <a:extLst>
            <a:ext uri="{FF2B5EF4-FFF2-40B4-BE49-F238E27FC236}">
              <a16:creationId xmlns:a16="http://schemas.microsoft.com/office/drawing/2014/main" id="{75164D06-35F0-9360-42BB-0EDFA0B3EF0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881" name="Line 3">
          <a:extLst>
            <a:ext uri="{FF2B5EF4-FFF2-40B4-BE49-F238E27FC236}">
              <a16:creationId xmlns:a16="http://schemas.microsoft.com/office/drawing/2014/main" id="{EEE08B73-EE7E-F833-C114-077E552F998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05" name="Line 3">
          <a:extLst>
            <a:ext uri="{FF2B5EF4-FFF2-40B4-BE49-F238E27FC236}">
              <a16:creationId xmlns:a16="http://schemas.microsoft.com/office/drawing/2014/main" id="{FE0BA453-6144-730E-B235-5FB48A5FAB8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58" name="Line 2">
          <a:extLst>
            <a:ext uri="{FF2B5EF4-FFF2-40B4-BE49-F238E27FC236}">
              <a16:creationId xmlns:a16="http://schemas.microsoft.com/office/drawing/2014/main" id="{5A077CD4-ED0E-2795-80BF-8AFA551A1E4C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282" name="Line 3">
          <a:extLst>
            <a:ext uri="{FF2B5EF4-FFF2-40B4-BE49-F238E27FC236}">
              <a16:creationId xmlns:a16="http://schemas.microsoft.com/office/drawing/2014/main" id="{52D1F5C6-DBE6-BF27-AC10-20FF8F8EC83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06" name="Line 3">
          <a:extLst>
            <a:ext uri="{FF2B5EF4-FFF2-40B4-BE49-F238E27FC236}">
              <a16:creationId xmlns:a16="http://schemas.microsoft.com/office/drawing/2014/main" id="{BC822E40-4701-E070-7759-8512778B6536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30" name="Line 1">
          <a:extLst>
            <a:ext uri="{FF2B5EF4-FFF2-40B4-BE49-F238E27FC236}">
              <a16:creationId xmlns:a16="http://schemas.microsoft.com/office/drawing/2014/main" id="{AB275B99-3FC1-D3EE-633E-A249C2EE2B5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54" name="Line 1">
          <a:extLst>
            <a:ext uri="{FF2B5EF4-FFF2-40B4-BE49-F238E27FC236}">
              <a16:creationId xmlns:a16="http://schemas.microsoft.com/office/drawing/2014/main" id="{06C797DE-231B-C599-4B64-F2E4A2F71166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02" name="Line 3">
          <a:extLst>
            <a:ext uri="{FF2B5EF4-FFF2-40B4-BE49-F238E27FC236}">
              <a16:creationId xmlns:a16="http://schemas.microsoft.com/office/drawing/2014/main" id="{7A3392B2-933D-88E5-FF9C-13CAB38239F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26" name="Line 1">
          <a:extLst>
            <a:ext uri="{FF2B5EF4-FFF2-40B4-BE49-F238E27FC236}">
              <a16:creationId xmlns:a16="http://schemas.microsoft.com/office/drawing/2014/main" id="{84C54CD5-7161-DA38-BAB0-1BAA797CA57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9.5703125" style="7" bestFit="1" customWidth="1"/>
    <col min="5" max="6" width="6" style="7" bestFit="1" customWidth="1"/>
    <col min="7" max="7" width="7.42578125" style="7" customWidth="1"/>
    <col min="8" max="9" width="6.7109375" style="13" customWidth="1"/>
    <col min="10" max="10" width="8" style="7" customWidth="1"/>
    <col min="11" max="17" width="8.7109375" style="7" customWidth="1"/>
    <col min="18" max="18" width="7.7109375" style="7" customWidth="1"/>
    <col min="19" max="19" width="7.7109375" customWidth="1"/>
  </cols>
  <sheetData>
    <row r="1" spans="2:21" s="1" customFormat="1" ht="21" x14ac:dyDescent="0.2">
      <c r="B1" s="2" t="s">
        <v>232</v>
      </c>
      <c r="C1" s="16"/>
      <c r="D1" s="18" t="s">
        <v>296</v>
      </c>
      <c r="E1" s="16"/>
      <c r="F1" s="16"/>
      <c r="G1" s="16"/>
      <c r="H1" s="17"/>
      <c r="I1" s="17"/>
      <c r="J1" s="16"/>
      <c r="Q1" s="11"/>
    </row>
    <row r="2" spans="2:21" s="1" customFormat="1" ht="17.25" x14ac:dyDescent="0.2">
      <c r="B2" s="1" t="s">
        <v>295</v>
      </c>
      <c r="C2" s="2"/>
      <c r="D2" s="166"/>
      <c r="E2" s="166"/>
      <c r="F2" s="166"/>
      <c r="G2" s="166"/>
      <c r="H2" s="167"/>
      <c r="I2" s="166"/>
      <c r="J2" s="166"/>
      <c r="K2" s="166"/>
      <c r="L2" s="166"/>
      <c r="M2" s="166"/>
      <c r="N2" s="166"/>
      <c r="O2" s="166"/>
      <c r="P2" s="166"/>
      <c r="Q2" s="166"/>
      <c r="R2" s="167"/>
      <c r="S2" s="166"/>
    </row>
    <row r="3" spans="2:21" s="1" customFormat="1" ht="16.5" customHeight="1" x14ac:dyDescent="0.15">
      <c r="B3" s="221" t="s">
        <v>60</v>
      </c>
      <c r="C3" s="222"/>
      <c r="D3" s="214" t="s">
        <v>61</v>
      </c>
      <c r="E3" s="219" t="s">
        <v>62</v>
      </c>
      <c r="F3" s="219" t="s">
        <v>63</v>
      </c>
      <c r="G3" s="214" t="s">
        <v>65</v>
      </c>
      <c r="H3" s="217" t="s">
        <v>69</v>
      </c>
      <c r="I3" s="203" t="s">
        <v>300</v>
      </c>
      <c r="J3" s="199" t="s">
        <v>228</v>
      </c>
      <c r="K3" s="201" t="s">
        <v>66</v>
      </c>
      <c r="L3" s="202"/>
      <c r="M3" s="202"/>
      <c r="N3" s="202"/>
      <c r="O3" s="202"/>
      <c r="P3" s="202"/>
      <c r="Q3" s="202"/>
      <c r="R3" s="238" t="s">
        <v>72</v>
      </c>
      <c r="S3" s="225" t="s">
        <v>229</v>
      </c>
    </row>
    <row r="4" spans="2:21" s="3" customFormat="1" ht="12" customHeight="1" x14ac:dyDescent="0.15">
      <c r="B4" s="223"/>
      <c r="C4" s="224"/>
      <c r="D4" s="218"/>
      <c r="E4" s="220"/>
      <c r="F4" s="220"/>
      <c r="G4" s="215"/>
      <c r="H4" s="204"/>
      <c r="I4" s="204"/>
      <c r="J4" s="200"/>
      <c r="K4" s="228" t="s">
        <v>53</v>
      </c>
      <c r="L4" s="231" t="s">
        <v>73</v>
      </c>
      <c r="M4" s="234" t="s">
        <v>68</v>
      </c>
      <c r="N4" s="209"/>
      <c r="O4" s="209"/>
      <c r="P4" s="209"/>
      <c r="Q4" s="209"/>
      <c r="R4" s="226"/>
      <c r="S4" s="226"/>
    </row>
    <row r="5" spans="2:21" s="3" customFormat="1" ht="38.25" customHeight="1" x14ac:dyDescent="0.15">
      <c r="B5" s="205" t="s">
        <v>71</v>
      </c>
      <c r="C5" s="206"/>
      <c r="D5" s="218"/>
      <c r="E5" s="216"/>
      <c r="F5" s="216"/>
      <c r="G5" s="216"/>
      <c r="H5" s="200"/>
      <c r="I5" s="200"/>
      <c r="J5" s="200"/>
      <c r="K5" s="229"/>
      <c r="L5" s="232"/>
      <c r="M5" s="235"/>
      <c r="N5" s="210" t="s">
        <v>70</v>
      </c>
      <c r="O5" s="237" t="s">
        <v>67</v>
      </c>
      <c r="P5" s="210" t="s">
        <v>52</v>
      </c>
      <c r="Q5" s="210" t="s">
        <v>59</v>
      </c>
      <c r="R5" s="227"/>
      <c r="S5" s="227"/>
    </row>
    <row r="6" spans="2:21" s="3" customFormat="1" ht="32.25" customHeight="1" x14ac:dyDescent="0.15">
      <c r="B6" s="207"/>
      <c r="C6" s="208"/>
      <c r="D6" s="218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56</v>
      </c>
      <c r="J6" s="12" t="s">
        <v>55</v>
      </c>
      <c r="K6" s="230"/>
      <c r="L6" s="233"/>
      <c r="M6" s="236"/>
      <c r="N6" s="211"/>
      <c r="O6" s="211"/>
      <c r="P6" s="211"/>
      <c r="Q6" s="211"/>
      <c r="R6" s="12" t="s">
        <v>57</v>
      </c>
      <c r="S6" s="12" t="s">
        <v>58</v>
      </c>
    </row>
    <row r="7" spans="2:21" ht="15.95" customHeight="1" x14ac:dyDescent="0.15">
      <c r="B7" s="212" t="s">
        <v>0</v>
      </c>
      <c r="C7" s="213"/>
      <c r="D7" s="20">
        <v>8345</v>
      </c>
      <c r="E7" s="21">
        <v>40.700000000000003</v>
      </c>
      <c r="F7" s="21">
        <v>3.1</v>
      </c>
      <c r="G7" s="21">
        <v>680</v>
      </c>
      <c r="H7" s="21">
        <v>100.4</v>
      </c>
      <c r="I7" s="21">
        <v>142.5</v>
      </c>
      <c r="J7" s="24">
        <v>4214.8</v>
      </c>
      <c r="K7" s="24">
        <v>428.8</v>
      </c>
      <c r="L7" s="24">
        <v>3485.6</v>
      </c>
      <c r="M7" s="24">
        <v>300.39999999999998</v>
      </c>
      <c r="N7" s="24">
        <v>173.2</v>
      </c>
      <c r="O7" s="24">
        <v>126.1</v>
      </c>
      <c r="P7" s="24">
        <v>1</v>
      </c>
      <c r="Q7" s="24">
        <v>0.1</v>
      </c>
      <c r="R7" s="24">
        <v>125.7</v>
      </c>
      <c r="S7" s="24">
        <v>23.9</v>
      </c>
      <c r="U7" s="4"/>
    </row>
    <row r="8" spans="2:21" ht="15.95" customHeight="1" x14ac:dyDescent="0.15">
      <c r="B8" s="197" t="s">
        <v>1</v>
      </c>
      <c r="C8" s="198"/>
      <c r="D8" s="5">
        <v>6215</v>
      </c>
      <c r="E8" s="22">
        <v>40.299999999999997</v>
      </c>
      <c r="F8" s="22">
        <v>3.1</v>
      </c>
      <c r="G8" s="22">
        <v>700.3</v>
      </c>
      <c r="H8" s="22">
        <v>99.4</v>
      </c>
      <c r="I8" s="22">
        <v>128.30000000000001</v>
      </c>
      <c r="J8" s="7">
        <v>4495.7</v>
      </c>
      <c r="K8" s="7">
        <v>476</v>
      </c>
      <c r="L8" s="7">
        <v>3677</v>
      </c>
      <c r="M8" s="7">
        <v>342.7</v>
      </c>
      <c r="N8" s="7">
        <v>196.2</v>
      </c>
      <c r="O8" s="7">
        <v>145</v>
      </c>
      <c r="P8" s="7">
        <v>1.3</v>
      </c>
      <c r="Q8" s="7">
        <v>0.1</v>
      </c>
      <c r="R8" s="7">
        <v>132.30000000000001</v>
      </c>
      <c r="S8" s="7">
        <v>24.4</v>
      </c>
    </row>
    <row r="9" spans="2:21" ht="15.95" customHeight="1" x14ac:dyDescent="0.15">
      <c r="B9" s="14"/>
      <c r="C9" s="15" t="s">
        <v>2</v>
      </c>
      <c r="D9" s="5">
        <v>4004</v>
      </c>
      <c r="E9" s="22">
        <v>40.200000000000003</v>
      </c>
      <c r="F9" s="22">
        <v>3.1</v>
      </c>
      <c r="G9" s="22">
        <v>734.9</v>
      </c>
      <c r="H9" s="22">
        <v>97.4</v>
      </c>
      <c r="I9" s="22">
        <v>120.2</v>
      </c>
      <c r="J9" s="7">
        <v>4835.3999999999996</v>
      </c>
      <c r="K9" s="7">
        <v>552.29999999999995</v>
      </c>
      <c r="L9" s="7">
        <v>3883</v>
      </c>
      <c r="M9" s="7">
        <v>400.1</v>
      </c>
      <c r="N9" s="7">
        <v>243.1</v>
      </c>
      <c r="O9" s="7">
        <v>155.80000000000001</v>
      </c>
      <c r="P9" s="7">
        <v>1.1000000000000001</v>
      </c>
      <c r="Q9" s="7">
        <v>0.2</v>
      </c>
      <c r="R9" s="7">
        <v>140</v>
      </c>
      <c r="S9" s="7">
        <v>24.5</v>
      </c>
    </row>
    <row r="10" spans="2:21" ht="15.95" customHeight="1" x14ac:dyDescent="0.15">
      <c r="B10" s="14"/>
      <c r="C10" s="15" t="s">
        <v>3</v>
      </c>
      <c r="D10" s="5">
        <v>1199</v>
      </c>
      <c r="E10" s="22">
        <v>40</v>
      </c>
      <c r="F10" s="22">
        <v>3.2</v>
      </c>
      <c r="G10" s="22">
        <v>650.20000000000005</v>
      </c>
      <c r="H10" s="22">
        <v>101.4</v>
      </c>
      <c r="I10" s="22">
        <v>122.5</v>
      </c>
      <c r="J10" s="7">
        <v>4065.1</v>
      </c>
      <c r="K10" s="7">
        <v>369.2</v>
      </c>
      <c r="L10" s="7">
        <v>3425</v>
      </c>
      <c r="M10" s="7">
        <v>270.89999999999998</v>
      </c>
      <c r="N10" s="7">
        <v>127.5</v>
      </c>
      <c r="O10" s="7">
        <v>140</v>
      </c>
      <c r="P10" s="7">
        <v>3.3</v>
      </c>
      <c r="Q10" s="7">
        <v>0</v>
      </c>
      <c r="R10" s="7">
        <v>122.5</v>
      </c>
      <c r="S10" s="7">
        <v>24.4</v>
      </c>
    </row>
    <row r="11" spans="2:21" ht="15.95" customHeight="1" x14ac:dyDescent="0.15">
      <c r="B11" s="14"/>
      <c r="C11" s="15" t="s">
        <v>4</v>
      </c>
      <c r="D11" s="5">
        <v>1012</v>
      </c>
      <c r="E11" s="22">
        <v>40.799999999999997</v>
      </c>
      <c r="F11" s="22">
        <v>3</v>
      </c>
      <c r="G11" s="22">
        <v>622.6</v>
      </c>
      <c r="H11" s="22">
        <v>105</v>
      </c>
      <c r="I11" s="22">
        <v>167.1</v>
      </c>
      <c r="J11" s="7">
        <v>3661.8</v>
      </c>
      <c r="K11" s="7">
        <v>300.8</v>
      </c>
      <c r="L11" s="7">
        <v>3160.6</v>
      </c>
      <c r="M11" s="7">
        <v>200.5</v>
      </c>
      <c r="N11" s="7">
        <v>92.1</v>
      </c>
      <c r="O11" s="7">
        <v>108.4</v>
      </c>
      <c r="P11" s="7">
        <v>0</v>
      </c>
      <c r="Q11" s="7">
        <v>0</v>
      </c>
      <c r="R11" s="7">
        <v>113.7</v>
      </c>
      <c r="S11" s="7">
        <v>23.7</v>
      </c>
    </row>
    <row r="12" spans="2:21" ht="15.95" customHeight="1" x14ac:dyDescent="0.15">
      <c r="B12" s="195" t="s">
        <v>5</v>
      </c>
      <c r="C12" s="196"/>
      <c r="D12" s="6">
        <v>2130</v>
      </c>
      <c r="E12" s="23">
        <v>42.1</v>
      </c>
      <c r="F12" s="23">
        <v>3.1</v>
      </c>
      <c r="G12" s="23">
        <v>621</v>
      </c>
      <c r="H12" s="23">
        <v>103.1</v>
      </c>
      <c r="I12" s="23">
        <v>183.8</v>
      </c>
      <c r="J12" s="8">
        <v>3395.1</v>
      </c>
      <c r="K12" s="8">
        <v>291.10000000000002</v>
      </c>
      <c r="L12" s="8">
        <v>2927</v>
      </c>
      <c r="M12" s="8">
        <v>177</v>
      </c>
      <c r="N12" s="8">
        <v>106.1</v>
      </c>
      <c r="O12" s="8">
        <v>70.900000000000006</v>
      </c>
      <c r="P12" s="8">
        <v>0</v>
      </c>
      <c r="Q12" s="8">
        <v>0</v>
      </c>
      <c r="R12" s="8">
        <v>106.2</v>
      </c>
      <c r="S12" s="8">
        <v>22.7</v>
      </c>
    </row>
    <row r="13" spans="2:21" ht="15.95" customHeight="1" x14ac:dyDescent="0.15">
      <c r="B13" s="197" t="s">
        <v>6</v>
      </c>
      <c r="C13" s="198"/>
      <c r="D13" s="5">
        <v>94</v>
      </c>
      <c r="E13" s="22">
        <v>42.2</v>
      </c>
      <c r="F13" s="22">
        <v>3.2</v>
      </c>
      <c r="G13" s="22">
        <v>661.1</v>
      </c>
      <c r="H13" s="22">
        <v>105</v>
      </c>
      <c r="I13" s="22">
        <v>167.3</v>
      </c>
      <c r="J13" s="7">
        <v>3969.5</v>
      </c>
      <c r="K13" s="7">
        <v>410</v>
      </c>
      <c r="L13" s="7">
        <v>3377.8</v>
      </c>
      <c r="M13" s="7">
        <v>181.7</v>
      </c>
      <c r="N13" s="7">
        <v>143.69999999999999</v>
      </c>
      <c r="O13" s="7">
        <v>38</v>
      </c>
      <c r="P13" s="7">
        <v>0</v>
      </c>
      <c r="Q13" s="7">
        <v>0</v>
      </c>
      <c r="R13" s="7">
        <v>121.9</v>
      </c>
      <c r="S13" s="7">
        <v>24</v>
      </c>
    </row>
    <row r="14" spans="2:21" ht="15.95" customHeight="1" x14ac:dyDescent="0.15">
      <c r="B14" s="197" t="s">
        <v>317</v>
      </c>
      <c r="C14" s="198"/>
      <c r="D14" s="5">
        <v>363</v>
      </c>
      <c r="E14" s="22">
        <v>41.5</v>
      </c>
      <c r="F14" s="22">
        <v>3.2</v>
      </c>
      <c r="G14" s="22">
        <v>602.4</v>
      </c>
      <c r="H14" s="22">
        <v>102.7</v>
      </c>
      <c r="I14" s="22">
        <v>175.2</v>
      </c>
      <c r="J14" s="7">
        <v>3260.3</v>
      </c>
      <c r="K14" s="7">
        <v>260</v>
      </c>
      <c r="L14" s="7">
        <v>2814.7</v>
      </c>
      <c r="M14" s="7">
        <v>185.5</v>
      </c>
      <c r="N14" s="7">
        <v>138.4</v>
      </c>
      <c r="O14" s="7">
        <v>47.1</v>
      </c>
      <c r="P14" s="7">
        <v>0</v>
      </c>
      <c r="Q14" s="7">
        <v>0</v>
      </c>
      <c r="R14" s="7">
        <v>102</v>
      </c>
      <c r="S14" s="7">
        <v>21.9</v>
      </c>
    </row>
    <row r="15" spans="2:21" ht="15.95" customHeight="1" x14ac:dyDescent="0.15">
      <c r="B15" s="197" t="s">
        <v>318</v>
      </c>
      <c r="C15" s="198"/>
      <c r="D15" s="5">
        <v>424</v>
      </c>
      <c r="E15" s="22">
        <v>42.1</v>
      </c>
      <c r="F15" s="22">
        <v>2.9</v>
      </c>
      <c r="G15" s="22">
        <v>604.1</v>
      </c>
      <c r="H15" s="22">
        <v>105.1</v>
      </c>
      <c r="I15" s="22">
        <v>207.4</v>
      </c>
      <c r="J15" s="7">
        <v>3152.6</v>
      </c>
      <c r="K15" s="7">
        <v>277.89999999999998</v>
      </c>
      <c r="L15" s="7">
        <v>2721.6</v>
      </c>
      <c r="M15" s="7">
        <v>153</v>
      </c>
      <c r="N15" s="7">
        <v>75.7</v>
      </c>
      <c r="O15" s="7">
        <v>77.3</v>
      </c>
      <c r="P15" s="7">
        <v>0</v>
      </c>
      <c r="Q15" s="7">
        <v>0</v>
      </c>
      <c r="R15" s="7">
        <v>99</v>
      </c>
      <c r="S15" s="7">
        <v>22</v>
      </c>
    </row>
    <row r="16" spans="2:21" ht="15.95" customHeight="1" x14ac:dyDescent="0.15">
      <c r="B16" s="197" t="s">
        <v>319</v>
      </c>
      <c r="C16" s="198"/>
      <c r="D16" s="5">
        <v>4406</v>
      </c>
      <c r="E16" s="22">
        <v>40.299999999999997</v>
      </c>
      <c r="F16" s="22">
        <v>3</v>
      </c>
      <c r="G16" s="22">
        <v>721.7</v>
      </c>
      <c r="H16" s="22">
        <v>98.1</v>
      </c>
      <c r="I16" s="22">
        <v>128.1</v>
      </c>
      <c r="J16" s="7">
        <v>4692.8</v>
      </c>
      <c r="K16" s="7">
        <v>524.29999999999995</v>
      </c>
      <c r="L16" s="7">
        <v>3789.6</v>
      </c>
      <c r="M16" s="7">
        <v>378.9</v>
      </c>
      <c r="N16" s="7">
        <v>226.8</v>
      </c>
      <c r="O16" s="7">
        <v>151</v>
      </c>
      <c r="P16" s="7">
        <v>1</v>
      </c>
      <c r="Q16" s="7">
        <v>0.2</v>
      </c>
      <c r="R16" s="7">
        <v>136.69999999999999</v>
      </c>
      <c r="S16" s="7">
        <v>24.4</v>
      </c>
    </row>
    <row r="17" spans="2:19" ht="15.95" customHeight="1" x14ac:dyDescent="0.15">
      <c r="B17" s="197" t="s">
        <v>320</v>
      </c>
      <c r="C17" s="198"/>
      <c r="D17" s="5">
        <v>835</v>
      </c>
      <c r="E17" s="22">
        <v>41</v>
      </c>
      <c r="F17" s="22">
        <v>3.1</v>
      </c>
      <c r="G17" s="22">
        <v>631</v>
      </c>
      <c r="H17" s="22">
        <v>105.3</v>
      </c>
      <c r="I17" s="22">
        <v>161.30000000000001</v>
      </c>
      <c r="J17" s="7">
        <v>3701.9</v>
      </c>
      <c r="K17" s="7">
        <v>314.2</v>
      </c>
      <c r="L17" s="7">
        <v>3194.5</v>
      </c>
      <c r="M17" s="7">
        <v>193.2</v>
      </c>
      <c r="N17" s="7">
        <v>87.9</v>
      </c>
      <c r="O17" s="7">
        <v>105.3</v>
      </c>
      <c r="P17" s="7">
        <v>0</v>
      </c>
      <c r="Q17" s="7">
        <v>0</v>
      </c>
      <c r="R17" s="7">
        <v>115.4</v>
      </c>
      <c r="S17" s="7">
        <v>23.8</v>
      </c>
    </row>
    <row r="18" spans="2:19" ht="15.95" customHeight="1" x14ac:dyDescent="0.15">
      <c r="B18" s="197" t="s">
        <v>321</v>
      </c>
      <c r="C18" s="198"/>
      <c r="D18" s="5">
        <v>69</v>
      </c>
      <c r="E18" s="22">
        <v>40.799999999999997</v>
      </c>
      <c r="F18" s="22">
        <v>3</v>
      </c>
      <c r="G18" s="22">
        <v>549.9</v>
      </c>
      <c r="H18" s="22">
        <v>107.2</v>
      </c>
      <c r="I18" s="22">
        <v>174.1</v>
      </c>
      <c r="J18" s="7">
        <v>3053.2</v>
      </c>
      <c r="K18" s="7">
        <v>359.1</v>
      </c>
      <c r="L18" s="7">
        <v>2630.7</v>
      </c>
      <c r="M18" s="7">
        <v>63.4</v>
      </c>
      <c r="N18" s="7">
        <v>2.4</v>
      </c>
      <c r="O18" s="7">
        <v>61</v>
      </c>
      <c r="P18" s="7">
        <v>0</v>
      </c>
      <c r="Q18" s="7">
        <v>0</v>
      </c>
      <c r="R18" s="7">
        <v>97.3</v>
      </c>
      <c r="S18" s="7">
        <v>22.9</v>
      </c>
    </row>
    <row r="19" spans="2:19" ht="15.95" customHeight="1" x14ac:dyDescent="0.15">
      <c r="B19" s="197" t="s">
        <v>322</v>
      </c>
      <c r="C19" s="198"/>
      <c r="D19" s="5">
        <v>1199</v>
      </c>
      <c r="E19" s="22">
        <v>40</v>
      </c>
      <c r="F19" s="22">
        <v>3.2</v>
      </c>
      <c r="G19" s="22">
        <v>650.20000000000005</v>
      </c>
      <c r="H19" s="22">
        <v>101.4</v>
      </c>
      <c r="I19" s="22">
        <v>122.5</v>
      </c>
      <c r="J19" s="7">
        <v>4065.1</v>
      </c>
      <c r="K19" s="7">
        <v>369.2</v>
      </c>
      <c r="L19" s="7">
        <v>3425</v>
      </c>
      <c r="M19" s="7">
        <v>270.89999999999998</v>
      </c>
      <c r="N19" s="7">
        <v>127.5</v>
      </c>
      <c r="O19" s="7">
        <v>140</v>
      </c>
      <c r="P19" s="7">
        <v>3.3</v>
      </c>
      <c r="Q19" s="7">
        <v>0</v>
      </c>
      <c r="R19" s="7">
        <v>122.5</v>
      </c>
      <c r="S19" s="7">
        <v>24.4</v>
      </c>
    </row>
    <row r="20" spans="2:19" ht="15.95" customHeight="1" x14ac:dyDescent="0.15">
      <c r="B20" s="197" t="s">
        <v>323</v>
      </c>
      <c r="C20" s="198"/>
      <c r="D20" s="5">
        <v>149</v>
      </c>
      <c r="E20" s="22">
        <v>41.8</v>
      </c>
      <c r="F20" s="22">
        <v>3</v>
      </c>
      <c r="G20" s="22">
        <v>597.1</v>
      </c>
      <c r="H20" s="22">
        <v>103.6</v>
      </c>
      <c r="I20" s="22">
        <v>172.3</v>
      </c>
      <c r="J20" s="7">
        <v>3460.6</v>
      </c>
      <c r="K20" s="7">
        <v>312.7</v>
      </c>
      <c r="L20" s="7">
        <v>2941</v>
      </c>
      <c r="M20" s="7">
        <v>206.9</v>
      </c>
      <c r="N20" s="7">
        <v>162.6</v>
      </c>
      <c r="O20" s="7">
        <v>44.3</v>
      </c>
      <c r="P20" s="7">
        <v>0</v>
      </c>
      <c r="Q20" s="7">
        <v>0</v>
      </c>
      <c r="R20" s="7">
        <v>106.5</v>
      </c>
      <c r="S20" s="7">
        <v>23</v>
      </c>
    </row>
    <row r="21" spans="2:19" ht="15.95" customHeight="1" x14ac:dyDescent="0.15">
      <c r="B21" s="197" t="s">
        <v>324</v>
      </c>
      <c r="C21" s="198"/>
      <c r="D21" s="5">
        <v>95</v>
      </c>
      <c r="E21" s="22">
        <v>41.1</v>
      </c>
      <c r="F21" s="22">
        <v>3</v>
      </c>
      <c r="G21" s="22">
        <v>586.6</v>
      </c>
      <c r="H21" s="22">
        <v>101.3</v>
      </c>
      <c r="I21" s="22">
        <v>155.19999999999999</v>
      </c>
      <c r="J21" s="7">
        <v>3319.1</v>
      </c>
      <c r="K21" s="7">
        <v>301.8</v>
      </c>
      <c r="L21" s="7">
        <v>2888.8</v>
      </c>
      <c r="M21" s="7">
        <v>128.5</v>
      </c>
      <c r="N21" s="7">
        <v>82.8</v>
      </c>
      <c r="O21" s="7">
        <v>45.7</v>
      </c>
      <c r="P21" s="7">
        <v>0</v>
      </c>
      <c r="Q21" s="7">
        <v>0</v>
      </c>
      <c r="R21" s="7">
        <v>103.3</v>
      </c>
      <c r="S21" s="7">
        <v>22.5</v>
      </c>
    </row>
    <row r="22" spans="2:19" ht="15.95" customHeight="1" x14ac:dyDescent="0.15">
      <c r="B22" s="197" t="s">
        <v>325</v>
      </c>
      <c r="C22" s="198"/>
      <c r="D22" s="5">
        <v>411</v>
      </c>
      <c r="E22" s="22">
        <v>41.5</v>
      </c>
      <c r="F22" s="22">
        <v>3.4</v>
      </c>
      <c r="G22" s="22">
        <v>631.1</v>
      </c>
      <c r="H22" s="22">
        <v>102</v>
      </c>
      <c r="I22" s="22">
        <v>171</v>
      </c>
      <c r="J22" s="7">
        <v>3769.6</v>
      </c>
      <c r="K22" s="7">
        <v>285.10000000000002</v>
      </c>
      <c r="L22" s="7">
        <v>3220.9</v>
      </c>
      <c r="M22" s="7">
        <v>263.5</v>
      </c>
      <c r="N22" s="7">
        <v>166.8</v>
      </c>
      <c r="O22" s="7">
        <v>96.7</v>
      </c>
      <c r="P22" s="7">
        <v>0</v>
      </c>
      <c r="Q22" s="7">
        <v>0</v>
      </c>
      <c r="R22" s="7">
        <v>116.3</v>
      </c>
      <c r="S22" s="7">
        <v>23.6</v>
      </c>
    </row>
    <row r="23" spans="2:19" ht="15.95" customHeight="1" x14ac:dyDescent="0.15">
      <c r="B23" s="195" t="s">
        <v>326</v>
      </c>
      <c r="C23" s="196"/>
      <c r="D23" s="6">
        <v>300</v>
      </c>
      <c r="E23" s="23">
        <v>44.5</v>
      </c>
      <c r="F23" s="23">
        <v>3.4</v>
      </c>
      <c r="G23" s="23">
        <v>699</v>
      </c>
      <c r="H23" s="23">
        <v>99.9</v>
      </c>
      <c r="I23" s="23">
        <v>176.4</v>
      </c>
      <c r="J23" s="8">
        <v>3489</v>
      </c>
      <c r="K23" s="8">
        <v>317.8</v>
      </c>
      <c r="L23" s="8">
        <v>3017</v>
      </c>
      <c r="M23" s="8">
        <v>154.19999999999999</v>
      </c>
      <c r="N23" s="8">
        <v>77.599999999999994</v>
      </c>
      <c r="O23" s="8">
        <v>76.599999999999994</v>
      </c>
      <c r="P23" s="8">
        <v>0</v>
      </c>
      <c r="Q23" s="8">
        <v>0</v>
      </c>
      <c r="R23" s="8">
        <v>108.6</v>
      </c>
      <c r="S23" s="8">
        <v>22.7</v>
      </c>
    </row>
    <row r="24" spans="2:19" ht="15.95" customHeight="1" x14ac:dyDescent="0.15">
      <c r="B24" s="197" t="s">
        <v>6</v>
      </c>
      <c r="C24" s="198"/>
      <c r="D24" s="5">
        <v>94</v>
      </c>
      <c r="E24" s="22">
        <v>42.2</v>
      </c>
      <c r="F24" s="22">
        <v>3.2</v>
      </c>
      <c r="G24" s="22">
        <v>661.1</v>
      </c>
      <c r="H24" s="22">
        <v>105</v>
      </c>
      <c r="I24" s="22">
        <v>167.3</v>
      </c>
      <c r="J24" s="7">
        <v>3969.5</v>
      </c>
      <c r="K24" s="7">
        <v>410</v>
      </c>
      <c r="L24" s="7">
        <v>3377.8</v>
      </c>
      <c r="M24" s="7">
        <v>181.7</v>
      </c>
      <c r="N24" s="7">
        <v>143.69999999999999</v>
      </c>
      <c r="O24" s="7">
        <v>38</v>
      </c>
      <c r="P24" s="7">
        <v>0</v>
      </c>
      <c r="Q24" s="7">
        <v>0</v>
      </c>
      <c r="R24" s="7">
        <v>121.9</v>
      </c>
      <c r="S24" s="7">
        <v>24</v>
      </c>
    </row>
    <row r="25" spans="2:19" ht="15.95" customHeight="1" x14ac:dyDescent="0.15">
      <c r="B25" s="197" t="s">
        <v>7</v>
      </c>
      <c r="C25" s="198"/>
      <c r="D25" s="5">
        <v>16</v>
      </c>
      <c r="E25" s="22">
        <v>39.6</v>
      </c>
      <c r="F25" s="22">
        <v>2.9</v>
      </c>
      <c r="G25" s="22">
        <v>444.9</v>
      </c>
      <c r="H25" s="22">
        <v>97.4</v>
      </c>
      <c r="I25" s="22">
        <v>177.8</v>
      </c>
      <c r="J25" s="7">
        <v>2975.6</v>
      </c>
      <c r="K25" s="7">
        <v>234.7</v>
      </c>
      <c r="L25" s="7">
        <v>2447</v>
      </c>
      <c r="M25" s="7">
        <v>293.89999999999998</v>
      </c>
      <c r="N25" s="7">
        <v>250</v>
      </c>
      <c r="O25" s="7">
        <v>43.9</v>
      </c>
      <c r="P25" s="7">
        <v>0</v>
      </c>
      <c r="Q25" s="7">
        <v>0</v>
      </c>
      <c r="R25" s="7">
        <v>83.6</v>
      </c>
      <c r="S25" s="7">
        <v>23.8</v>
      </c>
    </row>
    <row r="26" spans="2:19" ht="15.95" customHeight="1" x14ac:dyDescent="0.15">
      <c r="B26" s="197" t="s">
        <v>8</v>
      </c>
      <c r="C26" s="198"/>
      <c r="D26" s="5">
        <v>15</v>
      </c>
      <c r="E26" s="22">
        <v>49.9</v>
      </c>
      <c r="F26" s="22">
        <v>3.1</v>
      </c>
      <c r="G26" s="22">
        <v>577.9</v>
      </c>
      <c r="H26" s="22">
        <v>108</v>
      </c>
      <c r="I26" s="22">
        <v>198.5</v>
      </c>
      <c r="J26" s="7">
        <v>2942.1</v>
      </c>
      <c r="K26" s="7">
        <v>145.80000000000001</v>
      </c>
      <c r="L26" s="7">
        <v>2759.5</v>
      </c>
      <c r="M26" s="7">
        <v>36.799999999999997</v>
      </c>
      <c r="N26" s="7">
        <v>0</v>
      </c>
      <c r="O26" s="7">
        <v>36.799999999999997</v>
      </c>
      <c r="P26" s="7">
        <v>0</v>
      </c>
      <c r="Q26" s="7">
        <v>0</v>
      </c>
      <c r="R26" s="7">
        <v>96.3</v>
      </c>
      <c r="S26" s="7">
        <v>20.5</v>
      </c>
    </row>
    <row r="27" spans="2:19" ht="15.95" customHeight="1" x14ac:dyDescent="0.15">
      <c r="B27" s="197" t="s">
        <v>9</v>
      </c>
      <c r="C27" s="198"/>
      <c r="D27" s="5">
        <v>170</v>
      </c>
      <c r="E27" s="22">
        <v>40.6</v>
      </c>
      <c r="F27" s="22">
        <v>3.3</v>
      </c>
      <c r="G27" s="22">
        <v>621.29999999999995</v>
      </c>
      <c r="H27" s="22">
        <v>102.6</v>
      </c>
      <c r="I27" s="22">
        <v>161.69999999999999</v>
      </c>
      <c r="J27" s="7">
        <v>3537.6</v>
      </c>
      <c r="K27" s="7">
        <v>347.1</v>
      </c>
      <c r="L27" s="7">
        <v>2983.4</v>
      </c>
      <c r="M27" s="7">
        <v>207</v>
      </c>
      <c r="N27" s="7">
        <v>167.5</v>
      </c>
      <c r="O27" s="7">
        <v>39.5</v>
      </c>
      <c r="P27" s="7">
        <v>0</v>
      </c>
      <c r="Q27" s="7">
        <v>0</v>
      </c>
      <c r="R27" s="7">
        <v>109.3</v>
      </c>
      <c r="S27" s="7">
        <v>22.7</v>
      </c>
    </row>
    <row r="28" spans="2:19" ht="15.95" customHeight="1" x14ac:dyDescent="0.15">
      <c r="B28" s="197" t="s">
        <v>10</v>
      </c>
      <c r="C28" s="198"/>
      <c r="D28" s="5">
        <v>34</v>
      </c>
      <c r="E28" s="22">
        <v>38.200000000000003</v>
      </c>
      <c r="F28" s="22">
        <v>3.1</v>
      </c>
      <c r="G28" s="22">
        <v>611.20000000000005</v>
      </c>
      <c r="H28" s="22">
        <v>95.9</v>
      </c>
      <c r="I28" s="22">
        <v>174</v>
      </c>
      <c r="J28" s="7">
        <v>3227.2</v>
      </c>
      <c r="K28" s="7">
        <v>188.3</v>
      </c>
      <c r="L28" s="7">
        <v>2873.6</v>
      </c>
      <c r="M28" s="7">
        <v>165.3</v>
      </c>
      <c r="N28" s="7">
        <v>104.2</v>
      </c>
      <c r="O28" s="7">
        <v>61.1</v>
      </c>
      <c r="P28" s="7">
        <v>0</v>
      </c>
      <c r="Q28" s="7">
        <v>0</v>
      </c>
      <c r="R28" s="7">
        <v>100</v>
      </c>
      <c r="S28" s="7">
        <v>20.9</v>
      </c>
    </row>
    <row r="29" spans="2:19" ht="15.95" customHeight="1" x14ac:dyDescent="0.15">
      <c r="B29" s="197" t="s">
        <v>11</v>
      </c>
      <c r="C29" s="198"/>
      <c r="D29" s="5">
        <v>22</v>
      </c>
      <c r="E29" s="22">
        <v>42.2</v>
      </c>
      <c r="F29" s="22">
        <v>3</v>
      </c>
      <c r="G29" s="22">
        <v>638.1</v>
      </c>
      <c r="H29" s="22">
        <v>102.6</v>
      </c>
      <c r="I29" s="22">
        <v>223.7</v>
      </c>
      <c r="J29" s="7">
        <v>3042.5</v>
      </c>
      <c r="K29" s="7">
        <v>96.7</v>
      </c>
      <c r="L29" s="7">
        <v>2909.2</v>
      </c>
      <c r="M29" s="7">
        <v>36.6</v>
      </c>
      <c r="N29" s="7">
        <v>0</v>
      </c>
      <c r="O29" s="7">
        <v>36.6</v>
      </c>
      <c r="P29" s="7">
        <v>0</v>
      </c>
      <c r="Q29" s="7">
        <v>0</v>
      </c>
      <c r="R29" s="7">
        <v>103.1</v>
      </c>
      <c r="S29" s="7">
        <v>20.7</v>
      </c>
    </row>
    <row r="30" spans="2:19" ht="15.95" customHeight="1" x14ac:dyDescent="0.15">
      <c r="B30" s="197" t="s">
        <v>12</v>
      </c>
      <c r="C30" s="198"/>
      <c r="D30" s="5">
        <v>106</v>
      </c>
      <c r="E30" s="22">
        <v>43.2</v>
      </c>
      <c r="F30" s="22">
        <v>3.1</v>
      </c>
      <c r="G30" s="22">
        <v>589</v>
      </c>
      <c r="H30" s="22">
        <v>105.3</v>
      </c>
      <c r="I30" s="22">
        <v>183.5</v>
      </c>
      <c r="J30" s="7">
        <v>2959.4</v>
      </c>
      <c r="K30" s="7">
        <v>197.3</v>
      </c>
      <c r="L30" s="7">
        <v>2569.1</v>
      </c>
      <c r="M30" s="7">
        <v>193.1</v>
      </c>
      <c r="N30" s="7">
        <v>134.19999999999999</v>
      </c>
      <c r="O30" s="7">
        <v>58.9</v>
      </c>
      <c r="P30" s="7">
        <v>0</v>
      </c>
      <c r="Q30" s="7">
        <v>0</v>
      </c>
      <c r="R30" s="7">
        <v>94.2</v>
      </c>
      <c r="S30" s="7">
        <v>21.3</v>
      </c>
    </row>
    <row r="31" spans="2:19" ht="15.95" customHeight="1" x14ac:dyDescent="0.15">
      <c r="B31" s="197" t="s">
        <v>13</v>
      </c>
      <c r="C31" s="198"/>
      <c r="D31" s="5">
        <v>176</v>
      </c>
      <c r="E31" s="22">
        <v>42.4</v>
      </c>
      <c r="F31" s="22">
        <v>2.8</v>
      </c>
      <c r="G31" s="22">
        <v>592.4</v>
      </c>
      <c r="H31" s="22">
        <v>105.2</v>
      </c>
      <c r="I31" s="22">
        <v>209.2</v>
      </c>
      <c r="J31" s="7">
        <v>3093.1</v>
      </c>
      <c r="K31" s="7">
        <v>249.8</v>
      </c>
      <c r="L31" s="7">
        <v>2725.7</v>
      </c>
      <c r="M31" s="7">
        <v>117.6</v>
      </c>
      <c r="N31" s="7">
        <v>18.100000000000001</v>
      </c>
      <c r="O31" s="7">
        <v>99.5</v>
      </c>
      <c r="P31" s="7">
        <v>0</v>
      </c>
      <c r="Q31" s="7">
        <v>0</v>
      </c>
      <c r="R31" s="7">
        <v>103.3</v>
      </c>
      <c r="S31" s="7">
        <v>22.9</v>
      </c>
    </row>
    <row r="32" spans="2:19" ht="15.95" customHeight="1" x14ac:dyDescent="0.15">
      <c r="B32" s="197" t="s">
        <v>14</v>
      </c>
      <c r="C32" s="198"/>
      <c r="D32" s="5">
        <v>139</v>
      </c>
      <c r="E32" s="22">
        <v>41.5</v>
      </c>
      <c r="F32" s="22">
        <v>3</v>
      </c>
      <c r="G32" s="22">
        <v>592.70000000000005</v>
      </c>
      <c r="H32" s="22">
        <v>105.2</v>
      </c>
      <c r="I32" s="22">
        <v>206.8</v>
      </c>
      <c r="J32" s="7">
        <v>3099.5</v>
      </c>
      <c r="K32" s="7">
        <v>238.1</v>
      </c>
      <c r="L32" s="7">
        <v>2700.7</v>
      </c>
      <c r="M32" s="7">
        <v>160.69999999999999</v>
      </c>
      <c r="N32" s="7">
        <v>100.9</v>
      </c>
      <c r="O32" s="7">
        <v>59.8</v>
      </c>
      <c r="P32" s="7">
        <v>0</v>
      </c>
      <c r="Q32" s="7">
        <v>0</v>
      </c>
      <c r="R32" s="7">
        <v>97.8</v>
      </c>
      <c r="S32" s="7">
        <v>22</v>
      </c>
    </row>
    <row r="33" spans="1:19" ht="15.95" customHeight="1" x14ac:dyDescent="0.15">
      <c r="B33" s="197" t="s">
        <v>15</v>
      </c>
      <c r="C33" s="198"/>
      <c r="D33" s="5">
        <v>197</v>
      </c>
      <c r="E33" s="22">
        <v>43.4</v>
      </c>
      <c r="F33" s="22">
        <v>2.8</v>
      </c>
      <c r="G33" s="22">
        <v>562.29999999999995</v>
      </c>
      <c r="H33" s="22">
        <v>105.8</v>
      </c>
      <c r="I33" s="22">
        <v>214.3</v>
      </c>
      <c r="J33" s="7">
        <v>2884.2</v>
      </c>
      <c r="K33" s="7">
        <v>252.8</v>
      </c>
      <c r="L33" s="7">
        <v>2543.6</v>
      </c>
      <c r="M33" s="7">
        <v>87.8</v>
      </c>
      <c r="N33" s="7">
        <v>3.8</v>
      </c>
      <c r="O33" s="7">
        <v>84</v>
      </c>
      <c r="P33" s="7">
        <v>0</v>
      </c>
      <c r="Q33" s="7">
        <v>0</v>
      </c>
      <c r="R33" s="7">
        <v>93.8</v>
      </c>
      <c r="S33" s="7">
        <v>22.1</v>
      </c>
    </row>
    <row r="34" spans="1:19" ht="15.95" customHeight="1" x14ac:dyDescent="0.15">
      <c r="B34" s="197" t="s">
        <v>16</v>
      </c>
      <c r="C34" s="198"/>
      <c r="D34" s="5">
        <v>1125</v>
      </c>
      <c r="E34" s="22">
        <v>39.200000000000003</v>
      </c>
      <c r="F34" s="22">
        <v>3</v>
      </c>
      <c r="G34" s="22">
        <v>655.29999999999995</v>
      </c>
      <c r="H34" s="22">
        <v>98.5</v>
      </c>
      <c r="I34" s="22">
        <v>124.8</v>
      </c>
      <c r="J34" s="7">
        <v>4030</v>
      </c>
      <c r="K34" s="7">
        <v>363.2</v>
      </c>
      <c r="L34" s="7">
        <v>3435.3</v>
      </c>
      <c r="M34" s="7">
        <v>231.6</v>
      </c>
      <c r="N34" s="7">
        <v>129.9</v>
      </c>
      <c r="O34" s="7">
        <v>101.7</v>
      </c>
      <c r="P34" s="7">
        <v>0</v>
      </c>
      <c r="Q34" s="7">
        <v>0</v>
      </c>
      <c r="R34" s="7">
        <v>122.7</v>
      </c>
      <c r="S34" s="7">
        <v>24.1</v>
      </c>
    </row>
    <row r="35" spans="1:19" ht="15.95" customHeight="1" x14ac:dyDescent="0.15">
      <c r="B35" s="197" t="s">
        <v>17</v>
      </c>
      <c r="C35" s="198"/>
      <c r="D35" s="5">
        <v>713</v>
      </c>
      <c r="E35" s="22">
        <v>40.1</v>
      </c>
      <c r="F35" s="22">
        <v>2.9</v>
      </c>
      <c r="G35" s="22">
        <v>693.2</v>
      </c>
      <c r="H35" s="22">
        <v>100.5</v>
      </c>
      <c r="I35" s="22">
        <v>139.80000000000001</v>
      </c>
      <c r="J35" s="7">
        <v>4180.3</v>
      </c>
      <c r="K35" s="7">
        <v>367.1</v>
      </c>
      <c r="L35" s="7">
        <v>3549.6</v>
      </c>
      <c r="M35" s="7">
        <v>263.60000000000002</v>
      </c>
      <c r="N35" s="7">
        <v>118</v>
      </c>
      <c r="O35" s="7">
        <v>145.6</v>
      </c>
      <c r="P35" s="7">
        <v>0</v>
      </c>
      <c r="Q35" s="7">
        <v>0</v>
      </c>
      <c r="R35" s="7">
        <v>128.6</v>
      </c>
      <c r="S35" s="7">
        <v>24.2</v>
      </c>
    </row>
    <row r="36" spans="1:19" ht="15.95" customHeight="1" x14ac:dyDescent="0.15">
      <c r="B36" s="197" t="s">
        <v>18</v>
      </c>
      <c r="C36" s="198"/>
      <c r="D36" s="5">
        <v>1261</v>
      </c>
      <c r="E36" s="22">
        <v>40.6</v>
      </c>
      <c r="F36" s="22">
        <v>3.2</v>
      </c>
      <c r="G36" s="22">
        <v>820</v>
      </c>
      <c r="H36" s="22">
        <v>94.6</v>
      </c>
      <c r="I36" s="22">
        <v>106.3</v>
      </c>
      <c r="J36" s="7">
        <v>5958.3</v>
      </c>
      <c r="K36" s="7">
        <v>840.9</v>
      </c>
      <c r="L36" s="7">
        <v>4448.8</v>
      </c>
      <c r="M36" s="7">
        <v>668.6</v>
      </c>
      <c r="N36" s="7">
        <v>469.8</v>
      </c>
      <c r="O36" s="7">
        <v>198.2</v>
      </c>
      <c r="P36" s="7">
        <v>0</v>
      </c>
      <c r="Q36" s="7">
        <v>0.6</v>
      </c>
      <c r="R36" s="7">
        <v>160.6</v>
      </c>
      <c r="S36" s="7">
        <v>25.1</v>
      </c>
    </row>
    <row r="37" spans="1:19" ht="15.95" customHeight="1" x14ac:dyDescent="0.15">
      <c r="B37" s="197" t="s">
        <v>19</v>
      </c>
      <c r="C37" s="198"/>
      <c r="D37" s="5">
        <v>905</v>
      </c>
      <c r="E37" s="22">
        <v>41</v>
      </c>
      <c r="F37" s="22">
        <v>3.1</v>
      </c>
      <c r="G37" s="22">
        <v>747.9</v>
      </c>
      <c r="H37" s="22">
        <v>97.7</v>
      </c>
      <c r="I37" s="22">
        <v>118.4</v>
      </c>
      <c r="J37" s="7">
        <v>4788.2</v>
      </c>
      <c r="K37" s="7">
        <v>531.20000000000005</v>
      </c>
      <c r="L37" s="7">
        <v>3913.9</v>
      </c>
      <c r="M37" s="7">
        <v>343</v>
      </c>
      <c r="N37" s="7">
        <v>166.4</v>
      </c>
      <c r="O37" s="7">
        <v>172</v>
      </c>
      <c r="P37" s="7">
        <v>4.7</v>
      </c>
      <c r="Q37" s="7">
        <v>0</v>
      </c>
      <c r="R37" s="7">
        <v>141.80000000000001</v>
      </c>
      <c r="S37" s="7">
        <v>24.6</v>
      </c>
    </row>
    <row r="38" spans="1:19" ht="15.95" customHeight="1" x14ac:dyDescent="0.15">
      <c r="B38" s="197" t="s">
        <v>20</v>
      </c>
      <c r="C38" s="198"/>
      <c r="D38" s="5">
        <v>39</v>
      </c>
      <c r="E38" s="22">
        <v>35.799999999999997</v>
      </c>
      <c r="F38" s="22">
        <v>2.8</v>
      </c>
      <c r="G38" s="22">
        <v>585.5</v>
      </c>
      <c r="H38" s="22">
        <v>101.1</v>
      </c>
      <c r="I38" s="22">
        <v>157.80000000000001</v>
      </c>
      <c r="J38" s="7">
        <v>3254.5</v>
      </c>
      <c r="K38" s="7">
        <v>413</v>
      </c>
      <c r="L38" s="7">
        <v>2770.6</v>
      </c>
      <c r="M38" s="7">
        <v>70.900000000000006</v>
      </c>
      <c r="N38" s="7">
        <v>12.8</v>
      </c>
      <c r="O38" s="7">
        <v>58.1</v>
      </c>
      <c r="P38" s="7">
        <v>0</v>
      </c>
      <c r="Q38" s="7">
        <v>0</v>
      </c>
      <c r="R38" s="7">
        <v>96.5</v>
      </c>
      <c r="S38" s="7">
        <v>21.2</v>
      </c>
    </row>
    <row r="39" spans="1:19" ht="15.95" customHeight="1" x14ac:dyDescent="0.15">
      <c r="B39" s="197" t="s">
        <v>21</v>
      </c>
      <c r="C39" s="198"/>
      <c r="D39" s="5">
        <v>14</v>
      </c>
      <c r="E39" s="22">
        <v>41.1</v>
      </c>
      <c r="F39" s="22">
        <v>2.9</v>
      </c>
      <c r="G39" s="22">
        <v>570.6</v>
      </c>
      <c r="H39" s="22">
        <v>103.5</v>
      </c>
      <c r="I39" s="22">
        <v>178</v>
      </c>
      <c r="J39" s="7">
        <v>2945.1</v>
      </c>
      <c r="K39" s="7">
        <v>605.9</v>
      </c>
      <c r="L39" s="7">
        <v>2247.6999999999998</v>
      </c>
      <c r="M39" s="7">
        <v>91.6</v>
      </c>
      <c r="N39" s="7">
        <v>0</v>
      </c>
      <c r="O39" s="7">
        <v>91.6</v>
      </c>
      <c r="P39" s="7">
        <v>0</v>
      </c>
      <c r="Q39" s="7">
        <v>0</v>
      </c>
      <c r="R39" s="7">
        <v>89.6</v>
      </c>
      <c r="S39" s="7">
        <v>20.2</v>
      </c>
    </row>
    <row r="40" spans="1:19" ht="15.95" customHeight="1" x14ac:dyDescent="0.15">
      <c r="B40" s="197" t="s">
        <v>22</v>
      </c>
      <c r="C40" s="198"/>
      <c r="D40" s="5">
        <v>19</v>
      </c>
      <c r="E40" s="22">
        <v>42.4</v>
      </c>
      <c r="F40" s="22">
        <v>2.8</v>
      </c>
      <c r="G40" s="22">
        <v>544.4</v>
      </c>
      <c r="H40" s="22">
        <v>103.2</v>
      </c>
      <c r="I40" s="22">
        <v>143.19999999999999</v>
      </c>
      <c r="J40" s="7">
        <v>3081.2</v>
      </c>
      <c r="K40" s="7">
        <v>541.6</v>
      </c>
      <c r="L40" s="7">
        <v>2478.8000000000002</v>
      </c>
      <c r="M40" s="7">
        <v>60.7</v>
      </c>
      <c r="N40" s="7">
        <v>0</v>
      </c>
      <c r="O40" s="7">
        <v>60.7</v>
      </c>
      <c r="P40" s="7">
        <v>0</v>
      </c>
      <c r="Q40" s="7">
        <v>0</v>
      </c>
      <c r="R40" s="7">
        <v>94.2</v>
      </c>
      <c r="S40" s="7">
        <v>22.7</v>
      </c>
    </row>
    <row r="41" spans="1:19" ht="15.95" customHeight="1" x14ac:dyDescent="0.15">
      <c r="A41" s="11"/>
      <c r="B41" s="239" t="s">
        <v>23</v>
      </c>
      <c r="C41" s="198"/>
      <c r="D41" s="5">
        <v>36</v>
      </c>
      <c r="E41" s="22">
        <v>39.9</v>
      </c>
      <c r="F41" s="22">
        <v>3.2</v>
      </c>
      <c r="G41" s="22">
        <v>544.79999999999995</v>
      </c>
      <c r="H41" s="22">
        <v>110.7</v>
      </c>
      <c r="I41" s="22">
        <v>188.9</v>
      </c>
      <c r="J41" s="7">
        <v>3080.5</v>
      </c>
      <c r="K41" s="7">
        <v>166.8</v>
      </c>
      <c r="L41" s="7">
        <v>2859.8</v>
      </c>
      <c r="M41" s="7">
        <v>53.9</v>
      </c>
      <c r="N41" s="7">
        <v>4.5999999999999996</v>
      </c>
      <c r="O41" s="7">
        <v>49.3</v>
      </c>
      <c r="P41" s="7">
        <v>0</v>
      </c>
      <c r="Q41" s="7">
        <v>0</v>
      </c>
      <c r="R41" s="7">
        <v>102</v>
      </c>
      <c r="S41" s="7">
        <v>24.1</v>
      </c>
    </row>
    <row r="42" spans="1:19" ht="15.95" customHeight="1" x14ac:dyDescent="0.15">
      <c r="B42" s="197" t="s">
        <v>24</v>
      </c>
      <c r="C42" s="198"/>
      <c r="D42" s="5">
        <v>49</v>
      </c>
      <c r="E42" s="22">
        <v>40.6</v>
      </c>
      <c r="F42" s="22">
        <v>2.9</v>
      </c>
      <c r="G42" s="22">
        <v>609</v>
      </c>
      <c r="H42" s="22">
        <v>103.9</v>
      </c>
      <c r="I42" s="22">
        <v>241.4</v>
      </c>
      <c r="J42" s="7">
        <v>3190</v>
      </c>
      <c r="K42" s="7">
        <v>260.3</v>
      </c>
      <c r="L42" s="7">
        <v>2827.6</v>
      </c>
      <c r="M42" s="7">
        <v>102.1</v>
      </c>
      <c r="N42" s="7">
        <v>59.6</v>
      </c>
      <c r="O42" s="7">
        <v>42.5</v>
      </c>
      <c r="P42" s="7">
        <v>0</v>
      </c>
      <c r="Q42" s="7">
        <v>0</v>
      </c>
      <c r="R42" s="7">
        <v>99.5</v>
      </c>
      <c r="S42" s="7">
        <v>21.9</v>
      </c>
    </row>
    <row r="43" spans="1:19" ht="15.95" customHeight="1" x14ac:dyDescent="0.15">
      <c r="B43" s="197" t="s">
        <v>25</v>
      </c>
      <c r="C43" s="198"/>
      <c r="D43" s="5">
        <v>49</v>
      </c>
      <c r="E43" s="22">
        <v>43.5</v>
      </c>
      <c r="F43" s="22">
        <v>3</v>
      </c>
      <c r="G43" s="22">
        <v>819.4</v>
      </c>
      <c r="H43" s="22">
        <v>105.1</v>
      </c>
      <c r="I43" s="22">
        <v>221.2</v>
      </c>
      <c r="J43" s="7">
        <v>4301.1000000000004</v>
      </c>
      <c r="K43" s="7">
        <v>384.3</v>
      </c>
      <c r="L43" s="7">
        <v>3457.6</v>
      </c>
      <c r="M43" s="7">
        <v>459.2</v>
      </c>
      <c r="N43" s="7">
        <v>343.4</v>
      </c>
      <c r="O43" s="7">
        <v>115.8</v>
      </c>
      <c r="P43" s="7">
        <v>0</v>
      </c>
      <c r="Q43" s="7">
        <v>0</v>
      </c>
      <c r="R43" s="7">
        <v>124.8</v>
      </c>
      <c r="S43" s="7">
        <v>22.3</v>
      </c>
    </row>
    <row r="44" spans="1:19" ht="15.95" customHeight="1" x14ac:dyDescent="0.15">
      <c r="B44" s="197" t="s">
        <v>26</v>
      </c>
      <c r="C44" s="198"/>
      <c r="D44" s="5">
        <v>108</v>
      </c>
      <c r="E44" s="22">
        <v>41.3</v>
      </c>
      <c r="F44" s="22">
        <v>3</v>
      </c>
      <c r="G44" s="22">
        <v>577.29999999999995</v>
      </c>
      <c r="H44" s="22">
        <v>109.7</v>
      </c>
      <c r="I44" s="22">
        <v>210.6</v>
      </c>
      <c r="J44" s="7">
        <v>3025.2</v>
      </c>
      <c r="K44" s="7">
        <v>295.5</v>
      </c>
      <c r="L44" s="7">
        <v>2651</v>
      </c>
      <c r="M44" s="7">
        <v>78.7</v>
      </c>
      <c r="N44" s="7">
        <v>0</v>
      </c>
      <c r="O44" s="7">
        <v>78.7</v>
      </c>
      <c r="P44" s="7">
        <v>0</v>
      </c>
      <c r="Q44" s="7">
        <v>0</v>
      </c>
      <c r="R44" s="7">
        <v>94.3</v>
      </c>
      <c r="S44" s="7">
        <v>22.9</v>
      </c>
    </row>
    <row r="45" spans="1:19" ht="15.95" customHeight="1" x14ac:dyDescent="0.15">
      <c r="B45" s="197" t="s">
        <v>27</v>
      </c>
      <c r="C45" s="198"/>
      <c r="D45" s="5">
        <v>177</v>
      </c>
      <c r="E45" s="22">
        <v>39.799999999999997</v>
      </c>
      <c r="F45" s="22">
        <v>3</v>
      </c>
      <c r="G45" s="22">
        <v>582.70000000000005</v>
      </c>
      <c r="H45" s="22">
        <v>103.4</v>
      </c>
      <c r="I45" s="22">
        <v>194.6</v>
      </c>
      <c r="J45" s="7">
        <v>3472.9</v>
      </c>
      <c r="K45" s="7">
        <v>237.4</v>
      </c>
      <c r="L45" s="7">
        <v>3000.6</v>
      </c>
      <c r="M45" s="7">
        <v>235</v>
      </c>
      <c r="N45" s="7">
        <v>112</v>
      </c>
      <c r="O45" s="7">
        <v>123</v>
      </c>
      <c r="P45" s="7">
        <v>0</v>
      </c>
      <c r="Q45" s="7">
        <v>0</v>
      </c>
      <c r="R45" s="7">
        <v>105.7</v>
      </c>
      <c r="S45" s="7">
        <v>23.1</v>
      </c>
    </row>
    <row r="46" spans="1:19" ht="15.95" customHeight="1" x14ac:dyDescent="0.15">
      <c r="B46" s="197" t="s">
        <v>28</v>
      </c>
      <c r="C46" s="198"/>
      <c r="D46" s="5">
        <v>683</v>
      </c>
      <c r="E46" s="22">
        <v>41</v>
      </c>
      <c r="F46" s="22">
        <v>3.1</v>
      </c>
      <c r="G46" s="22">
        <v>639.20000000000005</v>
      </c>
      <c r="H46" s="22">
        <v>104.6</v>
      </c>
      <c r="I46" s="22">
        <v>151.4</v>
      </c>
      <c r="J46" s="7">
        <v>3853.5</v>
      </c>
      <c r="K46" s="7">
        <v>325.10000000000002</v>
      </c>
      <c r="L46" s="7">
        <v>3311.7</v>
      </c>
      <c r="M46" s="7">
        <v>216.8</v>
      </c>
      <c r="N46" s="7">
        <v>107.5</v>
      </c>
      <c r="O46" s="7">
        <v>109.3</v>
      </c>
      <c r="P46" s="7">
        <v>0</v>
      </c>
      <c r="Q46" s="7">
        <v>0</v>
      </c>
      <c r="R46" s="7">
        <v>119.7</v>
      </c>
      <c r="S46" s="7">
        <v>24.1</v>
      </c>
    </row>
    <row r="47" spans="1:19" ht="15.95" customHeight="1" x14ac:dyDescent="0.15">
      <c r="B47" s="197" t="s">
        <v>29</v>
      </c>
      <c r="C47" s="198"/>
      <c r="D47" s="5">
        <v>44</v>
      </c>
      <c r="E47" s="22">
        <v>40.299999999999997</v>
      </c>
      <c r="F47" s="22">
        <v>2.8</v>
      </c>
      <c r="G47" s="22">
        <v>636.5</v>
      </c>
      <c r="H47" s="22">
        <v>106.2</v>
      </c>
      <c r="I47" s="22">
        <v>193.6</v>
      </c>
      <c r="J47" s="7">
        <v>3009</v>
      </c>
      <c r="K47" s="7">
        <v>191</v>
      </c>
      <c r="L47" s="7">
        <v>2709.4</v>
      </c>
      <c r="M47" s="7">
        <v>108.6</v>
      </c>
      <c r="N47" s="7">
        <v>0</v>
      </c>
      <c r="O47" s="7">
        <v>108.6</v>
      </c>
      <c r="P47" s="7">
        <v>0</v>
      </c>
      <c r="Q47" s="7">
        <v>0</v>
      </c>
      <c r="R47" s="7">
        <v>100.6</v>
      </c>
      <c r="S47" s="7">
        <v>21.2</v>
      </c>
    </row>
    <row r="48" spans="1:19" ht="15.95" customHeight="1" x14ac:dyDescent="0.15">
      <c r="B48" s="197" t="s">
        <v>30</v>
      </c>
      <c r="C48" s="198"/>
      <c r="D48" s="5">
        <v>90</v>
      </c>
      <c r="E48" s="22">
        <v>37.4</v>
      </c>
      <c r="F48" s="22">
        <v>2.9</v>
      </c>
      <c r="G48" s="22">
        <v>561</v>
      </c>
      <c r="H48" s="22">
        <v>105.4</v>
      </c>
      <c r="I48" s="22">
        <v>156.4</v>
      </c>
      <c r="J48" s="7">
        <v>3315.9</v>
      </c>
      <c r="K48" s="7">
        <v>154.5</v>
      </c>
      <c r="L48" s="7">
        <v>2836.8</v>
      </c>
      <c r="M48" s="7">
        <v>324.60000000000002</v>
      </c>
      <c r="N48" s="7">
        <v>245.7</v>
      </c>
      <c r="O48" s="7">
        <v>78.900000000000006</v>
      </c>
      <c r="P48" s="7">
        <v>0</v>
      </c>
      <c r="Q48" s="7">
        <v>0</v>
      </c>
      <c r="R48" s="7">
        <v>104.4</v>
      </c>
      <c r="S48" s="7">
        <v>23.9</v>
      </c>
    </row>
    <row r="49" spans="2:19" ht="15.95" customHeight="1" x14ac:dyDescent="0.15">
      <c r="B49" s="197" t="s">
        <v>31</v>
      </c>
      <c r="C49" s="198"/>
      <c r="D49" s="5">
        <v>101</v>
      </c>
      <c r="E49" s="22">
        <v>40.6</v>
      </c>
      <c r="F49" s="22">
        <v>3</v>
      </c>
      <c r="G49" s="22">
        <v>604.1</v>
      </c>
      <c r="H49" s="22">
        <v>94.9</v>
      </c>
      <c r="I49" s="22">
        <v>117.2</v>
      </c>
      <c r="J49" s="7">
        <v>3867.7</v>
      </c>
      <c r="K49" s="7">
        <v>247.8</v>
      </c>
      <c r="L49" s="7">
        <v>3211.1</v>
      </c>
      <c r="M49" s="7">
        <v>408.7</v>
      </c>
      <c r="N49" s="7">
        <v>188.4</v>
      </c>
      <c r="O49" s="7">
        <v>220.3</v>
      </c>
      <c r="P49" s="7">
        <v>0</v>
      </c>
      <c r="Q49" s="7">
        <v>0</v>
      </c>
      <c r="R49" s="7">
        <v>116.3</v>
      </c>
      <c r="S49" s="7">
        <v>24.2</v>
      </c>
    </row>
    <row r="50" spans="2:19" ht="15.95" customHeight="1" x14ac:dyDescent="0.15">
      <c r="B50" s="197" t="s">
        <v>32</v>
      </c>
      <c r="C50" s="198"/>
      <c r="D50" s="5">
        <v>500</v>
      </c>
      <c r="E50" s="22">
        <v>40.799999999999997</v>
      </c>
      <c r="F50" s="22">
        <v>3.3</v>
      </c>
      <c r="G50" s="22">
        <v>692.5</v>
      </c>
      <c r="H50" s="22">
        <v>100.9</v>
      </c>
      <c r="I50" s="22">
        <v>101.5</v>
      </c>
      <c r="J50" s="7">
        <v>4334.7</v>
      </c>
      <c r="K50" s="7">
        <v>435.1</v>
      </c>
      <c r="L50" s="7">
        <v>3664.3</v>
      </c>
      <c r="M50" s="7">
        <v>235.3</v>
      </c>
      <c r="N50" s="7">
        <v>76.5</v>
      </c>
      <c r="O50" s="7">
        <v>158.80000000000001</v>
      </c>
      <c r="P50" s="7">
        <v>0</v>
      </c>
      <c r="Q50" s="7">
        <v>0</v>
      </c>
      <c r="R50" s="7">
        <v>130.4</v>
      </c>
      <c r="S50" s="7">
        <v>24.8</v>
      </c>
    </row>
    <row r="51" spans="2:19" ht="15.95" customHeight="1" x14ac:dyDescent="0.15">
      <c r="B51" s="197" t="s">
        <v>33</v>
      </c>
      <c r="C51" s="198"/>
      <c r="D51" s="5">
        <v>381</v>
      </c>
      <c r="E51" s="22">
        <v>39.1</v>
      </c>
      <c r="F51" s="22">
        <v>3.2</v>
      </c>
      <c r="G51" s="22">
        <v>659.2</v>
      </c>
      <c r="H51" s="22">
        <v>101.6</v>
      </c>
      <c r="I51" s="22">
        <v>129.4</v>
      </c>
      <c r="J51" s="7">
        <v>4144.8</v>
      </c>
      <c r="K51" s="7">
        <v>391.3</v>
      </c>
      <c r="L51" s="7">
        <v>3485.2</v>
      </c>
      <c r="M51" s="7">
        <v>268.39999999999998</v>
      </c>
      <c r="N51" s="7">
        <v>142.6</v>
      </c>
      <c r="O51" s="7">
        <v>115.3</v>
      </c>
      <c r="P51" s="7">
        <v>10.5</v>
      </c>
      <c r="Q51" s="7">
        <v>0</v>
      </c>
      <c r="R51" s="7">
        <v>124.4</v>
      </c>
      <c r="S51" s="7">
        <v>24.3</v>
      </c>
    </row>
    <row r="52" spans="2:19" ht="15.95" customHeight="1" x14ac:dyDescent="0.15">
      <c r="B52" s="197" t="s">
        <v>34</v>
      </c>
      <c r="C52" s="198"/>
      <c r="D52" s="5">
        <v>96</v>
      </c>
      <c r="E52" s="22">
        <v>40.799999999999997</v>
      </c>
      <c r="F52" s="22">
        <v>3.1</v>
      </c>
      <c r="G52" s="22">
        <v>567.79999999999995</v>
      </c>
      <c r="H52" s="22">
        <v>106.2</v>
      </c>
      <c r="I52" s="22">
        <v>164.1</v>
      </c>
      <c r="J52" s="7">
        <v>3593.9</v>
      </c>
      <c r="K52" s="7">
        <v>291.10000000000002</v>
      </c>
      <c r="L52" s="7">
        <v>2987.3</v>
      </c>
      <c r="M52" s="7">
        <v>315.5</v>
      </c>
      <c r="N52" s="7">
        <v>199.6</v>
      </c>
      <c r="O52" s="7">
        <v>115.9</v>
      </c>
      <c r="P52" s="7">
        <v>0</v>
      </c>
      <c r="Q52" s="7">
        <v>0</v>
      </c>
      <c r="R52" s="7">
        <v>106.5</v>
      </c>
      <c r="S52" s="7">
        <v>24.2</v>
      </c>
    </row>
    <row r="53" spans="2:19" ht="15.95" customHeight="1" x14ac:dyDescent="0.15">
      <c r="B53" s="197" t="s">
        <v>35</v>
      </c>
      <c r="C53" s="198"/>
      <c r="D53" s="5">
        <v>31</v>
      </c>
      <c r="E53" s="22">
        <v>40.1</v>
      </c>
      <c r="F53" s="22">
        <v>3.1</v>
      </c>
      <c r="G53" s="22">
        <v>524</v>
      </c>
      <c r="H53" s="22">
        <v>100.1</v>
      </c>
      <c r="I53" s="22">
        <v>164.4</v>
      </c>
      <c r="J53" s="7">
        <v>3015</v>
      </c>
      <c r="K53" s="7">
        <v>296.3</v>
      </c>
      <c r="L53" s="7">
        <v>2585.6999999999998</v>
      </c>
      <c r="M53" s="7">
        <v>133</v>
      </c>
      <c r="N53" s="7">
        <v>0</v>
      </c>
      <c r="O53" s="7">
        <v>133</v>
      </c>
      <c r="P53" s="7">
        <v>0</v>
      </c>
      <c r="Q53" s="7">
        <v>0</v>
      </c>
      <c r="R53" s="7">
        <v>92.2</v>
      </c>
      <c r="S53" s="7">
        <v>22.5</v>
      </c>
    </row>
    <row r="54" spans="2:19" ht="15.95" customHeight="1" x14ac:dyDescent="0.15">
      <c r="B54" s="197" t="s">
        <v>36</v>
      </c>
      <c r="C54" s="198"/>
      <c r="D54" s="5">
        <v>6</v>
      </c>
      <c r="E54" s="22">
        <v>38</v>
      </c>
      <c r="F54" s="22">
        <v>3.3</v>
      </c>
      <c r="G54" s="22">
        <v>548.29999999999995</v>
      </c>
      <c r="H54" s="22">
        <v>107.1</v>
      </c>
      <c r="I54" s="22">
        <v>171.7</v>
      </c>
      <c r="J54" s="7">
        <v>3322.3</v>
      </c>
      <c r="K54" s="7">
        <v>157.30000000000001</v>
      </c>
      <c r="L54" s="7">
        <v>3114</v>
      </c>
      <c r="M54" s="7">
        <v>51</v>
      </c>
      <c r="N54" s="7">
        <v>0</v>
      </c>
      <c r="O54" s="7">
        <v>51</v>
      </c>
      <c r="P54" s="7">
        <v>0</v>
      </c>
      <c r="Q54" s="7">
        <v>0</v>
      </c>
      <c r="R54" s="7">
        <v>101.7</v>
      </c>
      <c r="S54" s="7">
        <v>24.3</v>
      </c>
    </row>
    <row r="55" spans="2:19" ht="15.95" customHeight="1" x14ac:dyDescent="0.15">
      <c r="B55" s="197" t="s">
        <v>37</v>
      </c>
      <c r="C55" s="198"/>
      <c r="D55" s="5">
        <v>6</v>
      </c>
      <c r="E55" s="160">
        <v>33.200000000000003</v>
      </c>
      <c r="F55" s="160">
        <v>3</v>
      </c>
      <c r="G55" s="160">
        <v>707</v>
      </c>
      <c r="H55" s="160">
        <v>100.7</v>
      </c>
      <c r="I55" s="160">
        <v>175.8</v>
      </c>
      <c r="J55" s="178">
        <v>3689.8</v>
      </c>
      <c r="K55" s="160">
        <v>275.7</v>
      </c>
      <c r="L55" s="178">
        <v>3360.5</v>
      </c>
      <c r="M55" s="160">
        <v>53.7</v>
      </c>
      <c r="N55" s="160">
        <v>0</v>
      </c>
      <c r="O55" s="160">
        <v>53.7</v>
      </c>
      <c r="P55" s="160">
        <v>0</v>
      </c>
      <c r="Q55" s="160">
        <v>0</v>
      </c>
      <c r="R55" s="160">
        <v>107.9</v>
      </c>
      <c r="S55" s="160">
        <v>20.399999999999999</v>
      </c>
    </row>
    <row r="56" spans="2:19" ht="15.95" customHeight="1" x14ac:dyDescent="0.15">
      <c r="B56" s="197" t="s">
        <v>38</v>
      </c>
      <c r="C56" s="198"/>
      <c r="D56" s="5">
        <v>53</v>
      </c>
      <c r="E56" s="22">
        <v>45.2</v>
      </c>
      <c r="F56" s="22">
        <v>2.9</v>
      </c>
      <c r="G56" s="22">
        <v>587.4</v>
      </c>
      <c r="H56" s="22">
        <v>103.5</v>
      </c>
      <c r="I56" s="22">
        <v>170.6</v>
      </c>
      <c r="J56" s="7">
        <v>3284.5</v>
      </c>
      <c r="K56" s="7">
        <v>249.1</v>
      </c>
      <c r="L56" s="7">
        <v>2760.7</v>
      </c>
      <c r="M56" s="7">
        <v>274.7</v>
      </c>
      <c r="N56" s="7">
        <v>233.1</v>
      </c>
      <c r="O56" s="7">
        <v>41.6</v>
      </c>
      <c r="P56" s="7">
        <v>0</v>
      </c>
      <c r="Q56" s="7">
        <v>0</v>
      </c>
      <c r="R56" s="7">
        <v>102.8</v>
      </c>
      <c r="S56" s="7">
        <v>23</v>
      </c>
    </row>
    <row r="57" spans="2:19" ht="15.95" customHeight="1" x14ac:dyDescent="0.15">
      <c r="B57" s="197" t="s">
        <v>39</v>
      </c>
      <c r="C57" s="198"/>
      <c r="D57" s="5">
        <v>58</v>
      </c>
      <c r="E57" s="22">
        <v>41.7</v>
      </c>
      <c r="F57" s="22">
        <v>3.1</v>
      </c>
      <c r="G57" s="22">
        <v>606.5</v>
      </c>
      <c r="H57" s="22">
        <v>104.6</v>
      </c>
      <c r="I57" s="22">
        <v>160.1</v>
      </c>
      <c r="J57" s="7">
        <v>3650.1</v>
      </c>
      <c r="K57" s="7">
        <v>362.1</v>
      </c>
      <c r="L57" s="7">
        <v>3169.6</v>
      </c>
      <c r="M57" s="7">
        <v>118.4</v>
      </c>
      <c r="N57" s="7">
        <v>96.6</v>
      </c>
      <c r="O57" s="7">
        <v>21.8</v>
      </c>
      <c r="P57" s="7">
        <v>0</v>
      </c>
      <c r="Q57" s="7">
        <v>0</v>
      </c>
      <c r="R57" s="7">
        <v>114.9</v>
      </c>
      <c r="S57" s="7">
        <v>23.7</v>
      </c>
    </row>
    <row r="58" spans="2:19" ht="15.95" customHeight="1" x14ac:dyDescent="0.15">
      <c r="B58" s="197" t="s">
        <v>40</v>
      </c>
      <c r="C58" s="198"/>
      <c r="D58" s="5">
        <v>26</v>
      </c>
      <c r="E58" s="22">
        <v>38.1</v>
      </c>
      <c r="F58" s="22">
        <v>3.1</v>
      </c>
      <c r="G58" s="22">
        <v>582.1</v>
      </c>
      <c r="H58" s="22">
        <v>101.2</v>
      </c>
      <c r="I58" s="22">
        <v>202.4</v>
      </c>
      <c r="J58" s="7">
        <v>3375.8</v>
      </c>
      <c r="K58" s="7">
        <v>376.4</v>
      </c>
      <c r="L58" s="7">
        <v>2661.9</v>
      </c>
      <c r="M58" s="7">
        <v>337.5</v>
      </c>
      <c r="N58" s="7">
        <v>241.5</v>
      </c>
      <c r="O58" s="7">
        <v>96.1</v>
      </c>
      <c r="P58" s="7">
        <v>0</v>
      </c>
      <c r="Q58" s="7">
        <v>0</v>
      </c>
      <c r="R58" s="7">
        <v>96.1</v>
      </c>
      <c r="S58" s="7">
        <v>21.4</v>
      </c>
    </row>
    <row r="59" spans="2:19" ht="15.95" customHeight="1" x14ac:dyDescent="0.15">
      <c r="B59" s="197" t="s">
        <v>41</v>
      </c>
      <c r="C59" s="198"/>
      <c r="D59" s="5">
        <v>20</v>
      </c>
      <c r="E59" s="22">
        <v>38.4</v>
      </c>
      <c r="F59" s="22">
        <v>2.8</v>
      </c>
      <c r="G59" s="22">
        <v>546.1</v>
      </c>
      <c r="H59" s="22">
        <v>101.9</v>
      </c>
      <c r="I59" s="22">
        <v>162.6</v>
      </c>
      <c r="J59" s="7">
        <v>3079.3</v>
      </c>
      <c r="K59" s="7">
        <v>310.89999999999998</v>
      </c>
      <c r="L59" s="7">
        <v>2608.3000000000002</v>
      </c>
      <c r="M59" s="7">
        <v>160.1</v>
      </c>
      <c r="N59" s="7">
        <v>119.9</v>
      </c>
      <c r="O59" s="7">
        <v>40.299999999999997</v>
      </c>
      <c r="P59" s="7">
        <v>0</v>
      </c>
      <c r="Q59" s="7">
        <v>0</v>
      </c>
      <c r="R59" s="7">
        <v>99</v>
      </c>
      <c r="S59" s="7">
        <v>23.1</v>
      </c>
    </row>
    <row r="60" spans="2:19" ht="15.95" customHeight="1" x14ac:dyDescent="0.15">
      <c r="B60" s="197" t="s">
        <v>42</v>
      </c>
      <c r="C60" s="198"/>
      <c r="D60" s="5">
        <v>20</v>
      </c>
      <c r="E60" s="22">
        <v>38.799999999999997</v>
      </c>
      <c r="F60" s="22">
        <v>3.4</v>
      </c>
      <c r="G60" s="22">
        <v>599.20000000000005</v>
      </c>
      <c r="H60" s="22">
        <v>106.7</v>
      </c>
      <c r="I60" s="22">
        <v>184.1</v>
      </c>
      <c r="J60" s="7">
        <v>2989.3</v>
      </c>
      <c r="K60" s="7">
        <v>198.3</v>
      </c>
      <c r="L60" s="7">
        <v>2486.9</v>
      </c>
      <c r="M60" s="7">
        <v>304.2</v>
      </c>
      <c r="N60" s="7">
        <v>273.39999999999998</v>
      </c>
      <c r="O60" s="7">
        <v>30.8</v>
      </c>
      <c r="P60" s="7">
        <v>0</v>
      </c>
      <c r="Q60" s="7">
        <v>0</v>
      </c>
      <c r="R60" s="7">
        <v>92.9</v>
      </c>
      <c r="S60" s="7">
        <v>20</v>
      </c>
    </row>
    <row r="61" spans="2:19" ht="15.95" customHeight="1" x14ac:dyDescent="0.15">
      <c r="B61" s="197" t="s">
        <v>43</v>
      </c>
      <c r="C61" s="198"/>
      <c r="D61" s="5">
        <v>38</v>
      </c>
      <c r="E61" s="22">
        <v>44.5</v>
      </c>
      <c r="F61" s="22">
        <v>2.8</v>
      </c>
      <c r="G61" s="22">
        <v>631.1</v>
      </c>
      <c r="H61" s="22">
        <v>99.7</v>
      </c>
      <c r="I61" s="22">
        <v>143.1</v>
      </c>
      <c r="J61" s="7">
        <v>3630.2</v>
      </c>
      <c r="K61" s="7">
        <v>386.3</v>
      </c>
      <c r="L61" s="7">
        <v>3199.5</v>
      </c>
      <c r="M61" s="7">
        <v>44.3</v>
      </c>
      <c r="N61" s="7">
        <v>0</v>
      </c>
      <c r="O61" s="7">
        <v>44.3</v>
      </c>
      <c r="P61" s="7">
        <v>0</v>
      </c>
      <c r="Q61" s="7">
        <v>0</v>
      </c>
      <c r="R61" s="7">
        <v>111.8</v>
      </c>
      <c r="S61" s="7">
        <v>22.8</v>
      </c>
    </row>
    <row r="62" spans="2:19" ht="15.95" customHeight="1" x14ac:dyDescent="0.15">
      <c r="B62" s="197" t="s">
        <v>44</v>
      </c>
      <c r="C62" s="198"/>
      <c r="D62" s="5">
        <v>17</v>
      </c>
      <c r="E62" s="22">
        <v>39.299999999999997</v>
      </c>
      <c r="F62" s="22">
        <v>3.1</v>
      </c>
      <c r="G62" s="22">
        <v>519.6</v>
      </c>
      <c r="H62" s="22">
        <v>98</v>
      </c>
      <c r="I62" s="22">
        <v>139.30000000000001</v>
      </c>
      <c r="J62" s="7">
        <v>3294</v>
      </c>
      <c r="K62" s="7">
        <v>223.9</v>
      </c>
      <c r="L62" s="7">
        <v>2997.2</v>
      </c>
      <c r="M62" s="7">
        <v>72.900000000000006</v>
      </c>
      <c r="N62" s="7">
        <v>0</v>
      </c>
      <c r="O62" s="7">
        <v>72.900000000000006</v>
      </c>
      <c r="P62" s="7">
        <v>0</v>
      </c>
      <c r="Q62" s="7">
        <v>0</v>
      </c>
      <c r="R62" s="7">
        <v>101.8</v>
      </c>
      <c r="S62" s="7">
        <v>24.1</v>
      </c>
    </row>
    <row r="63" spans="2:19" ht="15.95" customHeight="1" x14ac:dyDescent="0.15">
      <c r="B63" s="197" t="s">
        <v>45</v>
      </c>
      <c r="C63" s="198"/>
      <c r="D63" s="5">
        <v>336</v>
      </c>
      <c r="E63" s="22">
        <v>41</v>
      </c>
      <c r="F63" s="22">
        <v>3.4</v>
      </c>
      <c r="G63" s="22">
        <v>640.6</v>
      </c>
      <c r="H63" s="22">
        <v>102.7</v>
      </c>
      <c r="I63" s="22">
        <v>167.4</v>
      </c>
      <c r="J63" s="7">
        <v>3878.8</v>
      </c>
      <c r="K63" s="7">
        <v>278.89999999999998</v>
      </c>
      <c r="L63" s="7">
        <v>3309</v>
      </c>
      <c r="M63" s="7">
        <v>291</v>
      </c>
      <c r="N63" s="7">
        <v>189.4</v>
      </c>
      <c r="O63" s="7">
        <v>101.6</v>
      </c>
      <c r="P63" s="7">
        <v>0</v>
      </c>
      <c r="Q63" s="7">
        <v>0</v>
      </c>
      <c r="R63" s="7">
        <v>119.3</v>
      </c>
      <c r="S63" s="7">
        <v>23.9</v>
      </c>
    </row>
    <row r="64" spans="2:19" ht="15.95" customHeight="1" x14ac:dyDescent="0.15">
      <c r="B64" s="197" t="s">
        <v>46</v>
      </c>
      <c r="C64" s="198"/>
      <c r="D64" s="5">
        <v>36</v>
      </c>
      <c r="E64" s="22">
        <v>46</v>
      </c>
      <c r="F64" s="22">
        <v>3.3</v>
      </c>
      <c r="G64" s="22">
        <v>576.70000000000005</v>
      </c>
      <c r="H64" s="22">
        <v>101.6</v>
      </c>
      <c r="I64" s="22">
        <v>203.6</v>
      </c>
      <c r="J64" s="7">
        <v>3024.9</v>
      </c>
      <c r="K64" s="7">
        <v>356</v>
      </c>
      <c r="L64" s="7">
        <v>2592.1</v>
      </c>
      <c r="M64" s="7">
        <v>76.8</v>
      </c>
      <c r="N64" s="7">
        <v>0</v>
      </c>
      <c r="O64" s="7">
        <v>76.8</v>
      </c>
      <c r="P64" s="7">
        <v>0</v>
      </c>
      <c r="Q64" s="7">
        <v>0</v>
      </c>
      <c r="R64" s="7">
        <v>97.7</v>
      </c>
      <c r="S64" s="7">
        <v>21.4</v>
      </c>
    </row>
    <row r="65" spans="1:19" ht="15.95" customHeight="1" x14ac:dyDescent="0.15">
      <c r="B65" s="197" t="s">
        <v>47</v>
      </c>
      <c r="C65" s="198"/>
      <c r="D65" s="5">
        <v>39</v>
      </c>
      <c r="E65" s="22">
        <v>41.9</v>
      </c>
      <c r="F65" s="22">
        <v>3.2</v>
      </c>
      <c r="G65" s="22">
        <v>599.5</v>
      </c>
      <c r="H65" s="22">
        <v>96.6</v>
      </c>
      <c r="I65" s="22">
        <v>171.4</v>
      </c>
      <c r="J65" s="7">
        <v>3515.9</v>
      </c>
      <c r="K65" s="7">
        <v>273.89999999999998</v>
      </c>
      <c r="L65" s="7">
        <v>3042.7</v>
      </c>
      <c r="M65" s="7">
        <v>199.4</v>
      </c>
      <c r="N65" s="7">
        <v>125.6</v>
      </c>
      <c r="O65" s="7">
        <v>73.7</v>
      </c>
      <c r="P65" s="7">
        <v>0</v>
      </c>
      <c r="Q65" s="7">
        <v>0</v>
      </c>
      <c r="R65" s="7">
        <v>108.1</v>
      </c>
      <c r="S65" s="7">
        <v>23</v>
      </c>
    </row>
    <row r="66" spans="1:19" ht="15.95" customHeight="1" x14ac:dyDescent="0.15">
      <c r="B66" s="197" t="s">
        <v>48</v>
      </c>
      <c r="C66" s="198"/>
      <c r="D66" s="5">
        <v>95</v>
      </c>
      <c r="E66" s="22">
        <v>44.4</v>
      </c>
      <c r="F66" s="22">
        <v>3.6</v>
      </c>
      <c r="G66" s="22">
        <v>593.29999999999995</v>
      </c>
      <c r="H66" s="22">
        <v>103.3</v>
      </c>
      <c r="I66" s="22">
        <v>196.7</v>
      </c>
      <c r="J66" s="7">
        <v>3247.4</v>
      </c>
      <c r="K66" s="7">
        <v>238.2</v>
      </c>
      <c r="L66" s="7">
        <v>2880.3</v>
      </c>
      <c r="M66" s="7">
        <v>129</v>
      </c>
      <c r="N66" s="7">
        <v>33.700000000000003</v>
      </c>
      <c r="O66" s="7">
        <v>95.3</v>
      </c>
      <c r="P66" s="7">
        <v>0</v>
      </c>
      <c r="Q66" s="7">
        <v>0</v>
      </c>
      <c r="R66" s="7">
        <v>103.5</v>
      </c>
      <c r="S66" s="7">
        <v>22.8</v>
      </c>
    </row>
    <row r="67" spans="1:19" ht="15.95" customHeight="1" x14ac:dyDescent="0.15">
      <c r="B67" s="197" t="s">
        <v>49</v>
      </c>
      <c r="C67" s="198"/>
      <c r="D67" s="5">
        <v>30</v>
      </c>
      <c r="E67" s="22">
        <v>41</v>
      </c>
      <c r="F67" s="22">
        <v>3.2</v>
      </c>
      <c r="G67" s="22">
        <v>574.9</v>
      </c>
      <c r="H67" s="22">
        <v>100.4</v>
      </c>
      <c r="I67" s="22">
        <v>163.80000000000001</v>
      </c>
      <c r="J67" s="7">
        <v>3552.3</v>
      </c>
      <c r="K67" s="7">
        <v>279.5</v>
      </c>
      <c r="L67" s="7">
        <v>3158.4</v>
      </c>
      <c r="M67" s="7">
        <v>114.4</v>
      </c>
      <c r="N67" s="7">
        <v>0</v>
      </c>
      <c r="O67" s="7">
        <v>114.4</v>
      </c>
      <c r="P67" s="7">
        <v>0</v>
      </c>
      <c r="Q67" s="7">
        <v>0</v>
      </c>
      <c r="R67" s="7">
        <v>110.4</v>
      </c>
      <c r="S67" s="7">
        <v>24.9</v>
      </c>
    </row>
    <row r="68" spans="1:19" ht="15.95" customHeight="1" x14ac:dyDescent="0.15">
      <c r="B68" s="197" t="s">
        <v>50</v>
      </c>
      <c r="C68" s="198"/>
      <c r="D68" s="5">
        <v>26</v>
      </c>
      <c r="E68" s="22">
        <v>39.200000000000003</v>
      </c>
      <c r="F68" s="22">
        <v>3</v>
      </c>
      <c r="G68" s="22">
        <v>628.29999999999995</v>
      </c>
      <c r="H68" s="22">
        <v>96.3</v>
      </c>
      <c r="I68" s="22">
        <v>175</v>
      </c>
      <c r="J68" s="7">
        <v>3078.4</v>
      </c>
      <c r="K68" s="7">
        <v>159.6</v>
      </c>
      <c r="L68" s="7">
        <v>2763</v>
      </c>
      <c r="M68" s="7">
        <v>155.80000000000001</v>
      </c>
      <c r="N68" s="7">
        <v>88.5</v>
      </c>
      <c r="O68" s="7">
        <v>67.400000000000006</v>
      </c>
      <c r="P68" s="7">
        <v>0</v>
      </c>
      <c r="Q68" s="7">
        <v>0</v>
      </c>
      <c r="R68" s="7">
        <v>97.5</v>
      </c>
      <c r="S68" s="7">
        <v>21.1</v>
      </c>
    </row>
    <row r="69" spans="1:19" ht="15.95" customHeight="1" x14ac:dyDescent="0.15">
      <c r="B69" s="197" t="s">
        <v>51</v>
      </c>
      <c r="C69" s="198"/>
      <c r="D69" s="9">
        <v>54</v>
      </c>
      <c r="E69" s="22">
        <v>46.5</v>
      </c>
      <c r="F69" s="22">
        <v>3</v>
      </c>
      <c r="G69" s="22">
        <v>607.29999999999995</v>
      </c>
      <c r="H69" s="22">
        <v>95</v>
      </c>
      <c r="I69" s="22">
        <v>195.2</v>
      </c>
      <c r="J69" s="10">
        <v>3307</v>
      </c>
      <c r="K69" s="10">
        <v>277.60000000000002</v>
      </c>
      <c r="L69" s="10">
        <v>2972.7</v>
      </c>
      <c r="M69" s="10">
        <v>56.6</v>
      </c>
      <c r="N69" s="10">
        <v>0</v>
      </c>
      <c r="O69" s="10">
        <v>56.6</v>
      </c>
      <c r="P69" s="10">
        <v>0</v>
      </c>
      <c r="Q69" s="10">
        <v>0</v>
      </c>
      <c r="R69" s="10">
        <v>108.5</v>
      </c>
      <c r="S69" s="10">
        <v>23.1</v>
      </c>
    </row>
    <row r="70" spans="1:19" ht="15.95" customHeight="1" x14ac:dyDescent="0.15">
      <c r="A70" s="19"/>
      <c r="B70" s="195" t="s">
        <v>327</v>
      </c>
      <c r="C70" s="196"/>
      <c r="D70" s="6">
        <v>95</v>
      </c>
      <c r="E70" s="23">
        <v>46</v>
      </c>
      <c r="F70" s="23">
        <v>3.5</v>
      </c>
      <c r="G70" s="23">
        <v>915.4</v>
      </c>
      <c r="H70" s="23">
        <v>100.1</v>
      </c>
      <c r="I70" s="23">
        <v>149.80000000000001</v>
      </c>
      <c r="J70" s="8">
        <v>3926.6</v>
      </c>
      <c r="K70" s="8">
        <v>475.8</v>
      </c>
      <c r="L70" s="8">
        <v>3203.9</v>
      </c>
      <c r="M70" s="8">
        <v>246.9</v>
      </c>
      <c r="N70" s="8">
        <v>187.1</v>
      </c>
      <c r="O70" s="8">
        <v>59.9</v>
      </c>
      <c r="P70" s="8">
        <v>0</v>
      </c>
      <c r="Q70" s="8">
        <v>0</v>
      </c>
      <c r="R70" s="8">
        <v>116.4</v>
      </c>
      <c r="S70" s="8">
        <v>22</v>
      </c>
    </row>
    <row r="72" spans="1:19" x14ac:dyDescent="0.15">
      <c r="D72" s="147">
        <f>D7</f>
        <v>8345</v>
      </c>
    </row>
    <row r="73" spans="1:19" x14ac:dyDescent="0.15">
      <c r="D73" s="147" t="str">
        <f>IF(D72=SUM(D9:D12,D13:D23,D24:D70)/3,"OK","NG")</f>
        <v>OK</v>
      </c>
    </row>
  </sheetData>
  <mergeCells count="81">
    <mergeCell ref="B62:C62"/>
    <mergeCell ref="B63:C63"/>
    <mergeCell ref="B68:C68"/>
    <mergeCell ref="B69:C69"/>
    <mergeCell ref="B64:C64"/>
    <mergeCell ref="B65:C65"/>
    <mergeCell ref="B66:C66"/>
    <mergeCell ref="B67:C67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12:C12"/>
    <mergeCell ref="B13:C13"/>
    <mergeCell ref="B24:C24"/>
    <mergeCell ref="B25:C25"/>
    <mergeCell ref="B26:C26"/>
    <mergeCell ref="S3:S5"/>
    <mergeCell ref="K4:K6"/>
    <mergeCell ref="L4:L6"/>
    <mergeCell ref="M4:M6"/>
    <mergeCell ref="N5:N6"/>
    <mergeCell ref="O5:O6"/>
    <mergeCell ref="P5:P6"/>
    <mergeCell ref="R3:R5"/>
    <mergeCell ref="J3:J5"/>
    <mergeCell ref="K3:Q3"/>
    <mergeCell ref="B8:C8"/>
    <mergeCell ref="I3:I5"/>
    <mergeCell ref="B5:C6"/>
    <mergeCell ref="N4:Q4"/>
    <mergeCell ref="Q5:Q6"/>
    <mergeCell ref="B7:C7"/>
    <mergeCell ref="G3:G5"/>
    <mergeCell ref="H3:H5"/>
    <mergeCell ref="D3:D6"/>
    <mergeCell ref="E3:E5"/>
    <mergeCell ref="F3:F5"/>
    <mergeCell ref="B3:C4"/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17:C17"/>
    <mergeCell ref="B27:C27"/>
    <mergeCell ref="B28:C28"/>
    <mergeCell ref="B29:C29"/>
    <mergeCell ref="B30:C30"/>
    <mergeCell ref="B31:C31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6" t="s">
        <v>164</v>
      </c>
      <c r="D1" s="26" t="s">
        <v>165</v>
      </c>
      <c r="S1" s="26" t="s">
        <v>261</v>
      </c>
    </row>
    <row r="2" spans="2:31" ht="17.25" x14ac:dyDescent="0.2">
      <c r="B2" s="1" t="s">
        <v>295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60" t="s">
        <v>166</v>
      </c>
      <c r="C3" s="247"/>
      <c r="D3" s="240" t="s">
        <v>77</v>
      </c>
      <c r="E3" s="83"/>
      <c r="F3" s="84">
        <v>30</v>
      </c>
      <c r="G3" s="84">
        <v>40</v>
      </c>
      <c r="H3" s="84">
        <v>50</v>
      </c>
      <c r="I3" s="84">
        <v>60</v>
      </c>
      <c r="J3" s="84">
        <v>70</v>
      </c>
      <c r="K3" s="84">
        <v>80</v>
      </c>
      <c r="L3" s="84">
        <v>90</v>
      </c>
      <c r="M3" s="84">
        <v>100</v>
      </c>
      <c r="N3" s="84">
        <v>110</v>
      </c>
      <c r="O3" s="84">
        <v>120</v>
      </c>
      <c r="P3" s="84">
        <v>130</v>
      </c>
      <c r="Q3" s="84">
        <v>140</v>
      </c>
      <c r="R3" s="84">
        <v>150</v>
      </c>
      <c r="S3" s="84">
        <v>160</v>
      </c>
      <c r="T3" s="85">
        <v>170</v>
      </c>
      <c r="U3" s="85">
        <v>180</v>
      </c>
      <c r="V3" s="85">
        <v>190</v>
      </c>
      <c r="W3" s="85">
        <v>200</v>
      </c>
      <c r="X3" s="84">
        <v>210</v>
      </c>
      <c r="Y3" s="85">
        <v>220</v>
      </c>
      <c r="Z3" s="84">
        <v>230</v>
      </c>
      <c r="AA3" s="85" t="s">
        <v>235</v>
      </c>
      <c r="AB3" s="258" t="s">
        <v>97</v>
      </c>
      <c r="AC3" s="277" t="s">
        <v>79</v>
      </c>
      <c r="AD3" s="277" t="s">
        <v>80</v>
      </c>
      <c r="AE3" s="277" t="s">
        <v>81</v>
      </c>
    </row>
    <row r="4" spans="2:31" s="32" customFormat="1" ht="13.5" customHeight="1" x14ac:dyDescent="0.15">
      <c r="B4" s="272" t="s">
        <v>71</v>
      </c>
      <c r="C4" s="273"/>
      <c r="D4" s="241"/>
      <c r="E4" s="63"/>
      <c r="F4" s="86" t="s">
        <v>82</v>
      </c>
      <c r="G4" s="86" t="s">
        <v>82</v>
      </c>
      <c r="H4" s="86" t="s">
        <v>82</v>
      </c>
      <c r="I4" s="87" t="s">
        <v>82</v>
      </c>
      <c r="J4" s="86" t="s">
        <v>82</v>
      </c>
      <c r="K4" s="86" t="s">
        <v>82</v>
      </c>
      <c r="L4" s="86" t="s">
        <v>82</v>
      </c>
      <c r="M4" s="86" t="s">
        <v>82</v>
      </c>
      <c r="N4" s="60" t="s">
        <v>82</v>
      </c>
      <c r="O4" s="60" t="s">
        <v>82</v>
      </c>
      <c r="P4" s="60" t="s">
        <v>82</v>
      </c>
      <c r="Q4" s="60" t="s">
        <v>82</v>
      </c>
      <c r="R4" s="86" t="s">
        <v>82</v>
      </c>
      <c r="S4" s="60" t="s">
        <v>82</v>
      </c>
      <c r="T4" s="60" t="s">
        <v>82</v>
      </c>
      <c r="U4" s="60" t="s">
        <v>82</v>
      </c>
      <c r="V4" s="60" t="s">
        <v>82</v>
      </c>
      <c r="W4" s="60" t="s">
        <v>82</v>
      </c>
      <c r="X4" s="60" t="s">
        <v>82</v>
      </c>
      <c r="Y4" s="60" t="s">
        <v>82</v>
      </c>
      <c r="Z4" s="60" t="s">
        <v>82</v>
      </c>
      <c r="AA4" s="60" t="s">
        <v>82</v>
      </c>
      <c r="AB4" s="241"/>
      <c r="AC4" s="241"/>
      <c r="AD4" s="241"/>
      <c r="AE4" s="241"/>
    </row>
    <row r="5" spans="2:31" ht="24" customHeight="1" x14ac:dyDescent="0.15">
      <c r="B5" s="274"/>
      <c r="C5" s="269"/>
      <c r="D5" s="242"/>
      <c r="E5" s="88" t="s">
        <v>234</v>
      </c>
      <c r="F5" s="67">
        <v>40</v>
      </c>
      <c r="G5" s="67">
        <v>50</v>
      </c>
      <c r="H5" s="67">
        <v>60</v>
      </c>
      <c r="I5" s="67">
        <v>70</v>
      </c>
      <c r="J5" s="67">
        <v>80</v>
      </c>
      <c r="K5" s="67">
        <v>90</v>
      </c>
      <c r="L5" s="67">
        <v>100</v>
      </c>
      <c r="M5" s="67">
        <v>110</v>
      </c>
      <c r="N5" s="67">
        <v>120</v>
      </c>
      <c r="O5" s="67">
        <v>130</v>
      </c>
      <c r="P5" s="67">
        <v>140</v>
      </c>
      <c r="Q5" s="67">
        <v>150</v>
      </c>
      <c r="R5" s="67">
        <v>160</v>
      </c>
      <c r="S5" s="152">
        <v>170</v>
      </c>
      <c r="T5" s="152">
        <v>180</v>
      </c>
      <c r="U5" s="152">
        <v>190</v>
      </c>
      <c r="V5" s="152">
        <v>200</v>
      </c>
      <c r="W5" s="67">
        <v>210</v>
      </c>
      <c r="X5" s="152">
        <v>220</v>
      </c>
      <c r="Y5" s="67">
        <v>230</v>
      </c>
      <c r="Z5" s="67">
        <v>240</v>
      </c>
      <c r="AA5" s="89"/>
      <c r="AB5" s="242"/>
      <c r="AC5" s="65" t="s">
        <v>167</v>
      </c>
      <c r="AD5" s="65" t="s">
        <v>167</v>
      </c>
      <c r="AE5" s="65" t="s">
        <v>167</v>
      </c>
    </row>
    <row r="6" spans="2:31" ht="12" customHeight="1" x14ac:dyDescent="0.15">
      <c r="B6" s="243" t="s">
        <v>0</v>
      </c>
      <c r="C6" s="213"/>
      <c r="D6" s="5">
        <v>8345</v>
      </c>
      <c r="E6" s="5">
        <v>102</v>
      </c>
      <c r="F6" s="5">
        <v>296</v>
      </c>
      <c r="G6" s="5">
        <v>1181</v>
      </c>
      <c r="H6" s="5">
        <v>2305</v>
      </c>
      <c r="I6" s="5">
        <v>1670</v>
      </c>
      <c r="J6" s="5">
        <v>814</v>
      </c>
      <c r="K6" s="5">
        <v>473</v>
      </c>
      <c r="L6" s="5">
        <v>395</v>
      </c>
      <c r="M6" s="5">
        <v>467</v>
      </c>
      <c r="N6" s="5">
        <v>158</v>
      </c>
      <c r="O6" s="5">
        <v>142</v>
      </c>
      <c r="P6" s="5">
        <v>67</v>
      </c>
      <c r="Q6" s="5">
        <v>55</v>
      </c>
      <c r="R6" s="5">
        <v>57</v>
      </c>
      <c r="S6" s="5">
        <v>43</v>
      </c>
      <c r="T6" s="5">
        <v>26</v>
      </c>
      <c r="U6" s="5">
        <v>14</v>
      </c>
      <c r="V6" s="5">
        <v>11</v>
      </c>
      <c r="W6" s="5">
        <v>15</v>
      </c>
      <c r="X6" s="5">
        <v>8</v>
      </c>
      <c r="Y6" s="5">
        <v>5</v>
      </c>
      <c r="Z6" s="5">
        <v>10</v>
      </c>
      <c r="AA6" s="5">
        <v>31</v>
      </c>
      <c r="AB6" s="5">
        <v>0</v>
      </c>
      <c r="AC6" s="40">
        <v>60</v>
      </c>
      <c r="AD6" s="7">
        <v>67.400000000000006</v>
      </c>
      <c r="AE6" s="7">
        <v>32</v>
      </c>
    </row>
    <row r="7" spans="2:31" ht="12" customHeight="1" x14ac:dyDescent="0.15">
      <c r="B7" s="244" t="s">
        <v>1</v>
      </c>
      <c r="C7" s="198"/>
      <c r="D7" s="42">
        <v>6215</v>
      </c>
      <c r="E7" s="42">
        <v>80</v>
      </c>
      <c r="F7" s="42">
        <v>243</v>
      </c>
      <c r="G7" s="42">
        <v>937</v>
      </c>
      <c r="H7" s="42">
        <v>1758</v>
      </c>
      <c r="I7" s="42">
        <v>1240</v>
      </c>
      <c r="J7" s="42">
        <v>612</v>
      </c>
      <c r="K7" s="42">
        <v>349</v>
      </c>
      <c r="L7" s="42">
        <v>304</v>
      </c>
      <c r="M7" s="42">
        <v>315</v>
      </c>
      <c r="N7" s="42">
        <v>96</v>
      </c>
      <c r="O7" s="42">
        <v>79</v>
      </c>
      <c r="P7" s="42">
        <v>36</v>
      </c>
      <c r="Q7" s="42">
        <v>34</v>
      </c>
      <c r="R7" s="42">
        <v>35</v>
      </c>
      <c r="S7" s="42">
        <v>23</v>
      </c>
      <c r="T7" s="42">
        <v>15</v>
      </c>
      <c r="U7" s="42">
        <v>8</v>
      </c>
      <c r="V7" s="42">
        <v>7</v>
      </c>
      <c r="W7" s="42">
        <v>10</v>
      </c>
      <c r="X7" s="42">
        <v>6</v>
      </c>
      <c r="Y7" s="42">
        <v>3</v>
      </c>
      <c r="Z7" s="42">
        <v>7</v>
      </c>
      <c r="AA7" s="42">
        <v>18</v>
      </c>
      <c r="AB7" s="42">
        <v>0</v>
      </c>
      <c r="AC7" s="43">
        <v>60</v>
      </c>
      <c r="AD7" s="44">
        <v>65.5</v>
      </c>
      <c r="AE7" s="44">
        <v>29.9</v>
      </c>
    </row>
    <row r="8" spans="2:31" ht="12" customHeight="1" x14ac:dyDescent="0.15">
      <c r="B8" s="66"/>
      <c r="C8" s="15" t="s">
        <v>2</v>
      </c>
      <c r="D8" s="9">
        <v>4004</v>
      </c>
      <c r="E8" s="9">
        <v>69</v>
      </c>
      <c r="F8" s="9">
        <v>198</v>
      </c>
      <c r="G8" s="9">
        <v>699</v>
      </c>
      <c r="H8" s="9">
        <v>1084</v>
      </c>
      <c r="I8" s="9">
        <v>741</v>
      </c>
      <c r="J8" s="9">
        <v>391</v>
      </c>
      <c r="K8" s="9">
        <v>236</v>
      </c>
      <c r="L8" s="9">
        <v>221</v>
      </c>
      <c r="M8" s="9">
        <v>176</v>
      </c>
      <c r="N8" s="9">
        <v>52</v>
      </c>
      <c r="O8" s="9">
        <v>39</v>
      </c>
      <c r="P8" s="9">
        <v>20</v>
      </c>
      <c r="Q8" s="9">
        <v>15</v>
      </c>
      <c r="R8" s="9">
        <v>15</v>
      </c>
      <c r="S8" s="9">
        <v>13</v>
      </c>
      <c r="T8" s="9">
        <v>7</v>
      </c>
      <c r="U8" s="9">
        <v>3</v>
      </c>
      <c r="V8" s="9">
        <v>3</v>
      </c>
      <c r="W8" s="9">
        <v>7</v>
      </c>
      <c r="X8" s="9">
        <v>3</v>
      </c>
      <c r="Y8" s="9">
        <v>1</v>
      </c>
      <c r="Z8" s="9">
        <v>2</v>
      </c>
      <c r="AA8" s="9">
        <v>9</v>
      </c>
      <c r="AB8" s="9">
        <v>0</v>
      </c>
      <c r="AC8" s="40">
        <v>58</v>
      </c>
      <c r="AD8" s="10">
        <v>63.6</v>
      </c>
      <c r="AE8" s="10">
        <v>27.7</v>
      </c>
    </row>
    <row r="9" spans="2:31" ht="12" customHeight="1" x14ac:dyDescent="0.15">
      <c r="B9" s="66"/>
      <c r="C9" s="15" t="s">
        <v>3</v>
      </c>
      <c r="D9" s="9">
        <v>1199</v>
      </c>
      <c r="E9" s="9">
        <v>4</v>
      </c>
      <c r="F9" s="9">
        <v>24</v>
      </c>
      <c r="G9" s="9">
        <v>136</v>
      </c>
      <c r="H9" s="9">
        <v>357</v>
      </c>
      <c r="I9" s="9">
        <v>273</v>
      </c>
      <c r="J9" s="9">
        <v>132</v>
      </c>
      <c r="K9" s="9">
        <v>70</v>
      </c>
      <c r="L9" s="9">
        <v>49</v>
      </c>
      <c r="M9" s="9">
        <v>72</v>
      </c>
      <c r="N9" s="9">
        <v>24</v>
      </c>
      <c r="O9" s="9">
        <v>13</v>
      </c>
      <c r="P9" s="9">
        <v>7</v>
      </c>
      <c r="Q9" s="9">
        <v>7</v>
      </c>
      <c r="R9" s="9">
        <v>7</v>
      </c>
      <c r="S9" s="9">
        <v>3</v>
      </c>
      <c r="T9" s="9">
        <v>3</v>
      </c>
      <c r="U9" s="9">
        <v>4</v>
      </c>
      <c r="V9" s="9">
        <v>1</v>
      </c>
      <c r="W9" s="9">
        <v>1</v>
      </c>
      <c r="X9" s="9">
        <v>1</v>
      </c>
      <c r="Y9" s="9">
        <v>0</v>
      </c>
      <c r="Z9" s="9">
        <v>4</v>
      </c>
      <c r="AA9" s="9">
        <v>7</v>
      </c>
      <c r="AB9" s="9">
        <v>0</v>
      </c>
      <c r="AC9" s="40">
        <v>60</v>
      </c>
      <c r="AD9" s="10">
        <v>68.3</v>
      </c>
      <c r="AE9" s="10">
        <v>32.1</v>
      </c>
    </row>
    <row r="10" spans="2:31" ht="12" customHeight="1" x14ac:dyDescent="0.15">
      <c r="B10" s="66"/>
      <c r="C10" s="15" t="s">
        <v>4</v>
      </c>
      <c r="D10" s="9">
        <v>1012</v>
      </c>
      <c r="E10" s="9">
        <v>7</v>
      </c>
      <c r="F10" s="9">
        <v>21</v>
      </c>
      <c r="G10" s="9">
        <v>102</v>
      </c>
      <c r="H10" s="9">
        <v>317</v>
      </c>
      <c r="I10" s="9">
        <v>226</v>
      </c>
      <c r="J10" s="9">
        <v>89</v>
      </c>
      <c r="K10" s="9">
        <v>43</v>
      </c>
      <c r="L10" s="9">
        <v>34</v>
      </c>
      <c r="M10" s="9">
        <v>67</v>
      </c>
      <c r="N10" s="9">
        <v>20</v>
      </c>
      <c r="O10" s="9">
        <v>27</v>
      </c>
      <c r="P10" s="9">
        <v>9</v>
      </c>
      <c r="Q10" s="9">
        <v>12</v>
      </c>
      <c r="R10" s="9">
        <v>13</v>
      </c>
      <c r="S10" s="9">
        <v>7</v>
      </c>
      <c r="T10" s="9">
        <v>5</v>
      </c>
      <c r="U10" s="9">
        <v>1</v>
      </c>
      <c r="V10" s="9">
        <v>3</v>
      </c>
      <c r="W10" s="9">
        <v>2</v>
      </c>
      <c r="X10" s="9">
        <v>2</v>
      </c>
      <c r="Y10" s="9">
        <v>2</v>
      </c>
      <c r="Z10" s="9">
        <v>1</v>
      </c>
      <c r="AA10" s="9">
        <v>2</v>
      </c>
      <c r="AB10" s="9">
        <v>0</v>
      </c>
      <c r="AC10" s="40">
        <v>60</v>
      </c>
      <c r="AD10" s="10">
        <v>70</v>
      </c>
      <c r="AE10" s="10">
        <v>34.5</v>
      </c>
    </row>
    <row r="11" spans="2:31" ht="12" customHeight="1" x14ac:dyDescent="0.15">
      <c r="B11" s="245" t="s">
        <v>5</v>
      </c>
      <c r="C11" s="196"/>
      <c r="D11" s="6">
        <v>2130</v>
      </c>
      <c r="E11" s="6">
        <v>22</v>
      </c>
      <c r="F11" s="6">
        <v>53</v>
      </c>
      <c r="G11" s="6">
        <v>244</v>
      </c>
      <c r="H11" s="6">
        <v>547</v>
      </c>
      <c r="I11" s="6">
        <v>430</v>
      </c>
      <c r="J11" s="6">
        <v>202</v>
      </c>
      <c r="K11" s="6">
        <v>124</v>
      </c>
      <c r="L11" s="6">
        <v>91</v>
      </c>
      <c r="M11" s="6">
        <v>152</v>
      </c>
      <c r="N11" s="6">
        <v>62</v>
      </c>
      <c r="O11" s="6">
        <v>63</v>
      </c>
      <c r="P11" s="6">
        <v>31</v>
      </c>
      <c r="Q11" s="6">
        <v>21</v>
      </c>
      <c r="R11" s="6">
        <v>22</v>
      </c>
      <c r="S11" s="6">
        <v>20</v>
      </c>
      <c r="T11" s="6">
        <v>11</v>
      </c>
      <c r="U11" s="6">
        <v>6</v>
      </c>
      <c r="V11" s="6">
        <v>4</v>
      </c>
      <c r="W11" s="6">
        <v>5</v>
      </c>
      <c r="X11" s="6">
        <v>2</v>
      </c>
      <c r="Y11" s="6">
        <v>2</v>
      </c>
      <c r="Z11" s="6">
        <v>3</v>
      </c>
      <c r="AA11" s="6">
        <v>13</v>
      </c>
      <c r="AB11" s="6">
        <v>0</v>
      </c>
      <c r="AC11" s="45">
        <v>60</v>
      </c>
      <c r="AD11" s="8">
        <v>72.8</v>
      </c>
      <c r="AE11" s="8">
        <v>36.9</v>
      </c>
    </row>
    <row r="12" spans="2:31" ht="12" customHeight="1" x14ac:dyDescent="0.15">
      <c r="B12" s="244" t="s">
        <v>6</v>
      </c>
      <c r="C12" s="198"/>
      <c r="D12" s="5">
        <v>94</v>
      </c>
      <c r="E12" s="5">
        <v>0</v>
      </c>
      <c r="F12" s="5">
        <v>1</v>
      </c>
      <c r="G12" s="5">
        <v>8</v>
      </c>
      <c r="H12" s="5">
        <v>30</v>
      </c>
      <c r="I12" s="5">
        <v>18</v>
      </c>
      <c r="J12" s="5">
        <v>11</v>
      </c>
      <c r="K12" s="5">
        <v>7</v>
      </c>
      <c r="L12" s="5">
        <v>4</v>
      </c>
      <c r="M12" s="5">
        <v>4</v>
      </c>
      <c r="N12" s="5">
        <v>2</v>
      </c>
      <c r="O12" s="5">
        <v>3</v>
      </c>
      <c r="P12" s="5">
        <v>1</v>
      </c>
      <c r="Q12" s="5">
        <v>3</v>
      </c>
      <c r="R12" s="5">
        <v>0</v>
      </c>
      <c r="S12" s="5">
        <v>1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40">
        <v>60</v>
      </c>
      <c r="AD12" s="7">
        <v>71.599999999999994</v>
      </c>
      <c r="AE12" s="7">
        <v>29.5</v>
      </c>
    </row>
    <row r="13" spans="2:31" ht="12" customHeight="1" x14ac:dyDescent="0.15">
      <c r="B13" s="244" t="s">
        <v>317</v>
      </c>
      <c r="C13" s="198"/>
      <c r="D13" s="5">
        <v>363</v>
      </c>
      <c r="E13" s="5">
        <v>6</v>
      </c>
      <c r="F13" s="5">
        <v>19</v>
      </c>
      <c r="G13" s="5">
        <v>47</v>
      </c>
      <c r="H13" s="5">
        <v>88</v>
      </c>
      <c r="I13" s="5">
        <v>66</v>
      </c>
      <c r="J13" s="5">
        <v>34</v>
      </c>
      <c r="K13" s="5">
        <v>13</v>
      </c>
      <c r="L13" s="5">
        <v>15</v>
      </c>
      <c r="M13" s="5">
        <v>21</v>
      </c>
      <c r="N13" s="5">
        <v>12</v>
      </c>
      <c r="O13" s="5">
        <v>13</v>
      </c>
      <c r="P13" s="5">
        <v>3</v>
      </c>
      <c r="Q13" s="5">
        <v>3</v>
      </c>
      <c r="R13" s="5">
        <v>8</v>
      </c>
      <c r="S13" s="5">
        <v>3</v>
      </c>
      <c r="T13" s="5">
        <v>3</v>
      </c>
      <c r="U13" s="5">
        <v>2</v>
      </c>
      <c r="V13" s="5">
        <v>1</v>
      </c>
      <c r="W13" s="5">
        <v>0</v>
      </c>
      <c r="X13" s="5">
        <v>1</v>
      </c>
      <c r="Y13" s="5">
        <v>0</v>
      </c>
      <c r="Z13" s="5">
        <v>0</v>
      </c>
      <c r="AA13" s="5">
        <v>5</v>
      </c>
      <c r="AB13" s="5">
        <v>0</v>
      </c>
      <c r="AC13" s="40">
        <v>60</v>
      </c>
      <c r="AD13" s="7">
        <v>73.5</v>
      </c>
      <c r="AE13" s="7">
        <v>42.5</v>
      </c>
    </row>
    <row r="14" spans="2:31" ht="12" customHeight="1" x14ac:dyDescent="0.15">
      <c r="B14" s="244" t="s">
        <v>318</v>
      </c>
      <c r="C14" s="198"/>
      <c r="D14" s="5">
        <v>424</v>
      </c>
      <c r="E14" s="5">
        <v>4</v>
      </c>
      <c r="F14" s="5">
        <v>8</v>
      </c>
      <c r="G14" s="5">
        <v>48</v>
      </c>
      <c r="H14" s="5">
        <v>134</v>
      </c>
      <c r="I14" s="5">
        <v>68</v>
      </c>
      <c r="J14" s="5">
        <v>23</v>
      </c>
      <c r="K14" s="5">
        <v>22</v>
      </c>
      <c r="L14" s="5">
        <v>20</v>
      </c>
      <c r="M14" s="5">
        <v>46</v>
      </c>
      <c r="N14" s="5">
        <v>11</v>
      </c>
      <c r="O14" s="5">
        <v>15</v>
      </c>
      <c r="P14" s="5">
        <v>7</v>
      </c>
      <c r="Q14" s="5">
        <v>5</v>
      </c>
      <c r="R14" s="5">
        <v>3</v>
      </c>
      <c r="S14" s="5">
        <v>4</v>
      </c>
      <c r="T14" s="5">
        <v>0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2</v>
      </c>
      <c r="AA14" s="5">
        <v>2</v>
      </c>
      <c r="AB14" s="5">
        <v>0</v>
      </c>
      <c r="AC14" s="40">
        <v>60</v>
      </c>
      <c r="AD14" s="7">
        <v>72.5</v>
      </c>
      <c r="AE14" s="7">
        <v>34.5</v>
      </c>
    </row>
    <row r="15" spans="2:31" ht="12" customHeight="1" x14ac:dyDescent="0.15">
      <c r="B15" s="244" t="s">
        <v>319</v>
      </c>
      <c r="C15" s="198"/>
      <c r="D15" s="5">
        <v>4406</v>
      </c>
      <c r="E15" s="5">
        <v>72</v>
      </c>
      <c r="F15" s="5">
        <v>207</v>
      </c>
      <c r="G15" s="5">
        <v>760</v>
      </c>
      <c r="H15" s="5">
        <v>1210</v>
      </c>
      <c r="I15" s="5">
        <v>806</v>
      </c>
      <c r="J15" s="5">
        <v>423</v>
      </c>
      <c r="K15" s="5">
        <v>256</v>
      </c>
      <c r="L15" s="5">
        <v>236</v>
      </c>
      <c r="M15" s="5">
        <v>200</v>
      </c>
      <c r="N15" s="5">
        <v>67</v>
      </c>
      <c r="O15" s="5">
        <v>47</v>
      </c>
      <c r="P15" s="5">
        <v>27</v>
      </c>
      <c r="Q15" s="5">
        <v>18</v>
      </c>
      <c r="R15" s="5">
        <v>19</v>
      </c>
      <c r="S15" s="5">
        <v>14</v>
      </c>
      <c r="T15" s="5">
        <v>10</v>
      </c>
      <c r="U15" s="5">
        <v>3</v>
      </c>
      <c r="V15" s="5">
        <v>5</v>
      </c>
      <c r="W15" s="5">
        <v>8</v>
      </c>
      <c r="X15" s="5">
        <v>3</v>
      </c>
      <c r="Y15" s="5">
        <v>1</v>
      </c>
      <c r="Z15" s="5">
        <v>3</v>
      </c>
      <c r="AA15" s="5">
        <v>11</v>
      </c>
      <c r="AB15" s="5">
        <v>0</v>
      </c>
      <c r="AC15" s="40">
        <v>58</v>
      </c>
      <c r="AD15" s="7">
        <v>64.099999999999994</v>
      </c>
      <c r="AE15" s="7">
        <v>28.4</v>
      </c>
    </row>
    <row r="16" spans="2:31" ht="12" customHeight="1" x14ac:dyDescent="0.15">
      <c r="B16" s="244" t="s">
        <v>320</v>
      </c>
      <c r="C16" s="198"/>
      <c r="D16" s="5">
        <v>835</v>
      </c>
      <c r="E16" s="5">
        <v>6</v>
      </c>
      <c r="F16" s="5">
        <v>18</v>
      </c>
      <c r="G16" s="5">
        <v>81</v>
      </c>
      <c r="H16" s="5">
        <v>254</v>
      </c>
      <c r="I16" s="5">
        <v>183</v>
      </c>
      <c r="J16" s="5">
        <v>77</v>
      </c>
      <c r="K16" s="5">
        <v>38</v>
      </c>
      <c r="L16" s="5">
        <v>29</v>
      </c>
      <c r="M16" s="5">
        <v>57</v>
      </c>
      <c r="N16" s="5">
        <v>15</v>
      </c>
      <c r="O16" s="5">
        <v>25</v>
      </c>
      <c r="P16" s="5">
        <v>9</v>
      </c>
      <c r="Q16" s="5">
        <v>10</v>
      </c>
      <c r="R16" s="5">
        <v>10</v>
      </c>
      <c r="S16" s="5">
        <v>7</v>
      </c>
      <c r="T16" s="5">
        <v>4</v>
      </c>
      <c r="U16" s="5">
        <v>1</v>
      </c>
      <c r="V16" s="5">
        <v>3</v>
      </c>
      <c r="W16" s="5">
        <v>2</v>
      </c>
      <c r="X16" s="5">
        <v>2</v>
      </c>
      <c r="Y16" s="5">
        <v>2</v>
      </c>
      <c r="Z16" s="5">
        <v>1</v>
      </c>
      <c r="AA16" s="5">
        <v>1</v>
      </c>
      <c r="AB16" s="5">
        <v>0</v>
      </c>
      <c r="AC16" s="40">
        <v>60</v>
      </c>
      <c r="AD16" s="7">
        <v>70.900000000000006</v>
      </c>
      <c r="AE16" s="7">
        <v>35.200000000000003</v>
      </c>
    </row>
    <row r="17" spans="2:31" ht="12" customHeight="1" x14ac:dyDescent="0.15">
      <c r="B17" s="244" t="s">
        <v>321</v>
      </c>
      <c r="C17" s="198"/>
      <c r="D17" s="5">
        <v>69</v>
      </c>
      <c r="E17" s="5">
        <v>1</v>
      </c>
      <c r="F17" s="5">
        <v>2</v>
      </c>
      <c r="G17" s="5">
        <v>6</v>
      </c>
      <c r="H17" s="5">
        <v>17</v>
      </c>
      <c r="I17" s="5">
        <v>11</v>
      </c>
      <c r="J17" s="5">
        <v>6</v>
      </c>
      <c r="K17" s="5">
        <v>5</v>
      </c>
      <c r="L17" s="5">
        <v>2</v>
      </c>
      <c r="M17" s="5">
        <v>5</v>
      </c>
      <c r="N17" s="5">
        <v>2</v>
      </c>
      <c r="O17" s="5">
        <v>4</v>
      </c>
      <c r="P17" s="5">
        <v>0</v>
      </c>
      <c r="Q17" s="5">
        <v>2</v>
      </c>
      <c r="R17" s="5">
        <v>0</v>
      </c>
      <c r="S17" s="5">
        <v>1</v>
      </c>
      <c r="T17" s="5">
        <v>1</v>
      </c>
      <c r="U17" s="5">
        <v>0</v>
      </c>
      <c r="V17" s="5">
        <v>0</v>
      </c>
      <c r="W17" s="5">
        <v>2</v>
      </c>
      <c r="X17" s="5">
        <v>0</v>
      </c>
      <c r="Y17" s="5">
        <v>1</v>
      </c>
      <c r="Z17" s="5">
        <v>0</v>
      </c>
      <c r="AA17" s="5">
        <v>1</v>
      </c>
      <c r="AB17" s="5">
        <v>0</v>
      </c>
      <c r="AC17" s="40">
        <v>65</v>
      </c>
      <c r="AD17" s="7">
        <v>82.2</v>
      </c>
      <c r="AE17" s="7">
        <v>48.4</v>
      </c>
    </row>
    <row r="18" spans="2:31" ht="12" customHeight="1" x14ac:dyDescent="0.15">
      <c r="B18" s="244" t="s">
        <v>322</v>
      </c>
      <c r="C18" s="198"/>
      <c r="D18" s="5">
        <v>1199</v>
      </c>
      <c r="E18" s="5">
        <v>4</v>
      </c>
      <c r="F18" s="5">
        <v>24</v>
      </c>
      <c r="G18" s="5">
        <v>136</v>
      </c>
      <c r="H18" s="5">
        <v>357</v>
      </c>
      <c r="I18" s="5">
        <v>273</v>
      </c>
      <c r="J18" s="5">
        <v>132</v>
      </c>
      <c r="K18" s="5">
        <v>70</v>
      </c>
      <c r="L18" s="5">
        <v>49</v>
      </c>
      <c r="M18" s="5">
        <v>72</v>
      </c>
      <c r="N18" s="5">
        <v>24</v>
      </c>
      <c r="O18" s="5">
        <v>13</v>
      </c>
      <c r="P18" s="5">
        <v>7</v>
      </c>
      <c r="Q18" s="5">
        <v>7</v>
      </c>
      <c r="R18" s="5">
        <v>7</v>
      </c>
      <c r="S18" s="5">
        <v>3</v>
      </c>
      <c r="T18" s="5">
        <v>3</v>
      </c>
      <c r="U18" s="5">
        <v>4</v>
      </c>
      <c r="V18" s="5">
        <v>1</v>
      </c>
      <c r="W18" s="5">
        <v>1</v>
      </c>
      <c r="X18" s="5">
        <v>1</v>
      </c>
      <c r="Y18" s="5">
        <v>0</v>
      </c>
      <c r="Z18" s="5">
        <v>4</v>
      </c>
      <c r="AA18" s="5">
        <v>7</v>
      </c>
      <c r="AB18" s="5">
        <v>0</v>
      </c>
      <c r="AC18" s="40">
        <v>60</v>
      </c>
      <c r="AD18" s="7">
        <v>68.3</v>
      </c>
      <c r="AE18" s="7">
        <v>32.1</v>
      </c>
    </row>
    <row r="19" spans="2:31" ht="12" customHeight="1" x14ac:dyDescent="0.15">
      <c r="B19" s="244" t="s">
        <v>323</v>
      </c>
      <c r="C19" s="198"/>
      <c r="D19" s="5">
        <v>149</v>
      </c>
      <c r="E19" s="5">
        <v>1</v>
      </c>
      <c r="F19" s="5">
        <v>2</v>
      </c>
      <c r="G19" s="5">
        <v>12</v>
      </c>
      <c r="H19" s="5">
        <v>33</v>
      </c>
      <c r="I19" s="5">
        <v>37</v>
      </c>
      <c r="J19" s="5">
        <v>16</v>
      </c>
      <c r="K19" s="5">
        <v>4</v>
      </c>
      <c r="L19" s="5">
        <v>7</v>
      </c>
      <c r="M19" s="5">
        <v>8</v>
      </c>
      <c r="N19" s="5">
        <v>8</v>
      </c>
      <c r="O19" s="5">
        <v>6</v>
      </c>
      <c r="P19" s="5">
        <v>5</v>
      </c>
      <c r="Q19" s="5">
        <v>1</v>
      </c>
      <c r="R19" s="5">
        <v>4</v>
      </c>
      <c r="S19" s="5">
        <v>3</v>
      </c>
      <c r="T19" s="5">
        <v>1</v>
      </c>
      <c r="U19" s="5">
        <v>0</v>
      </c>
      <c r="V19" s="5">
        <v>0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40">
        <v>60</v>
      </c>
      <c r="AD19" s="7">
        <v>76.900000000000006</v>
      </c>
      <c r="AE19" s="7">
        <v>33.5</v>
      </c>
    </row>
    <row r="20" spans="2:31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1</v>
      </c>
      <c r="G20" s="5">
        <v>9</v>
      </c>
      <c r="H20" s="5">
        <v>27</v>
      </c>
      <c r="I20" s="5">
        <v>26</v>
      </c>
      <c r="J20" s="5">
        <v>7</v>
      </c>
      <c r="K20" s="5">
        <v>5</v>
      </c>
      <c r="L20" s="5">
        <v>2</v>
      </c>
      <c r="M20" s="5">
        <v>4</v>
      </c>
      <c r="N20" s="5">
        <v>3</v>
      </c>
      <c r="O20" s="5">
        <v>3</v>
      </c>
      <c r="P20" s="5">
        <v>0</v>
      </c>
      <c r="Q20" s="5">
        <v>2</v>
      </c>
      <c r="R20" s="5">
        <v>1</v>
      </c>
      <c r="S20" s="5">
        <v>2</v>
      </c>
      <c r="T20" s="5">
        <v>1</v>
      </c>
      <c r="U20" s="5">
        <v>1</v>
      </c>
      <c r="V20" s="5">
        <v>0</v>
      </c>
      <c r="W20" s="5">
        <v>0</v>
      </c>
      <c r="X20" s="5">
        <v>0</v>
      </c>
      <c r="Y20" s="5">
        <v>1</v>
      </c>
      <c r="Z20" s="5">
        <v>0</v>
      </c>
      <c r="AA20" s="5">
        <v>0</v>
      </c>
      <c r="AB20" s="5">
        <v>0</v>
      </c>
      <c r="AC20" s="40">
        <v>60</v>
      </c>
      <c r="AD20" s="7">
        <v>73.8</v>
      </c>
      <c r="AE20" s="7">
        <v>35.5</v>
      </c>
    </row>
    <row r="21" spans="2:31" ht="12" customHeight="1" x14ac:dyDescent="0.15">
      <c r="B21" s="244" t="s">
        <v>325</v>
      </c>
      <c r="C21" s="198"/>
      <c r="D21" s="5">
        <v>411</v>
      </c>
      <c r="E21" s="5">
        <v>4</v>
      </c>
      <c r="F21" s="5">
        <v>7</v>
      </c>
      <c r="G21" s="5">
        <v>37</v>
      </c>
      <c r="H21" s="5">
        <v>90</v>
      </c>
      <c r="I21" s="5">
        <v>101</v>
      </c>
      <c r="J21" s="5">
        <v>56</v>
      </c>
      <c r="K21" s="5">
        <v>29</v>
      </c>
      <c r="L21" s="5">
        <v>20</v>
      </c>
      <c r="M21" s="5">
        <v>28</v>
      </c>
      <c r="N21" s="5">
        <v>11</v>
      </c>
      <c r="O21" s="5">
        <v>11</v>
      </c>
      <c r="P21" s="5">
        <v>4</v>
      </c>
      <c r="Q21" s="5">
        <v>2</v>
      </c>
      <c r="R21" s="5">
        <v>4</v>
      </c>
      <c r="S21" s="5">
        <v>1</v>
      </c>
      <c r="T21" s="5">
        <v>2</v>
      </c>
      <c r="U21" s="5">
        <v>0</v>
      </c>
      <c r="V21" s="5">
        <v>0</v>
      </c>
      <c r="W21" s="5">
        <v>1</v>
      </c>
      <c r="X21" s="5">
        <v>1</v>
      </c>
      <c r="Y21" s="5">
        <v>0</v>
      </c>
      <c r="Z21" s="5">
        <v>0</v>
      </c>
      <c r="AA21" s="5">
        <v>2</v>
      </c>
      <c r="AB21" s="5">
        <v>0</v>
      </c>
      <c r="AC21" s="40">
        <v>63</v>
      </c>
      <c r="AD21" s="7">
        <v>72.3</v>
      </c>
      <c r="AE21" s="7">
        <v>33.4</v>
      </c>
    </row>
    <row r="22" spans="2:31" ht="12" customHeight="1" x14ac:dyDescent="0.15">
      <c r="B22" s="245" t="s">
        <v>326</v>
      </c>
      <c r="C22" s="196"/>
      <c r="D22" s="6">
        <v>300</v>
      </c>
      <c r="E22" s="6">
        <v>4</v>
      </c>
      <c r="F22" s="6">
        <v>7</v>
      </c>
      <c r="G22" s="6">
        <v>37</v>
      </c>
      <c r="H22" s="6">
        <v>65</v>
      </c>
      <c r="I22" s="6">
        <v>81</v>
      </c>
      <c r="J22" s="6">
        <v>29</v>
      </c>
      <c r="K22" s="6">
        <v>24</v>
      </c>
      <c r="L22" s="6">
        <v>11</v>
      </c>
      <c r="M22" s="6">
        <v>22</v>
      </c>
      <c r="N22" s="6">
        <v>3</v>
      </c>
      <c r="O22" s="6">
        <v>2</v>
      </c>
      <c r="P22" s="6">
        <v>4</v>
      </c>
      <c r="Q22" s="6">
        <v>2</v>
      </c>
      <c r="R22" s="6">
        <v>1</v>
      </c>
      <c r="S22" s="6">
        <v>4</v>
      </c>
      <c r="T22" s="6">
        <v>1</v>
      </c>
      <c r="U22" s="6">
        <v>1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2</v>
      </c>
      <c r="AB22" s="6">
        <v>0</v>
      </c>
      <c r="AC22" s="45">
        <v>60</v>
      </c>
      <c r="AD22" s="8">
        <v>69.3</v>
      </c>
      <c r="AE22" s="8">
        <v>38</v>
      </c>
    </row>
    <row r="23" spans="2:31" ht="12" customHeight="1" x14ac:dyDescent="0.15">
      <c r="B23" s="244" t="s">
        <v>6</v>
      </c>
      <c r="C23" s="198"/>
      <c r="D23" s="5">
        <v>94</v>
      </c>
      <c r="E23" s="5">
        <v>0</v>
      </c>
      <c r="F23" s="5">
        <v>1</v>
      </c>
      <c r="G23" s="5">
        <v>8</v>
      </c>
      <c r="H23" s="5">
        <v>30</v>
      </c>
      <c r="I23" s="5">
        <v>18</v>
      </c>
      <c r="J23" s="5">
        <v>11</v>
      </c>
      <c r="K23" s="5">
        <v>7</v>
      </c>
      <c r="L23" s="5">
        <v>4</v>
      </c>
      <c r="M23" s="5">
        <v>4</v>
      </c>
      <c r="N23" s="5">
        <v>2</v>
      </c>
      <c r="O23" s="5">
        <v>3</v>
      </c>
      <c r="P23" s="5">
        <v>1</v>
      </c>
      <c r="Q23" s="5">
        <v>3</v>
      </c>
      <c r="R23" s="5">
        <v>0</v>
      </c>
      <c r="S23" s="5">
        <v>1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40">
        <v>60</v>
      </c>
      <c r="AD23" s="7">
        <v>71.599999999999994</v>
      </c>
      <c r="AE23" s="7">
        <v>29.5</v>
      </c>
    </row>
    <row r="24" spans="2:31" ht="12" customHeight="1" x14ac:dyDescent="0.15">
      <c r="B24" s="244" t="s">
        <v>7</v>
      </c>
      <c r="C24" s="198"/>
      <c r="D24" s="5">
        <v>16</v>
      </c>
      <c r="E24" s="5">
        <v>0</v>
      </c>
      <c r="F24" s="5">
        <v>1</v>
      </c>
      <c r="G24" s="5">
        <v>6</v>
      </c>
      <c r="H24" s="5">
        <v>1</v>
      </c>
      <c r="I24" s="5">
        <v>1</v>
      </c>
      <c r="J24" s="5">
        <v>2</v>
      </c>
      <c r="K24" s="5">
        <v>0</v>
      </c>
      <c r="L24" s="5">
        <v>0</v>
      </c>
      <c r="M24" s="5">
        <v>0</v>
      </c>
      <c r="N24" s="5">
        <v>1</v>
      </c>
      <c r="O24" s="5">
        <v>2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40">
        <v>55</v>
      </c>
      <c r="AD24" s="7">
        <v>78</v>
      </c>
      <c r="AE24" s="7">
        <v>43.5</v>
      </c>
    </row>
    <row r="25" spans="2:31" ht="12" customHeight="1" x14ac:dyDescent="0.15">
      <c r="B25" s="244" t="s">
        <v>8</v>
      </c>
      <c r="C25" s="198"/>
      <c r="D25" s="5">
        <v>15</v>
      </c>
      <c r="E25" s="5">
        <v>0</v>
      </c>
      <c r="F25" s="5">
        <v>2</v>
      </c>
      <c r="G25" s="5">
        <v>2</v>
      </c>
      <c r="H25" s="5">
        <v>1</v>
      </c>
      <c r="I25" s="5">
        <v>2</v>
      </c>
      <c r="J25" s="5">
        <v>1</v>
      </c>
      <c r="K25" s="5">
        <v>1</v>
      </c>
      <c r="L25" s="5">
        <v>1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1</v>
      </c>
      <c r="S25" s="5">
        <v>1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1</v>
      </c>
      <c r="AB25" s="5">
        <v>0</v>
      </c>
      <c r="AC25" s="40">
        <v>75</v>
      </c>
      <c r="AD25" s="7">
        <v>100.3</v>
      </c>
      <c r="AE25" s="7">
        <v>76.3</v>
      </c>
    </row>
    <row r="26" spans="2:31" ht="12" customHeight="1" x14ac:dyDescent="0.15">
      <c r="B26" s="244" t="s">
        <v>9</v>
      </c>
      <c r="C26" s="198"/>
      <c r="D26" s="5">
        <v>170</v>
      </c>
      <c r="E26" s="5">
        <v>2</v>
      </c>
      <c r="F26" s="5">
        <v>3</v>
      </c>
      <c r="G26" s="5">
        <v>24</v>
      </c>
      <c r="H26" s="5">
        <v>45</v>
      </c>
      <c r="I26" s="5">
        <v>31</v>
      </c>
      <c r="J26" s="5">
        <v>21</v>
      </c>
      <c r="K26" s="5">
        <v>6</v>
      </c>
      <c r="L26" s="5">
        <v>6</v>
      </c>
      <c r="M26" s="5">
        <v>9</v>
      </c>
      <c r="N26" s="5">
        <v>5</v>
      </c>
      <c r="O26" s="5">
        <v>7</v>
      </c>
      <c r="P26" s="5">
        <v>1</v>
      </c>
      <c r="Q26" s="5">
        <v>1</v>
      </c>
      <c r="R26" s="5">
        <v>5</v>
      </c>
      <c r="S26" s="5">
        <v>2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2</v>
      </c>
      <c r="AB26" s="5">
        <v>0</v>
      </c>
      <c r="AC26" s="40">
        <v>60</v>
      </c>
      <c r="AD26" s="7">
        <v>71.8</v>
      </c>
      <c r="AE26" s="7">
        <v>36.6</v>
      </c>
    </row>
    <row r="27" spans="2:31" x14ac:dyDescent="0.15">
      <c r="B27" s="244" t="s">
        <v>10</v>
      </c>
      <c r="C27" s="198"/>
      <c r="D27" s="5">
        <v>34</v>
      </c>
      <c r="E27" s="5">
        <v>0</v>
      </c>
      <c r="F27" s="5">
        <v>2</v>
      </c>
      <c r="G27" s="5">
        <v>2</v>
      </c>
      <c r="H27" s="5">
        <v>10</v>
      </c>
      <c r="I27" s="5">
        <v>8</v>
      </c>
      <c r="J27" s="5">
        <v>0</v>
      </c>
      <c r="K27" s="5">
        <v>3</v>
      </c>
      <c r="L27" s="5">
        <v>1</v>
      </c>
      <c r="M27" s="5">
        <v>4</v>
      </c>
      <c r="N27" s="5">
        <v>2</v>
      </c>
      <c r="O27" s="5">
        <v>0</v>
      </c>
      <c r="P27" s="5">
        <v>0</v>
      </c>
      <c r="Q27" s="5">
        <v>1</v>
      </c>
      <c r="R27" s="5">
        <v>0</v>
      </c>
      <c r="S27" s="5">
        <v>0</v>
      </c>
      <c r="T27" s="5">
        <v>0</v>
      </c>
      <c r="U27" s="5">
        <v>0</v>
      </c>
      <c r="V27" s="5">
        <v>1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46">
        <v>60</v>
      </c>
      <c r="AD27" s="54">
        <v>72.400000000000006</v>
      </c>
      <c r="AE27" s="54">
        <v>32.9</v>
      </c>
    </row>
    <row r="28" spans="2:31" x14ac:dyDescent="0.15">
      <c r="B28" s="244" t="s">
        <v>11</v>
      </c>
      <c r="C28" s="198"/>
      <c r="D28" s="5">
        <v>22</v>
      </c>
      <c r="E28" s="5">
        <v>0</v>
      </c>
      <c r="F28" s="5">
        <v>1</v>
      </c>
      <c r="G28" s="5">
        <v>3</v>
      </c>
      <c r="H28" s="5">
        <v>5</v>
      </c>
      <c r="I28" s="5">
        <v>3</v>
      </c>
      <c r="J28" s="5">
        <v>1</v>
      </c>
      <c r="K28" s="5">
        <v>0</v>
      </c>
      <c r="L28" s="5">
        <v>3</v>
      </c>
      <c r="M28" s="5">
        <v>0</v>
      </c>
      <c r="N28" s="5">
        <v>3</v>
      </c>
      <c r="O28" s="5">
        <v>0</v>
      </c>
      <c r="P28" s="5">
        <v>0</v>
      </c>
      <c r="Q28" s="5">
        <v>0</v>
      </c>
      <c r="R28" s="5">
        <v>1</v>
      </c>
      <c r="S28" s="5">
        <v>0</v>
      </c>
      <c r="T28" s="5">
        <v>1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40">
        <v>62.2</v>
      </c>
      <c r="AD28" s="7">
        <v>83.3</v>
      </c>
      <c r="AE28" s="54">
        <v>42.5</v>
      </c>
    </row>
    <row r="29" spans="2:31" x14ac:dyDescent="0.15">
      <c r="B29" s="244" t="s">
        <v>12</v>
      </c>
      <c r="C29" s="198"/>
      <c r="D29" s="5">
        <v>106</v>
      </c>
      <c r="E29" s="5">
        <v>4</v>
      </c>
      <c r="F29" s="5">
        <v>10</v>
      </c>
      <c r="G29" s="5">
        <v>10</v>
      </c>
      <c r="H29" s="5">
        <v>26</v>
      </c>
      <c r="I29" s="5">
        <v>21</v>
      </c>
      <c r="J29" s="5">
        <v>9</v>
      </c>
      <c r="K29" s="5">
        <v>3</v>
      </c>
      <c r="L29" s="5">
        <v>4</v>
      </c>
      <c r="M29" s="5">
        <v>8</v>
      </c>
      <c r="N29" s="5">
        <v>1</v>
      </c>
      <c r="O29" s="5">
        <v>3</v>
      </c>
      <c r="P29" s="5">
        <v>2</v>
      </c>
      <c r="Q29" s="5">
        <v>0</v>
      </c>
      <c r="R29" s="5">
        <v>1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2</v>
      </c>
      <c r="AB29" s="5">
        <v>0</v>
      </c>
      <c r="AC29" s="40">
        <v>60</v>
      </c>
      <c r="AD29" s="7">
        <v>70.2</v>
      </c>
      <c r="AE29" s="7">
        <v>45.6</v>
      </c>
    </row>
    <row r="30" spans="2:31" x14ac:dyDescent="0.15">
      <c r="B30" s="244" t="s">
        <v>13</v>
      </c>
      <c r="C30" s="198"/>
      <c r="D30" s="5">
        <v>176</v>
      </c>
      <c r="E30" s="5">
        <v>2</v>
      </c>
      <c r="F30" s="5">
        <v>3</v>
      </c>
      <c r="G30" s="5">
        <v>31</v>
      </c>
      <c r="H30" s="5">
        <v>52</v>
      </c>
      <c r="I30" s="5">
        <v>18</v>
      </c>
      <c r="J30" s="5">
        <v>14</v>
      </c>
      <c r="K30" s="5">
        <v>11</v>
      </c>
      <c r="L30" s="5">
        <v>10</v>
      </c>
      <c r="M30" s="5">
        <v>10</v>
      </c>
      <c r="N30" s="5">
        <v>7</v>
      </c>
      <c r="O30" s="5">
        <v>6</v>
      </c>
      <c r="P30" s="5">
        <v>5</v>
      </c>
      <c r="Q30" s="5">
        <v>1</v>
      </c>
      <c r="R30" s="5">
        <v>1</v>
      </c>
      <c r="S30" s="5">
        <v>1</v>
      </c>
      <c r="T30" s="5">
        <v>2</v>
      </c>
      <c r="U30" s="5">
        <v>0</v>
      </c>
      <c r="V30" s="5">
        <v>1</v>
      </c>
      <c r="W30" s="5">
        <v>0</v>
      </c>
      <c r="X30" s="5">
        <v>0</v>
      </c>
      <c r="Y30" s="5">
        <v>0</v>
      </c>
      <c r="Z30" s="5">
        <v>1</v>
      </c>
      <c r="AA30" s="5">
        <v>0</v>
      </c>
      <c r="AB30" s="5">
        <v>0</v>
      </c>
      <c r="AC30" s="40">
        <v>59.5</v>
      </c>
      <c r="AD30" s="7">
        <v>71</v>
      </c>
      <c r="AE30" s="7">
        <v>34</v>
      </c>
    </row>
    <row r="31" spans="2:31" x14ac:dyDescent="0.15">
      <c r="B31" s="244" t="s">
        <v>14</v>
      </c>
      <c r="C31" s="198"/>
      <c r="D31" s="5">
        <v>139</v>
      </c>
      <c r="E31" s="5">
        <v>0</v>
      </c>
      <c r="F31" s="5">
        <v>5</v>
      </c>
      <c r="G31" s="5">
        <v>19</v>
      </c>
      <c r="H31" s="5">
        <v>41</v>
      </c>
      <c r="I31" s="5">
        <v>24</v>
      </c>
      <c r="J31" s="5">
        <v>13</v>
      </c>
      <c r="K31" s="5">
        <v>5</v>
      </c>
      <c r="L31" s="5">
        <v>5</v>
      </c>
      <c r="M31" s="5">
        <v>15</v>
      </c>
      <c r="N31" s="5">
        <v>5</v>
      </c>
      <c r="O31" s="5">
        <v>3</v>
      </c>
      <c r="P31" s="5">
        <v>1</v>
      </c>
      <c r="Q31" s="5">
        <v>2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1</v>
      </c>
      <c r="AA31" s="5">
        <v>0</v>
      </c>
      <c r="AB31" s="5">
        <v>0</v>
      </c>
      <c r="AC31" s="40">
        <v>60</v>
      </c>
      <c r="AD31" s="7">
        <v>68.3</v>
      </c>
      <c r="AE31" s="7">
        <v>28.5</v>
      </c>
    </row>
    <row r="32" spans="2:31" x14ac:dyDescent="0.15">
      <c r="B32" s="244" t="s">
        <v>15</v>
      </c>
      <c r="C32" s="198"/>
      <c r="D32" s="5">
        <v>197</v>
      </c>
      <c r="E32" s="5">
        <v>2</v>
      </c>
      <c r="F32" s="5">
        <v>1</v>
      </c>
      <c r="G32" s="5">
        <v>17</v>
      </c>
      <c r="H32" s="5">
        <v>62</v>
      </c>
      <c r="I32" s="5">
        <v>32</v>
      </c>
      <c r="J32" s="5">
        <v>7</v>
      </c>
      <c r="K32" s="5">
        <v>15</v>
      </c>
      <c r="L32" s="5">
        <v>9</v>
      </c>
      <c r="M32" s="5">
        <v>25</v>
      </c>
      <c r="N32" s="5">
        <v>5</v>
      </c>
      <c r="O32" s="5">
        <v>6</v>
      </c>
      <c r="P32" s="5">
        <v>6</v>
      </c>
      <c r="Q32" s="5">
        <v>2</v>
      </c>
      <c r="R32" s="5">
        <v>1</v>
      </c>
      <c r="S32" s="5">
        <v>4</v>
      </c>
      <c r="T32" s="5">
        <v>0</v>
      </c>
      <c r="U32" s="5">
        <v>0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2</v>
      </c>
      <c r="AB32" s="5">
        <v>0</v>
      </c>
      <c r="AC32" s="40">
        <v>60</v>
      </c>
      <c r="AD32" s="7">
        <v>76.099999999999994</v>
      </c>
      <c r="AE32" s="7">
        <v>37.200000000000003</v>
      </c>
    </row>
    <row r="33" spans="2:31" x14ac:dyDescent="0.15">
      <c r="B33" s="244" t="s">
        <v>16</v>
      </c>
      <c r="C33" s="198"/>
      <c r="D33" s="5">
        <v>1125</v>
      </c>
      <c r="E33" s="5">
        <v>25</v>
      </c>
      <c r="F33" s="5">
        <v>71</v>
      </c>
      <c r="G33" s="5">
        <v>218</v>
      </c>
      <c r="H33" s="5">
        <v>329</v>
      </c>
      <c r="I33" s="5">
        <v>181</v>
      </c>
      <c r="J33" s="5">
        <v>76</v>
      </c>
      <c r="K33" s="5">
        <v>68</v>
      </c>
      <c r="L33" s="5">
        <v>72</v>
      </c>
      <c r="M33" s="5">
        <v>52</v>
      </c>
      <c r="N33" s="5">
        <v>6</v>
      </c>
      <c r="O33" s="5">
        <v>7</v>
      </c>
      <c r="P33" s="5">
        <v>5</v>
      </c>
      <c r="Q33" s="5">
        <v>2</v>
      </c>
      <c r="R33" s="5">
        <v>6</v>
      </c>
      <c r="S33" s="5">
        <v>0</v>
      </c>
      <c r="T33" s="5">
        <v>1</v>
      </c>
      <c r="U33" s="5">
        <v>2</v>
      </c>
      <c r="V33" s="5">
        <v>1</v>
      </c>
      <c r="W33" s="5">
        <v>0</v>
      </c>
      <c r="X33" s="5">
        <v>1</v>
      </c>
      <c r="Y33" s="5">
        <v>0</v>
      </c>
      <c r="Z33" s="5">
        <v>0</v>
      </c>
      <c r="AA33" s="5">
        <v>2</v>
      </c>
      <c r="AB33" s="5">
        <v>0</v>
      </c>
      <c r="AC33" s="40">
        <v>53</v>
      </c>
      <c r="AD33" s="7">
        <v>60.8</v>
      </c>
      <c r="AE33" s="7">
        <v>25.6</v>
      </c>
    </row>
    <row r="34" spans="2:31" x14ac:dyDescent="0.15">
      <c r="B34" s="244" t="s">
        <v>17</v>
      </c>
      <c r="C34" s="198"/>
      <c r="D34" s="5">
        <v>713</v>
      </c>
      <c r="E34" s="5">
        <v>13</v>
      </c>
      <c r="F34" s="5">
        <v>36</v>
      </c>
      <c r="G34" s="5">
        <v>98</v>
      </c>
      <c r="H34" s="5">
        <v>184</v>
      </c>
      <c r="I34" s="5">
        <v>147</v>
      </c>
      <c r="J34" s="5">
        <v>80</v>
      </c>
      <c r="K34" s="5">
        <v>28</v>
      </c>
      <c r="L34" s="5">
        <v>48</v>
      </c>
      <c r="M34" s="5">
        <v>32</v>
      </c>
      <c r="N34" s="5">
        <v>18</v>
      </c>
      <c r="O34" s="5">
        <v>13</v>
      </c>
      <c r="P34" s="5">
        <v>3</v>
      </c>
      <c r="Q34" s="5">
        <v>4</v>
      </c>
      <c r="R34" s="5">
        <v>2</v>
      </c>
      <c r="S34" s="5">
        <v>3</v>
      </c>
      <c r="T34" s="5">
        <v>2</v>
      </c>
      <c r="U34" s="5">
        <v>0</v>
      </c>
      <c r="V34" s="5">
        <v>0</v>
      </c>
      <c r="W34" s="5">
        <v>1</v>
      </c>
      <c r="X34" s="5">
        <v>0</v>
      </c>
      <c r="Y34" s="5">
        <v>0</v>
      </c>
      <c r="Z34" s="5">
        <v>1</v>
      </c>
      <c r="AA34" s="5">
        <v>0</v>
      </c>
      <c r="AB34" s="5">
        <v>0</v>
      </c>
      <c r="AC34" s="40">
        <v>60</v>
      </c>
      <c r="AD34" s="7">
        <v>64.900000000000006</v>
      </c>
      <c r="AE34" s="7">
        <v>26</v>
      </c>
    </row>
    <row r="35" spans="2:31" x14ac:dyDescent="0.15">
      <c r="B35" s="244" t="s">
        <v>18</v>
      </c>
      <c r="C35" s="198"/>
      <c r="D35" s="5">
        <v>1261</v>
      </c>
      <c r="E35" s="5">
        <v>17</v>
      </c>
      <c r="F35" s="5">
        <v>57</v>
      </c>
      <c r="G35" s="5">
        <v>227</v>
      </c>
      <c r="H35" s="5">
        <v>330</v>
      </c>
      <c r="I35" s="5">
        <v>242</v>
      </c>
      <c r="J35" s="5">
        <v>143</v>
      </c>
      <c r="K35" s="5">
        <v>71</v>
      </c>
      <c r="L35" s="5">
        <v>60</v>
      </c>
      <c r="M35" s="5">
        <v>50</v>
      </c>
      <c r="N35" s="5">
        <v>21</v>
      </c>
      <c r="O35" s="5">
        <v>10</v>
      </c>
      <c r="P35" s="5">
        <v>8</v>
      </c>
      <c r="Q35" s="5">
        <v>6</v>
      </c>
      <c r="R35" s="5">
        <v>2</v>
      </c>
      <c r="S35" s="5">
        <v>6</v>
      </c>
      <c r="T35" s="5">
        <v>2</v>
      </c>
      <c r="U35" s="5">
        <v>1</v>
      </c>
      <c r="V35" s="5">
        <v>1</v>
      </c>
      <c r="W35" s="5">
        <v>1</v>
      </c>
      <c r="X35" s="5">
        <v>1</v>
      </c>
      <c r="Y35" s="5">
        <v>0</v>
      </c>
      <c r="Z35" s="5">
        <v>1</v>
      </c>
      <c r="AA35" s="5">
        <v>4</v>
      </c>
      <c r="AB35" s="5">
        <v>0</v>
      </c>
      <c r="AC35" s="40">
        <v>59.8</v>
      </c>
      <c r="AD35" s="7">
        <v>64.099999999999994</v>
      </c>
      <c r="AE35" s="7">
        <v>27.5</v>
      </c>
    </row>
    <row r="36" spans="2:31" x14ac:dyDescent="0.15">
      <c r="B36" s="244" t="s">
        <v>19</v>
      </c>
      <c r="C36" s="198"/>
      <c r="D36" s="5">
        <v>905</v>
      </c>
      <c r="E36" s="5">
        <v>14</v>
      </c>
      <c r="F36" s="5">
        <v>34</v>
      </c>
      <c r="G36" s="5">
        <v>156</v>
      </c>
      <c r="H36" s="5">
        <v>241</v>
      </c>
      <c r="I36" s="5">
        <v>171</v>
      </c>
      <c r="J36" s="5">
        <v>92</v>
      </c>
      <c r="K36" s="5">
        <v>69</v>
      </c>
      <c r="L36" s="5">
        <v>41</v>
      </c>
      <c r="M36" s="5">
        <v>42</v>
      </c>
      <c r="N36" s="5">
        <v>7</v>
      </c>
      <c r="O36" s="5">
        <v>9</v>
      </c>
      <c r="P36" s="5">
        <v>4</v>
      </c>
      <c r="Q36" s="5">
        <v>3</v>
      </c>
      <c r="R36" s="5">
        <v>5</v>
      </c>
      <c r="S36" s="5">
        <v>4</v>
      </c>
      <c r="T36" s="5">
        <v>2</v>
      </c>
      <c r="U36" s="5">
        <v>0</v>
      </c>
      <c r="V36" s="5">
        <v>1</v>
      </c>
      <c r="W36" s="5">
        <v>5</v>
      </c>
      <c r="X36" s="5">
        <v>1</v>
      </c>
      <c r="Y36" s="5">
        <v>1</v>
      </c>
      <c r="Z36" s="5">
        <v>0</v>
      </c>
      <c r="AA36" s="5">
        <v>3</v>
      </c>
      <c r="AB36" s="5">
        <v>0</v>
      </c>
      <c r="AC36" s="40">
        <v>60</v>
      </c>
      <c r="AD36" s="7">
        <v>65.2</v>
      </c>
      <c r="AE36" s="7">
        <v>31.3</v>
      </c>
    </row>
    <row r="37" spans="2:31" x14ac:dyDescent="0.15">
      <c r="B37" s="244" t="s">
        <v>20</v>
      </c>
      <c r="C37" s="198"/>
      <c r="D37" s="5">
        <v>39</v>
      </c>
      <c r="E37" s="5">
        <v>2</v>
      </c>
      <c r="F37" s="5">
        <v>2</v>
      </c>
      <c r="G37" s="5">
        <v>6</v>
      </c>
      <c r="H37" s="5">
        <v>18</v>
      </c>
      <c r="I37" s="5">
        <v>4</v>
      </c>
      <c r="J37" s="5">
        <v>0</v>
      </c>
      <c r="K37" s="5">
        <v>1</v>
      </c>
      <c r="L37" s="5">
        <v>1</v>
      </c>
      <c r="M37" s="5">
        <v>1</v>
      </c>
      <c r="N37" s="5">
        <v>0</v>
      </c>
      <c r="O37" s="5">
        <v>2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40">
        <v>55</v>
      </c>
      <c r="AD37" s="7">
        <v>61.2</v>
      </c>
      <c r="AE37" s="54">
        <v>29.8</v>
      </c>
    </row>
    <row r="38" spans="2:31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2</v>
      </c>
      <c r="H38" s="5">
        <v>4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1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40">
        <v>62.5</v>
      </c>
      <c r="AD38" s="7">
        <v>74.3</v>
      </c>
      <c r="AE38" s="7">
        <v>39.700000000000003</v>
      </c>
    </row>
    <row r="39" spans="2:31" x14ac:dyDescent="0.15">
      <c r="B39" s="244" t="s">
        <v>22</v>
      </c>
      <c r="C39" s="198"/>
      <c r="D39" s="5">
        <v>19</v>
      </c>
      <c r="E39" s="5">
        <v>1</v>
      </c>
      <c r="F39" s="5">
        <v>1</v>
      </c>
      <c r="G39" s="5">
        <v>1</v>
      </c>
      <c r="H39" s="5">
        <v>3</v>
      </c>
      <c r="I39" s="5">
        <v>3</v>
      </c>
      <c r="J39" s="5">
        <v>2</v>
      </c>
      <c r="K39" s="5">
        <v>2</v>
      </c>
      <c r="L39" s="5">
        <v>1</v>
      </c>
      <c r="M39" s="5">
        <v>1</v>
      </c>
      <c r="N39" s="5">
        <v>1</v>
      </c>
      <c r="O39" s="5">
        <v>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1</v>
      </c>
      <c r="AB39" s="5">
        <v>0</v>
      </c>
      <c r="AC39" s="40">
        <v>70</v>
      </c>
      <c r="AD39" s="7">
        <v>87.9</v>
      </c>
      <c r="AE39" s="7">
        <v>61.3</v>
      </c>
    </row>
    <row r="40" spans="2:31" x14ac:dyDescent="0.15">
      <c r="B40" s="244" t="s">
        <v>23</v>
      </c>
      <c r="C40" s="198"/>
      <c r="D40" s="5">
        <v>36</v>
      </c>
      <c r="E40" s="5">
        <v>0</v>
      </c>
      <c r="F40" s="5">
        <v>1</v>
      </c>
      <c r="G40" s="5">
        <v>3</v>
      </c>
      <c r="H40" s="5">
        <v>10</v>
      </c>
      <c r="I40" s="5">
        <v>5</v>
      </c>
      <c r="J40" s="5">
        <v>3</v>
      </c>
      <c r="K40" s="5">
        <v>1</v>
      </c>
      <c r="L40" s="5">
        <v>1</v>
      </c>
      <c r="M40" s="5">
        <v>4</v>
      </c>
      <c r="N40" s="5">
        <v>1</v>
      </c>
      <c r="O40" s="5">
        <v>2</v>
      </c>
      <c r="P40" s="5">
        <v>0</v>
      </c>
      <c r="Q40" s="5">
        <v>2</v>
      </c>
      <c r="R40" s="5">
        <v>0</v>
      </c>
      <c r="S40" s="5">
        <v>1</v>
      </c>
      <c r="T40" s="5">
        <v>1</v>
      </c>
      <c r="U40" s="5">
        <v>0</v>
      </c>
      <c r="V40" s="5">
        <v>0</v>
      </c>
      <c r="W40" s="5">
        <v>0</v>
      </c>
      <c r="X40" s="5">
        <v>0</v>
      </c>
      <c r="Y40" s="5">
        <v>1</v>
      </c>
      <c r="Z40" s="5">
        <v>0</v>
      </c>
      <c r="AA40" s="5">
        <v>0</v>
      </c>
      <c r="AB40" s="5">
        <v>0</v>
      </c>
      <c r="AC40" s="48">
        <v>62.5</v>
      </c>
      <c r="AD40" s="55">
        <v>82.2</v>
      </c>
      <c r="AE40" s="55">
        <v>43</v>
      </c>
    </row>
    <row r="41" spans="2:31" x14ac:dyDescent="0.15">
      <c r="B41" s="244" t="s">
        <v>24</v>
      </c>
      <c r="C41" s="198"/>
      <c r="D41" s="5">
        <v>49</v>
      </c>
      <c r="E41" s="5">
        <v>0</v>
      </c>
      <c r="F41" s="5">
        <v>3</v>
      </c>
      <c r="G41" s="5">
        <v>9</v>
      </c>
      <c r="H41" s="5">
        <v>11</v>
      </c>
      <c r="I41" s="5">
        <v>4</v>
      </c>
      <c r="J41" s="5">
        <v>6</v>
      </c>
      <c r="K41" s="5">
        <v>4</v>
      </c>
      <c r="L41" s="5">
        <v>0</v>
      </c>
      <c r="M41" s="5">
        <v>4</v>
      </c>
      <c r="N41" s="5">
        <v>3</v>
      </c>
      <c r="O41" s="5">
        <v>0</v>
      </c>
      <c r="P41" s="5">
        <v>2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1</v>
      </c>
      <c r="W41" s="5">
        <v>1</v>
      </c>
      <c r="X41" s="5">
        <v>0</v>
      </c>
      <c r="Y41" s="5">
        <v>0</v>
      </c>
      <c r="Z41" s="5">
        <v>0</v>
      </c>
      <c r="AA41" s="5">
        <v>1</v>
      </c>
      <c r="AB41" s="5">
        <v>0</v>
      </c>
      <c r="AC41" s="40">
        <v>60</v>
      </c>
      <c r="AD41" s="7">
        <v>76.5</v>
      </c>
      <c r="AE41" s="7">
        <v>45.5</v>
      </c>
    </row>
    <row r="42" spans="2:31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6</v>
      </c>
      <c r="H42" s="5">
        <v>13</v>
      </c>
      <c r="I42" s="5">
        <v>8</v>
      </c>
      <c r="J42" s="5">
        <v>3</v>
      </c>
      <c r="K42" s="5">
        <v>1</v>
      </c>
      <c r="L42" s="5">
        <v>5</v>
      </c>
      <c r="M42" s="5">
        <v>5</v>
      </c>
      <c r="N42" s="5">
        <v>1</v>
      </c>
      <c r="O42" s="5">
        <v>4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1</v>
      </c>
      <c r="AA42" s="5">
        <v>0</v>
      </c>
      <c r="AB42" s="5">
        <v>0</v>
      </c>
      <c r="AC42" s="40">
        <v>64</v>
      </c>
      <c r="AD42" s="7">
        <v>79.2</v>
      </c>
      <c r="AE42" s="7">
        <v>38.4</v>
      </c>
    </row>
    <row r="43" spans="2:31" x14ac:dyDescent="0.15">
      <c r="B43" s="244" t="s">
        <v>26</v>
      </c>
      <c r="C43" s="198"/>
      <c r="D43" s="5">
        <v>108</v>
      </c>
      <c r="E43" s="5">
        <v>0</v>
      </c>
      <c r="F43" s="5">
        <v>3</v>
      </c>
      <c r="G43" s="5">
        <v>10</v>
      </c>
      <c r="H43" s="5">
        <v>25</v>
      </c>
      <c r="I43" s="5">
        <v>28</v>
      </c>
      <c r="J43" s="5">
        <v>2</v>
      </c>
      <c r="K43" s="5">
        <v>3</v>
      </c>
      <c r="L43" s="5">
        <v>3</v>
      </c>
      <c r="M43" s="5">
        <v>13</v>
      </c>
      <c r="N43" s="5">
        <v>3</v>
      </c>
      <c r="O43" s="5">
        <v>5</v>
      </c>
      <c r="P43" s="5">
        <v>1</v>
      </c>
      <c r="Q43" s="5">
        <v>0</v>
      </c>
      <c r="R43" s="5">
        <v>4</v>
      </c>
      <c r="S43" s="5">
        <v>2</v>
      </c>
      <c r="T43" s="5">
        <v>0</v>
      </c>
      <c r="U43" s="5">
        <v>0</v>
      </c>
      <c r="V43" s="5">
        <v>1</v>
      </c>
      <c r="W43" s="5">
        <v>2</v>
      </c>
      <c r="X43" s="5">
        <v>2</v>
      </c>
      <c r="Y43" s="5">
        <v>0</v>
      </c>
      <c r="Z43" s="5">
        <v>1</v>
      </c>
      <c r="AA43" s="5">
        <v>0</v>
      </c>
      <c r="AB43" s="5">
        <v>0</v>
      </c>
      <c r="AC43" s="40">
        <v>60</v>
      </c>
      <c r="AD43" s="7">
        <v>80.900000000000006</v>
      </c>
      <c r="AE43" s="7">
        <v>44.3</v>
      </c>
    </row>
    <row r="44" spans="2:31" x14ac:dyDescent="0.15">
      <c r="B44" s="244" t="s">
        <v>27</v>
      </c>
      <c r="C44" s="198"/>
      <c r="D44" s="5">
        <v>177</v>
      </c>
      <c r="E44" s="5">
        <v>1</v>
      </c>
      <c r="F44" s="5">
        <v>3</v>
      </c>
      <c r="G44" s="5">
        <v>21</v>
      </c>
      <c r="H44" s="5">
        <v>63</v>
      </c>
      <c r="I44" s="5">
        <v>43</v>
      </c>
      <c r="J44" s="5">
        <v>12</v>
      </c>
      <c r="K44" s="5">
        <v>5</v>
      </c>
      <c r="L44" s="5">
        <v>5</v>
      </c>
      <c r="M44" s="5">
        <v>10</v>
      </c>
      <c r="N44" s="5">
        <v>5</v>
      </c>
      <c r="O44" s="5">
        <v>2</v>
      </c>
      <c r="P44" s="5">
        <v>0</v>
      </c>
      <c r="Q44" s="5">
        <v>2</v>
      </c>
      <c r="R44" s="5">
        <v>3</v>
      </c>
      <c r="S44" s="5">
        <v>0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1</v>
      </c>
      <c r="AB44" s="5">
        <v>0</v>
      </c>
      <c r="AC44" s="40">
        <v>60</v>
      </c>
      <c r="AD44" s="7">
        <v>65.7</v>
      </c>
      <c r="AE44" s="7">
        <v>30.6</v>
      </c>
    </row>
    <row r="45" spans="2:31" x14ac:dyDescent="0.15">
      <c r="B45" s="244" t="s">
        <v>28</v>
      </c>
      <c r="C45" s="198"/>
      <c r="D45" s="5">
        <v>683</v>
      </c>
      <c r="E45" s="5">
        <v>5</v>
      </c>
      <c r="F45" s="5">
        <v>14</v>
      </c>
      <c r="G45" s="5">
        <v>66</v>
      </c>
      <c r="H45" s="5">
        <v>215</v>
      </c>
      <c r="I45" s="5">
        <v>147</v>
      </c>
      <c r="J45" s="5">
        <v>73</v>
      </c>
      <c r="K45" s="5">
        <v>32</v>
      </c>
      <c r="L45" s="5">
        <v>25</v>
      </c>
      <c r="M45" s="5">
        <v>38</v>
      </c>
      <c r="N45" s="5">
        <v>12</v>
      </c>
      <c r="O45" s="5">
        <v>18</v>
      </c>
      <c r="P45" s="5">
        <v>8</v>
      </c>
      <c r="Q45" s="5">
        <v>10</v>
      </c>
      <c r="R45" s="5">
        <v>6</v>
      </c>
      <c r="S45" s="5">
        <v>5</v>
      </c>
      <c r="T45" s="5">
        <v>3</v>
      </c>
      <c r="U45" s="5">
        <v>1</v>
      </c>
      <c r="V45" s="5">
        <v>2</v>
      </c>
      <c r="W45" s="5">
        <v>0</v>
      </c>
      <c r="X45" s="5">
        <v>0</v>
      </c>
      <c r="Y45" s="5">
        <v>2</v>
      </c>
      <c r="Z45" s="5">
        <v>0</v>
      </c>
      <c r="AA45" s="5">
        <v>1</v>
      </c>
      <c r="AB45" s="5">
        <v>0</v>
      </c>
      <c r="AC45" s="40">
        <v>60</v>
      </c>
      <c r="AD45" s="7">
        <v>69.400000000000006</v>
      </c>
      <c r="AE45" s="7">
        <v>33.6</v>
      </c>
    </row>
    <row r="46" spans="2:31" x14ac:dyDescent="0.15">
      <c r="B46" s="244" t="s">
        <v>29</v>
      </c>
      <c r="C46" s="198"/>
      <c r="D46" s="5">
        <v>44</v>
      </c>
      <c r="E46" s="5">
        <v>1</v>
      </c>
      <c r="F46" s="5">
        <v>1</v>
      </c>
      <c r="G46" s="5">
        <v>5</v>
      </c>
      <c r="H46" s="5">
        <v>14</v>
      </c>
      <c r="I46" s="5">
        <v>8</v>
      </c>
      <c r="J46" s="5">
        <v>2</v>
      </c>
      <c r="K46" s="5">
        <v>3</v>
      </c>
      <c r="L46" s="5">
        <v>1</v>
      </c>
      <c r="M46" s="5">
        <v>6</v>
      </c>
      <c r="N46" s="5">
        <v>0</v>
      </c>
      <c r="O46" s="5">
        <v>2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40">
        <v>60</v>
      </c>
      <c r="AD46" s="7">
        <v>68.7</v>
      </c>
      <c r="AE46" s="7">
        <v>29.3</v>
      </c>
    </row>
    <row r="47" spans="2:31" x14ac:dyDescent="0.15">
      <c r="B47" s="244" t="s">
        <v>30</v>
      </c>
      <c r="C47" s="198"/>
      <c r="D47" s="5">
        <v>90</v>
      </c>
      <c r="E47" s="5">
        <v>2</v>
      </c>
      <c r="F47" s="5">
        <v>3</v>
      </c>
      <c r="G47" s="5">
        <v>9</v>
      </c>
      <c r="H47" s="5">
        <v>30</v>
      </c>
      <c r="I47" s="5">
        <v>19</v>
      </c>
      <c r="J47" s="5">
        <v>6</v>
      </c>
      <c r="K47" s="5">
        <v>3</v>
      </c>
      <c r="L47" s="5">
        <v>2</v>
      </c>
      <c r="M47" s="5">
        <v>6</v>
      </c>
      <c r="N47" s="5">
        <v>3</v>
      </c>
      <c r="O47" s="5">
        <v>1</v>
      </c>
      <c r="P47" s="5">
        <v>0</v>
      </c>
      <c r="Q47" s="5">
        <v>4</v>
      </c>
      <c r="R47" s="5">
        <v>0</v>
      </c>
      <c r="S47" s="5">
        <v>1</v>
      </c>
      <c r="T47" s="5">
        <v>0</v>
      </c>
      <c r="U47" s="5">
        <v>0</v>
      </c>
      <c r="V47" s="5">
        <v>1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40">
        <v>60</v>
      </c>
      <c r="AD47" s="7">
        <v>68.3</v>
      </c>
      <c r="AE47" s="7">
        <v>31.6</v>
      </c>
    </row>
    <row r="48" spans="2:31" x14ac:dyDescent="0.15">
      <c r="B48" s="244" t="s">
        <v>31</v>
      </c>
      <c r="C48" s="198"/>
      <c r="D48" s="5">
        <v>101</v>
      </c>
      <c r="E48" s="5">
        <v>0</v>
      </c>
      <c r="F48" s="5">
        <v>4</v>
      </c>
      <c r="G48" s="5">
        <v>11</v>
      </c>
      <c r="H48" s="5">
        <v>25</v>
      </c>
      <c r="I48" s="5">
        <v>22</v>
      </c>
      <c r="J48" s="5">
        <v>9</v>
      </c>
      <c r="K48" s="5">
        <v>9</v>
      </c>
      <c r="L48" s="5">
        <v>7</v>
      </c>
      <c r="M48" s="5">
        <v>8</v>
      </c>
      <c r="N48" s="5">
        <v>3</v>
      </c>
      <c r="O48" s="5">
        <v>1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2</v>
      </c>
      <c r="AB48" s="5">
        <v>0</v>
      </c>
      <c r="AC48" s="40">
        <v>65</v>
      </c>
      <c r="AD48" s="7">
        <v>72</v>
      </c>
      <c r="AE48" s="7">
        <v>45.4</v>
      </c>
    </row>
    <row r="49" spans="2:31" x14ac:dyDescent="0.15">
      <c r="B49" s="244" t="s">
        <v>32</v>
      </c>
      <c r="C49" s="198"/>
      <c r="D49" s="5">
        <v>500</v>
      </c>
      <c r="E49" s="5">
        <v>2</v>
      </c>
      <c r="F49" s="5">
        <v>11</v>
      </c>
      <c r="G49" s="5">
        <v>50</v>
      </c>
      <c r="H49" s="5">
        <v>153</v>
      </c>
      <c r="I49" s="5">
        <v>128</v>
      </c>
      <c r="J49" s="5">
        <v>54</v>
      </c>
      <c r="K49" s="5">
        <v>23</v>
      </c>
      <c r="L49" s="5">
        <v>20</v>
      </c>
      <c r="M49" s="5">
        <v>27</v>
      </c>
      <c r="N49" s="5">
        <v>9</v>
      </c>
      <c r="O49" s="5">
        <v>5</v>
      </c>
      <c r="P49" s="5">
        <v>3</v>
      </c>
      <c r="Q49" s="5">
        <v>0</v>
      </c>
      <c r="R49" s="5">
        <v>5</v>
      </c>
      <c r="S49" s="5">
        <v>1</v>
      </c>
      <c r="T49" s="5">
        <v>2</v>
      </c>
      <c r="U49" s="5">
        <v>3</v>
      </c>
      <c r="V49" s="5">
        <v>0</v>
      </c>
      <c r="W49" s="5">
        <v>1</v>
      </c>
      <c r="X49" s="5">
        <v>0</v>
      </c>
      <c r="Y49" s="5">
        <v>0</v>
      </c>
      <c r="Z49" s="5">
        <v>1</v>
      </c>
      <c r="AA49" s="5">
        <v>2</v>
      </c>
      <c r="AB49" s="5">
        <v>0</v>
      </c>
      <c r="AC49" s="40">
        <v>60</v>
      </c>
      <c r="AD49" s="7">
        <v>67.3</v>
      </c>
      <c r="AE49" s="7">
        <v>30.3</v>
      </c>
    </row>
    <row r="50" spans="2:31" x14ac:dyDescent="0.15">
      <c r="B50" s="244" t="s">
        <v>33</v>
      </c>
      <c r="C50" s="198"/>
      <c r="D50" s="5">
        <v>381</v>
      </c>
      <c r="E50" s="5">
        <v>0</v>
      </c>
      <c r="F50" s="5">
        <v>5</v>
      </c>
      <c r="G50" s="5">
        <v>46</v>
      </c>
      <c r="H50" s="5">
        <v>116</v>
      </c>
      <c r="I50" s="5">
        <v>81</v>
      </c>
      <c r="J50" s="5">
        <v>51</v>
      </c>
      <c r="K50" s="5">
        <v>27</v>
      </c>
      <c r="L50" s="5">
        <v>10</v>
      </c>
      <c r="M50" s="5">
        <v>22</v>
      </c>
      <c r="N50" s="5">
        <v>6</v>
      </c>
      <c r="O50" s="5">
        <v>2</v>
      </c>
      <c r="P50" s="5">
        <v>4</v>
      </c>
      <c r="Q50" s="5">
        <v>3</v>
      </c>
      <c r="R50" s="5">
        <v>0</v>
      </c>
      <c r="S50" s="5">
        <v>1</v>
      </c>
      <c r="T50" s="5">
        <v>1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3</v>
      </c>
      <c r="AA50" s="5">
        <v>3</v>
      </c>
      <c r="AB50" s="5">
        <v>0</v>
      </c>
      <c r="AC50" s="40">
        <v>60</v>
      </c>
      <c r="AD50" s="7">
        <v>68.099999999999994</v>
      </c>
      <c r="AE50" s="7">
        <v>30.9</v>
      </c>
    </row>
    <row r="51" spans="2:31" x14ac:dyDescent="0.15">
      <c r="B51" s="244" t="s">
        <v>34</v>
      </c>
      <c r="C51" s="198"/>
      <c r="D51" s="5">
        <v>96</v>
      </c>
      <c r="E51" s="5">
        <v>0</v>
      </c>
      <c r="F51" s="5">
        <v>1</v>
      </c>
      <c r="G51" s="5">
        <v>10</v>
      </c>
      <c r="H51" s="5">
        <v>29</v>
      </c>
      <c r="I51" s="5">
        <v>18</v>
      </c>
      <c r="J51" s="5">
        <v>8</v>
      </c>
      <c r="K51" s="5">
        <v>6</v>
      </c>
      <c r="L51" s="5">
        <v>8</v>
      </c>
      <c r="M51" s="5">
        <v>7</v>
      </c>
      <c r="N51" s="5">
        <v>2</v>
      </c>
      <c r="O51" s="5">
        <v>4</v>
      </c>
      <c r="P51" s="5">
        <v>0</v>
      </c>
      <c r="Q51" s="5">
        <v>0</v>
      </c>
      <c r="R51" s="5">
        <v>1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40">
        <v>60</v>
      </c>
      <c r="AD51" s="7">
        <v>71.599999999999994</v>
      </c>
      <c r="AE51" s="7">
        <v>30</v>
      </c>
    </row>
    <row r="52" spans="2:31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10</v>
      </c>
      <c r="H52" s="5">
        <v>4</v>
      </c>
      <c r="I52" s="5">
        <v>5</v>
      </c>
      <c r="J52" s="5">
        <v>4</v>
      </c>
      <c r="K52" s="5">
        <v>2</v>
      </c>
      <c r="L52" s="5">
        <v>2</v>
      </c>
      <c r="M52" s="5">
        <v>2</v>
      </c>
      <c r="N52" s="5">
        <v>1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40">
        <v>60</v>
      </c>
      <c r="AD52" s="7">
        <v>65.8</v>
      </c>
      <c r="AE52" s="7">
        <v>26.7</v>
      </c>
    </row>
    <row r="53" spans="2:31" x14ac:dyDescent="0.15">
      <c r="B53" s="244" t="s">
        <v>36</v>
      </c>
      <c r="C53" s="198"/>
      <c r="D53" s="5">
        <v>6</v>
      </c>
      <c r="E53" s="5">
        <v>0</v>
      </c>
      <c r="F53" s="5">
        <v>1</v>
      </c>
      <c r="G53" s="5">
        <v>1</v>
      </c>
      <c r="H53" s="5">
        <v>0</v>
      </c>
      <c r="I53" s="5">
        <v>2</v>
      </c>
      <c r="J53" s="5">
        <v>0</v>
      </c>
      <c r="K53" s="5">
        <v>0</v>
      </c>
      <c r="L53" s="5">
        <v>0</v>
      </c>
      <c r="M53" s="5">
        <v>1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40">
        <v>60</v>
      </c>
      <c r="AD53" s="7">
        <v>68.5</v>
      </c>
      <c r="AE53" s="7">
        <v>29.7</v>
      </c>
    </row>
    <row r="54" spans="2:31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1</v>
      </c>
      <c r="H54" s="162">
        <v>2</v>
      </c>
      <c r="I54" s="162">
        <v>2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1</v>
      </c>
      <c r="R54" s="162">
        <v>0</v>
      </c>
      <c r="S54" s="162">
        <v>0</v>
      </c>
      <c r="T54" s="162">
        <v>0</v>
      </c>
      <c r="U54" s="162">
        <v>0</v>
      </c>
      <c r="V54" s="162">
        <v>0</v>
      </c>
      <c r="W54" s="162">
        <v>0</v>
      </c>
      <c r="X54" s="162">
        <v>0</v>
      </c>
      <c r="Y54" s="162">
        <v>0</v>
      </c>
      <c r="Z54" s="162">
        <v>0</v>
      </c>
      <c r="AA54" s="162">
        <v>0</v>
      </c>
      <c r="AB54" s="162">
        <v>0</v>
      </c>
      <c r="AC54" s="46">
        <v>57.5</v>
      </c>
      <c r="AD54" s="54">
        <v>68</v>
      </c>
      <c r="AE54" s="54">
        <v>34.200000000000003</v>
      </c>
    </row>
    <row r="55" spans="2:31" x14ac:dyDescent="0.15">
      <c r="B55" s="244" t="s">
        <v>38</v>
      </c>
      <c r="C55" s="198"/>
      <c r="D55" s="5">
        <v>53</v>
      </c>
      <c r="E55" s="5">
        <v>0</v>
      </c>
      <c r="F55" s="5">
        <v>0</v>
      </c>
      <c r="G55" s="5">
        <v>3</v>
      </c>
      <c r="H55" s="5">
        <v>13</v>
      </c>
      <c r="I55" s="5">
        <v>10</v>
      </c>
      <c r="J55" s="5">
        <v>6</v>
      </c>
      <c r="K55" s="5">
        <v>1</v>
      </c>
      <c r="L55" s="5">
        <v>3</v>
      </c>
      <c r="M55" s="5">
        <v>3</v>
      </c>
      <c r="N55" s="5">
        <v>4</v>
      </c>
      <c r="O55" s="5">
        <v>3</v>
      </c>
      <c r="P55" s="5">
        <v>2</v>
      </c>
      <c r="Q55" s="5">
        <v>0</v>
      </c>
      <c r="R55" s="5">
        <v>3</v>
      </c>
      <c r="S55" s="5">
        <v>2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40">
        <v>70</v>
      </c>
      <c r="AD55" s="7">
        <v>82.4</v>
      </c>
      <c r="AE55" s="7">
        <v>34.6</v>
      </c>
    </row>
    <row r="56" spans="2:31" x14ac:dyDescent="0.15">
      <c r="B56" s="244" t="s">
        <v>39</v>
      </c>
      <c r="C56" s="198"/>
      <c r="D56" s="5">
        <v>58</v>
      </c>
      <c r="E56" s="5">
        <v>1</v>
      </c>
      <c r="F56" s="5">
        <v>1</v>
      </c>
      <c r="G56" s="5">
        <v>4</v>
      </c>
      <c r="H56" s="5">
        <v>12</v>
      </c>
      <c r="I56" s="5">
        <v>14</v>
      </c>
      <c r="J56" s="5">
        <v>7</v>
      </c>
      <c r="K56" s="5">
        <v>3</v>
      </c>
      <c r="L56" s="5">
        <v>2</v>
      </c>
      <c r="M56" s="5">
        <v>3</v>
      </c>
      <c r="N56" s="5">
        <v>3</v>
      </c>
      <c r="O56" s="5">
        <v>2</v>
      </c>
      <c r="P56" s="5">
        <v>3</v>
      </c>
      <c r="Q56" s="5">
        <v>0</v>
      </c>
      <c r="R56" s="5">
        <v>0</v>
      </c>
      <c r="S56" s="5">
        <v>1</v>
      </c>
      <c r="T56" s="5">
        <v>1</v>
      </c>
      <c r="U56" s="5">
        <v>0</v>
      </c>
      <c r="V56" s="5">
        <v>0</v>
      </c>
      <c r="W56" s="5">
        <v>1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40">
        <v>65.599999999999994</v>
      </c>
      <c r="AD56" s="7">
        <v>77.5</v>
      </c>
      <c r="AE56" s="7">
        <v>35</v>
      </c>
    </row>
    <row r="57" spans="2:31" x14ac:dyDescent="0.15">
      <c r="B57" s="244" t="s">
        <v>40</v>
      </c>
      <c r="C57" s="198"/>
      <c r="D57" s="5">
        <v>26</v>
      </c>
      <c r="E57" s="5">
        <v>0</v>
      </c>
      <c r="F57" s="5">
        <v>0</v>
      </c>
      <c r="G57" s="5">
        <v>3</v>
      </c>
      <c r="H57" s="5">
        <v>6</v>
      </c>
      <c r="I57" s="5">
        <v>9</v>
      </c>
      <c r="J57" s="5">
        <v>3</v>
      </c>
      <c r="K57" s="5">
        <v>0</v>
      </c>
      <c r="L57" s="5">
        <v>2</v>
      </c>
      <c r="M57" s="5">
        <v>1</v>
      </c>
      <c r="N57" s="5">
        <v>0</v>
      </c>
      <c r="O57" s="5">
        <v>1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40">
        <v>60</v>
      </c>
      <c r="AD57" s="7">
        <v>68.3</v>
      </c>
      <c r="AE57" s="7">
        <v>24.5</v>
      </c>
    </row>
    <row r="58" spans="2:31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6</v>
      </c>
      <c r="H58" s="5">
        <v>6</v>
      </c>
      <c r="I58" s="5">
        <v>3</v>
      </c>
      <c r="J58" s="5">
        <v>1</v>
      </c>
      <c r="K58" s="5">
        <v>2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1</v>
      </c>
      <c r="T58" s="5">
        <v>1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40">
        <v>55</v>
      </c>
      <c r="AD58" s="7">
        <v>67.099999999999994</v>
      </c>
      <c r="AE58" s="7">
        <v>35.9</v>
      </c>
    </row>
    <row r="59" spans="2:31" x14ac:dyDescent="0.15">
      <c r="B59" s="244" t="s">
        <v>42</v>
      </c>
      <c r="C59" s="198"/>
      <c r="D59" s="5">
        <v>20</v>
      </c>
      <c r="E59" s="5">
        <v>0</v>
      </c>
      <c r="F59" s="5">
        <v>0</v>
      </c>
      <c r="G59" s="5">
        <v>0</v>
      </c>
      <c r="H59" s="5">
        <v>10</v>
      </c>
      <c r="I59" s="5">
        <v>3</v>
      </c>
      <c r="J59" s="5">
        <v>1</v>
      </c>
      <c r="K59" s="5">
        <v>1</v>
      </c>
      <c r="L59" s="5">
        <v>0</v>
      </c>
      <c r="M59" s="5">
        <v>1</v>
      </c>
      <c r="N59" s="5">
        <v>0</v>
      </c>
      <c r="O59" s="5">
        <v>2</v>
      </c>
      <c r="P59" s="5">
        <v>0</v>
      </c>
      <c r="Q59" s="5">
        <v>0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0</v>
      </c>
      <c r="AB59" s="5">
        <v>0</v>
      </c>
      <c r="AC59" s="40">
        <v>59</v>
      </c>
      <c r="AD59" s="7">
        <v>81.5</v>
      </c>
      <c r="AE59" s="7">
        <v>45</v>
      </c>
    </row>
    <row r="60" spans="2:31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8</v>
      </c>
      <c r="I60" s="5">
        <v>16</v>
      </c>
      <c r="J60" s="5">
        <v>3</v>
      </c>
      <c r="K60" s="5">
        <v>2</v>
      </c>
      <c r="L60" s="5">
        <v>0</v>
      </c>
      <c r="M60" s="5">
        <v>3</v>
      </c>
      <c r="N60" s="5">
        <v>2</v>
      </c>
      <c r="O60" s="5">
        <v>0</v>
      </c>
      <c r="P60" s="5">
        <v>0</v>
      </c>
      <c r="Q60" s="5">
        <v>2</v>
      </c>
      <c r="R60" s="5">
        <v>1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40">
        <v>60</v>
      </c>
      <c r="AD60" s="7">
        <v>76.2</v>
      </c>
      <c r="AE60" s="7">
        <v>32.299999999999997</v>
      </c>
    </row>
    <row r="61" spans="2:31" x14ac:dyDescent="0.15">
      <c r="B61" s="244" t="s">
        <v>44</v>
      </c>
      <c r="C61" s="198"/>
      <c r="D61" s="5">
        <v>17</v>
      </c>
      <c r="E61" s="5">
        <v>0</v>
      </c>
      <c r="F61" s="5">
        <v>1</v>
      </c>
      <c r="G61" s="5">
        <v>3</v>
      </c>
      <c r="H61" s="5">
        <v>3</v>
      </c>
      <c r="I61" s="5">
        <v>4</v>
      </c>
      <c r="J61" s="5">
        <v>2</v>
      </c>
      <c r="K61" s="5">
        <v>0</v>
      </c>
      <c r="L61" s="5">
        <v>2</v>
      </c>
      <c r="M61" s="5">
        <v>0</v>
      </c>
      <c r="N61" s="5">
        <v>1</v>
      </c>
      <c r="O61" s="5">
        <v>1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40">
        <v>60</v>
      </c>
      <c r="AD61" s="7">
        <v>67.3</v>
      </c>
      <c r="AE61" s="7">
        <v>25.7</v>
      </c>
    </row>
    <row r="62" spans="2:31" x14ac:dyDescent="0.15">
      <c r="B62" s="244" t="s">
        <v>45</v>
      </c>
      <c r="C62" s="198"/>
      <c r="D62" s="5">
        <v>336</v>
      </c>
      <c r="E62" s="5">
        <v>1</v>
      </c>
      <c r="F62" s="5">
        <v>6</v>
      </c>
      <c r="G62" s="5">
        <v>35</v>
      </c>
      <c r="H62" s="5">
        <v>69</v>
      </c>
      <c r="I62" s="5">
        <v>82</v>
      </c>
      <c r="J62" s="5">
        <v>47</v>
      </c>
      <c r="K62" s="5">
        <v>25</v>
      </c>
      <c r="L62" s="5">
        <v>18</v>
      </c>
      <c r="M62" s="5">
        <v>22</v>
      </c>
      <c r="N62" s="5">
        <v>7</v>
      </c>
      <c r="O62" s="5">
        <v>9</v>
      </c>
      <c r="P62" s="5">
        <v>3</v>
      </c>
      <c r="Q62" s="5">
        <v>1</v>
      </c>
      <c r="R62" s="5">
        <v>4</v>
      </c>
      <c r="S62" s="5">
        <v>1</v>
      </c>
      <c r="T62" s="5">
        <v>2</v>
      </c>
      <c r="U62" s="5">
        <v>0</v>
      </c>
      <c r="V62" s="5">
        <v>0</v>
      </c>
      <c r="W62" s="5">
        <v>1</v>
      </c>
      <c r="X62" s="5">
        <v>1</v>
      </c>
      <c r="Y62" s="5">
        <v>0</v>
      </c>
      <c r="Z62" s="5">
        <v>0</v>
      </c>
      <c r="AA62" s="5">
        <v>2</v>
      </c>
      <c r="AB62" s="5">
        <v>0</v>
      </c>
      <c r="AC62" s="40">
        <v>65</v>
      </c>
      <c r="AD62" s="7">
        <v>73</v>
      </c>
      <c r="AE62" s="7">
        <v>35</v>
      </c>
    </row>
    <row r="63" spans="2:31" x14ac:dyDescent="0.15">
      <c r="B63" s="244" t="s">
        <v>46</v>
      </c>
      <c r="C63" s="198"/>
      <c r="D63" s="5">
        <v>36</v>
      </c>
      <c r="E63" s="5">
        <v>1</v>
      </c>
      <c r="F63" s="5">
        <v>1</v>
      </c>
      <c r="G63" s="5">
        <v>2</v>
      </c>
      <c r="H63" s="5">
        <v>13</v>
      </c>
      <c r="I63" s="5">
        <v>6</v>
      </c>
      <c r="J63" s="5">
        <v>1</v>
      </c>
      <c r="K63" s="5">
        <v>2</v>
      </c>
      <c r="L63" s="5">
        <v>2</v>
      </c>
      <c r="M63" s="5">
        <v>4</v>
      </c>
      <c r="N63" s="5">
        <v>1</v>
      </c>
      <c r="O63" s="5">
        <v>2</v>
      </c>
      <c r="P63" s="5">
        <v>0</v>
      </c>
      <c r="Q63" s="5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40">
        <v>60</v>
      </c>
      <c r="AD63" s="7">
        <v>69.7</v>
      </c>
      <c r="AE63" s="7">
        <v>26.4</v>
      </c>
    </row>
    <row r="64" spans="2:31" x14ac:dyDescent="0.15">
      <c r="B64" s="244" t="s">
        <v>47</v>
      </c>
      <c r="C64" s="198"/>
      <c r="D64" s="5">
        <v>39</v>
      </c>
      <c r="E64" s="5">
        <v>2</v>
      </c>
      <c r="F64" s="5">
        <v>0</v>
      </c>
      <c r="G64" s="5">
        <v>0</v>
      </c>
      <c r="H64" s="5">
        <v>8</v>
      </c>
      <c r="I64" s="5">
        <v>13</v>
      </c>
      <c r="J64" s="5">
        <v>8</v>
      </c>
      <c r="K64" s="5">
        <v>2</v>
      </c>
      <c r="L64" s="5">
        <v>0</v>
      </c>
      <c r="M64" s="5">
        <v>2</v>
      </c>
      <c r="N64" s="5">
        <v>3</v>
      </c>
      <c r="O64" s="5">
        <v>0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40">
        <v>60</v>
      </c>
      <c r="AD64" s="7">
        <v>68.7</v>
      </c>
      <c r="AE64" s="7">
        <v>22.8</v>
      </c>
    </row>
    <row r="65" spans="2:31" x14ac:dyDescent="0.15">
      <c r="B65" s="244" t="s">
        <v>48</v>
      </c>
      <c r="C65" s="198"/>
      <c r="D65" s="5">
        <v>95</v>
      </c>
      <c r="E65" s="5">
        <v>0</v>
      </c>
      <c r="F65" s="5">
        <v>1</v>
      </c>
      <c r="G65" s="5">
        <v>7</v>
      </c>
      <c r="H65" s="5">
        <v>18</v>
      </c>
      <c r="I65" s="5">
        <v>39</v>
      </c>
      <c r="J65" s="5">
        <v>8</v>
      </c>
      <c r="K65" s="5">
        <v>4</v>
      </c>
      <c r="L65" s="5">
        <v>3</v>
      </c>
      <c r="M65" s="5">
        <v>7</v>
      </c>
      <c r="N65" s="5">
        <v>0</v>
      </c>
      <c r="O65" s="5">
        <v>2</v>
      </c>
      <c r="P65" s="5">
        <v>2</v>
      </c>
      <c r="Q65" s="5">
        <v>1</v>
      </c>
      <c r="R65" s="5">
        <v>0</v>
      </c>
      <c r="S65" s="5">
        <v>1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</v>
      </c>
      <c r="AB65" s="5">
        <v>0</v>
      </c>
      <c r="AC65" s="40">
        <v>60</v>
      </c>
      <c r="AD65" s="7">
        <v>73.7</v>
      </c>
      <c r="AE65" s="7">
        <v>51.1</v>
      </c>
    </row>
    <row r="66" spans="2:31" x14ac:dyDescent="0.15">
      <c r="B66" s="244" t="s">
        <v>49</v>
      </c>
      <c r="C66" s="198"/>
      <c r="D66" s="5">
        <v>30</v>
      </c>
      <c r="E66" s="5">
        <v>1</v>
      </c>
      <c r="F66" s="5">
        <v>0</v>
      </c>
      <c r="G66" s="5">
        <v>4</v>
      </c>
      <c r="H66" s="5">
        <v>8</v>
      </c>
      <c r="I66" s="5">
        <v>5</v>
      </c>
      <c r="J66" s="5">
        <v>2</v>
      </c>
      <c r="K66" s="5">
        <v>5</v>
      </c>
      <c r="L66" s="5">
        <v>0</v>
      </c>
      <c r="M66" s="5">
        <v>4</v>
      </c>
      <c r="N66" s="5">
        <v>0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40">
        <v>60</v>
      </c>
      <c r="AD66" s="7">
        <v>67.599999999999994</v>
      </c>
      <c r="AE66" s="7">
        <v>23.1</v>
      </c>
    </row>
    <row r="67" spans="2:31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7</v>
      </c>
      <c r="H67" s="5">
        <v>5</v>
      </c>
      <c r="I67" s="5">
        <v>9</v>
      </c>
      <c r="J67" s="5">
        <v>2</v>
      </c>
      <c r="K67" s="5">
        <v>1</v>
      </c>
      <c r="L67" s="5">
        <v>0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1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40">
        <v>60</v>
      </c>
      <c r="AD67" s="7">
        <v>60.8</v>
      </c>
      <c r="AE67" s="7">
        <v>24.4</v>
      </c>
    </row>
    <row r="68" spans="2:31" x14ac:dyDescent="0.15">
      <c r="B68" s="244" t="s">
        <v>51</v>
      </c>
      <c r="C68" s="198"/>
      <c r="D68" s="9">
        <v>54</v>
      </c>
      <c r="E68" s="9">
        <v>3</v>
      </c>
      <c r="F68" s="9">
        <v>1</v>
      </c>
      <c r="G68" s="9">
        <v>3</v>
      </c>
      <c r="H68" s="9">
        <v>12</v>
      </c>
      <c r="I68" s="9">
        <v>9</v>
      </c>
      <c r="J68" s="9">
        <v>9</v>
      </c>
      <c r="K68" s="9">
        <v>6</v>
      </c>
      <c r="L68" s="9">
        <v>2</v>
      </c>
      <c r="M68" s="9">
        <v>4</v>
      </c>
      <c r="N68" s="9">
        <v>2</v>
      </c>
      <c r="O68" s="9">
        <v>0</v>
      </c>
      <c r="P68" s="9">
        <v>1</v>
      </c>
      <c r="Q68" s="9">
        <v>0</v>
      </c>
      <c r="R68" s="9">
        <v>1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1</v>
      </c>
      <c r="AB68" s="9">
        <v>0</v>
      </c>
      <c r="AC68" s="40">
        <v>66.5</v>
      </c>
      <c r="AD68" s="10">
        <v>72.8</v>
      </c>
      <c r="AE68" s="10">
        <v>37</v>
      </c>
    </row>
    <row r="69" spans="2:31" x14ac:dyDescent="0.15">
      <c r="B69" s="245" t="s">
        <v>327</v>
      </c>
      <c r="C69" s="196"/>
      <c r="D69" s="6">
        <v>95</v>
      </c>
      <c r="E69" s="6">
        <v>0</v>
      </c>
      <c r="F69" s="6">
        <v>5</v>
      </c>
      <c r="G69" s="6">
        <v>16</v>
      </c>
      <c r="H69" s="6">
        <v>22</v>
      </c>
      <c r="I69" s="6">
        <v>19</v>
      </c>
      <c r="J69" s="6">
        <v>8</v>
      </c>
      <c r="K69" s="6">
        <v>8</v>
      </c>
      <c r="L69" s="6">
        <v>6</v>
      </c>
      <c r="M69" s="6">
        <v>6</v>
      </c>
      <c r="N69" s="6">
        <v>1</v>
      </c>
      <c r="O69" s="6">
        <v>0</v>
      </c>
      <c r="P69" s="6">
        <v>0</v>
      </c>
      <c r="Q69" s="6">
        <v>1</v>
      </c>
      <c r="R69" s="6">
        <v>0</v>
      </c>
      <c r="S69" s="6">
        <v>2</v>
      </c>
      <c r="T69" s="6">
        <v>1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45">
        <v>60</v>
      </c>
      <c r="AD69" s="8">
        <v>65.7</v>
      </c>
      <c r="AE69" s="8">
        <v>28</v>
      </c>
    </row>
    <row r="71" spans="2:31" x14ac:dyDescent="0.15">
      <c r="D71" s="147">
        <f>D6</f>
        <v>8345</v>
      </c>
    </row>
    <row r="72" spans="2:31" x14ac:dyDescent="0.15">
      <c r="D72" s="147" t="str">
        <f>IF(D71=SUM(D8:D11,D12:D22,D23:D69)/3,"OK","NG")</f>
        <v>OK</v>
      </c>
    </row>
  </sheetData>
  <mergeCells count="68">
    <mergeCell ref="B62:C62"/>
    <mergeCell ref="B69:C69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E3:AE4"/>
    <mergeCell ref="B4:C5"/>
    <mergeCell ref="B6:C6"/>
    <mergeCell ref="B7:C7"/>
    <mergeCell ref="B11:C11"/>
    <mergeCell ref="B3:C3"/>
    <mergeCell ref="D3:D5"/>
    <mergeCell ref="AB3:AB5"/>
    <mergeCell ref="AC3:AC4"/>
    <mergeCell ref="AD3:AD4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1" width="6.7109375" style="5" customWidth="1"/>
    <col min="32" max="46" width="6.7109375" style="7" customWidth="1"/>
    <col min="47" max="47" width="7.7109375" style="7" customWidth="1"/>
    <col min="48" max="48" width="7.5703125" customWidth="1"/>
    <col min="49" max="49" width="8.42578125" customWidth="1"/>
    <col min="50" max="56" width="7.7109375" bestFit="1" customWidth="1"/>
    <col min="57" max="57" width="7.140625" bestFit="1" customWidth="1"/>
    <col min="58" max="58" width="7.28515625" bestFit="1" customWidth="1"/>
    <col min="59" max="59" width="6.140625" bestFit="1" customWidth="1"/>
  </cols>
  <sheetData>
    <row r="1" spans="2:49" ht="17.25" x14ac:dyDescent="0.2">
      <c r="B1" s="26" t="s">
        <v>136</v>
      </c>
      <c r="D1" s="26" t="s">
        <v>137</v>
      </c>
      <c r="E1" s="26"/>
      <c r="J1" s="26"/>
      <c r="Q1" s="26"/>
      <c r="R1" s="26" t="s">
        <v>137</v>
      </c>
      <c r="Y1" s="26"/>
      <c r="AD1" s="26"/>
      <c r="AE1" s="26"/>
      <c r="AF1" s="26" t="s">
        <v>137</v>
      </c>
      <c r="AN1" s="26"/>
      <c r="AT1" s="26" t="s">
        <v>137</v>
      </c>
    </row>
    <row r="2" spans="2:49" ht="17.25" x14ac:dyDescent="0.2">
      <c r="B2" s="1" t="s">
        <v>295</v>
      </c>
      <c r="C2" s="2"/>
    </row>
    <row r="3" spans="2:49" ht="24" customHeight="1" x14ac:dyDescent="0.15">
      <c r="B3" s="260" t="s">
        <v>272</v>
      </c>
      <c r="C3" s="247"/>
      <c r="D3" s="255" t="s">
        <v>77</v>
      </c>
      <c r="E3" s="159"/>
      <c r="F3" s="159">
        <v>75</v>
      </c>
      <c r="G3" s="84">
        <v>80</v>
      </c>
      <c r="H3" s="84">
        <v>85</v>
      </c>
      <c r="I3" s="84">
        <v>90</v>
      </c>
      <c r="J3" s="84">
        <v>95</v>
      </c>
      <c r="K3" s="84">
        <v>100</v>
      </c>
      <c r="L3" s="84">
        <v>105</v>
      </c>
      <c r="M3" s="84">
        <v>110</v>
      </c>
      <c r="N3" s="84">
        <v>115</v>
      </c>
      <c r="O3" s="84">
        <v>120</v>
      </c>
      <c r="P3" s="84">
        <v>125</v>
      </c>
      <c r="Q3" s="84">
        <v>130</v>
      </c>
      <c r="R3" s="84">
        <v>135</v>
      </c>
      <c r="S3" s="84">
        <v>140</v>
      </c>
      <c r="T3" s="84">
        <v>145</v>
      </c>
      <c r="U3" s="84">
        <v>150</v>
      </c>
      <c r="V3" s="85">
        <v>155</v>
      </c>
      <c r="W3" s="85">
        <v>160</v>
      </c>
      <c r="X3" s="103">
        <v>165</v>
      </c>
      <c r="Y3" s="85">
        <v>170</v>
      </c>
      <c r="Z3" s="84">
        <v>175</v>
      </c>
      <c r="AA3" s="103">
        <v>180</v>
      </c>
      <c r="AB3" s="84">
        <v>185</v>
      </c>
      <c r="AC3" s="103">
        <v>190</v>
      </c>
      <c r="AD3" s="84">
        <v>195</v>
      </c>
      <c r="AE3" s="103">
        <v>200</v>
      </c>
      <c r="AF3" s="84">
        <v>205</v>
      </c>
      <c r="AG3" s="103">
        <v>210</v>
      </c>
      <c r="AH3" s="84">
        <v>215</v>
      </c>
      <c r="AI3" s="103">
        <v>220</v>
      </c>
      <c r="AJ3" s="84">
        <v>225</v>
      </c>
      <c r="AK3" s="103">
        <v>230</v>
      </c>
      <c r="AL3" s="84">
        <v>235</v>
      </c>
      <c r="AM3" s="103">
        <v>240</v>
      </c>
      <c r="AN3" s="84">
        <v>245</v>
      </c>
      <c r="AO3" s="103">
        <v>250</v>
      </c>
      <c r="AP3" s="84">
        <v>255</v>
      </c>
      <c r="AQ3" s="103">
        <v>260</v>
      </c>
      <c r="AR3" s="84">
        <v>265</v>
      </c>
      <c r="AS3" s="103">
        <v>270</v>
      </c>
      <c r="AT3" s="74" t="s">
        <v>236</v>
      </c>
      <c r="AU3" s="258" t="s">
        <v>79</v>
      </c>
      <c r="AV3" s="258" t="s">
        <v>80</v>
      </c>
      <c r="AW3" s="278" t="s">
        <v>138</v>
      </c>
    </row>
    <row r="4" spans="2:49" s="32" customFormat="1" ht="13.5" customHeight="1" x14ac:dyDescent="0.15">
      <c r="B4" s="272" t="s">
        <v>71</v>
      </c>
      <c r="C4" s="273"/>
      <c r="D4" s="256"/>
      <c r="E4" s="86"/>
      <c r="F4" s="76" t="s">
        <v>82</v>
      </c>
      <c r="G4" s="76" t="s">
        <v>82</v>
      </c>
      <c r="H4" s="76" t="s">
        <v>82</v>
      </c>
      <c r="I4" s="76" t="s">
        <v>82</v>
      </c>
      <c r="J4" s="76" t="s">
        <v>82</v>
      </c>
      <c r="K4" s="77" t="s">
        <v>82</v>
      </c>
      <c r="L4" s="76" t="s">
        <v>82</v>
      </c>
      <c r="M4" s="76" t="s">
        <v>82</v>
      </c>
      <c r="N4" s="76" t="s">
        <v>82</v>
      </c>
      <c r="O4" s="76" t="s">
        <v>82</v>
      </c>
      <c r="P4" s="76" t="s">
        <v>82</v>
      </c>
      <c r="Q4" s="76" t="s">
        <v>82</v>
      </c>
      <c r="R4" s="75" t="s">
        <v>82</v>
      </c>
      <c r="S4" s="76" t="s">
        <v>82</v>
      </c>
      <c r="T4" s="75" t="s">
        <v>82</v>
      </c>
      <c r="U4" s="75" t="s">
        <v>82</v>
      </c>
      <c r="V4" s="75" t="s">
        <v>82</v>
      </c>
      <c r="W4" s="75" t="s">
        <v>82</v>
      </c>
      <c r="X4" s="76" t="s">
        <v>82</v>
      </c>
      <c r="Y4" s="75" t="s">
        <v>82</v>
      </c>
      <c r="Z4" s="75" t="s">
        <v>82</v>
      </c>
      <c r="AA4" s="76" t="s">
        <v>82</v>
      </c>
      <c r="AB4" s="76" t="s">
        <v>82</v>
      </c>
      <c r="AC4" s="76" t="s">
        <v>82</v>
      </c>
      <c r="AD4" s="76" t="s">
        <v>82</v>
      </c>
      <c r="AE4" s="76" t="s">
        <v>82</v>
      </c>
      <c r="AF4" s="76" t="s">
        <v>82</v>
      </c>
      <c r="AG4" s="76" t="s">
        <v>82</v>
      </c>
      <c r="AH4" s="76" t="s">
        <v>82</v>
      </c>
      <c r="AI4" s="76" t="s">
        <v>82</v>
      </c>
      <c r="AJ4" s="76" t="s">
        <v>82</v>
      </c>
      <c r="AK4" s="76" t="s">
        <v>82</v>
      </c>
      <c r="AL4" s="76" t="s">
        <v>82</v>
      </c>
      <c r="AM4" s="76" t="s">
        <v>82</v>
      </c>
      <c r="AN4" s="76" t="s">
        <v>82</v>
      </c>
      <c r="AO4" s="76" t="s">
        <v>82</v>
      </c>
      <c r="AP4" s="76" t="s">
        <v>82</v>
      </c>
      <c r="AQ4" s="76" t="s">
        <v>82</v>
      </c>
      <c r="AR4" s="76" t="s">
        <v>82</v>
      </c>
      <c r="AS4" s="76" t="s">
        <v>82</v>
      </c>
      <c r="AT4" s="76"/>
      <c r="AU4" s="259"/>
      <c r="AV4" s="259"/>
      <c r="AW4" s="279"/>
    </row>
    <row r="5" spans="2:49" ht="24" customHeight="1" x14ac:dyDescent="0.15">
      <c r="B5" s="274"/>
      <c r="C5" s="269"/>
      <c r="D5" s="257"/>
      <c r="E5" s="155" t="s">
        <v>269</v>
      </c>
      <c r="F5" s="153">
        <v>80</v>
      </c>
      <c r="G5" s="67">
        <v>85</v>
      </c>
      <c r="H5" s="67">
        <v>90</v>
      </c>
      <c r="I5" s="67">
        <v>95</v>
      </c>
      <c r="J5" s="67">
        <v>100</v>
      </c>
      <c r="K5" s="67">
        <v>105</v>
      </c>
      <c r="L5" s="67">
        <v>110</v>
      </c>
      <c r="M5" s="67">
        <v>115</v>
      </c>
      <c r="N5" s="67">
        <v>120</v>
      </c>
      <c r="O5" s="67">
        <v>125</v>
      </c>
      <c r="P5" s="67">
        <v>130</v>
      </c>
      <c r="Q5" s="67">
        <v>135</v>
      </c>
      <c r="R5" s="67">
        <v>140</v>
      </c>
      <c r="S5" s="67">
        <v>145</v>
      </c>
      <c r="T5" s="67">
        <v>150</v>
      </c>
      <c r="U5" s="67">
        <v>155</v>
      </c>
      <c r="V5" s="154">
        <v>160</v>
      </c>
      <c r="W5" s="67">
        <v>165</v>
      </c>
      <c r="X5" s="67">
        <v>170</v>
      </c>
      <c r="Y5" s="67">
        <v>175</v>
      </c>
      <c r="Z5" s="67">
        <v>180</v>
      </c>
      <c r="AA5" s="153">
        <v>185</v>
      </c>
      <c r="AB5" s="67">
        <v>190</v>
      </c>
      <c r="AC5" s="153">
        <v>195</v>
      </c>
      <c r="AD5" s="67">
        <v>200</v>
      </c>
      <c r="AE5" s="153">
        <v>205</v>
      </c>
      <c r="AF5" s="67">
        <v>210</v>
      </c>
      <c r="AG5" s="153">
        <v>215</v>
      </c>
      <c r="AH5" s="67">
        <v>220</v>
      </c>
      <c r="AI5" s="153">
        <v>225</v>
      </c>
      <c r="AJ5" s="67">
        <v>230</v>
      </c>
      <c r="AK5" s="153">
        <v>235</v>
      </c>
      <c r="AL5" s="67">
        <v>240</v>
      </c>
      <c r="AM5" s="153">
        <v>245</v>
      </c>
      <c r="AN5" s="67">
        <v>250</v>
      </c>
      <c r="AO5" s="153">
        <v>255</v>
      </c>
      <c r="AP5" s="67">
        <v>260</v>
      </c>
      <c r="AQ5" s="153">
        <v>265</v>
      </c>
      <c r="AR5" s="67">
        <v>270</v>
      </c>
      <c r="AS5" s="153">
        <v>275</v>
      </c>
      <c r="AT5" s="78"/>
      <c r="AU5" s="79" t="s">
        <v>139</v>
      </c>
      <c r="AV5" s="79" t="s">
        <v>139</v>
      </c>
      <c r="AW5" s="79" t="s">
        <v>139</v>
      </c>
    </row>
    <row r="6" spans="2:49" ht="12" customHeight="1" x14ac:dyDescent="0.15">
      <c r="B6" s="243" t="s">
        <v>0</v>
      </c>
      <c r="C6" s="213"/>
      <c r="D6" s="5">
        <v>8345</v>
      </c>
      <c r="E6" s="5">
        <v>121</v>
      </c>
      <c r="F6" s="5">
        <v>223</v>
      </c>
      <c r="G6" s="5">
        <v>313</v>
      </c>
      <c r="H6" s="5">
        <v>489</v>
      </c>
      <c r="I6" s="5">
        <v>954</v>
      </c>
      <c r="J6" s="5">
        <v>1722</v>
      </c>
      <c r="K6" s="5">
        <v>1804</v>
      </c>
      <c r="L6" s="5">
        <v>1617</v>
      </c>
      <c r="M6" s="5">
        <v>651</v>
      </c>
      <c r="N6" s="5">
        <v>228</v>
      </c>
      <c r="O6" s="5">
        <v>82</v>
      </c>
      <c r="P6" s="5">
        <v>56</v>
      </c>
      <c r="Q6" s="5">
        <v>19</v>
      </c>
      <c r="R6" s="5">
        <v>25</v>
      </c>
      <c r="S6" s="5">
        <v>28</v>
      </c>
      <c r="T6" s="5">
        <v>5</v>
      </c>
      <c r="U6" s="5">
        <v>4</v>
      </c>
      <c r="V6" s="5">
        <v>2</v>
      </c>
      <c r="W6" s="5">
        <v>0</v>
      </c>
      <c r="X6" s="5">
        <v>1</v>
      </c>
      <c r="Y6" s="5">
        <v>0</v>
      </c>
      <c r="Z6" s="5">
        <v>0</v>
      </c>
      <c r="AA6" s="5">
        <v>0</v>
      </c>
      <c r="AB6" s="5">
        <v>0</v>
      </c>
      <c r="AC6" s="5">
        <v>1</v>
      </c>
      <c r="AD6" s="5">
        <v>0</v>
      </c>
      <c r="AE6" s="4">
        <v>0</v>
      </c>
      <c r="AF6" s="4">
        <v>0</v>
      </c>
      <c r="AG6" s="4">
        <v>0</v>
      </c>
      <c r="AH6" s="168">
        <v>0</v>
      </c>
      <c r="AI6" s="168">
        <v>0</v>
      </c>
      <c r="AJ6" s="168">
        <v>0</v>
      </c>
      <c r="AK6" s="168">
        <v>0</v>
      </c>
      <c r="AL6" s="168">
        <v>0</v>
      </c>
      <c r="AM6" s="168">
        <v>0</v>
      </c>
      <c r="AN6" s="168">
        <v>0</v>
      </c>
      <c r="AO6" s="168">
        <v>0</v>
      </c>
      <c r="AP6" s="168">
        <v>0</v>
      </c>
      <c r="AQ6" s="168">
        <v>0</v>
      </c>
      <c r="AR6" s="168">
        <v>0</v>
      </c>
      <c r="AS6" s="168">
        <v>0</v>
      </c>
      <c r="AT6" s="169">
        <v>0</v>
      </c>
      <c r="AU6" s="43">
        <v>100.7</v>
      </c>
      <c r="AV6" s="7">
        <v>100.4</v>
      </c>
      <c r="AW6" s="7">
        <v>10.5</v>
      </c>
    </row>
    <row r="7" spans="2:49" ht="12" customHeight="1" x14ac:dyDescent="0.15">
      <c r="B7" s="244" t="s">
        <v>1</v>
      </c>
      <c r="C7" s="198"/>
      <c r="D7" s="80">
        <v>6215</v>
      </c>
      <c r="E7" s="42">
        <v>110</v>
      </c>
      <c r="F7" s="42">
        <v>185</v>
      </c>
      <c r="G7" s="42">
        <v>249</v>
      </c>
      <c r="H7" s="42">
        <v>393</v>
      </c>
      <c r="I7" s="42">
        <v>773</v>
      </c>
      <c r="J7" s="42">
        <v>1449</v>
      </c>
      <c r="K7" s="42">
        <v>1393</v>
      </c>
      <c r="L7" s="42">
        <v>1021</v>
      </c>
      <c r="M7" s="42">
        <v>345</v>
      </c>
      <c r="N7" s="42">
        <v>127</v>
      </c>
      <c r="O7" s="42">
        <v>52</v>
      </c>
      <c r="P7" s="42">
        <v>41</v>
      </c>
      <c r="Q7" s="42">
        <v>14</v>
      </c>
      <c r="R7" s="42">
        <v>24</v>
      </c>
      <c r="S7" s="42">
        <v>28</v>
      </c>
      <c r="T7" s="42">
        <v>4</v>
      </c>
      <c r="U7" s="42">
        <v>3</v>
      </c>
      <c r="V7" s="42">
        <v>2</v>
      </c>
      <c r="W7" s="42">
        <v>0</v>
      </c>
      <c r="X7" s="42">
        <v>1</v>
      </c>
      <c r="Y7" s="42">
        <v>0</v>
      </c>
      <c r="Z7" s="42">
        <v>0</v>
      </c>
      <c r="AA7" s="42">
        <v>0</v>
      </c>
      <c r="AB7" s="42">
        <v>0</v>
      </c>
      <c r="AC7" s="42">
        <v>1</v>
      </c>
      <c r="AD7" s="42">
        <v>0</v>
      </c>
      <c r="AE7" s="168">
        <v>0</v>
      </c>
      <c r="AF7" s="168">
        <v>0</v>
      </c>
      <c r="AG7" s="168">
        <v>0</v>
      </c>
      <c r="AH7" s="168">
        <v>0</v>
      </c>
      <c r="AI7" s="168">
        <v>0</v>
      </c>
      <c r="AJ7" s="168">
        <v>0</v>
      </c>
      <c r="AK7" s="168">
        <v>0</v>
      </c>
      <c r="AL7" s="168">
        <v>0</v>
      </c>
      <c r="AM7" s="168">
        <v>0</v>
      </c>
      <c r="AN7" s="168">
        <v>0</v>
      </c>
      <c r="AO7" s="168">
        <v>0</v>
      </c>
      <c r="AP7" s="168">
        <v>0</v>
      </c>
      <c r="AQ7" s="168">
        <v>0</v>
      </c>
      <c r="AR7" s="168">
        <v>0</v>
      </c>
      <c r="AS7" s="168">
        <v>0</v>
      </c>
      <c r="AT7" s="169">
        <v>0</v>
      </c>
      <c r="AU7" s="43">
        <v>99.8</v>
      </c>
      <c r="AV7" s="44">
        <v>99.4</v>
      </c>
      <c r="AW7" s="44">
        <v>10.6</v>
      </c>
    </row>
    <row r="8" spans="2:49" ht="12" customHeight="1" x14ac:dyDescent="0.15">
      <c r="B8" s="66"/>
      <c r="C8" s="15" t="s">
        <v>2</v>
      </c>
      <c r="D8" s="70">
        <v>4004</v>
      </c>
      <c r="E8" s="9">
        <v>88</v>
      </c>
      <c r="F8" s="9">
        <v>158</v>
      </c>
      <c r="G8" s="9">
        <v>200</v>
      </c>
      <c r="H8" s="9">
        <v>296</v>
      </c>
      <c r="I8" s="9">
        <v>568</v>
      </c>
      <c r="J8" s="9">
        <v>1041</v>
      </c>
      <c r="K8" s="9">
        <v>908</v>
      </c>
      <c r="L8" s="9">
        <v>511</v>
      </c>
      <c r="M8" s="9">
        <v>139</v>
      </c>
      <c r="N8" s="9">
        <v>49</v>
      </c>
      <c r="O8" s="9">
        <v>15</v>
      </c>
      <c r="P8" s="9">
        <v>9</v>
      </c>
      <c r="Q8" s="9">
        <v>6</v>
      </c>
      <c r="R8" s="9">
        <v>5</v>
      </c>
      <c r="S8" s="9">
        <v>4</v>
      </c>
      <c r="T8" s="9">
        <v>4</v>
      </c>
      <c r="U8" s="9">
        <v>1</v>
      </c>
      <c r="V8" s="9">
        <v>1</v>
      </c>
      <c r="W8" s="9">
        <v>0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170">
        <v>0</v>
      </c>
      <c r="AU8" s="40">
        <v>98.5</v>
      </c>
      <c r="AV8" s="10">
        <v>97.4</v>
      </c>
      <c r="AW8" s="10">
        <v>9.8000000000000007</v>
      </c>
    </row>
    <row r="9" spans="2:49" ht="12" customHeight="1" x14ac:dyDescent="0.15">
      <c r="B9" s="66"/>
      <c r="C9" s="15" t="s">
        <v>3</v>
      </c>
      <c r="D9" s="70">
        <v>1199</v>
      </c>
      <c r="E9" s="9">
        <v>16</v>
      </c>
      <c r="F9" s="9">
        <v>19</v>
      </c>
      <c r="G9" s="9">
        <v>43</v>
      </c>
      <c r="H9" s="9">
        <v>76</v>
      </c>
      <c r="I9" s="9">
        <v>131</v>
      </c>
      <c r="J9" s="9">
        <v>231</v>
      </c>
      <c r="K9" s="9">
        <v>250</v>
      </c>
      <c r="L9" s="9">
        <v>225</v>
      </c>
      <c r="M9" s="9">
        <v>114</v>
      </c>
      <c r="N9" s="9">
        <v>44</v>
      </c>
      <c r="O9" s="9">
        <v>24</v>
      </c>
      <c r="P9" s="9">
        <v>15</v>
      </c>
      <c r="Q9" s="9">
        <v>4</v>
      </c>
      <c r="R9" s="9">
        <v>2</v>
      </c>
      <c r="S9" s="9">
        <v>2</v>
      </c>
      <c r="T9" s="9">
        <v>0</v>
      </c>
      <c r="U9" s="9">
        <v>2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170">
        <v>0</v>
      </c>
      <c r="AU9" s="40">
        <v>101.1</v>
      </c>
      <c r="AV9" s="10">
        <v>101.4</v>
      </c>
      <c r="AW9" s="10">
        <v>10.7</v>
      </c>
    </row>
    <row r="10" spans="2:49" ht="12" customHeight="1" x14ac:dyDescent="0.15">
      <c r="B10" s="66"/>
      <c r="C10" s="15" t="s">
        <v>4</v>
      </c>
      <c r="D10" s="70">
        <v>1012</v>
      </c>
      <c r="E10" s="9">
        <v>6</v>
      </c>
      <c r="F10" s="9">
        <v>8</v>
      </c>
      <c r="G10" s="9">
        <v>6</v>
      </c>
      <c r="H10" s="9">
        <v>21</v>
      </c>
      <c r="I10" s="9">
        <v>74</v>
      </c>
      <c r="J10" s="9">
        <v>177</v>
      </c>
      <c r="K10" s="9">
        <v>235</v>
      </c>
      <c r="L10" s="9">
        <v>285</v>
      </c>
      <c r="M10" s="9">
        <v>92</v>
      </c>
      <c r="N10" s="9">
        <v>34</v>
      </c>
      <c r="O10" s="9">
        <v>13</v>
      </c>
      <c r="P10" s="9">
        <v>17</v>
      </c>
      <c r="Q10" s="9">
        <v>4</v>
      </c>
      <c r="R10" s="9">
        <v>17</v>
      </c>
      <c r="S10" s="9">
        <v>22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9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170">
        <v>0</v>
      </c>
      <c r="AU10" s="40">
        <v>104.5</v>
      </c>
      <c r="AV10" s="10">
        <v>105</v>
      </c>
      <c r="AW10" s="10">
        <v>11.1</v>
      </c>
    </row>
    <row r="11" spans="2:49" ht="12" customHeight="1" x14ac:dyDescent="0.15">
      <c r="B11" s="245" t="s">
        <v>5</v>
      </c>
      <c r="C11" s="196"/>
      <c r="D11" s="73">
        <v>2130</v>
      </c>
      <c r="E11" s="6">
        <v>11</v>
      </c>
      <c r="F11" s="6">
        <v>38</v>
      </c>
      <c r="G11" s="6">
        <v>64</v>
      </c>
      <c r="H11" s="6">
        <v>96</v>
      </c>
      <c r="I11" s="6">
        <v>181</v>
      </c>
      <c r="J11" s="6">
        <v>273</v>
      </c>
      <c r="K11" s="6">
        <v>411</v>
      </c>
      <c r="L11" s="6">
        <v>596</v>
      </c>
      <c r="M11" s="6">
        <v>306</v>
      </c>
      <c r="N11" s="6">
        <v>101</v>
      </c>
      <c r="O11" s="6">
        <v>30</v>
      </c>
      <c r="P11" s="6">
        <v>15</v>
      </c>
      <c r="Q11" s="6">
        <v>5</v>
      </c>
      <c r="R11" s="6">
        <v>1</v>
      </c>
      <c r="S11" s="6">
        <v>0</v>
      </c>
      <c r="T11" s="6">
        <v>1</v>
      </c>
      <c r="U11" s="6">
        <v>1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171">
        <v>0</v>
      </c>
      <c r="AF11" s="171">
        <v>0</v>
      </c>
      <c r="AG11" s="171">
        <v>0</v>
      </c>
      <c r="AH11" s="171">
        <v>0</v>
      </c>
      <c r="AI11" s="171">
        <v>0</v>
      </c>
      <c r="AJ11" s="171">
        <v>0</v>
      </c>
      <c r="AK11" s="171">
        <v>0</v>
      </c>
      <c r="AL11" s="171">
        <v>0</v>
      </c>
      <c r="AM11" s="171">
        <v>0</v>
      </c>
      <c r="AN11" s="171">
        <v>0</v>
      </c>
      <c r="AO11" s="171">
        <v>0</v>
      </c>
      <c r="AP11" s="171">
        <v>0</v>
      </c>
      <c r="AQ11" s="171">
        <v>0</v>
      </c>
      <c r="AR11" s="171">
        <v>0</v>
      </c>
      <c r="AS11" s="171">
        <v>0</v>
      </c>
      <c r="AT11" s="172">
        <v>0</v>
      </c>
      <c r="AU11" s="45">
        <v>104.8</v>
      </c>
      <c r="AV11" s="8">
        <v>103.1</v>
      </c>
      <c r="AW11" s="8">
        <v>9.6</v>
      </c>
    </row>
    <row r="12" spans="2:49" ht="12" customHeight="1" x14ac:dyDescent="0.15">
      <c r="B12" s="244" t="s">
        <v>6</v>
      </c>
      <c r="C12" s="198"/>
      <c r="D12" s="5">
        <v>94</v>
      </c>
      <c r="E12" s="5">
        <v>0</v>
      </c>
      <c r="F12" s="5">
        <v>2</v>
      </c>
      <c r="G12" s="5">
        <v>6</v>
      </c>
      <c r="H12" s="5">
        <v>2</v>
      </c>
      <c r="I12" s="5">
        <v>7</v>
      </c>
      <c r="J12" s="5">
        <v>11</v>
      </c>
      <c r="K12" s="5">
        <v>16</v>
      </c>
      <c r="L12" s="5">
        <v>26</v>
      </c>
      <c r="M12" s="5">
        <v>8</v>
      </c>
      <c r="N12" s="5">
        <v>5</v>
      </c>
      <c r="O12" s="5">
        <v>2</v>
      </c>
      <c r="P12" s="5">
        <v>7</v>
      </c>
      <c r="Q12" s="5">
        <v>2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170">
        <v>0</v>
      </c>
      <c r="AU12" s="40">
        <v>106</v>
      </c>
      <c r="AV12" s="7">
        <v>105</v>
      </c>
      <c r="AW12" s="7">
        <v>12.2</v>
      </c>
    </row>
    <row r="13" spans="2:49" ht="12" customHeight="1" x14ac:dyDescent="0.15">
      <c r="B13" s="244" t="s">
        <v>317</v>
      </c>
      <c r="C13" s="198"/>
      <c r="D13" s="5">
        <v>363</v>
      </c>
      <c r="E13" s="5">
        <v>1</v>
      </c>
      <c r="F13" s="5">
        <v>4</v>
      </c>
      <c r="G13" s="5">
        <v>11</v>
      </c>
      <c r="H13" s="5">
        <v>19</v>
      </c>
      <c r="I13" s="5">
        <v>34</v>
      </c>
      <c r="J13" s="5">
        <v>44</v>
      </c>
      <c r="K13" s="5">
        <v>65</v>
      </c>
      <c r="L13" s="5">
        <v>116</v>
      </c>
      <c r="M13" s="5">
        <v>55</v>
      </c>
      <c r="N13" s="5">
        <v>12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170">
        <v>0</v>
      </c>
      <c r="AU13" s="40">
        <v>105.2</v>
      </c>
      <c r="AV13" s="7">
        <v>102.7</v>
      </c>
      <c r="AW13" s="7">
        <v>8.6999999999999993</v>
      </c>
    </row>
    <row r="14" spans="2:49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3</v>
      </c>
      <c r="G14" s="5">
        <v>3</v>
      </c>
      <c r="H14" s="5">
        <v>14</v>
      </c>
      <c r="I14" s="5">
        <v>22</v>
      </c>
      <c r="J14" s="5">
        <v>51</v>
      </c>
      <c r="K14" s="5">
        <v>88</v>
      </c>
      <c r="L14" s="5">
        <v>142</v>
      </c>
      <c r="M14" s="5">
        <v>76</v>
      </c>
      <c r="N14" s="5">
        <v>14</v>
      </c>
      <c r="O14" s="5">
        <v>7</v>
      </c>
      <c r="P14" s="5">
        <v>2</v>
      </c>
      <c r="Q14" s="5">
        <v>1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170">
        <v>0</v>
      </c>
      <c r="AU14" s="40">
        <v>106.1</v>
      </c>
      <c r="AV14" s="7">
        <v>105.1</v>
      </c>
      <c r="AW14" s="7">
        <v>8.1</v>
      </c>
    </row>
    <row r="15" spans="2:49" ht="12" customHeight="1" x14ac:dyDescent="0.15">
      <c r="B15" s="244" t="s">
        <v>319</v>
      </c>
      <c r="C15" s="198"/>
      <c r="D15" s="5">
        <v>4406</v>
      </c>
      <c r="E15" s="5">
        <v>90</v>
      </c>
      <c r="F15" s="5">
        <v>166</v>
      </c>
      <c r="G15" s="5">
        <v>203</v>
      </c>
      <c r="H15" s="5">
        <v>304</v>
      </c>
      <c r="I15" s="5">
        <v>588</v>
      </c>
      <c r="J15" s="5">
        <v>1106</v>
      </c>
      <c r="K15" s="5">
        <v>987</v>
      </c>
      <c r="L15" s="5">
        <v>641</v>
      </c>
      <c r="M15" s="5">
        <v>203</v>
      </c>
      <c r="N15" s="5">
        <v>62</v>
      </c>
      <c r="O15" s="5">
        <v>22</v>
      </c>
      <c r="P15" s="5">
        <v>11</v>
      </c>
      <c r="Q15" s="5">
        <v>6</v>
      </c>
      <c r="R15" s="5">
        <v>6</v>
      </c>
      <c r="S15" s="5">
        <v>4</v>
      </c>
      <c r="T15" s="5">
        <v>4</v>
      </c>
      <c r="U15" s="5">
        <v>1</v>
      </c>
      <c r="V15" s="5">
        <v>1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170">
        <v>0</v>
      </c>
      <c r="AU15" s="40">
        <v>99</v>
      </c>
      <c r="AV15" s="7">
        <v>98.1</v>
      </c>
      <c r="AW15" s="7">
        <v>9.9</v>
      </c>
    </row>
    <row r="16" spans="2:49" ht="12" customHeight="1" x14ac:dyDescent="0.15">
      <c r="B16" s="244" t="s">
        <v>320</v>
      </c>
      <c r="C16" s="198"/>
      <c r="D16" s="5">
        <v>835</v>
      </c>
      <c r="E16" s="5">
        <v>6</v>
      </c>
      <c r="F16" s="5">
        <v>6</v>
      </c>
      <c r="G16" s="5">
        <v>5</v>
      </c>
      <c r="H16" s="5">
        <v>18</v>
      </c>
      <c r="I16" s="5">
        <v>61</v>
      </c>
      <c r="J16" s="5">
        <v>138</v>
      </c>
      <c r="K16" s="5">
        <v>191</v>
      </c>
      <c r="L16" s="5">
        <v>241</v>
      </c>
      <c r="M16" s="5">
        <v>71</v>
      </c>
      <c r="N16" s="5">
        <v>28</v>
      </c>
      <c r="O16" s="5">
        <v>10</v>
      </c>
      <c r="P16" s="5">
        <v>17</v>
      </c>
      <c r="Q16" s="5">
        <v>4</v>
      </c>
      <c r="R16" s="5">
        <v>16</v>
      </c>
      <c r="S16" s="5">
        <v>22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1</v>
      </c>
      <c r="AD16" s="5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170">
        <v>0</v>
      </c>
      <c r="AU16" s="40">
        <v>104.8</v>
      </c>
      <c r="AV16" s="7">
        <v>105.3</v>
      </c>
      <c r="AW16" s="7">
        <v>11.6</v>
      </c>
    </row>
    <row r="17" spans="2:49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1</v>
      </c>
      <c r="G17" s="5">
        <v>2</v>
      </c>
      <c r="H17" s="5">
        <v>1</v>
      </c>
      <c r="I17" s="5">
        <v>6</v>
      </c>
      <c r="J17" s="5">
        <v>4</v>
      </c>
      <c r="K17" s="5">
        <v>13</v>
      </c>
      <c r="L17" s="5">
        <v>14</v>
      </c>
      <c r="M17" s="5">
        <v>15</v>
      </c>
      <c r="N17" s="5">
        <v>5</v>
      </c>
      <c r="O17" s="5">
        <v>4</v>
      </c>
      <c r="P17" s="5">
        <v>1</v>
      </c>
      <c r="Q17" s="5">
        <v>2</v>
      </c>
      <c r="R17" s="5">
        <v>0</v>
      </c>
      <c r="S17" s="5">
        <v>0</v>
      </c>
      <c r="T17" s="5">
        <v>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170">
        <v>0</v>
      </c>
      <c r="AU17" s="40">
        <v>108.5</v>
      </c>
      <c r="AV17" s="7">
        <v>107.2</v>
      </c>
      <c r="AW17" s="7">
        <v>11.7</v>
      </c>
    </row>
    <row r="18" spans="2:49" ht="12" customHeight="1" x14ac:dyDescent="0.15">
      <c r="B18" s="244" t="s">
        <v>322</v>
      </c>
      <c r="C18" s="198"/>
      <c r="D18" s="5">
        <v>1199</v>
      </c>
      <c r="E18" s="5">
        <v>16</v>
      </c>
      <c r="F18" s="5">
        <v>19</v>
      </c>
      <c r="G18" s="5">
        <v>43</v>
      </c>
      <c r="H18" s="5">
        <v>76</v>
      </c>
      <c r="I18" s="5">
        <v>131</v>
      </c>
      <c r="J18" s="5">
        <v>231</v>
      </c>
      <c r="K18" s="5">
        <v>250</v>
      </c>
      <c r="L18" s="5">
        <v>225</v>
      </c>
      <c r="M18" s="5">
        <v>114</v>
      </c>
      <c r="N18" s="5">
        <v>44</v>
      </c>
      <c r="O18" s="5">
        <v>24</v>
      </c>
      <c r="P18" s="5">
        <v>15</v>
      </c>
      <c r="Q18" s="5">
        <v>4</v>
      </c>
      <c r="R18" s="5">
        <v>2</v>
      </c>
      <c r="S18" s="5">
        <v>2</v>
      </c>
      <c r="T18" s="5">
        <v>0</v>
      </c>
      <c r="U18" s="5">
        <v>2</v>
      </c>
      <c r="V18" s="5">
        <v>1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170">
        <v>0</v>
      </c>
      <c r="AU18" s="40">
        <v>101.1</v>
      </c>
      <c r="AV18" s="7">
        <v>101.4</v>
      </c>
      <c r="AW18" s="7">
        <v>10.7</v>
      </c>
    </row>
    <row r="19" spans="2:49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1</v>
      </c>
      <c r="G19" s="5">
        <v>7</v>
      </c>
      <c r="H19" s="5">
        <v>6</v>
      </c>
      <c r="I19" s="5">
        <v>9</v>
      </c>
      <c r="J19" s="5">
        <v>17</v>
      </c>
      <c r="K19" s="5">
        <v>35</v>
      </c>
      <c r="L19" s="5">
        <v>47</v>
      </c>
      <c r="M19" s="5">
        <v>18</v>
      </c>
      <c r="N19" s="5">
        <v>6</v>
      </c>
      <c r="O19" s="5">
        <v>2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170">
        <v>0</v>
      </c>
      <c r="AU19" s="40">
        <v>104.8</v>
      </c>
      <c r="AV19" s="7">
        <v>103.6</v>
      </c>
      <c r="AW19" s="7">
        <v>9.1999999999999993</v>
      </c>
    </row>
    <row r="20" spans="2:49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0</v>
      </c>
      <c r="G20" s="5">
        <v>6</v>
      </c>
      <c r="H20" s="5">
        <v>2</v>
      </c>
      <c r="I20" s="5">
        <v>9</v>
      </c>
      <c r="J20" s="5">
        <v>17</v>
      </c>
      <c r="K20" s="5">
        <v>31</v>
      </c>
      <c r="L20" s="5">
        <v>19</v>
      </c>
      <c r="M20" s="5">
        <v>9</v>
      </c>
      <c r="N20" s="5">
        <v>1</v>
      </c>
      <c r="O20" s="5">
        <v>1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170">
        <v>0</v>
      </c>
      <c r="AU20" s="40">
        <v>103</v>
      </c>
      <c r="AV20" s="7">
        <v>101.3</v>
      </c>
      <c r="AW20" s="7">
        <v>7.9</v>
      </c>
    </row>
    <row r="21" spans="2:49" ht="12" customHeight="1" x14ac:dyDescent="0.15">
      <c r="B21" s="244" t="s">
        <v>325</v>
      </c>
      <c r="C21" s="198"/>
      <c r="D21" s="5">
        <v>411</v>
      </c>
      <c r="E21" s="5">
        <v>6</v>
      </c>
      <c r="F21" s="5">
        <v>9</v>
      </c>
      <c r="G21" s="5">
        <v>15</v>
      </c>
      <c r="H21" s="5">
        <v>25</v>
      </c>
      <c r="I21" s="5">
        <v>40</v>
      </c>
      <c r="J21" s="5">
        <v>54</v>
      </c>
      <c r="K21" s="5">
        <v>82</v>
      </c>
      <c r="L21" s="5">
        <v>85</v>
      </c>
      <c r="M21" s="5">
        <v>53</v>
      </c>
      <c r="N21" s="5">
        <v>35</v>
      </c>
      <c r="O21" s="5">
        <v>7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170">
        <v>0</v>
      </c>
      <c r="AU21" s="40">
        <v>103</v>
      </c>
      <c r="AV21" s="7">
        <v>102</v>
      </c>
      <c r="AW21" s="7">
        <v>10.4</v>
      </c>
    </row>
    <row r="22" spans="2:49" ht="12" customHeight="1" x14ac:dyDescent="0.15">
      <c r="B22" s="245" t="s">
        <v>326</v>
      </c>
      <c r="C22" s="196"/>
      <c r="D22" s="6">
        <v>300</v>
      </c>
      <c r="E22" s="6">
        <v>2</v>
      </c>
      <c r="F22" s="6">
        <v>12</v>
      </c>
      <c r="G22" s="6">
        <v>12</v>
      </c>
      <c r="H22" s="6">
        <v>22</v>
      </c>
      <c r="I22" s="6">
        <v>47</v>
      </c>
      <c r="J22" s="6">
        <v>49</v>
      </c>
      <c r="K22" s="6">
        <v>46</v>
      </c>
      <c r="L22" s="6">
        <v>61</v>
      </c>
      <c r="M22" s="6">
        <v>29</v>
      </c>
      <c r="N22" s="6">
        <v>16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171">
        <v>0</v>
      </c>
      <c r="AF22" s="171">
        <v>0</v>
      </c>
      <c r="AG22" s="171">
        <v>0</v>
      </c>
      <c r="AH22" s="171">
        <v>0</v>
      </c>
      <c r="AI22" s="171">
        <v>0</v>
      </c>
      <c r="AJ22" s="171">
        <v>0</v>
      </c>
      <c r="AK22" s="171">
        <v>0</v>
      </c>
      <c r="AL22" s="171">
        <v>0</v>
      </c>
      <c r="AM22" s="171">
        <v>0</v>
      </c>
      <c r="AN22" s="171">
        <v>0</v>
      </c>
      <c r="AO22" s="171">
        <v>0</v>
      </c>
      <c r="AP22" s="171">
        <v>0</v>
      </c>
      <c r="AQ22" s="171">
        <v>0</v>
      </c>
      <c r="AR22" s="171">
        <v>0</v>
      </c>
      <c r="AS22" s="171">
        <v>0</v>
      </c>
      <c r="AT22" s="172">
        <v>0</v>
      </c>
      <c r="AU22" s="45">
        <v>100.4</v>
      </c>
      <c r="AV22" s="8">
        <v>99.9</v>
      </c>
      <c r="AW22" s="8">
        <v>10.3</v>
      </c>
    </row>
    <row r="23" spans="2:49" ht="12" customHeight="1" x14ac:dyDescent="0.15">
      <c r="B23" s="244" t="s">
        <v>6</v>
      </c>
      <c r="C23" s="198"/>
      <c r="D23" s="5">
        <v>94</v>
      </c>
      <c r="E23" s="5">
        <v>0</v>
      </c>
      <c r="F23" s="5">
        <v>2</v>
      </c>
      <c r="G23" s="5">
        <v>6</v>
      </c>
      <c r="H23" s="5">
        <v>2</v>
      </c>
      <c r="I23" s="5">
        <v>7</v>
      </c>
      <c r="J23" s="5">
        <v>11</v>
      </c>
      <c r="K23" s="5">
        <v>16</v>
      </c>
      <c r="L23" s="5">
        <v>26</v>
      </c>
      <c r="M23" s="5">
        <v>8</v>
      </c>
      <c r="N23" s="5">
        <v>5</v>
      </c>
      <c r="O23" s="5">
        <v>2</v>
      </c>
      <c r="P23" s="5">
        <v>7</v>
      </c>
      <c r="Q23" s="5">
        <v>2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170">
        <v>0</v>
      </c>
      <c r="AU23" s="40">
        <v>106</v>
      </c>
      <c r="AV23" s="7">
        <v>105</v>
      </c>
      <c r="AW23" s="7">
        <v>12.2</v>
      </c>
    </row>
    <row r="24" spans="2:49" ht="12" customHeight="1" x14ac:dyDescent="0.15">
      <c r="B24" s="244" t="s">
        <v>7</v>
      </c>
      <c r="C24" s="198"/>
      <c r="D24" s="5">
        <v>16</v>
      </c>
      <c r="E24" s="5">
        <v>1</v>
      </c>
      <c r="F24" s="5">
        <v>1</v>
      </c>
      <c r="G24" s="5">
        <v>1</v>
      </c>
      <c r="H24" s="5">
        <v>0</v>
      </c>
      <c r="I24" s="5">
        <v>3</v>
      </c>
      <c r="J24" s="5">
        <v>3</v>
      </c>
      <c r="K24" s="5">
        <v>2</v>
      </c>
      <c r="L24" s="5">
        <v>3</v>
      </c>
      <c r="M24" s="5">
        <v>1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170">
        <v>0</v>
      </c>
      <c r="AU24" s="40">
        <v>96.7</v>
      </c>
      <c r="AV24" s="7">
        <v>97.4</v>
      </c>
      <c r="AW24" s="7">
        <v>12.5</v>
      </c>
    </row>
    <row r="25" spans="2:49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3</v>
      </c>
      <c r="M25" s="5">
        <v>7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170">
        <v>0</v>
      </c>
      <c r="AU25" s="40">
        <v>110.2</v>
      </c>
      <c r="AV25" s="7">
        <v>108</v>
      </c>
      <c r="AW25" s="7">
        <v>5.3</v>
      </c>
    </row>
    <row r="26" spans="2:49" x14ac:dyDescent="0.15">
      <c r="B26" s="244" t="s">
        <v>9</v>
      </c>
      <c r="C26" s="198"/>
      <c r="D26" s="5">
        <v>170</v>
      </c>
      <c r="E26" s="5">
        <v>0</v>
      </c>
      <c r="F26" s="5">
        <v>1</v>
      </c>
      <c r="G26" s="5">
        <v>8</v>
      </c>
      <c r="H26" s="5">
        <v>6</v>
      </c>
      <c r="I26" s="5">
        <v>18</v>
      </c>
      <c r="J26" s="5">
        <v>25</v>
      </c>
      <c r="K26" s="5">
        <v>31</v>
      </c>
      <c r="L26" s="5">
        <v>50</v>
      </c>
      <c r="M26" s="5">
        <v>21</v>
      </c>
      <c r="N26" s="5">
        <v>8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170">
        <v>0</v>
      </c>
      <c r="AU26" s="40">
        <v>103.8</v>
      </c>
      <c r="AV26" s="7">
        <v>102.6</v>
      </c>
      <c r="AW26" s="7">
        <v>8.8000000000000007</v>
      </c>
    </row>
    <row r="27" spans="2:49" x14ac:dyDescent="0.15">
      <c r="B27" s="244" t="s">
        <v>10</v>
      </c>
      <c r="C27" s="198"/>
      <c r="D27" s="5">
        <v>34</v>
      </c>
      <c r="E27" s="5">
        <v>0</v>
      </c>
      <c r="F27" s="5">
        <v>1</v>
      </c>
      <c r="G27" s="5">
        <v>1</v>
      </c>
      <c r="H27" s="5">
        <v>10</v>
      </c>
      <c r="I27" s="5">
        <v>7</v>
      </c>
      <c r="J27" s="5">
        <v>2</v>
      </c>
      <c r="K27" s="5">
        <v>6</v>
      </c>
      <c r="L27" s="5">
        <v>4</v>
      </c>
      <c r="M27" s="5">
        <v>2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170">
        <v>0</v>
      </c>
      <c r="AU27" s="46">
        <v>91.5</v>
      </c>
      <c r="AV27" s="54">
        <v>95.9</v>
      </c>
      <c r="AW27" s="54">
        <v>9</v>
      </c>
    </row>
    <row r="28" spans="2:49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0</v>
      </c>
      <c r="H28" s="5">
        <v>1</v>
      </c>
      <c r="I28" s="5">
        <v>1</v>
      </c>
      <c r="J28" s="5">
        <v>4</v>
      </c>
      <c r="K28" s="5">
        <v>4</v>
      </c>
      <c r="L28" s="5">
        <v>11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170">
        <v>0</v>
      </c>
      <c r="AU28" s="40">
        <v>105.3</v>
      </c>
      <c r="AV28" s="7">
        <v>102.6</v>
      </c>
      <c r="AW28" s="54">
        <v>5.9</v>
      </c>
    </row>
    <row r="29" spans="2:49" x14ac:dyDescent="0.15">
      <c r="B29" s="244" t="s">
        <v>12</v>
      </c>
      <c r="C29" s="198"/>
      <c r="D29" s="5">
        <v>106</v>
      </c>
      <c r="E29" s="5">
        <v>0</v>
      </c>
      <c r="F29" s="5">
        <v>1</v>
      </c>
      <c r="G29" s="5">
        <v>1</v>
      </c>
      <c r="H29" s="5">
        <v>2</v>
      </c>
      <c r="I29" s="5">
        <v>5</v>
      </c>
      <c r="J29" s="5">
        <v>8</v>
      </c>
      <c r="K29" s="5">
        <v>20</v>
      </c>
      <c r="L29" s="5">
        <v>45</v>
      </c>
      <c r="M29" s="5">
        <v>23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170">
        <v>0</v>
      </c>
      <c r="AU29" s="40">
        <v>106.1</v>
      </c>
      <c r="AV29" s="7">
        <v>105.3</v>
      </c>
      <c r="AW29" s="7">
        <v>6.6</v>
      </c>
    </row>
    <row r="30" spans="2:49" x14ac:dyDescent="0.15">
      <c r="B30" s="244" t="s">
        <v>13</v>
      </c>
      <c r="C30" s="198"/>
      <c r="D30" s="5">
        <v>176</v>
      </c>
      <c r="E30" s="5">
        <v>1</v>
      </c>
      <c r="F30" s="5">
        <v>2</v>
      </c>
      <c r="G30" s="5">
        <v>1</v>
      </c>
      <c r="H30" s="5">
        <v>4</v>
      </c>
      <c r="I30" s="5">
        <v>6</v>
      </c>
      <c r="J30" s="5">
        <v>23</v>
      </c>
      <c r="K30" s="5">
        <v>32</v>
      </c>
      <c r="L30" s="5">
        <v>65</v>
      </c>
      <c r="M30" s="5">
        <v>30</v>
      </c>
      <c r="N30" s="5">
        <v>6</v>
      </c>
      <c r="O30" s="5">
        <v>4</v>
      </c>
      <c r="P30" s="5">
        <v>2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170">
        <v>0</v>
      </c>
      <c r="AU30" s="40">
        <v>105.4</v>
      </c>
      <c r="AV30" s="7">
        <v>105.2</v>
      </c>
      <c r="AW30" s="7">
        <v>8</v>
      </c>
    </row>
    <row r="31" spans="2:49" x14ac:dyDescent="0.15">
      <c r="B31" s="244" t="s">
        <v>14</v>
      </c>
      <c r="C31" s="198"/>
      <c r="D31" s="5">
        <v>139</v>
      </c>
      <c r="E31" s="5">
        <v>0</v>
      </c>
      <c r="F31" s="5">
        <v>2</v>
      </c>
      <c r="G31" s="5">
        <v>1</v>
      </c>
      <c r="H31" s="5">
        <v>6</v>
      </c>
      <c r="I31" s="5">
        <v>7</v>
      </c>
      <c r="J31" s="5">
        <v>15</v>
      </c>
      <c r="K31" s="5">
        <v>27</v>
      </c>
      <c r="L31" s="5">
        <v>45</v>
      </c>
      <c r="M31" s="5">
        <v>26</v>
      </c>
      <c r="N31" s="5">
        <v>8</v>
      </c>
      <c r="O31" s="5">
        <v>0</v>
      </c>
      <c r="P31" s="5">
        <v>1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170">
        <v>0</v>
      </c>
      <c r="AU31" s="40">
        <v>106.8</v>
      </c>
      <c r="AV31" s="7">
        <v>105.2</v>
      </c>
      <c r="AW31" s="7">
        <v>8.6</v>
      </c>
    </row>
    <row r="32" spans="2:49" x14ac:dyDescent="0.15">
      <c r="B32" s="244" t="s">
        <v>15</v>
      </c>
      <c r="C32" s="198"/>
      <c r="D32" s="5">
        <v>197</v>
      </c>
      <c r="E32" s="5">
        <v>0</v>
      </c>
      <c r="F32" s="5">
        <v>0</v>
      </c>
      <c r="G32" s="5">
        <v>2</v>
      </c>
      <c r="H32" s="5">
        <v>6</v>
      </c>
      <c r="I32" s="5">
        <v>10</v>
      </c>
      <c r="J32" s="5">
        <v>15</v>
      </c>
      <c r="K32" s="5">
        <v>33</v>
      </c>
      <c r="L32" s="5">
        <v>84</v>
      </c>
      <c r="M32" s="5">
        <v>37</v>
      </c>
      <c r="N32" s="5">
        <v>4</v>
      </c>
      <c r="O32" s="5">
        <v>5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170">
        <v>0</v>
      </c>
      <c r="AU32" s="40">
        <v>106.8</v>
      </c>
      <c r="AV32" s="7">
        <v>105.8</v>
      </c>
      <c r="AW32" s="7">
        <v>7.3</v>
      </c>
    </row>
    <row r="33" spans="2:49" x14ac:dyDescent="0.15">
      <c r="B33" s="244" t="s">
        <v>16</v>
      </c>
      <c r="C33" s="198"/>
      <c r="D33" s="5">
        <v>1125</v>
      </c>
      <c r="E33" s="5">
        <v>15</v>
      </c>
      <c r="F33" s="5">
        <v>24</v>
      </c>
      <c r="G33" s="5">
        <v>29</v>
      </c>
      <c r="H33" s="5">
        <v>71</v>
      </c>
      <c r="I33" s="5">
        <v>169</v>
      </c>
      <c r="J33" s="5">
        <v>323</v>
      </c>
      <c r="K33" s="5">
        <v>271</v>
      </c>
      <c r="L33" s="5">
        <v>154</v>
      </c>
      <c r="M33" s="5">
        <v>46</v>
      </c>
      <c r="N33" s="5">
        <v>15</v>
      </c>
      <c r="O33" s="5">
        <v>3</v>
      </c>
      <c r="P33" s="5">
        <v>3</v>
      </c>
      <c r="Q33" s="5">
        <v>0</v>
      </c>
      <c r="R33" s="5">
        <v>0</v>
      </c>
      <c r="S33" s="5">
        <v>2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170">
        <v>0</v>
      </c>
      <c r="AU33" s="40">
        <v>98.9</v>
      </c>
      <c r="AV33" s="7">
        <v>98.5</v>
      </c>
      <c r="AW33" s="7">
        <v>8.4</v>
      </c>
    </row>
    <row r="34" spans="2:49" x14ac:dyDescent="0.15">
      <c r="B34" s="244" t="s">
        <v>17</v>
      </c>
      <c r="C34" s="198"/>
      <c r="D34" s="5">
        <v>713</v>
      </c>
      <c r="E34" s="5">
        <v>3</v>
      </c>
      <c r="F34" s="5">
        <v>13</v>
      </c>
      <c r="G34" s="5">
        <v>24</v>
      </c>
      <c r="H34" s="5">
        <v>32</v>
      </c>
      <c r="I34" s="5">
        <v>61</v>
      </c>
      <c r="J34" s="5">
        <v>182</v>
      </c>
      <c r="K34" s="5">
        <v>207</v>
      </c>
      <c r="L34" s="5">
        <v>124</v>
      </c>
      <c r="M34" s="5">
        <v>42</v>
      </c>
      <c r="N34" s="5">
        <v>11</v>
      </c>
      <c r="O34" s="5">
        <v>5</v>
      </c>
      <c r="P34" s="5">
        <v>1</v>
      </c>
      <c r="Q34" s="5">
        <v>3</v>
      </c>
      <c r="R34" s="5">
        <v>4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170">
        <v>0</v>
      </c>
      <c r="AU34" s="40">
        <v>100.8</v>
      </c>
      <c r="AV34" s="7">
        <v>100.5</v>
      </c>
      <c r="AW34" s="7">
        <v>9.1</v>
      </c>
    </row>
    <row r="35" spans="2:49" x14ac:dyDescent="0.15">
      <c r="B35" s="244" t="s">
        <v>18</v>
      </c>
      <c r="C35" s="198"/>
      <c r="D35" s="5">
        <v>1261</v>
      </c>
      <c r="E35" s="5">
        <v>46</v>
      </c>
      <c r="F35" s="5">
        <v>87</v>
      </c>
      <c r="G35" s="5">
        <v>107</v>
      </c>
      <c r="H35" s="5">
        <v>147</v>
      </c>
      <c r="I35" s="5">
        <v>216</v>
      </c>
      <c r="J35" s="5">
        <v>277</v>
      </c>
      <c r="K35" s="5">
        <v>213</v>
      </c>
      <c r="L35" s="5">
        <v>120</v>
      </c>
      <c r="M35" s="5">
        <v>22</v>
      </c>
      <c r="N35" s="5">
        <v>8</v>
      </c>
      <c r="O35" s="5">
        <v>4</v>
      </c>
      <c r="P35" s="5">
        <v>4</v>
      </c>
      <c r="Q35" s="5">
        <v>2</v>
      </c>
      <c r="R35" s="5">
        <v>1</v>
      </c>
      <c r="S35" s="5">
        <v>2</v>
      </c>
      <c r="T35" s="5">
        <v>3</v>
      </c>
      <c r="U35" s="5">
        <v>1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170">
        <v>0</v>
      </c>
      <c r="AU35" s="40">
        <v>95.6</v>
      </c>
      <c r="AV35" s="7">
        <v>94.6</v>
      </c>
      <c r="AW35" s="7">
        <v>10.8</v>
      </c>
    </row>
    <row r="36" spans="2:49" x14ac:dyDescent="0.15">
      <c r="B36" s="244" t="s">
        <v>19</v>
      </c>
      <c r="C36" s="198"/>
      <c r="D36" s="5">
        <v>905</v>
      </c>
      <c r="E36" s="5">
        <v>24</v>
      </c>
      <c r="F36" s="5">
        <v>34</v>
      </c>
      <c r="G36" s="5">
        <v>40</v>
      </c>
      <c r="H36" s="5">
        <v>46</v>
      </c>
      <c r="I36" s="5">
        <v>122</v>
      </c>
      <c r="J36" s="5">
        <v>259</v>
      </c>
      <c r="K36" s="5">
        <v>217</v>
      </c>
      <c r="L36" s="5">
        <v>113</v>
      </c>
      <c r="M36" s="5">
        <v>29</v>
      </c>
      <c r="N36" s="5">
        <v>15</v>
      </c>
      <c r="O36" s="5">
        <v>3</v>
      </c>
      <c r="P36" s="5">
        <v>1</v>
      </c>
      <c r="Q36" s="5">
        <v>1</v>
      </c>
      <c r="R36" s="5">
        <v>0</v>
      </c>
      <c r="S36" s="5">
        <v>0</v>
      </c>
      <c r="T36" s="5">
        <v>1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170">
        <v>0</v>
      </c>
      <c r="AU36" s="40">
        <v>99</v>
      </c>
      <c r="AV36" s="7">
        <v>97.7</v>
      </c>
      <c r="AW36" s="7">
        <v>9.4</v>
      </c>
    </row>
    <row r="37" spans="2:49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0</v>
      </c>
      <c r="H37" s="5">
        <v>1</v>
      </c>
      <c r="I37" s="5">
        <v>4</v>
      </c>
      <c r="J37" s="5">
        <v>10</v>
      </c>
      <c r="K37" s="5">
        <v>17</v>
      </c>
      <c r="L37" s="5">
        <v>2</v>
      </c>
      <c r="M37" s="5">
        <v>5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170">
        <v>0</v>
      </c>
      <c r="AU37" s="40">
        <v>100.6</v>
      </c>
      <c r="AV37" s="7">
        <v>101.1</v>
      </c>
      <c r="AW37" s="54">
        <v>5.7</v>
      </c>
    </row>
    <row r="38" spans="2:49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3</v>
      </c>
      <c r="L38" s="5">
        <v>4</v>
      </c>
      <c r="M38" s="5">
        <v>2</v>
      </c>
      <c r="N38" s="5">
        <v>1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170">
        <v>0</v>
      </c>
      <c r="AU38" s="40">
        <v>104.8</v>
      </c>
      <c r="AV38" s="7">
        <v>103.5</v>
      </c>
      <c r="AW38" s="7">
        <v>7.3</v>
      </c>
    </row>
    <row r="39" spans="2:49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1</v>
      </c>
      <c r="H39" s="5">
        <v>1</v>
      </c>
      <c r="I39" s="5">
        <v>2</v>
      </c>
      <c r="J39" s="5">
        <v>1</v>
      </c>
      <c r="K39" s="5">
        <v>4</v>
      </c>
      <c r="L39" s="5">
        <v>5</v>
      </c>
      <c r="M39" s="5">
        <v>5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170">
        <v>0</v>
      </c>
      <c r="AU39" s="40">
        <v>105.3</v>
      </c>
      <c r="AV39" s="7">
        <v>103.2</v>
      </c>
      <c r="AW39" s="7">
        <v>8.6</v>
      </c>
    </row>
    <row r="40" spans="2:49" x14ac:dyDescent="0.15">
      <c r="B40" s="244" t="s">
        <v>23</v>
      </c>
      <c r="C40" s="198"/>
      <c r="D40" s="5">
        <v>36</v>
      </c>
      <c r="E40" s="5">
        <v>0</v>
      </c>
      <c r="F40" s="5">
        <v>1</v>
      </c>
      <c r="G40" s="5">
        <v>1</v>
      </c>
      <c r="H40" s="5">
        <v>0</v>
      </c>
      <c r="I40" s="5">
        <v>2</v>
      </c>
      <c r="J40" s="5">
        <v>1</v>
      </c>
      <c r="K40" s="5">
        <v>6</v>
      </c>
      <c r="L40" s="5">
        <v>5</v>
      </c>
      <c r="M40" s="5">
        <v>8</v>
      </c>
      <c r="N40" s="5">
        <v>4</v>
      </c>
      <c r="O40" s="5">
        <v>4</v>
      </c>
      <c r="P40" s="5">
        <v>1</v>
      </c>
      <c r="Q40" s="5">
        <v>2</v>
      </c>
      <c r="R40" s="5">
        <v>0</v>
      </c>
      <c r="S40" s="5">
        <v>0</v>
      </c>
      <c r="T40" s="5">
        <v>1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170">
        <v>0</v>
      </c>
      <c r="AU40" s="48">
        <v>110.4</v>
      </c>
      <c r="AV40" s="55">
        <v>110.7</v>
      </c>
      <c r="AW40" s="55">
        <v>13.3</v>
      </c>
    </row>
    <row r="41" spans="2:49" x14ac:dyDescent="0.15">
      <c r="B41" s="244" t="s">
        <v>24</v>
      </c>
      <c r="C41" s="198"/>
      <c r="D41" s="5">
        <v>49</v>
      </c>
      <c r="E41" s="5">
        <v>1</v>
      </c>
      <c r="F41" s="5">
        <v>4</v>
      </c>
      <c r="G41" s="5">
        <v>1</v>
      </c>
      <c r="H41" s="5">
        <v>1</v>
      </c>
      <c r="I41" s="5">
        <v>1</v>
      </c>
      <c r="J41" s="5">
        <v>3</v>
      </c>
      <c r="K41" s="5">
        <v>3</v>
      </c>
      <c r="L41" s="5">
        <v>21</v>
      </c>
      <c r="M41" s="5">
        <v>13</v>
      </c>
      <c r="N41" s="5">
        <v>1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170">
        <v>0</v>
      </c>
      <c r="AU41" s="40">
        <v>108.5</v>
      </c>
      <c r="AV41" s="7">
        <v>103.9</v>
      </c>
      <c r="AW41" s="7">
        <v>10.9</v>
      </c>
    </row>
    <row r="42" spans="2:49" x14ac:dyDescent="0.15">
      <c r="B42" s="244" t="s">
        <v>25</v>
      </c>
      <c r="C42" s="198"/>
      <c r="D42" s="5">
        <v>49</v>
      </c>
      <c r="E42" s="5">
        <v>0</v>
      </c>
      <c r="F42" s="5">
        <v>1</v>
      </c>
      <c r="G42" s="5">
        <v>0</v>
      </c>
      <c r="H42" s="5">
        <v>1</v>
      </c>
      <c r="I42" s="5">
        <v>1</v>
      </c>
      <c r="J42" s="5">
        <v>11</v>
      </c>
      <c r="K42" s="5">
        <v>11</v>
      </c>
      <c r="L42" s="5">
        <v>11</v>
      </c>
      <c r="M42" s="5">
        <v>8</v>
      </c>
      <c r="N42" s="5">
        <v>2</v>
      </c>
      <c r="O42" s="5">
        <v>2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170">
        <v>0</v>
      </c>
      <c r="AU42" s="40">
        <v>104.4</v>
      </c>
      <c r="AV42" s="7">
        <v>105.1</v>
      </c>
      <c r="AW42" s="7">
        <v>10.4</v>
      </c>
    </row>
    <row r="43" spans="2:49" x14ac:dyDescent="0.15">
      <c r="B43" s="244" t="s">
        <v>26</v>
      </c>
      <c r="C43" s="198"/>
      <c r="D43" s="5">
        <v>108</v>
      </c>
      <c r="E43" s="5">
        <v>1</v>
      </c>
      <c r="F43" s="5">
        <v>0</v>
      </c>
      <c r="G43" s="5">
        <v>0</v>
      </c>
      <c r="H43" s="5">
        <v>2</v>
      </c>
      <c r="I43" s="5">
        <v>8</v>
      </c>
      <c r="J43" s="5">
        <v>9</v>
      </c>
      <c r="K43" s="5">
        <v>8</v>
      </c>
      <c r="L43" s="5">
        <v>39</v>
      </c>
      <c r="M43" s="5">
        <v>14</v>
      </c>
      <c r="N43" s="5">
        <v>6</v>
      </c>
      <c r="O43" s="5">
        <v>4</v>
      </c>
      <c r="P43" s="5">
        <v>12</v>
      </c>
      <c r="Q43" s="5">
        <v>1</v>
      </c>
      <c r="R43" s="5">
        <v>4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170">
        <v>0</v>
      </c>
      <c r="AU43" s="40">
        <v>108.5</v>
      </c>
      <c r="AV43" s="7">
        <v>109.7</v>
      </c>
      <c r="AW43" s="7">
        <v>11.9</v>
      </c>
    </row>
    <row r="44" spans="2:49" x14ac:dyDescent="0.15">
      <c r="B44" s="244" t="s">
        <v>27</v>
      </c>
      <c r="C44" s="198"/>
      <c r="D44" s="5">
        <v>177</v>
      </c>
      <c r="E44" s="5">
        <v>0</v>
      </c>
      <c r="F44" s="5">
        <v>2</v>
      </c>
      <c r="G44" s="5">
        <v>1</v>
      </c>
      <c r="H44" s="5">
        <v>3</v>
      </c>
      <c r="I44" s="5">
        <v>13</v>
      </c>
      <c r="J44" s="5">
        <v>39</v>
      </c>
      <c r="K44" s="5">
        <v>44</v>
      </c>
      <c r="L44" s="5">
        <v>44</v>
      </c>
      <c r="M44" s="5">
        <v>21</v>
      </c>
      <c r="N44" s="5">
        <v>6</v>
      </c>
      <c r="O44" s="5">
        <v>3</v>
      </c>
      <c r="P44" s="5">
        <v>0</v>
      </c>
      <c r="Q44" s="5">
        <v>0</v>
      </c>
      <c r="R44" s="5">
        <v>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170">
        <v>0</v>
      </c>
      <c r="AU44" s="40">
        <v>103.6</v>
      </c>
      <c r="AV44" s="7">
        <v>103.4</v>
      </c>
      <c r="AW44" s="7">
        <v>8.1</v>
      </c>
    </row>
    <row r="45" spans="2:49" x14ac:dyDescent="0.15">
      <c r="B45" s="244" t="s">
        <v>28</v>
      </c>
      <c r="C45" s="198"/>
      <c r="D45" s="5">
        <v>683</v>
      </c>
      <c r="E45" s="5">
        <v>5</v>
      </c>
      <c r="F45" s="5">
        <v>5</v>
      </c>
      <c r="G45" s="5">
        <v>5</v>
      </c>
      <c r="H45" s="5">
        <v>13</v>
      </c>
      <c r="I45" s="5">
        <v>53</v>
      </c>
      <c r="J45" s="5">
        <v>125</v>
      </c>
      <c r="K45" s="5">
        <v>173</v>
      </c>
      <c r="L45" s="5">
        <v>186</v>
      </c>
      <c r="M45" s="5">
        <v>52</v>
      </c>
      <c r="N45" s="5">
        <v>22</v>
      </c>
      <c r="O45" s="5">
        <v>4</v>
      </c>
      <c r="P45" s="5">
        <v>4</v>
      </c>
      <c r="Q45" s="5">
        <v>3</v>
      </c>
      <c r="R45" s="5">
        <v>10</v>
      </c>
      <c r="S45" s="5">
        <v>22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1</v>
      </c>
      <c r="AD45" s="5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170">
        <v>0</v>
      </c>
      <c r="AU45" s="40">
        <v>103.9</v>
      </c>
      <c r="AV45" s="7">
        <v>104.6</v>
      </c>
      <c r="AW45" s="7">
        <v>11.5</v>
      </c>
    </row>
    <row r="46" spans="2:49" x14ac:dyDescent="0.15">
      <c r="B46" s="244" t="s">
        <v>29</v>
      </c>
      <c r="C46" s="198"/>
      <c r="D46" s="5">
        <v>44</v>
      </c>
      <c r="E46" s="5">
        <v>0</v>
      </c>
      <c r="F46" s="5">
        <v>1</v>
      </c>
      <c r="G46" s="5">
        <v>0</v>
      </c>
      <c r="H46" s="5">
        <v>3</v>
      </c>
      <c r="I46" s="5">
        <v>0</v>
      </c>
      <c r="J46" s="5">
        <v>4</v>
      </c>
      <c r="K46" s="5">
        <v>10</v>
      </c>
      <c r="L46" s="5">
        <v>16</v>
      </c>
      <c r="M46" s="5">
        <v>5</v>
      </c>
      <c r="N46" s="5">
        <v>0</v>
      </c>
      <c r="O46" s="5">
        <v>2</v>
      </c>
      <c r="P46" s="5">
        <v>1</v>
      </c>
      <c r="Q46" s="5">
        <v>0</v>
      </c>
      <c r="R46" s="5">
        <v>2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170">
        <v>0</v>
      </c>
      <c r="AU46" s="40">
        <v>105.6</v>
      </c>
      <c r="AV46" s="7">
        <v>106.2</v>
      </c>
      <c r="AW46" s="7">
        <v>11</v>
      </c>
    </row>
    <row r="47" spans="2:49" x14ac:dyDescent="0.15">
      <c r="B47" s="244" t="s">
        <v>30</v>
      </c>
      <c r="C47" s="198"/>
      <c r="D47" s="5">
        <v>90</v>
      </c>
      <c r="E47" s="5">
        <v>1</v>
      </c>
      <c r="F47" s="5">
        <v>0</v>
      </c>
      <c r="G47" s="5">
        <v>0</v>
      </c>
      <c r="H47" s="5">
        <v>4</v>
      </c>
      <c r="I47" s="5">
        <v>4</v>
      </c>
      <c r="J47" s="5">
        <v>8</v>
      </c>
      <c r="K47" s="5">
        <v>17</v>
      </c>
      <c r="L47" s="5">
        <v>36</v>
      </c>
      <c r="M47" s="5">
        <v>14</v>
      </c>
      <c r="N47" s="5">
        <v>1</v>
      </c>
      <c r="O47" s="5">
        <v>4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170">
        <v>0</v>
      </c>
      <c r="AU47" s="40">
        <v>106</v>
      </c>
      <c r="AV47" s="7">
        <v>105.4</v>
      </c>
      <c r="AW47" s="7">
        <v>8.6</v>
      </c>
    </row>
    <row r="48" spans="2:49" x14ac:dyDescent="0.15">
      <c r="B48" s="244" t="s">
        <v>31</v>
      </c>
      <c r="C48" s="198"/>
      <c r="D48" s="5">
        <v>101</v>
      </c>
      <c r="E48" s="5">
        <v>1</v>
      </c>
      <c r="F48" s="5">
        <v>5</v>
      </c>
      <c r="G48" s="5">
        <v>9</v>
      </c>
      <c r="H48" s="5">
        <v>19</v>
      </c>
      <c r="I48" s="5">
        <v>18</v>
      </c>
      <c r="J48" s="5">
        <v>18</v>
      </c>
      <c r="K48" s="5">
        <v>19</v>
      </c>
      <c r="L48" s="5">
        <v>8</v>
      </c>
      <c r="M48" s="5">
        <v>1</v>
      </c>
      <c r="N48" s="5">
        <v>0</v>
      </c>
      <c r="O48" s="5">
        <v>2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170">
        <v>0</v>
      </c>
      <c r="AU48" s="40">
        <v>94.4</v>
      </c>
      <c r="AV48" s="7">
        <v>94.9</v>
      </c>
      <c r="AW48" s="7">
        <v>9.8000000000000007</v>
      </c>
    </row>
    <row r="49" spans="2:49" x14ac:dyDescent="0.15">
      <c r="B49" s="244" t="s">
        <v>32</v>
      </c>
      <c r="C49" s="198"/>
      <c r="D49" s="5">
        <v>500</v>
      </c>
      <c r="E49" s="5">
        <v>5</v>
      </c>
      <c r="F49" s="5">
        <v>9</v>
      </c>
      <c r="G49" s="5">
        <v>24</v>
      </c>
      <c r="H49" s="5">
        <v>36</v>
      </c>
      <c r="I49" s="5">
        <v>63</v>
      </c>
      <c r="J49" s="5">
        <v>101</v>
      </c>
      <c r="K49" s="5">
        <v>100</v>
      </c>
      <c r="L49" s="5">
        <v>63</v>
      </c>
      <c r="M49" s="5">
        <v>55</v>
      </c>
      <c r="N49" s="5">
        <v>22</v>
      </c>
      <c r="O49" s="5">
        <v>11</v>
      </c>
      <c r="P49" s="5">
        <v>5</v>
      </c>
      <c r="Q49" s="5">
        <v>2</v>
      </c>
      <c r="R49" s="5">
        <v>0</v>
      </c>
      <c r="S49" s="5">
        <v>1</v>
      </c>
      <c r="T49" s="5">
        <v>0</v>
      </c>
      <c r="U49" s="5">
        <v>2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170">
        <v>0</v>
      </c>
      <c r="AU49" s="40">
        <v>100.4</v>
      </c>
      <c r="AV49" s="7">
        <v>100.9</v>
      </c>
      <c r="AW49" s="7">
        <v>11.3</v>
      </c>
    </row>
    <row r="50" spans="2:49" x14ac:dyDescent="0.15">
      <c r="B50" s="244" t="s">
        <v>33</v>
      </c>
      <c r="C50" s="198"/>
      <c r="D50" s="5">
        <v>381</v>
      </c>
      <c r="E50" s="5">
        <v>9</v>
      </c>
      <c r="F50" s="5">
        <v>5</v>
      </c>
      <c r="G50" s="5">
        <v>7</v>
      </c>
      <c r="H50" s="5">
        <v>16</v>
      </c>
      <c r="I50" s="5">
        <v>39</v>
      </c>
      <c r="J50" s="5">
        <v>82</v>
      </c>
      <c r="K50" s="5">
        <v>84</v>
      </c>
      <c r="L50" s="5">
        <v>78</v>
      </c>
      <c r="M50" s="5">
        <v>32</v>
      </c>
      <c r="N50" s="5">
        <v>15</v>
      </c>
      <c r="O50" s="5">
        <v>5</v>
      </c>
      <c r="P50" s="5">
        <v>6</v>
      </c>
      <c r="Q50" s="5">
        <v>1</v>
      </c>
      <c r="R50" s="5">
        <v>1</v>
      </c>
      <c r="S50" s="5">
        <v>1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170">
        <v>0</v>
      </c>
      <c r="AU50" s="40">
        <v>101.6</v>
      </c>
      <c r="AV50" s="7">
        <v>101.6</v>
      </c>
      <c r="AW50" s="7">
        <v>10.3</v>
      </c>
    </row>
    <row r="51" spans="2:49" x14ac:dyDescent="0.15">
      <c r="B51" s="244" t="s">
        <v>34</v>
      </c>
      <c r="C51" s="198"/>
      <c r="D51" s="5">
        <v>96</v>
      </c>
      <c r="E51" s="5">
        <v>0</v>
      </c>
      <c r="F51" s="5">
        <v>0</v>
      </c>
      <c r="G51" s="5">
        <v>0</v>
      </c>
      <c r="H51" s="5">
        <v>1</v>
      </c>
      <c r="I51" s="5">
        <v>2</v>
      </c>
      <c r="J51" s="5">
        <v>13</v>
      </c>
      <c r="K51" s="5">
        <v>25</v>
      </c>
      <c r="L51" s="5">
        <v>36</v>
      </c>
      <c r="M51" s="5">
        <v>9</v>
      </c>
      <c r="N51" s="5">
        <v>5</v>
      </c>
      <c r="O51" s="5">
        <v>1</v>
      </c>
      <c r="P51" s="5">
        <v>3</v>
      </c>
      <c r="Q51" s="5">
        <v>0</v>
      </c>
      <c r="R51" s="5">
        <v>1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170">
        <v>0</v>
      </c>
      <c r="AU51" s="40">
        <v>106</v>
      </c>
      <c r="AV51" s="7">
        <v>106.2</v>
      </c>
      <c r="AW51" s="7">
        <v>7.7</v>
      </c>
    </row>
    <row r="52" spans="2:49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3</v>
      </c>
      <c r="H52" s="5">
        <v>0</v>
      </c>
      <c r="I52" s="5">
        <v>5</v>
      </c>
      <c r="J52" s="5">
        <v>9</v>
      </c>
      <c r="K52" s="5">
        <v>5</v>
      </c>
      <c r="L52" s="5">
        <v>4</v>
      </c>
      <c r="M52" s="5">
        <v>3</v>
      </c>
      <c r="N52" s="5">
        <v>1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170">
        <v>0</v>
      </c>
      <c r="AU52" s="40">
        <v>99.2</v>
      </c>
      <c r="AV52" s="7">
        <v>100.1</v>
      </c>
      <c r="AW52" s="7">
        <v>9.3000000000000007</v>
      </c>
    </row>
    <row r="53" spans="2:49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3</v>
      </c>
      <c r="M53" s="5">
        <v>1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170">
        <v>0</v>
      </c>
      <c r="AU53" s="40">
        <v>106.6</v>
      </c>
      <c r="AV53" s="7">
        <v>107.1</v>
      </c>
      <c r="AW53" s="7">
        <v>3.6</v>
      </c>
    </row>
    <row r="54" spans="2:49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1</v>
      </c>
      <c r="I54" s="162">
        <v>0</v>
      </c>
      <c r="J54" s="162">
        <v>1</v>
      </c>
      <c r="K54" s="162">
        <v>3</v>
      </c>
      <c r="L54" s="162">
        <v>0</v>
      </c>
      <c r="M54" s="162">
        <v>1</v>
      </c>
      <c r="N54" s="162">
        <v>0</v>
      </c>
      <c r="O54" s="162">
        <v>0</v>
      </c>
      <c r="P54" s="162">
        <v>0</v>
      </c>
      <c r="Q54" s="162">
        <v>0</v>
      </c>
      <c r="R54" s="162">
        <v>0</v>
      </c>
      <c r="S54" s="162">
        <v>0</v>
      </c>
      <c r="T54" s="162">
        <v>0</v>
      </c>
      <c r="U54" s="162">
        <v>0</v>
      </c>
      <c r="V54" s="162">
        <v>0</v>
      </c>
      <c r="W54" s="162">
        <v>0</v>
      </c>
      <c r="X54" s="162">
        <v>0</v>
      </c>
      <c r="Y54" s="162">
        <v>0</v>
      </c>
      <c r="Z54" s="162">
        <v>0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162">
        <v>0</v>
      </c>
      <c r="AK54" s="162">
        <v>0</v>
      </c>
      <c r="AL54" s="162">
        <v>0</v>
      </c>
      <c r="AM54" s="162">
        <v>0</v>
      </c>
      <c r="AN54" s="162">
        <v>0</v>
      </c>
      <c r="AO54" s="162">
        <v>0</v>
      </c>
      <c r="AP54" s="162">
        <v>0</v>
      </c>
      <c r="AQ54" s="162">
        <v>0</v>
      </c>
      <c r="AR54" s="162">
        <v>0</v>
      </c>
      <c r="AS54" s="162">
        <v>0</v>
      </c>
      <c r="AT54" s="164">
        <v>0</v>
      </c>
      <c r="AU54" s="46">
        <v>102.7</v>
      </c>
      <c r="AV54" s="54">
        <v>100.7</v>
      </c>
      <c r="AW54" s="54">
        <v>7.3</v>
      </c>
    </row>
    <row r="55" spans="2:49" x14ac:dyDescent="0.15">
      <c r="B55" s="244" t="s">
        <v>38</v>
      </c>
      <c r="C55" s="198"/>
      <c r="D55" s="5">
        <v>53</v>
      </c>
      <c r="E55" s="5">
        <v>0</v>
      </c>
      <c r="F55" s="5">
        <v>1</v>
      </c>
      <c r="G55" s="5">
        <v>1</v>
      </c>
      <c r="H55" s="5">
        <v>1</v>
      </c>
      <c r="I55" s="5">
        <v>5</v>
      </c>
      <c r="J55" s="5">
        <v>5</v>
      </c>
      <c r="K55" s="5">
        <v>11</v>
      </c>
      <c r="L55" s="5">
        <v>23</v>
      </c>
      <c r="M55" s="5">
        <v>5</v>
      </c>
      <c r="N55" s="5">
        <v>1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170">
        <v>0</v>
      </c>
      <c r="AU55" s="40">
        <v>105.4</v>
      </c>
      <c r="AV55" s="7">
        <v>103.5</v>
      </c>
      <c r="AW55" s="7">
        <v>7.5</v>
      </c>
    </row>
    <row r="56" spans="2:49" x14ac:dyDescent="0.15">
      <c r="B56" s="244" t="s">
        <v>39</v>
      </c>
      <c r="C56" s="198"/>
      <c r="D56" s="5">
        <v>58</v>
      </c>
      <c r="E56" s="5">
        <v>0</v>
      </c>
      <c r="F56" s="5">
        <v>0</v>
      </c>
      <c r="G56" s="5">
        <v>2</v>
      </c>
      <c r="H56" s="5">
        <v>2</v>
      </c>
      <c r="I56" s="5">
        <v>3</v>
      </c>
      <c r="J56" s="5">
        <v>9</v>
      </c>
      <c r="K56" s="5">
        <v>13</v>
      </c>
      <c r="L56" s="5">
        <v>16</v>
      </c>
      <c r="M56" s="5">
        <v>8</v>
      </c>
      <c r="N56" s="5">
        <v>2</v>
      </c>
      <c r="O56" s="5">
        <v>2</v>
      </c>
      <c r="P56" s="5">
        <v>0</v>
      </c>
      <c r="Q56" s="5">
        <v>0</v>
      </c>
      <c r="R56" s="5">
        <v>1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170">
        <v>0</v>
      </c>
      <c r="AU56" s="40">
        <v>105</v>
      </c>
      <c r="AV56" s="7">
        <v>104.6</v>
      </c>
      <c r="AW56" s="7">
        <v>9.6</v>
      </c>
    </row>
    <row r="57" spans="2:49" x14ac:dyDescent="0.15">
      <c r="B57" s="244" t="s">
        <v>40</v>
      </c>
      <c r="C57" s="198"/>
      <c r="D57" s="5">
        <v>26</v>
      </c>
      <c r="E57" s="5">
        <v>0</v>
      </c>
      <c r="F57" s="5">
        <v>0</v>
      </c>
      <c r="G57" s="5">
        <v>4</v>
      </c>
      <c r="H57" s="5">
        <v>2</v>
      </c>
      <c r="I57" s="5">
        <v>1</v>
      </c>
      <c r="J57" s="5">
        <v>2</v>
      </c>
      <c r="K57" s="5">
        <v>6</v>
      </c>
      <c r="L57" s="5">
        <v>5</v>
      </c>
      <c r="M57" s="5">
        <v>3</v>
      </c>
      <c r="N57" s="5">
        <v>3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170">
        <v>0</v>
      </c>
      <c r="AU57" s="40">
        <v>103.5</v>
      </c>
      <c r="AV57" s="7">
        <v>101.2</v>
      </c>
      <c r="AW57" s="7">
        <v>11.6</v>
      </c>
    </row>
    <row r="58" spans="2:49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5</v>
      </c>
      <c r="K58" s="5">
        <v>11</v>
      </c>
      <c r="L58" s="5">
        <v>2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170">
        <v>0</v>
      </c>
      <c r="AU58" s="40">
        <v>103</v>
      </c>
      <c r="AV58" s="7">
        <v>101.9</v>
      </c>
      <c r="AW58" s="7">
        <v>4.8</v>
      </c>
    </row>
    <row r="59" spans="2:49" x14ac:dyDescent="0.15">
      <c r="B59" s="244" t="s">
        <v>42</v>
      </c>
      <c r="C59" s="198"/>
      <c r="D59" s="5">
        <v>20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1</v>
      </c>
      <c r="K59" s="5">
        <v>3</v>
      </c>
      <c r="L59" s="5">
        <v>9</v>
      </c>
      <c r="M59" s="5">
        <v>4</v>
      </c>
      <c r="N59" s="5">
        <v>1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170">
        <v>0</v>
      </c>
      <c r="AU59" s="40">
        <v>107.6</v>
      </c>
      <c r="AV59" s="7">
        <v>106.7</v>
      </c>
      <c r="AW59" s="7">
        <v>7.6</v>
      </c>
    </row>
    <row r="60" spans="2:49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3</v>
      </c>
      <c r="H60" s="5">
        <v>0</v>
      </c>
      <c r="I60" s="5">
        <v>7</v>
      </c>
      <c r="J60" s="5">
        <v>8</v>
      </c>
      <c r="K60" s="5">
        <v>9</v>
      </c>
      <c r="L60" s="5">
        <v>8</v>
      </c>
      <c r="M60" s="5">
        <v>3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170">
        <v>0</v>
      </c>
      <c r="AU60" s="40">
        <v>101.2</v>
      </c>
      <c r="AV60" s="7">
        <v>99.7</v>
      </c>
      <c r="AW60" s="7">
        <v>7.8</v>
      </c>
    </row>
    <row r="61" spans="2:49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2</v>
      </c>
      <c r="H61" s="5">
        <v>1</v>
      </c>
      <c r="I61" s="5">
        <v>2</v>
      </c>
      <c r="J61" s="5">
        <v>3</v>
      </c>
      <c r="K61" s="5">
        <v>8</v>
      </c>
      <c r="L61" s="5">
        <v>0</v>
      </c>
      <c r="M61" s="5">
        <v>1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170">
        <v>0</v>
      </c>
      <c r="AU61" s="40">
        <v>100.6</v>
      </c>
      <c r="AV61" s="7">
        <v>98</v>
      </c>
      <c r="AW61" s="7">
        <v>8.1</v>
      </c>
    </row>
    <row r="62" spans="2:49" x14ac:dyDescent="0.15">
      <c r="B62" s="244" t="s">
        <v>45</v>
      </c>
      <c r="C62" s="198"/>
      <c r="D62" s="5">
        <v>336</v>
      </c>
      <c r="E62" s="5">
        <v>4</v>
      </c>
      <c r="F62" s="5">
        <v>5</v>
      </c>
      <c r="G62" s="5">
        <v>10</v>
      </c>
      <c r="H62" s="5">
        <v>18</v>
      </c>
      <c r="I62" s="5">
        <v>32</v>
      </c>
      <c r="J62" s="5">
        <v>47</v>
      </c>
      <c r="K62" s="5">
        <v>69</v>
      </c>
      <c r="L62" s="5">
        <v>68</v>
      </c>
      <c r="M62" s="5">
        <v>46</v>
      </c>
      <c r="N62" s="5">
        <v>30</v>
      </c>
      <c r="O62" s="5">
        <v>7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170">
        <v>0</v>
      </c>
      <c r="AU62" s="40">
        <v>103.3</v>
      </c>
      <c r="AV62" s="7">
        <v>102.7</v>
      </c>
      <c r="AW62" s="7">
        <v>10</v>
      </c>
    </row>
    <row r="63" spans="2:49" x14ac:dyDescent="0.15">
      <c r="B63" s="244" t="s">
        <v>46</v>
      </c>
      <c r="C63" s="198"/>
      <c r="D63" s="5">
        <v>36</v>
      </c>
      <c r="E63" s="5">
        <v>0</v>
      </c>
      <c r="F63" s="5">
        <v>1</v>
      </c>
      <c r="G63" s="5">
        <v>1</v>
      </c>
      <c r="H63" s="5">
        <v>3</v>
      </c>
      <c r="I63" s="5">
        <v>5</v>
      </c>
      <c r="J63" s="5">
        <v>3</v>
      </c>
      <c r="K63" s="5">
        <v>4</v>
      </c>
      <c r="L63" s="5">
        <v>13</v>
      </c>
      <c r="M63" s="5">
        <v>4</v>
      </c>
      <c r="N63" s="5">
        <v>2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170">
        <v>0</v>
      </c>
      <c r="AU63" s="40">
        <v>105.2</v>
      </c>
      <c r="AV63" s="7">
        <v>101.6</v>
      </c>
      <c r="AW63" s="7">
        <v>9.6</v>
      </c>
    </row>
    <row r="64" spans="2:49" x14ac:dyDescent="0.15">
      <c r="B64" s="244" t="s">
        <v>47</v>
      </c>
      <c r="C64" s="198"/>
      <c r="D64" s="5">
        <v>39</v>
      </c>
      <c r="E64" s="5">
        <v>2</v>
      </c>
      <c r="F64" s="5">
        <v>3</v>
      </c>
      <c r="G64" s="5">
        <v>4</v>
      </c>
      <c r="H64" s="5">
        <v>4</v>
      </c>
      <c r="I64" s="5">
        <v>3</v>
      </c>
      <c r="J64" s="5">
        <v>4</v>
      </c>
      <c r="K64" s="5">
        <v>9</v>
      </c>
      <c r="L64" s="5">
        <v>4</v>
      </c>
      <c r="M64" s="5">
        <v>3</v>
      </c>
      <c r="N64" s="5">
        <v>3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170">
        <v>0</v>
      </c>
      <c r="AU64" s="40">
        <v>97.9</v>
      </c>
      <c r="AV64" s="7">
        <v>96.6</v>
      </c>
      <c r="AW64" s="7">
        <v>12.5</v>
      </c>
    </row>
    <row r="65" spans="2:49" x14ac:dyDescent="0.15">
      <c r="B65" s="244" t="s">
        <v>48</v>
      </c>
      <c r="C65" s="198"/>
      <c r="D65" s="5">
        <v>95</v>
      </c>
      <c r="E65" s="5">
        <v>2</v>
      </c>
      <c r="F65" s="5">
        <v>4</v>
      </c>
      <c r="G65" s="5">
        <v>2</v>
      </c>
      <c r="H65" s="5">
        <v>6</v>
      </c>
      <c r="I65" s="5">
        <v>4</v>
      </c>
      <c r="J65" s="5">
        <v>10</v>
      </c>
      <c r="K65" s="5">
        <v>14</v>
      </c>
      <c r="L65" s="5">
        <v>25</v>
      </c>
      <c r="M65" s="5">
        <v>15</v>
      </c>
      <c r="N65" s="5">
        <v>12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170">
        <v>0</v>
      </c>
      <c r="AU65" s="40">
        <v>105.6</v>
      </c>
      <c r="AV65" s="7">
        <v>103.3</v>
      </c>
      <c r="AW65" s="7">
        <v>11.2</v>
      </c>
    </row>
    <row r="66" spans="2:49" x14ac:dyDescent="0.15">
      <c r="B66" s="244" t="s">
        <v>49</v>
      </c>
      <c r="C66" s="198"/>
      <c r="D66" s="5">
        <v>30</v>
      </c>
      <c r="E66" s="5">
        <v>0</v>
      </c>
      <c r="F66" s="5">
        <v>1</v>
      </c>
      <c r="G66" s="5">
        <v>0</v>
      </c>
      <c r="H66" s="5">
        <v>3</v>
      </c>
      <c r="I66" s="5">
        <v>2</v>
      </c>
      <c r="J66" s="5">
        <v>9</v>
      </c>
      <c r="K66" s="5">
        <v>8</v>
      </c>
      <c r="L66" s="5">
        <v>3</v>
      </c>
      <c r="M66" s="5">
        <v>3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170">
        <v>0</v>
      </c>
      <c r="AU66" s="40">
        <v>100.4</v>
      </c>
      <c r="AV66" s="7">
        <v>100.4</v>
      </c>
      <c r="AW66" s="7">
        <v>7.9</v>
      </c>
    </row>
    <row r="67" spans="2:49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4</v>
      </c>
      <c r="H67" s="5">
        <v>4</v>
      </c>
      <c r="I67" s="5">
        <v>4</v>
      </c>
      <c r="J67" s="5">
        <v>4</v>
      </c>
      <c r="K67" s="5">
        <v>5</v>
      </c>
      <c r="L67" s="5">
        <v>2</v>
      </c>
      <c r="M67" s="5">
        <v>3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170">
        <v>0</v>
      </c>
      <c r="AU67" s="40">
        <v>96.1</v>
      </c>
      <c r="AV67" s="7">
        <v>96.3</v>
      </c>
      <c r="AW67" s="7">
        <v>9.4</v>
      </c>
    </row>
    <row r="68" spans="2:49" x14ac:dyDescent="0.15">
      <c r="B68" s="244" t="s">
        <v>51</v>
      </c>
      <c r="C68" s="198"/>
      <c r="D68" s="9">
        <v>54</v>
      </c>
      <c r="E68" s="9">
        <v>0</v>
      </c>
      <c r="F68" s="9">
        <v>5</v>
      </c>
      <c r="G68" s="9">
        <v>6</v>
      </c>
      <c r="H68" s="9">
        <v>6</v>
      </c>
      <c r="I68" s="9">
        <v>11</v>
      </c>
      <c r="J68" s="9">
        <v>9</v>
      </c>
      <c r="K68" s="9">
        <v>7</v>
      </c>
      <c r="L68" s="9">
        <v>5</v>
      </c>
      <c r="M68" s="9">
        <v>4</v>
      </c>
      <c r="N68" s="9">
        <v>0</v>
      </c>
      <c r="O68" s="9">
        <v>0</v>
      </c>
      <c r="P68" s="9">
        <v>1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170">
        <v>0</v>
      </c>
      <c r="AU68" s="40">
        <v>93.2</v>
      </c>
      <c r="AV68" s="10">
        <v>95</v>
      </c>
      <c r="AW68" s="10">
        <v>10.7</v>
      </c>
    </row>
    <row r="69" spans="2:49" x14ac:dyDescent="0.15">
      <c r="B69" s="245" t="s">
        <v>327</v>
      </c>
      <c r="C69" s="196"/>
      <c r="D69" s="6">
        <v>95</v>
      </c>
      <c r="E69" s="6">
        <v>0</v>
      </c>
      <c r="F69" s="6">
        <v>2</v>
      </c>
      <c r="G69" s="6">
        <v>0</v>
      </c>
      <c r="H69" s="6">
        <v>3</v>
      </c>
      <c r="I69" s="6">
        <v>26</v>
      </c>
      <c r="J69" s="6">
        <v>17</v>
      </c>
      <c r="K69" s="6">
        <v>12</v>
      </c>
      <c r="L69" s="6">
        <v>26</v>
      </c>
      <c r="M69" s="6">
        <v>4</v>
      </c>
      <c r="N69" s="6">
        <v>3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171">
        <v>0</v>
      </c>
      <c r="AF69" s="171">
        <v>0</v>
      </c>
      <c r="AG69" s="171">
        <v>0</v>
      </c>
      <c r="AH69" s="171">
        <v>0</v>
      </c>
      <c r="AI69" s="171">
        <v>0</v>
      </c>
      <c r="AJ69" s="171">
        <v>0</v>
      </c>
      <c r="AK69" s="171">
        <v>0</v>
      </c>
      <c r="AL69" s="171">
        <v>0</v>
      </c>
      <c r="AM69" s="171">
        <v>0</v>
      </c>
      <c r="AN69" s="171">
        <v>0</v>
      </c>
      <c r="AO69" s="171">
        <v>0</v>
      </c>
      <c r="AP69" s="171">
        <v>0</v>
      </c>
      <c r="AQ69" s="171">
        <v>0</v>
      </c>
      <c r="AR69" s="171">
        <v>0</v>
      </c>
      <c r="AS69" s="171">
        <v>0</v>
      </c>
      <c r="AT69" s="172">
        <v>0</v>
      </c>
      <c r="AU69" s="45">
        <v>99.2</v>
      </c>
      <c r="AV69" s="8">
        <v>100.1</v>
      </c>
      <c r="AW69" s="8">
        <v>8.6999999999999993</v>
      </c>
    </row>
    <row r="71" spans="2:49" x14ac:dyDescent="0.15">
      <c r="D71" s="147">
        <f>D6</f>
        <v>8345</v>
      </c>
    </row>
    <row r="72" spans="2:49" x14ac:dyDescent="0.15">
      <c r="D72" s="147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U3:AU4"/>
    <mergeCell ref="AV3:AV4"/>
    <mergeCell ref="AW3:AW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6" t="s">
        <v>168</v>
      </c>
      <c r="D1" s="26" t="s">
        <v>169</v>
      </c>
      <c r="S1" s="26"/>
    </row>
    <row r="2" spans="2:20" ht="17.25" x14ac:dyDescent="0.2">
      <c r="B2" s="1" t="s">
        <v>295</v>
      </c>
      <c r="C2" s="2"/>
    </row>
    <row r="3" spans="2:20" ht="24" customHeight="1" x14ac:dyDescent="0.15">
      <c r="B3" s="260" t="s">
        <v>170</v>
      </c>
      <c r="C3" s="247"/>
      <c r="D3" s="240" t="s">
        <v>77</v>
      </c>
      <c r="E3" s="83"/>
      <c r="F3" s="84">
        <v>15</v>
      </c>
      <c r="G3" s="84">
        <v>20</v>
      </c>
      <c r="H3" s="84">
        <v>25</v>
      </c>
      <c r="I3" s="84">
        <v>30</v>
      </c>
      <c r="J3" s="84">
        <v>35</v>
      </c>
      <c r="K3" s="84">
        <v>40</v>
      </c>
      <c r="L3" s="84">
        <v>45</v>
      </c>
      <c r="M3" s="84">
        <v>50</v>
      </c>
      <c r="N3" s="84">
        <v>55</v>
      </c>
      <c r="O3" s="84">
        <v>60</v>
      </c>
      <c r="P3" s="84">
        <v>65</v>
      </c>
      <c r="Q3" s="90" t="s">
        <v>238</v>
      </c>
      <c r="R3" s="258" t="s">
        <v>79</v>
      </c>
      <c r="S3" s="258" t="s">
        <v>80</v>
      </c>
      <c r="T3" s="278" t="s">
        <v>171</v>
      </c>
    </row>
    <row r="4" spans="2:20" s="32" customFormat="1" ht="13.5" customHeight="1" x14ac:dyDescent="0.15">
      <c r="B4" s="272" t="s">
        <v>71</v>
      </c>
      <c r="C4" s="273"/>
      <c r="D4" s="241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/>
      <c r="R4" s="241"/>
      <c r="S4" s="241"/>
      <c r="T4" s="280"/>
    </row>
    <row r="5" spans="2:20" ht="24" customHeight="1" x14ac:dyDescent="0.15">
      <c r="B5" s="274"/>
      <c r="C5" s="269"/>
      <c r="D5" s="242"/>
      <c r="E5" s="88" t="s">
        <v>237</v>
      </c>
      <c r="F5" s="67">
        <v>20</v>
      </c>
      <c r="G5" s="67">
        <v>25</v>
      </c>
      <c r="H5" s="67">
        <v>30</v>
      </c>
      <c r="I5" s="67">
        <v>35</v>
      </c>
      <c r="J5" s="67">
        <v>40</v>
      </c>
      <c r="K5" s="67">
        <v>45</v>
      </c>
      <c r="L5" s="67">
        <v>50</v>
      </c>
      <c r="M5" s="67">
        <v>55</v>
      </c>
      <c r="N5" s="67">
        <v>60</v>
      </c>
      <c r="O5" s="67">
        <v>65</v>
      </c>
      <c r="P5" s="67">
        <v>70</v>
      </c>
      <c r="Q5" s="65"/>
      <c r="R5" s="65" t="s">
        <v>172</v>
      </c>
      <c r="S5" s="65" t="s">
        <v>172</v>
      </c>
      <c r="T5" s="65" t="s">
        <v>172</v>
      </c>
    </row>
    <row r="6" spans="2:20" x14ac:dyDescent="0.15">
      <c r="B6" s="243" t="s">
        <v>0</v>
      </c>
      <c r="C6" s="213"/>
      <c r="D6" s="5">
        <v>8345</v>
      </c>
      <c r="E6" s="5">
        <v>58</v>
      </c>
      <c r="F6" s="5">
        <v>488</v>
      </c>
      <c r="G6" s="5">
        <v>1209</v>
      </c>
      <c r="H6" s="5">
        <v>1418</v>
      </c>
      <c r="I6" s="5">
        <v>1484</v>
      </c>
      <c r="J6" s="5">
        <v>891</v>
      </c>
      <c r="K6" s="5">
        <v>323</v>
      </c>
      <c r="L6" s="5">
        <v>825</v>
      </c>
      <c r="M6" s="5">
        <v>941</v>
      </c>
      <c r="N6" s="5">
        <v>223</v>
      </c>
      <c r="O6" s="5">
        <v>38</v>
      </c>
      <c r="P6" s="5">
        <v>8</v>
      </c>
      <c r="Q6" s="5">
        <v>439</v>
      </c>
      <c r="R6" s="91">
        <v>33.6</v>
      </c>
      <c r="S6" s="92">
        <v>38.1</v>
      </c>
      <c r="T6" s="92">
        <v>18.2</v>
      </c>
    </row>
    <row r="7" spans="2:20" x14ac:dyDescent="0.15">
      <c r="B7" s="244" t="s">
        <v>1</v>
      </c>
      <c r="C7" s="198"/>
      <c r="D7" s="42">
        <v>6215</v>
      </c>
      <c r="E7" s="42">
        <v>40</v>
      </c>
      <c r="F7" s="42">
        <v>368</v>
      </c>
      <c r="G7" s="42">
        <v>961</v>
      </c>
      <c r="H7" s="42">
        <v>988</v>
      </c>
      <c r="I7" s="42">
        <v>1199</v>
      </c>
      <c r="J7" s="42">
        <v>561</v>
      </c>
      <c r="K7" s="42">
        <v>256</v>
      </c>
      <c r="L7" s="42">
        <v>701</v>
      </c>
      <c r="M7" s="42">
        <v>686</v>
      </c>
      <c r="N7" s="42">
        <v>124</v>
      </c>
      <c r="O7" s="42">
        <v>27</v>
      </c>
      <c r="P7" s="42">
        <v>4</v>
      </c>
      <c r="Q7" s="42">
        <v>300</v>
      </c>
      <c r="R7" s="91">
        <v>33.4</v>
      </c>
      <c r="S7" s="93">
        <v>37.6</v>
      </c>
      <c r="T7" s="93">
        <v>17.399999999999999</v>
      </c>
    </row>
    <row r="8" spans="2:20" x14ac:dyDescent="0.15">
      <c r="B8" s="66"/>
      <c r="C8" s="15" t="s">
        <v>2</v>
      </c>
      <c r="D8" s="9">
        <v>4004</v>
      </c>
      <c r="E8" s="9">
        <v>33</v>
      </c>
      <c r="F8" s="9">
        <v>254</v>
      </c>
      <c r="G8" s="9">
        <v>661</v>
      </c>
      <c r="H8" s="9">
        <v>603</v>
      </c>
      <c r="I8" s="9">
        <v>817</v>
      </c>
      <c r="J8" s="9">
        <v>290</v>
      </c>
      <c r="K8" s="9">
        <v>178</v>
      </c>
      <c r="L8" s="9">
        <v>512</v>
      </c>
      <c r="M8" s="9">
        <v>402</v>
      </c>
      <c r="N8" s="9">
        <v>52</v>
      </c>
      <c r="O8" s="9">
        <v>7</v>
      </c>
      <c r="P8" s="9">
        <v>2</v>
      </c>
      <c r="Q8" s="9">
        <v>193</v>
      </c>
      <c r="R8" s="94">
        <v>33.1</v>
      </c>
      <c r="S8" s="92">
        <v>37.200000000000003</v>
      </c>
      <c r="T8" s="92">
        <v>17.100000000000001</v>
      </c>
    </row>
    <row r="9" spans="2:20" x14ac:dyDescent="0.15">
      <c r="B9" s="66"/>
      <c r="C9" s="15" t="s">
        <v>3</v>
      </c>
      <c r="D9" s="9">
        <v>1199</v>
      </c>
      <c r="E9" s="9">
        <v>5</v>
      </c>
      <c r="F9" s="9">
        <v>67</v>
      </c>
      <c r="G9" s="9">
        <v>193</v>
      </c>
      <c r="H9" s="9">
        <v>219</v>
      </c>
      <c r="I9" s="9">
        <v>205</v>
      </c>
      <c r="J9" s="9">
        <v>138</v>
      </c>
      <c r="K9" s="9">
        <v>58</v>
      </c>
      <c r="L9" s="9">
        <v>91</v>
      </c>
      <c r="M9" s="9">
        <v>132</v>
      </c>
      <c r="N9" s="9">
        <v>33</v>
      </c>
      <c r="O9" s="9">
        <v>9</v>
      </c>
      <c r="P9" s="9">
        <v>0</v>
      </c>
      <c r="Q9" s="9">
        <v>49</v>
      </c>
      <c r="R9" s="94">
        <v>33.200000000000003</v>
      </c>
      <c r="S9" s="92">
        <v>37</v>
      </c>
      <c r="T9" s="92">
        <v>17</v>
      </c>
    </row>
    <row r="10" spans="2:20" x14ac:dyDescent="0.15">
      <c r="B10" s="66"/>
      <c r="C10" s="15" t="s">
        <v>4</v>
      </c>
      <c r="D10" s="9">
        <v>1012</v>
      </c>
      <c r="E10" s="9">
        <v>2</v>
      </c>
      <c r="F10" s="9">
        <v>47</v>
      </c>
      <c r="G10" s="9">
        <v>107</v>
      </c>
      <c r="H10" s="9">
        <v>166</v>
      </c>
      <c r="I10" s="9">
        <v>177</v>
      </c>
      <c r="J10" s="9">
        <v>133</v>
      </c>
      <c r="K10" s="9">
        <v>20</v>
      </c>
      <c r="L10" s="9">
        <v>98</v>
      </c>
      <c r="M10" s="9">
        <v>152</v>
      </c>
      <c r="N10" s="9">
        <v>39</v>
      </c>
      <c r="O10" s="9">
        <v>11</v>
      </c>
      <c r="P10" s="9">
        <v>2</v>
      </c>
      <c r="Q10" s="9">
        <v>58</v>
      </c>
      <c r="R10" s="94">
        <v>35.1</v>
      </c>
      <c r="S10" s="92">
        <v>40.299999999999997</v>
      </c>
      <c r="T10" s="92">
        <v>18.8</v>
      </c>
    </row>
    <row r="11" spans="2:20" x14ac:dyDescent="0.15">
      <c r="B11" s="245" t="s">
        <v>5</v>
      </c>
      <c r="C11" s="196"/>
      <c r="D11" s="6">
        <v>2130</v>
      </c>
      <c r="E11" s="6">
        <v>18</v>
      </c>
      <c r="F11" s="6">
        <v>120</v>
      </c>
      <c r="G11" s="6">
        <v>248</v>
      </c>
      <c r="H11" s="6">
        <v>430</v>
      </c>
      <c r="I11" s="6">
        <v>285</v>
      </c>
      <c r="J11" s="6">
        <v>330</v>
      </c>
      <c r="K11" s="6">
        <v>67</v>
      </c>
      <c r="L11" s="6">
        <v>124</v>
      </c>
      <c r="M11" s="6">
        <v>255</v>
      </c>
      <c r="N11" s="6">
        <v>99</v>
      </c>
      <c r="O11" s="6">
        <v>11</v>
      </c>
      <c r="P11" s="6">
        <v>4</v>
      </c>
      <c r="Q11" s="6">
        <v>139</v>
      </c>
      <c r="R11" s="95">
        <v>34.6</v>
      </c>
      <c r="S11" s="96">
        <v>39.5</v>
      </c>
      <c r="T11" s="96">
        <v>20.399999999999999</v>
      </c>
    </row>
    <row r="12" spans="2:20" ht="12" customHeight="1" x14ac:dyDescent="0.15">
      <c r="B12" s="244" t="s">
        <v>6</v>
      </c>
      <c r="C12" s="198"/>
      <c r="D12" s="5">
        <v>94</v>
      </c>
      <c r="E12" s="5">
        <v>1</v>
      </c>
      <c r="F12" s="5">
        <v>3</v>
      </c>
      <c r="G12" s="5">
        <v>11</v>
      </c>
      <c r="H12" s="5">
        <v>18</v>
      </c>
      <c r="I12" s="5">
        <v>17</v>
      </c>
      <c r="J12" s="5">
        <v>13</v>
      </c>
      <c r="K12" s="5">
        <v>5</v>
      </c>
      <c r="L12" s="5">
        <v>6</v>
      </c>
      <c r="M12" s="5">
        <v>10</v>
      </c>
      <c r="N12" s="5">
        <v>4</v>
      </c>
      <c r="O12" s="5">
        <v>0</v>
      </c>
      <c r="P12" s="5">
        <v>0</v>
      </c>
      <c r="Q12" s="5">
        <v>6</v>
      </c>
      <c r="R12" s="94">
        <v>33.9</v>
      </c>
      <c r="S12" s="92">
        <v>39.5</v>
      </c>
      <c r="T12" s="92">
        <v>20.2</v>
      </c>
    </row>
    <row r="13" spans="2:20" ht="12" customHeight="1" x14ac:dyDescent="0.15">
      <c r="B13" s="244" t="s">
        <v>317</v>
      </c>
      <c r="C13" s="198"/>
      <c r="D13" s="5">
        <v>363</v>
      </c>
      <c r="E13" s="5">
        <v>3</v>
      </c>
      <c r="F13" s="5">
        <v>19</v>
      </c>
      <c r="G13" s="5">
        <v>44</v>
      </c>
      <c r="H13" s="5">
        <v>86</v>
      </c>
      <c r="I13" s="5">
        <v>38</v>
      </c>
      <c r="J13" s="5">
        <v>60</v>
      </c>
      <c r="K13" s="5">
        <v>11</v>
      </c>
      <c r="L13" s="5">
        <v>23</v>
      </c>
      <c r="M13" s="5">
        <v>40</v>
      </c>
      <c r="N13" s="5">
        <v>16</v>
      </c>
      <c r="O13" s="5">
        <v>0</v>
      </c>
      <c r="P13" s="5">
        <v>0</v>
      </c>
      <c r="Q13" s="5">
        <v>23</v>
      </c>
      <c r="R13" s="94">
        <v>34</v>
      </c>
      <c r="S13" s="92">
        <v>38.700000000000003</v>
      </c>
      <c r="T13" s="92">
        <v>20</v>
      </c>
    </row>
    <row r="14" spans="2:20" ht="12" customHeight="1" x14ac:dyDescent="0.15">
      <c r="B14" s="244" t="s">
        <v>318</v>
      </c>
      <c r="C14" s="198"/>
      <c r="D14" s="5">
        <v>424</v>
      </c>
      <c r="E14" s="5">
        <v>1</v>
      </c>
      <c r="F14" s="5">
        <v>7</v>
      </c>
      <c r="G14" s="5">
        <v>37</v>
      </c>
      <c r="H14" s="5">
        <v>78</v>
      </c>
      <c r="I14" s="5">
        <v>50</v>
      </c>
      <c r="J14" s="5">
        <v>76</v>
      </c>
      <c r="K14" s="5">
        <v>16</v>
      </c>
      <c r="L14" s="5">
        <v>29</v>
      </c>
      <c r="M14" s="5">
        <v>64</v>
      </c>
      <c r="N14" s="5">
        <v>27</v>
      </c>
      <c r="O14" s="5">
        <v>3</v>
      </c>
      <c r="P14" s="5">
        <v>1</v>
      </c>
      <c r="Q14" s="5">
        <v>35</v>
      </c>
      <c r="R14" s="94">
        <v>36.200000000000003</v>
      </c>
      <c r="S14" s="92">
        <v>43.4</v>
      </c>
      <c r="T14" s="92">
        <v>21.5</v>
      </c>
    </row>
    <row r="15" spans="2:20" ht="12" customHeight="1" x14ac:dyDescent="0.15">
      <c r="B15" s="244" t="s">
        <v>319</v>
      </c>
      <c r="C15" s="198"/>
      <c r="D15" s="5">
        <v>4406</v>
      </c>
      <c r="E15" s="5">
        <v>35</v>
      </c>
      <c r="F15" s="5">
        <v>264</v>
      </c>
      <c r="G15" s="5">
        <v>694</v>
      </c>
      <c r="H15" s="5">
        <v>670</v>
      </c>
      <c r="I15" s="5">
        <v>884</v>
      </c>
      <c r="J15" s="5">
        <v>359</v>
      </c>
      <c r="K15" s="5">
        <v>183</v>
      </c>
      <c r="L15" s="5">
        <v>537</v>
      </c>
      <c r="M15" s="5">
        <v>474</v>
      </c>
      <c r="N15" s="5">
        <v>69</v>
      </c>
      <c r="O15" s="5">
        <v>12</v>
      </c>
      <c r="P15" s="5">
        <v>2</v>
      </c>
      <c r="Q15" s="5">
        <v>223</v>
      </c>
      <c r="R15" s="94">
        <v>33.299999999999997</v>
      </c>
      <c r="S15" s="92">
        <v>37.6</v>
      </c>
      <c r="T15" s="92">
        <v>17.5</v>
      </c>
    </row>
    <row r="16" spans="2:20" ht="12" customHeight="1" x14ac:dyDescent="0.15">
      <c r="B16" s="244" t="s">
        <v>320</v>
      </c>
      <c r="C16" s="198"/>
      <c r="D16" s="5">
        <v>835</v>
      </c>
      <c r="E16" s="5">
        <v>2</v>
      </c>
      <c r="F16" s="5">
        <v>42</v>
      </c>
      <c r="G16" s="5">
        <v>86</v>
      </c>
      <c r="H16" s="5">
        <v>136</v>
      </c>
      <c r="I16" s="5">
        <v>136</v>
      </c>
      <c r="J16" s="5">
        <v>115</v>
      </c>
      <c r="K16" s="5">
        <v>20</v>
      </c>
      <c r="L16" s="5">
        <v>82</v>
      </c>
      <c r="M16" s="5">
        <v>125</v>
      </c>
      <c r="N16" s="5">
        <v>31</v>
      </c>
      <c r="O16" s="5">
        <v>10</v>
      </c>
      <c r="P16" s="5">
        <v>2</v>
      </c>
      <c r="Q16" s="5">
        <v>48</v>
      </c>
      <c r="R16" s="94">
        <v>35.1</v>
      </c>
      <c r="S16" s="92">
        <v>40.299999999999997</v>
      </c>
      <c r="T16" s="92">
        <v>18.7</v>
      </c>
    </row>
    <row r="17" spans="2:20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2</v>
      </c>
      <c r="G17" s="5">
        <v>7</v>
      </c>
      <c r="H17" s="5">
        <v>12</v>
      </c>
      <c r="I17" s="5">
        <v>9</v>
      </c>
      <c r="J17" s="5">
        <v>10</v>
      </c>
      <c r="K17" s="5">
        <v>4</v>
      </c>
      <c r="L17" s="5">
        <v>1</v>
      </c>
      <c r="M17" s="5">
        <v>12</v>
      </c>
      <c r="N17" s="5">
        <v>8</v>
      </c>
      <c r="O17" s="5">
        <v>1</v>
      </c>
      <c r="P17" s="5">
        <v>2</v>
      </c>
      <c r="Q17" s="5">
        <v>1</v>
      </c>
      <c r="R17" s="94">
        <v>36.799999999999997</v>
      </c>
      <c r="S17" s="92">
        <v>39.799999999999997</v>
      </c>
      <c r="T17" s="92">
        <v>13.9</v>
      </c>
    </row>
    <row r="18" spans="2:20" ht="12" customHeight="1" x14ac:dyDescent="0.15">
      <c r="B18" s="244" t="s">
        <v>322</v>
      </c>
      <c r="C18" s="198"/>
      <c r="D18" s="5">
        <v>1199</v>
      </c>
      <c r="E18" s="5">
        <v>5</v>
      </c>
      <c r="F18" s="5">
        <v>67</v>
      </c>
      <c r="G18" s="5">
        <v>193</v>
      </c>
      <c r="H18" s="5">
        <v>219</v>
      </c>
      <c r="I18" s="5">
        <v>205</v>
      </c>
      <c r="J18" s="5">
        <v>138</v>
      </c>
      <c r="K18" s="5">
        <v>58</v>
      </c>
      <c r="L18" s="5">
        <v>91</v>
      </c>
      <c r="M18" s="5">
        <v>132</v>
      </c>
      <c r="N18" s="5">
        <v>33</v>
      </c>
      <c r="O18" s="5">
        <v>9</v>
      </c>
      <c r="P18" s="5">
        <v>0</v>
      </c>
      <c r="Q18" s="5">
        <v>49</v>
      </c>
      <c r="R18" s="94">
        <v>33.200000000000003</v>
      </c>
      <c r="S18" s="92">
        <v>37</v>
      </c>
      <c r="T18" s="92">
        <v>17</v>
      </c>
    </row>
    <row r="19" spans="2:20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9</v>
      </c>
      <c r="G19" s="5">
        <v>11</v>
      </c>
      <c r="H19" s="5">
        <v>32</v>
      </c>
      <c r="I19" s="5">
        <v>26</v>
      </c>
      <c r="J19" s="5">
        <v>21</v>
      </c>
      <c r="K19" s="5">
        <v>7</v>
      </c>
      <c r="L19" s="5">
        <v>2</v>
      </c>
      <c r="M19" s="5">
        <v>21</v>
      </c>
      <c r="N19" s="5">
        <v>7</v>
      </c>
      <c r="O19" s="5">
        <v>2</v>
      </c>
      <c r="P19" s="5">
        <v>1</v>
      </c>
      <c r="Q19" s="5">
        <v>10</v>
      </c>
      <c r="R19" s="94">
        <v>34.6</v>
      </c>
      <c r="S19" s="92">
        <v>40.5</v>
      </c>
      <c r="T19" s="92">
        <v>20.6</v>
      </c>
    </row>
    <row r="20" spans="2:20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6</v>
      </c>
      <c r="G20" s="5">
        <v>12</v>
      </c>
      <c r="H20" s="5">
        <v>14</v>
      </c>
      <c r="I20" s="5">
        <v>21</v>
      </c>
      <c r="J20" s="5">
        <v>7</v>
      </c>
      <c r="K20" s="5">
        <v>2</v>
      </c>
      <c r="L20" s="5">
        <v>8</v>
      </c>
      <c r="M20" s="5">
        <v>11</v>
      </c>
      <c r="N20" s="5">
        <v>4</v>
      </c>
      <c r="O20" s="5">
        <v>0</v>
      </c>
      <c r="P20" s="5">
        <v>0</v>
      </c>
      <c r="Q20" s="5">
        <v>10</v>
      </c>
      <c r="R20" s="94">
        <v>34.299999999999997</v>
      </c>
      <c r="S20" s="92">
        <v>42.2</v>
      </c>
      <c r="T20" s="92">
        <v>24</v>
      </c>
    </row>
    <row r="21" spans="2:20" ht="12" customHeight="1" x14ac:dyDescent="0.15">
      <c r="B21" s="244" t="s">
        <v>325</v>
      </c>
      <c r="C21" s="198"/>
      <c r="D21" s="5">
        <v>411</v>
      </c>
      <c r="E21" s="5">
        <v>7</v>
      </c>
      <c r="F21" s="5">
        <v>38</v>
      </c>
      <c r="G21" s="5">
        <v>67</v>
      </c>
      <c r="H21" s="5">
        <v>88</v>
      </c>
      <c r="I21" s="5">
        <v>59</v>
      </c>
      <c r="J21" s="5">
        <v>56</v>
      </c>
      <c r="K21" s="5">
        <v>10</v>
      </c>
      <c r="L21" s="5">
        <v>20</v>
      </c>
      <c r="M21" s="5">
        <v>29</v>
      </c>
      <c r="N21" s="5">
        <v>15</v>
      </c>
      <c r="O21" s="5">
        <v>0</v>
      </c>
      <c r="P21" s="5">
        <v>0</v>
      </c>
      <c r="Q21" s="5">
        <v>22</v>
      </c>
      <c r="R21" s="94">
        <v>30.4</v>
      </c>
      <c r="S21" s="92">
        <v>35.700000000000003</v>
      </c>
      <c r="T21" s="92">
        <v>19</v>
      </c>
    </row>
    <row r="22" spans="2:20" ht="12" customHeight="1" x14ac:dyDescent="0.15">
      <c r="B22" s="245" t="s">
        <v>326</v>
      </c>
      <c r="C22" s="196"/>
      <c r="D22" s="6">
        <v>300</v>
      </c>
      <c r="E22" s="6">
        <v>4</v>
      </c>
      <c r="F22" s="6">
        <v>31</v>
      </c>
      <c r="G22" s="6">
        <v>47</v>
      </c>
      <c r="H22" s="6">
        <v>65</v>
      </c>
      <c r="I22" s="6">
        <v>39</v>
      </c>
      <c r="J22" s="6">
        <v>36</v>
      </c>
      <c r="K22" s="6">
        <v>7</v>
      </c>
      <c r="L22" s="6">
        <v>26</v>
      </c>
      <c r="M22" s="6">
        <v>23</v>
      </c>
      <c r="N22" s="6">
        <v>9</v>
      </c>
      <c r="O22" s="6">
        <v>1</v>
      </c>
      <c r="P22" s="6">
        <v>0</v>
      </c>
      <c r="Q22" s="6">
        <v>12</v>
      </c>
      <c r="R22" s="95">
        <v>30.8</v>
      </c>
      <c r="S22" s="96">
        <v>35.200000000000003</v>
      </c>
      <c r="T22" s="96">
        <v>17.7</v>
      </c>
    </row>
    <row r="23" spans="2:20" x14ac:dyDescent="0.15">
      <c r="B23" s="244" t="s">
        <v>6</v>
      </c>
      <c r="C23" s="198"/>
      <c r="D23" s="5">
        <v>94</v>
      </c>
      <c r="E23" s="5">
        <v>1</v>
      </c>
      <c r="F23" s="5">
        <v>3</v>
      </c>
      <c r="G23" s="5">
        <v>11</v>
      </c>
      <c r="H23" s="5">
        <v>18</v>
      </c>
      <c r="I23" s="5">
        <v>17</v>
      </c>
      <c r="J23" s="5">
        <v>13</v>
      </c>
      <c r="K23" s="5">
        <v>5</v>
      </c>
      <c r="L23" s="5">
        <v>6</v>
      </c>
      <c r="M23" s="5">
        <v>10</v>
      </c>
      <c r="N23" s="5">
        <v>4</v>
      </c>
      <c r="O23" s="5">
        <v>0</v>
      </c>
      <c r="P23" s="5">
        <v>0</v>
      </c>
      <c r="Q23" s="5">
        <v>6</v>
      </c>
      <c r="R23" s="94">
        <v>33.9</v>
      </c>
      <c r="S23" s="92">
        <v>39.5</v>
      </c>
      <c r="T23" s="92">
        <v>20.2</v>
      </c>
    </row>
    <row r="24" spans="2:20" x14ac:dyDescent="0.15">
      <c r="B24" s="244" t="s">
        <v>7</v>
      </c>
      <c r="C24" s="198"/>
      <c r="D24" s="5">
        <v>16</v>
      </c>
      <c r="E24" s="5">
        <v>0</v>
      </c>
      <c r="F24" s="5">
        <v>1</v>
      </c>
      <c r="G24" s="5">
        <v>2</v>
      </c>
      <c r="H24" s="5">
        <v>2</v>
      </c>
      <c r="I24" s="5">
        <v>6</v>
      </c>
      <c r="J24" s="5">
        <v>1</v>
      </c>
      <c r="K24" s="5">
        <v>0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2</v>
      </c>
      <c r="R24" s="94">
        <v>32.200000000000003</v>
      </c>
      <c r="S24" s="92">
        <v>42.2</v>
      </c>
      <c r="T24" s="92">
        <v>28</v>
      </c>
    </row>
    <row r="25" spans="2:20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1</v>
      </c>
      <c r="H25" s="5">
        <v>5</v>
      </c>
      <c r="I25" s="5">
        <v>2</v>
      </c>
      <c r="J25" s="5">
        <v>2</v>
      </c>
      <c r="K25" s="5">
        <v>0</v>
      </c>
      <c r="L25" s="5">
        <v>0</v>
      </c>
      <c r="M25" s="5">
        <v>2</v>
      </c>
      <c r="N25" s="5">
        <v>3</v>
      </c>
      <c r="O25" s="5">
        <v>0</v>
      </c>
      <c r="P25" s="5">
        <v>0</v>
      </c>
      <c r="Q25" s="5">
        <v>0</v>
      </c>
      <c r="R25" s="94">
        <v>33.1</v>
      </c>
      <c r="S25" s="92">
        <v>38.1</v>
      </c>
      <c r="T25" s="92">
        <v>12.5</v>
      </c>
    </row>
    <row r="26" spans="2:20" x14ac:dyDescent="0.15">
      <c r="B26" s="244" t="s">
        <v>9</v>
      </c>
      <c r="C26" s="198"/>
      <c r="D26" s="5">
        <v>170</v>
      </c>
      <c r="E26" s="5">
        <v>3</v>
      </c>
      <c r="F26" s="5">
        <v>9</v>
      </c>
      <c r="G26" s="5">
        <v>24</v>
      </c>
      <c r="H26" s="5">
        <v>40</v>
      </c>
      <c r="I26" s="5">
        <v>17</v>
      </c>
      <c r="J26" s="5">
        <v>29</v>
      </c>
      <c r="K26" s="5">
        <v>7</v>
      </c>
      <c r="L26" s="5">
        <v>11</v>
      </c>
      <c r="M26" s="5">
        <v>14</v>
      </c>
      <c r="N26" s="5">
        <v>6</v>
      </c>
      <c r="O26" s="5">
        <v>0</v>
      </c>
      <c r="P26" s="5">
        <v>0</v>
      </c>
      <c r="Q26" s="5">
        <v>10</v>
      </c>
      <c r="R26" s="94">
        <v>33.299999999999997</v>
      </c>
      <c r="S26" s="92">
        <v>37.299999999999997</v>
      </c>
      <c r="T26" s="92">
        <v>18.7</v>
      </c>
    </row>
    <row r="27" spans="2:20" x14ac:dyDescent="0.15">
      <c r="B27" s="244" t="s">
        <v>10</v>
      </c>
      <c r="C27" s="198"/>
      <c r="D27" s="5">
        <v>34</v>
      </c>
      <c r="E27" s="5">
        <v>0</v>
      </c>
      <c r="F27" s="5">
        <v>2</v>
      </c>
      <c r="G27" s="5">
        <v>7</v>
      </c>
      <c r="H27" s="5">
        <v>7</v>
      </c>
      <c r="I27" s="5">
        <v>2</v>
      </c>
      <c r="J27" s="5">
        <v>3</v>
      </c>
      <c r="K27" s="5">
        <v>3</v>
      </c>
      <c r="L27" s="5">
        <v>7</v>
      </c>
      <c r="M27" s="5">
        <v>3</v>
      </c>
      <c r="N27" s="5">
        <v>0</v>
      </c>
      <c r="O27" s="5">
        <v>0</v>
      </c>
      <c r="P27" s="5">
        <v>0</v>
      </c>
      <c r="Q27" s="5">
        <v>0</v>
      </c>
      <c r="R27" s="97">
        <v>33.700000000000003</v>
      </c>
      <c r="S27" s="98">
        <v>34.4</v>
      </c>
      <c r="T27" s="98">
        <v>11.1</v>
      </c>
    </row>
    <row r="28" spans="2:20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2</v>
      </c>
      <c r="H28" s="5">
        <v>6</v>
      </c>
      <c r="I28" s="5">
        <v>2</v>
      </c>
      <c r="J28" s="5">
        <v>3</v>
      </c>
      <c r="K28" s="5">
        <v>1</v>
      </c>
      <c r="L28" s="5">
        <v>2</v>
      </c>
      <c r="M28" s="5">
        <v>4</v>
      </c>
      <c r="N28" s="5">
        <v>1</v>
      </c>
      <c r="O28" s="5">
        <v>0</v>
      </c>
      <c r="P28" s="5">
        <v>0</v>
      </c>
      <c r="Q28" s="5">
        <v>1</v>
      </c>
      <c r="R28" s="94">
        <v>35.1</v>
      </c>
      <c r="S28" s="92">
        <v>40</v>
      </c>
      <c r="T28" s="98">
        <v>17.5</v>
      </c>
    </row>
    <row r="29" spans="2:20" x14ac:dyDescent="0.15">
      <c r="B29" s="244" t="s">
        <v>12</v>
      </c>
      <c r="C29" s="198"/>
      <c r="D29" s="5">
        <v>106</v>
      </c>
      <c r="E29" s="5">
        <v>0</v>
      </c>
      <c r="F29" s="5">
        <v>7</v>
      </c>
      <c r="G29" s="5">
        <v>8</v>
      </c>
      <c r="H29" s="5">
        <v>26</v>
      </c>
      <c r="I29" s="5">
        <v>9</v>
      </c>
      <c r="J29" s="5">
        <v>22</v>
      </c>
      <c r="K29" s="5">
        <v>0</v>
      </c>
      <c r="L29" s="5">
        <v>2</v>
      </c>
      <c r="M29" s="5">
        <v>16</v>
      </c>
      <c r="N29" s="5">
        <v>6</v>
      </c>
      <c r="O29" s="5">
        <v>0</v>
      </c>
      <c r="P29" s="5">
        <v>0</v>
      </c>
      <c r="Q29" s="5">
        <v>10</v>
      </c>
      <c r="R29" s="94">
        <v>35.200000000000003</v>
      </c>
      <c r="S29" s="92">
        <v>41.7</v>
      </c>
      <c r="T29" s="92">
        <v>23.4</v>
      </c>
    </row>
    <row r="30" spans="2:20" x14ac:dyDescent="0.15">
      <c r="B30" s="244" t="s">
        <v>13</v>
      </c>
      <c r="C30" s="198"/>
      <c r="D30" s="5">
        <v>176</v>
      </c>
      <c r="E30" s="5">
        <v>2</v>
      </c>
      <c r="F30" s="5">
        <v>3</v>
      </c>
      <c r="G30" s="5">
        <v>8</v>
      </c>
      <c r="H30" s="5">
        <v>24</v>
      </c>
      <c r="I30" s="5">
        <v>24</v>
      </c>
      <c r="J30" s="5">
        <v>40</v>
      </c>
      <c r="K30" s="5">
        <v>5</v>
      </c>
      <c r="L30" s="5">
        <v>8</v>
      </c>
      <c r="M30" s="5">
        <v>38</v>
      </c>
      <c r="N30" s="5">
        <v>6</v>
      </c>
      <c r="O30" s="5">
        <v>4</v>
      </c>
      <c r="P30" s="5">
        <v>0</v>
      </c>
      <c r="Q30" s="5">
        <v>14</v>
      </c>
      <c r="R30" s="94">
        <v>37.1</v>
      </c>
      <c r="S30" s="92">
        <v>44.4</v>
      </c>
      <c r="T30" s="92">
        <v>20.8</v>
      </c>
    </row>
    <row r="31" spans="2:20" x14ac:dyDescent="0.15">
      <c r="B31" s="244" t="s">
        <v>14</v>
      </c>
      <c r="C31" s="198"/>
      <c r="D31" s="5">
        <v>139</v>
      </c>
      <c r="E31" s="5">
        <v>0</v>
      </c>
      <c r="F31" s="5">
        <v>3</v>
      </c>
      <c r="G31" s="5">
        <v>18</v>
      </c>
      <c r="H31" s="5">
        <v>27</v>
      </c>
      <c r="I31" s="5">
        <v>11</v>
      </c>
      <c r="J31" s="5">
        <v>26</v>
      </c>
      <c r="K31" s="5">
        <v>5</v>
      </c>
      <c r="L31" s="5">
        <v>7</v>
      </c>
      <c r="M31" s="5">
        <v>21</v>
      </c>
      <c r="N31" s="5">
        <v>11</v>
      </c>
      <c r="O31" s="5">
        <v>0</v>
      </c>
      <c r="P31" s="5">
        <v>1</v>
      </c>
      <c r="Q31" s="5">
        <v>9</v>
      </c>
      <c r="R31" s="94">
        <v>36.200000000000003</v>
      </c>
      <c r="S31" s="92">
        <v>41.9</v>
      </c>
      <c r="T31" s="92">
        <v>20.8</v>
      </c>
    </row>
    <row r="32" spans="2:20" x14ac:dyDescent="0.15">
      <c r="B32" s="244" t="s">
        <v>15</v>
      </c>
      <c r="C32" s="198"/>
      <c r="D32" s="5">
        <v>197</v>
      </c>
      <c r="E32" s="5">
        <v>1</v>
      </c>
      <c r="F32" s="5">
        <v>4</v>
      </c>
      <c r="G32" s="5">
        <v>11</v>
      </c>
      <c r="H32" s="5">
        <v>31</v>
      </c>
      <c r="I32" s="5">
        <v>20</v>
      </c>
      <c r="J32" s="5">
        <v>43</v>
      </c>
      <c r="K32" s="5">
        <v>9</v>
      </c>
      <c r="L32" s="5">
        <v>10</v>
      </c>
      <c r="M32" s="5">
        <v>33</v>
      </c>
      <c r="N32" s="5">
        <v>13</v>
      </c>
      <c r="O32" s="5">
        <v>3</v>
      </c>
      <c r="P32" s="5">
        <v>0</v>
      </c>
      <c r="Q32" s="5">
        <v>19</v>
      </c>
      <c r="R32" s="94">
        <v>36.9</v>
      </c>
      <c r="S32" s="92">
        <v>45.3</v>
      </c>
      <c r="T32" s="92">
        <v>22.7</v>
      </c>
    </row>
    <row r="33" spans="2:20" x14ac:dyDescent="0.15">
      <c r="B33" s="244" t="s">
        <v>16</v>
      </c>
      <c r="C33" s="198"/>
      <c r="D33" s="5">
        <v>1125</v>
      </c>
      <c r="E33" s="5">
        <v>7</v>
      </c>
      <c r="F33" s="5">
        <v>48</v>
      </c>
      <c r="G33" s="5">
        <v>160</v>
      </c>
      <c r="H33" s="5">
        <v>154</v>
      </c>
      <c r="I33" s="5">
        <v>255</v>
      </c>
      <c r="J33" s="5">
        <v>70</v>
      </c>
      <c r="K33" s="5">
        <v>40</v>
      </c>
      <c r="L33" s="5">
        <v>178</v>
      </c>
      <c r="M33" s="5">
        <v>142</v>
      </c>
      <c r="N33" s="5">
        <v>19</v>
      </c>
      <c r="O33" s="5">
        <v>2</v>
      </c>
      <c r="P33" s="5">
        <v>0</v>
      </c>
      <c r="Q33" s="5">
        <v>50</v>
      </c>
      <c r="R33" s="94">
        <v>33.700000000000003</v>
      </c>
      <c r="S33" s="92">
        <v>38.5</v>
      </c>
      <c r="T33" s="92">
        <v>16.7</v>
      </c>
    </row>
    <row r="34" spans="2:20" x14ac:dyDescent="0.15">
      <c r="B34" s="244" t="s">
        <v>17</v>
      </c>
      <c r="C34" s="198"/>
      <c r="D34" s="5">
        <v>713</v>
      </c>
      <c r="E34" s="5">
        <v>5</v>
      </c>
      <c r="F34" s="5">
        <v>26</v>
      </c>
      <c r="G34" s="5">
        <v>92</v>
      </c>
      <c r="H34" s="5">
        <v>105</v>
      </c>
      <c r="I34" s="5">
        <v>146</v>
      </c>
      <c r="J34" s="5">
        <v>52</v>
      </c>
      <c r="K34" s="5">
        <v>20</v>
      </c>
      <c r="L34" s="5">
        <v>88</v>
      </c>
      <c r="M34" s="5">
        <v>104</v>
      </c>
      <c r="N34" s="5">
        <v>18</v>
      </c>
      <c r="O34" s="5">
        <v>2</v>
      </c>
      <c r="P34" s="5">
        <v>2</v>
      </c>
      <c r="Q34" s="5">
        <v>53</v>
      </c>
      <c r="R34" s="94">
        <v>34.6</v>
      </c>
      <c r="S34" s="92">
        <v>40.700000000000003</v>
      </c>
      <c r="T34" s="92">
        <v>19.3</v>
      </c>
    </row>
    <row r="35" spans="2:20" x14ac:dyDescent="0.15">
      <c r="B35" s="244" t="s">
        <v>18</v>
      </c>
      <c r="C35" s="198"/>
      <c r="D35" s="5">
        <v>1261</v>
      </c>
      <c r="E35" s="5">
        <v>13</v>
      </c>
      <c r="F35" s="5">
        <v>109</v>
      </c>
      <c r="G35" s="5">
        <v>268</v>
      </c>
      <c r="H35" s="5">
        <v>207</v>
      </c>
      <c r="I35" s="5">
        <v>233</v>
      </c>
      <c r="J35" s="5">
        <v>100</v>
      </c>
      <c r="K35" s="5">
        <v>82</v>
      </c>
      <c r="L35" s="5">
        <v>120</v>
      </c>
      <c r="M35" s="5">
        <v>75</v>
      </c>
      <c r="N35" s="5">
        <v>8</v>
      </c>
      <c r="O35" s="5">
        <v>2</v>
      </c>
      <c r="P35" s="5">
        <v>0</v>
      </c>
      <c r="Q35" s="5">
        <v>44</v>
      </c>
      <c r="R35" s="94">
        <v>30.7</v>
      </c>
      <c r="S35" s="92">
        <v>34</v>
      </c>
      <c r="T35" s="92">
        <v>15.2</v>
      </c>
    </row>
    <row r="36" spans="2:20" x14ac:dyDescent="0.15">
      <c r="B36" s="244" t="s">
        <v>19</v>
      </c>
      <c r="C36" s="198"/>
      <c r="D36" s="5">
        <v>905</v>
      </c>
      <c r="E36" s="5">
        <v>8</v>
      </c>
      <c r="F36" s="5">
        <v>71</v>
      </c>
      <c r="G36" s="5">
        <v>141</v>
      </c>
      <c r="H36" s="5">
        <v>137</v>
      </c>
      <c r="I36" s="5">
        <v>183</v>
      </c>
      <c r="J36" s="5">
        <v>68</v>
      </c>
      <c r="K36" s="5">
        <v>36</v>
      </c>
      <c r="L36" s="5">
        <v>126</v>
      </c>
      <c r="M36" s="5">
        <v>81</v>
      </c>
      <c r="N36" s="5">
        <v>7</v>
      </c>
      <c r="O36" s="5">
        <v>1</v>
      </c>
      <c r="P36" s="5">
        <v>0</v>
      </c>
      <c r="Q36" s="5">
        <v>46</v>
      </c>
      <c r="R36" s="94">
        <v>33.1</v>
      </c>
      <c r="S36" s="92">
        <v>37</v>
      </c>
      <c r="T36" s="92">
        <v>17.600000000000001</v>
      </c>
    </row>
    <row r="37" spans="2:20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4</v>
      </c>
      <c r="H37" s="5">
        <v>7</v>
      </c>
      <c r="I37" s="5">
        <v>12</v>
      </c>
      <c r="J37" s="5">
        <v>0</v>
      </c>
      <c r="K37" s="5">
        <v>0</v>
      </c>
      <c r="L37" s="5">
        <v>6</v>
      </c>
      <c r="M37" s="5">
        <v>5</v>
      </c>
      <c r="N37" s="5">
        <v>2</v>
      </c>
      <c r="O37" s="5">
        <v>0</v>
      </c>
      <c r="P37" s="5">
        <v>0</v>
      </c>
      <c r="Q37" s="5">
        <v>3</v>
      </c>
      <c r="R37" s="94">
        <v>34</v>
      </c>
      <c r="S37" s="92">
        <v>42.2</v>
      </c>
      <c r="T37" s="98">
        <v>20.8</v>
      </c>
    </row>
    <row r="38" spans="2:20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3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4</v>
      </c>
      <c r="N38" s="5">
        <v>2</v>
      </c>
      <c r="O38" s="5">
        <v>0</v>
      </c>
      <c r="P38" s="5">
        <v>0</v>
      </c>
      <c r="Q38" s="5">
        <v>0</v>
      </c>
      <c r="R38" s="94">
        <v>36.6</v>
      </c>
      <c r="S38" s="92">
        <v>39.4</v>
      </c>
      <c r="T38" s="92">
        <v>13.2</v>
      </c>
    </row>
    <row r="39" spans="2:20" x14ac:dyDescent="0.15">
      <c r="B39" s="244" t="s">
        <v>22</v>
      </c>
      <c r="C39" s="198"/>
      <c r="D39" s="5">
        <v>19</v>
      </c>
      <c r="E39" s="5">
        <v>0</v>
      </c>
      <c r="F39" s="5">
        <v>1</v>
      </c>
      <c r="G39" s="5">
        <v>0</v>
      </c>
      <c r="H39" s="5">
        <v>3</v>
      </c>
      <c r="I39" s="5">
        <v>3</v>
      </c>
      <c r="J39" s="5">
        <v>2</v>
      </c>
      <c r="K39" s="5">
        <v>2</v>
      </c>
      <c r="L39" s="5">
        <v>1</v>
      </c>
      <c r="M39" s="5">
        <v>6</v>
      </c>
      <c r="N39" s="5">
        <v>1</v>
      </c>
      <c r="O39" s="5">
        <v>0</v>
      </c>
      <c r="P39" s="5">
        <v>0</v>
      </c>
      <c r="Q39" s="5">
        <v>0</v>
      </c>
      <c r="R39" s="94">
        <v>42.4</v>
      </c>
      <c r="S39" s="92">
        <v>40.9</v>
      </c>
      <c r="T39" s="92">
        <v>11.5</v>
      </c>
    </row>
    <row r="40" spans="2:20" x14ac:dyDescent="0.15">
      <c r="B40" s="244" t="s">
        <v>23</v>
      </c>
      <c r="C40" s="198"/>
      <c r="D40" s="5">
        <v>36</v>
      </c>
      <c r="E40" s="5">
        <v>0</v>
      </c>
      <c r="F40" s="5">
        <v>1</v>
      </c>
      <c r="G40" s="5">
        <v>4</v>
      </c>
      <c r="H40" s="5">
        <v>8</v>
      </c>
      <c r="I40" s="5">
        <v>4</v>
      </c>
      <c r="J40" s="5">
        <v>6</v>
      </c>
      <c r="K40" s="5">
        <v>2</v>
      </c>
      <c r="L40" s="5">
        <v>0</v>
      </c>
      <c r="M40" s="5">
        <v>2</v>
      </c>
      <c r="N40" s="5">
        <v>5</v>
      </c>
      <c r="O40" s="5">
        <v>1</v>
      </c>
      <c r="P40" s="5">
        <v>2</v>
      </c>
      <c r="Q40" s="5">
        <v>1</v>
      </c>
      <c r="R40" s="97">
        <v>36.200000000000003</v>
      </c>
      <c r="S40" s="98">
        <v>39.4</v>
      </c>
      <c r="T40" s="98">
        <v>15.2</v>
      </c>
    </row>
    <row r="41" spans="2:20" x14ac:dyDescent="0.15">
      <c r="B41" s="244" t="s">
        <v>24</v>
      </c>
      <c r="C41" s="198"/>
      <c r="D41" s="5">
        <v>49</v>
      </c>
      <c r="E41" s="5">
        <v>0</v>
      </c>
      <c r="F41" s="5">
        <v>2</v>
      </c>
      <c r="G41" s="5">
        <v>4</v>
      </c>
      <c r="H41" s="5">
        <v>13</v>
      </c>
      <c r="I41" s="5">
        <v>2</v>
      </c>
      <c r="J41" s="5">
        <v>11</v>
      </c>
      <c r="K41" s="5">
        <v>0</v>
      </c>
      <c r="L41" s="5">
        <v>1</v>
      </c>
      <c r="M41" s="5">
        <v>7</v>
      </c>
      <c r="N41" s="5">
        <v>3</v>
      </c>
      <c r="O41" s="5">
        <v>0</v>
      </c>
      <c r="P41" s="5">
        <v>0</v>
      </c>
      <c r="Q41" s="5">
        <v>6</v>
      </c>
      <c r="R41" s="94">
        <v>36.200000000000003</v>
      </c>
      <c r="S41" s="92">
        <v>43.6</v>
      </c>
      <c r="T41" s="92">
        <v>23.9</v>
      </c>
    </row>
    <row r="42" spans="2:20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4</v>
      </c>
      <c r="H42" s="5">
        <v>13</v>
      </c>
      <c r="I42" s="5">
        <v>7</v>
      </c>
      <c r="J42" s="5">
        <v>7</v>
      </c>
      <c r="K42" s="5">
        <v>2</v>
      </c>
      <c r="L42" s="5">
        <v>6</v>
      </c>
      <c r="M42" s="5">
        <v>5</v>
      </c>
      <c r="N42" s="5">
        <v>1</v>
      </c>
      <c r="O42" s="5">
        <v>0</v>
      </c>
      <c r="P42" s="5">
        <v>0</v>
      </c>
      <c r="Q42" s="5">
        <v>4</v>
      </c>
      <c r="R42" s="94">
        <v>35.299999999999997</v>
      </c>
      <c r="S42" s="92">
        <v>40.6</v>
      </c>
      <c r="T42" s="92">
        <v>18.8</v>
      </c>
    </row>
    <row r="43" spans="2:20" x14ac:dyDescent="0.15">
      <c r="B43" s="244" t="s">
        <v>26</v>
      </c>
      <c r="C43" s="198"/>
      <c r="D43" s="5">
        <v>108</v>
      </c>
      <c r="E43" s="5">
        <v>0</v>
      </c>
      <c r="F43" s="5">
        <v>3</v>
      </c>
      <c r="G43" s="5">
        <v>11</v>
      </c>
      <c r="H43" s="5">
        <v>17</v>
      </c>
      <c r="I43" s="5">
        <v>13</v>
      </c>
      <c r="J43" s="5">
        <v>13</v>
      </c>
      <c r="K43" s="5">
        <v>7</v>
      </c>
      <c r="L43" s="5">
        <v>8</v>
      </c>
      <c r="M43" s="5">
        <v>16</v>
      </c>
      <c r="N43" s="5">
        <v>9</v>
      </c>
      <c r="O43" s="5">
        <v>5</v>
      </c>
      <c r="P43" s="5">
        <v>0</v>
      </c>
      <c r="Q43" s="5">
        <v>6</v>
      </c>
      <c r="R43" s="94">
        <v>37.9</v>
      </c>
      <c r="S43" s="92">
        <v>42.9</v>
      </c>
      <c r="T43" s="92">
        <v>19.600000000000001</v>
      </c>
    </row>
    <row r="44" spans="2:20" x14ac:dyDescent="0.15">
      <c r="B44" s="244" t="s">
        <v>27</v>
      </c>
      <c r="C44" s="198"/>
      <c r="D44" s="5">
        <v>177</v>
      </c>
      <c r="E44" s="5">
        <v>0</v>
      </c>
      <c r="F44" s="5">
        <v>5</v>
      </c>
      <c r="G44" s="5">
        <v>21</v>
      </c>
      <c r="H44" s="5">
        <v>30</v>
      </c>
      <c r="I44" s="5">
        <v>41</v>
      </c>
      <c r="J44" s="5">
        <v>18</v>
      </c>
      <c r="K44" s="5">
        <v>0</v>
      </c>
      <c r="L44" s="5">
        <v>16</v>
      </c>
      <c r="M44" s="5">
        <v>27</v>
      </c>
      <c r="N44" s="5">
        <v>8</v>
      </c>
      <c r="O44" s="5">
        <v>1</v>
      </c>
      <c r="P44" s="5">
        <v>0</v>
      </c>
      <c r="Q44" s="5">
        <v>10</v>
      </c>
      <c r="R44" s="94">
        <v>34.200000000000003</v>
      </c>
      <c r="S44" s="92">
        <v>40.200000000000003</v>
      </c>
      <c r="T44" s="92">
        <v>19.2</v>
      </c>
    </row>
    <row r="45" spans="2:20" x14ac:dyDescent="0.15">
      <c r="B45" s="244" t="s">
        <v>28</v>
      </c>
      <c r="C45" s="198"/>
      <c r="D45" s="5">
        <v>683</v>
      </c>
      <c r="E45" s="5">
        <v>1</v>
      </c>
      <c r="F45" s="5">
        <v>39</v>
      </c>
      <c r="G45" s="5">
        <v>74</v>
      </c>
      <c r="H45" s="5">
        <v>111</v>
      </c>
      <c r="I45" s="5">
        <v>117</v>
      </c>
      <c r="J45" s="5">
        <v>96</v>
      </c>
      <c r="K45" s="5">
        <v>10</v>
      </c>
      <c r="L45" s="5">
        <v>71</v>
      </c>
      <c r="M45" s="5">
        <v>98</v>
      </c>
      <c r="N45" s="5">
        <v>21</v>
      </c>
      <c r="O45" s="5">
        <v>5</v>
      </c>
      <c r="P45" s="5">
        <v>2</v>
      </c>
      <c r="Q45" s="5">
        <v>38</v>
      </c>
      <c r="R45" s="94">
        <v>35</v>
      </c>
      <c r="S45" s="92">
        <v>39.6</v>
      </c>
      <c r="T45" s="92">
        <v>18.3</v>
      </c>
    </row>
    <row r="46" spans="2:20" x14ac:dyDescent="0.15">
      <c r="B46" s="244" t="s">
        <v>29</v>
      </c>
      <c r="C46" s="198"/>
      <c r="D46" s="5">
        <v>44</v>
      </c>
      <c r="E46" s="5">
        <v>1</v>
      </c>
      <c r="F46" s="5">
        <v>0</v>
      </c>
      <c r="G46" s="5">
        <v>1</v>
      </c>
      <c r="H46" s="5">
        <v>8</v>
      </c>
      <c r="I46" s="5">
        <v>6</v>
      </c>
      <c r="J46" s="5">
        <v>6</v>
      </c>
      <c r="K46" s="5">
        <v>3</v>
      </c>
      <c r="L46" s="5">
        <v>3</v>
      </c>
      <c r="M46" s="5">
        <v>11</v>
      </c>
      <c r="N46" s="5">
        <v>1</v>
      </c>
      <c r="O46" s="5">
        <v>0</v>
      </c>
      <c r="P46" s="5">
        <v>0</v>
      </c>
      <c r="Q46" s="5">
        <v>4</v>
      </c>
      <c r="R46" s="94">
        <v>39.4</v>
      </c>
      <c r="S46" s="92">
        <v>45.1</v>
      </c>
      <c r="T46" s="92">
        <v>21.3</v>
      </c>
    </row>
    <row r="47" spans="2:20" x14ac:dyDescent="0.15">
      <c r="B47" s="244" t="s">
        <v>30</v>
      </c>
      <c r="C47" s="198"/>
      <c r="D47" s="5">
        <v>90</v>
      </c>
      <c r="E47" s="5">
        <v>0</v>
      </c>
      <c r="F47" s="5">
        <v>3</v>
      </c>
      <c r="G47" s="5">
        <v>4</v>
      </c>
      <c r="H47" s="5">
        <v>11</v>
      </c>
      <c r="I47" s="5">
        <v>13</v>
      </c>
      <c r="J47" s="5">
        <v>26</v>
      </c>
      <c r="K47" s="5">
        <v>4</v>
      </c>
      <c r="L47" s="5">
        <v>6</v>
      </c>
      <c r="M47" s="5">
        <v>15</v>
      </c>
      <c r="N47" s="5">
        <v>3</v>
      </c>
      <c r="O47" s="5">
        <v>2</v>
      </c>
      <c r="P47" s="5">
        <v>0</v>
      </c>
      <c r="Q47" s="5">
        <v>3</v>
      </c>
      <c r="R47" s="94">
        <v>36.200000000000003</v>
      </c>
      <c r="S47" s="92">
        <v>40.799999999999997</v>
      </c>
      <c r="T47" s="92">
        <v>16.100000000000001</v>
      </c>
    </row>
    <row r="48" spans="2:20" x14ac:dyDescent="0.15">
      <c r="B48" s="244" t="s">
        <v>31</v>
      </c>
      <c r="C48" s="198"/>
      <c r="D48" s="5">
        <v>101</v>
      </c>
      <c r="E48" s="5">
        <v>1</v>
      </c>
      <c r="F48" s="5">
        <v>3</v>
      </c>
      <c r="G48" s="5">
        <v>21</v>
      </c>
      <c r="H48" s="5">
        <v>22</v>
      </c>
      <c r="I48" s="5">
        <v>13</v>
      </c>
      <c r="J48" s="5">
        <v>7</v>
      </c>
      <c r="K48" s="5">
        <v>12</v>
      </c>
      <c r="L48" s="5">
        <v>5</v>
      </c>
      <c r="M48" s="5">
        <v>9</v>
      </c>
      <c r="N48" s="5">
        <v>0</v>
      </c>
      <c r="O48" s="5">
        <v>0</v>
      </c>
      <c r="P48" s="5">
        <v>0</v>
      </c>
      <c r="Q48" s="5">
        <v>8</v>
      </c>
      <c r="R48" s="94">
        <v>31.7</v>
      </c>
      <c r="S48" s="92">
        <v>37.700000000000003</v>
      </c>
      <c r="T48" s="92">
        <v>19.7</v>
      </c>
    </row>
    <row r="49" spans="2:20" x14ac:dyDescent="0.15">
      <c r="B49" s="244" t="s">
        <v>32</v>
      </c>
      <c r="C49" s="198"/>
      <c r="D49" s="5">
        <v>500</v>
      </c>
      <c r="E49" s="5">
        <v>2</v>
      </c>
      <c r="F49" s="5">
        <v>36</v>
      </c>
      <c r="G49" s="5">
        <v>91</v>
      </c>
      <c r="H49" s="5">
        <v>91</v>
      </c>
      <c r="I49" s="5">
        <v>87</v>
      </c>
      <c r="J49" s="5">
        <v>52</v>
      </c>
      <c r="K49" s="5">
        <v>26</v>
      </c>
      <c r="L49" s="5">
        <v>40</v>
      </c>
      <c r="M49" s="5">
        <v>42</v>
      </c>
      <c r="N49" s="5">
        <v>13</v>
      </c>
      <c r="O49" s="5">
        <v>3</v>
      </c>
      <c r="P49" s="5">
        <v>0</v>
      </c>
      <c r="Q49" s="5">
        <v>17</v>
      </c>
      <c r="R49" s="94">
        <v>31.9</v>
      </c>
      <c r="S49" s="92">
        <v>35.5</v>
      </c>
      <c r="T49" s="92">
        <v>15.9</v>
      </c>
    </row>
    <row r="50" spans="2:20" x14ac:dyDescent="0.15">
      <c r="B50" s="244" t="s">
        <v>33</v>
      </c>
      <c r="C50" s="198"/>
      <c r="D50" s="5">
        <v>381</v>
      </c>
      <c r="E50" s="5">
        <v>2</v>
      </c>
      <c r="F50" s="5">
        <v>22</v>
      </c>
      <c r="G50" s="5">
        <v>61</v>
      </c>
      <c r="H50" s="5">
        <v>64</v>
      </c>
      <c r="I50" s="5">
        <v>72</v>
      </c>
      <c r="J50" s="5">
        <v>44</v>
      </c>
      <c r="K50" s="5">
        <v>11</v>
      </c>
      <c r="L50" s="5">
        <v>30</v>
      </c>
      <c r="M50" s="5">
        <v>46</v>
      </c>
      <c r="N50" s="5">
        <v>12</v>
      </c>
      <c r="O50" s="5">
        <v>4</v>
      </c>
      <c r="P50" s="5">
        <v>0</v>
      </c>
      <c r="Q50" s="5">
        <v>13</v>
      </c>
      <c r="R50" s="94">
        <v>33.4</v>
      </c>
      <c r="S50" s="92">
        <v>36.9</v>
      </c>
      <c r="T50" s="92">
        <v>16.100000000000001</v>
      </c>
    </row>
    <row r="51" spans="2:20" x14ac:dyDescent="0.15">
      <c r="B51" s="244" t="s">
        <v>34</v>
      </c>
      <c r="C51" s="198"/>
      <c r="D51" s="5">
        <v>96</v>
      </c>
      <c r="E51" s="5">
        <v>0</v>
      </c>
      <c r="F51" s="5">
        <v>3</v>
      </c>
      <c r="G51" s="5">
        <v>9</v>
      </c>
      <c r="H51" s="5">
        <v>23</v>
      </c>
      <c r="I51" s="5">
        <v>16</v>
      </c>
      <c r="J51" s="5">
        <v>9</v>
      </c>
      <c r="K51" s="5">
        <v>2</v>
      </c>
      <c r="L51" s="5">
        <v>4</v>
      </c>
      <c r="M51" s="5">
        <v>19</v>
      </c>
      <c r="N51" s="5">
        <v>5</v>
      </c>
      <c r="O51" s="5">
        <v>0</v>
      </c>
      <c r="P51" s="5">
        <v>0</v>
      </c>
      <c r="Q51" s="5">
        <v>6</v>
      </c>
      <c r="R51" s="94">
        <v>34</v>
      </c>
      <c r="S51" s="92">
        <v>41.1</v>
      </c>
      <c r="T51" s="92">
        <v>21.1</v>
      </c>
    </row>
    <row r="52" spans="2:20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7</v>
      </c>
      <c r="H52" s="5">
        <v>8</v>
      </c>
      <c r="I52" s="5">
        <v>4</v>
      </c>
      <c r="J52" s="5">
        <v>0</v>
      </c>
      <c r="K52" s="5">
        <v>3</v>
      </c>
      <c r="L52" s="5">
        <v>6</v>
      </c>
      <c r="M52" s="5">
        <v>1</v>
      </c>
      <c r="N52" s="5">
        <v>0</v>
      </c>
      <c r="O52" s="5">
        <v>0</v>
      </c>
      <c r="P52" s="5">
        <v>0</v>
      </c>
      <c r="Q52" s="5">
        <v>2</v>
      </c>
      <c r="R52" s="94">
        <v>30.9</v>
      </c>
      <c r="S52" s="92">
        <v>38</v>
      </c>
      <c r="T52" s="92">
        <v>20.5</v>
      </c>
    </row>
    <row r="53" spans="2:20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2</v>
      </c>
      <c r="N53" s="5">
        <v>0</v>
      </c>
      <c r="O53" s="5">
        <v>0</v>
      </c>
      <c r="P53" s="5">
        <v>0</v>
      </c>
      <c r="Q53" s="5">
        <v>0</v>
      </c>
      <c r="R53" s="94">
        <v>27.8</v>
      </c>
      <c r="S53" s="92">
        <v>35.6</v>
      </c>
      <c r="T53" s="92">
        <v>12.4</v>
      </c>
    </row>
    <row r="54" spans="2:20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1</v>
      </c>
      <c r="H54" s="162">
        <v>1</v>
      </c>
      <c r="I54" s="162">
        <v>1</v>
      </c>
      <c r="J54" s="162">
        <v>1</v>
      </c>
      <c r="K54" s="162">
        <v>1</v>
      </c>
      <c r="L54" s="162">
        <v>0</v>
      </c>
      <c r="M54" s="162">
        <v>1</v>
      </c>
      <c r="N54" s="162">
        <v>0</v>
      </c>
      <c r="O54" s="162">
        <v>0</v>
      </c>
      <c r="P54" s="162">
        <v>0</v>
      </c>
      <c r="Q54" s="162">
        <v>0</v>
      </c>
      <c r="R54" s="97">
        <v>35.799999999999997</v>
      </c>
      <c r="S54" s="98">
        <v>36.1</v>
      </c>
      <c r="T54" s="98">
        <v>9.4</v>
      </c>
    </row>
    <row r="55" spans="2:20" x14ac:dyDescent="0.15">
      <c r="B55" s="244" t="s">
        <v>38</v>
      </c>
      <c r="C55" s="198"/>
      <c r="D55" s="5">
        <v>53</v>
      </c>
      <c r="E55" s="5">
        <v>0</v>
      </c>
      <c r="F55" s="5">
        <v>3</v>
      </c>
      <c r="G55" s="5">
        <v>3</v>
      </c>
      <c r="H55" s="5">
        <v>10</v>
      </c>
      <c r="I55" s="5">
        <v>8</v>
      </c>
      <c r="J55" s="5">
        <v>9</v>
      </c>
      <c r="K55" s="5">
        <v>2</v>
      </c>
      <c r="L55" s="5">
        <v>2</v>
      </c>
      <c r="M55" s="5">
        <v>8</v>
      </c>
      <c r="N55" s="5">
        <v>2</v>
      </c>
      <c r="O55" s="5">
        <v>0</v>
      </c>
      <c r="P55" s="5">
        <v>0</v>
      </c>
      <c r="Q55" s="5">
        <v>6</v>
      </c>
      <c r="R55" s="94">
        <v>35.4</v>
      </c>
      <c r="S55" s="92">
        <v>44.1</v>
      </c>
      <c r="T55" s="92">
        <v>24</v>
      </c>
    </row>
    <row r="56" spans="2:20" x14ac:dyDescent="0.15">
      <c r="B56" s="244" t="s">
        <v>39</v>
      </c>
      <c r="C56" s="198"/>
      <c r="D56" s="5">
        <v>58</v>
      </c>
      <c r="E56" s="5">
        <v>0</v>
      </c>
      <c r="F56" s="5">
        <v>5</v>
      </c>
      <c r="G56" s="5">
        <v>6</v>
      </c>
      <c r="H56" s="5">
        <v>9</v>
      </c>
      <c r="I56" s="5">
        <v>11</v>
      </c>
      <c r="J56" s="5">
        <v>8</v>
      </c>
      <c r="K56" s="5">
        <v>1</v>
      </c>
      <c r="L56" s="5">
        <v>0</v>
      </c>
      <c r="M56" s="5">
        <v>8</v>
      </c>
      <c r="N56" s="5">
        <v>3</v>
      </c>
      <c r="O56" s="5">
        <v>2</v>
      </c>
      <c r="P56" s="5">
        <v>1</v>
      </c>
      <c r="Q56" s="5">
        <v>4</v>
      </c>
      <c r="R56" s="94">
        <v>34</v>
      </c>
      <c r="S56" s="92">
        <v>40.799999999999997</v>
      </c>
      <c r="T56" s="92">
        <v>21.5</v>
      </c>
    </row>
    <row r="57" spans="2:20" x14ac:dyDescent="0.15">
      <c r="B57" s="244" t="s">
        <v>40</v>
      </c>
      <c r="C57" s="198"/>
      <c r="D57" s="5">
        <v>26</v>
      </c>
      <c r="E57" s="5">
        <v>0</v>
      </c>
      <c r="F57" s="5">
        <v>1</v>
      </c>
      <c r="G57" s="5">
        <v>1</v>
      </c>
      <c r="H57" s="5">
        <v>8</v>
      </c>
      <c r="I57" s="5">
        <v>6</v>
      </c>
      <c r="J57" s="5">
        <v>3</v>
      </c>
      <c r="K57" s="5">
        <v>3</v>
      </c>
      <c r="L57" s="5">
        <v>0</v>
      </c>
      <c r="M57" s="5">
        <v>2</v>
      </c>
      <c r="N57" s="5">
        <v>2</v>
      </c>
      <c r="O57" s="5">
        <v>0</v>
      </c>
      <c r="P57" s="5">
        <v>0</v>
      </c>
      <c r="Q57" s="5">
        <v>0</v>
      </c>
      <c r="R57" s="94">
        <v>33.299999999999997</v>
      </c>
      <c r="S57" s="92">
        <v>35.1</v>
      </c>
      <c r="T57" s="92">
        <v>10.5</v>
      </c>
    </row>
    <row r="58" spans="2:20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0</v>
      </c>
      <c r="H58" s="5">
        <v>5</v>
      </c>
      <c r="I58" s="5">
        <v>6</v>
      </c>
      <c r="J58" s="5">
        <v>1</v>
      </c>
      <c r="K58" s="5">
        <v>1</v>
      </c>
      <c r="L58" s="5">
        <v>2</v>
      </c>
      <c r="M58" s="5">
        <v>3</v>
      </c>
      <c r="N58" s="5">
        <v>1</v>
      </c>
      <c r="O58" s="5">
        <v>0</v>
      </c>
      <c r="P58" s="5">
        <v>0</v>
      </c>
      <c r="Q58" s="5">
        <v>1</v>
      </c>
      <c r="R58" s="94">
        <v>34.799999999999997</v>
      </c>
      <c r="S58" s="92">
        <v>40.9</v>
      </c>
      <c r="T58" s="92">
        <v>16.100000000000001</v>
      </c>
    </row>
    <row r="59" spans="2:20" x14ac:dyDescent="0.15">
      <c r="B59" s="244" t="s">
        <v>42</v>
      </c>
      <c r="C59" s="198"/>
      <c r="D59" s="5">
        <v>20</v>
      </c>
      <c r="E59" s="5">
        <v>0</v>
      </c>
      <c r="F59" s="5">
        <v>3</v>
      </c>
      <c r="G59" s="5">
        <v>4</v>
      </c>
      <c r="H59" s="5">
        <v>2</v>
      </c>
      <c r="I59" s="5">
        <v>0</v>
      </c>
      <c r="J59" s="5">
        <v>4</v>
      </c>
      <c r="K59" s="5">
        <v>0</v>
      </c>
      <c r="L59" s="5">
        <v>0</v>
      </c>
      <c r="M59" s="5">
        <v>3</v>
      </c>
      <c r="N59" s="5">
        <v>1</v>
      </c>
      <c r="O59" s="5">
        <v>0</v>
      </c>
      <c r="P59" s="5">
        <v>0</v>
      </c>
      <c r="Q59" s="5">
        <v>3</v>
      </c>
      <c r="R59" s="94">
        <v>35.6</v>
      </c>
      <c r="S59" s="92">
        <v>44.6</v>
      </c>
      <c r="T59" s="92">
        <v>31.2</v>
      </c>
    </row>
    <row r="60" spans="2:20" x14ac:dyDescent="0.15">
      <c r="B60" s="244" t="s">
        <v>43</v>
      </c>
      <c r="C60" s="198"/>
      <c r="D60" s="5">
        <v>38</v>
      </c>
      <c r="E60" s="5">
        <v>0</v>
      </c>
      <c r="F60" s="5">
        <v>2</v>
      </c>
      <c r="G60" s="5">
        <v>5</v>
      </c>
      <c r="H60" s="5">
        <v>5</v>
      </c>
      <c r="I60" s="5">
        <v>9</v>
      </c>
      <c r="J60" s="5">
        <v>2</v>
      </c>
      <c r="K60" s="5">
        <v>0</v>
      </c>
      <c r="L60" s="5">
        <v>4</v>
      </c>
      <c r="M60" s="5">
        <v>5</v>
      </c>
      <c r="N60" s="5">
        <v>1</v>
      </c>
      <c r="O60" s="5">
        <v>0</v>
      </c>
      <c r="P60" s="5">
        <v>0</v>
      </c>
      <c r="Q60" s="5">
        <v>5</v>
      </c>
      <c r="R60" s="94">
        <v>34.299999999999997</v>
      </c>
      <c r="S60" s="92">
        <v>43.7</v>
      </c>
      <c r="T60" s="92">
        <v>24.6</v>
      </c>
    </row>
    <row r="61" spans="2:20" x14ac:dyDescent="0.15">
      <c r="B61" s="244" t="s">
        <v>44</v>
      </c>
      <c r="C61" s="198"/>
      <c r="D61" s="5">
        <v>17</v>
      </c>
      <c r="E61" s="5">
        <v>0</v>
      </c>
      <c r="F61" s="5">
        <v>1</v>
      </c>
      <c r="G61" s="5">
        <v>3</v>
      </c>
      <c r="H61" s="5">
        <v>2</v>
      </c>
      <c r="I61" s="5">
        <v>6</v>
      </c>
      <c r="J61" s="5">
        <v>0</v>
      </c>
      <c r="K61" s="5">
        <v>1</v>
      </c>
      <c r="L61" s="5">
        <v>2</v>
      </c>
      <c r="M61" s="5">
        <v>0</v>
      </c>
      <c r="N61" s="5">
        <v>1</v>
      </c>
      <c r="O61" s="5">
        <v>0</v>
      </c>
      <c r="P61" s="5">
        <v>0</v>
      </c>
      <c r="Q61" s="5">
        <v>1</v>
      </c>
      <c r="R61" s="94">
        <v>34.299999999999997</v>
      </c>
      <c r="S61" s="92">
        <v>37.4</v>
      </c>
      <c r="T61" s="92">
        <v>19.2</v>
      </c>
    </row>
    <row r="62" spans="2:20" x14ac:dyDescent="0.15">
      <c r="B62" s="244" t="s">
        <v>45</v>
      </c>
      <c r="C62" s="198"/>
      <c r="D62" s="5">
        <v>336</v>
      </c>
      <c r="E62" s="5">
        <v>6</v>
      </c>
      <c r="F62" s="5">
        <v>28</v>
      </c>
      <c r="G62" s="5">
        <v>58</v>
      </c>
      <c r="H62" s="5">
        <v>72</v>
      </c>
      <c r="I62" s="5">
        <v>50</v>
      </c>
      <c r="J62" s="5">
        <v>48</v>
      </c>
      <c r="K62" s="5">
        <v>8</v>
      </c>
      <c r="L62" s="5">
        <v>16</v>
      </c>
      <c r="M62" s="5">
        <v>23</v>
      </c>
      <c r="N62" s="5">
        <v>14</v>
      </c>
      <c r="O62" s="5">
        <v>0</v>
      </c>
      <c r="P62" s="5">
        <v>0</v>
      </c>
      <c r="Q62" s="5">
        <v>13</v>
      </c>
      <c r="R62" s="94">
        <v>30.1</v>
      </c>
      <c r="S62" s="92">
        <v>34.9</v>
      </c>
      <c r="T62" s="92">
        <v>17.5</v>
      </c>
    </row>
    <row r="63" spans="2:20" x14ac:dyDescent="0.15">
      <c r="B63" s="244" t="s">
        <v>46</v>
      </c>
      <c r="C63" s="198"/>
      <c r="D63" s="5">
        <v>36</v>
      </c>
      <c r="E63" s="5">
        <v>0</v>
      </c>
      <c r="F63" s="5">
        <v>6</v>
      </c>
      <c r="G63" s="5">
        <v>4</v>
      </c>
      <c r="H63" s="5">
        <v>6</v>
      </c>
      <c r="I63" s="5">
        <v>3</v>
      </c>
      <c r="J63" s="5">
        <v>4</v>
      </c>
      <c r="K63" s="5">
        <v>1</v>
      </c>
      <c r="L63" s="5">
        <v>3</v>
      </c>
      <c r="M63" s="5">
        <v>4</v>
      </c>
      <c r="N63" s="5">
        <v>0</v>
      </c>
      <c r="O63" s="5">
        <v>0</v>
      </c>
      <c r="P63" s="5">
        <v>0</v>
      </c>
      <c r="Q63" s="5">
        <v>5</v>
      </c>
      <c r="R63" s="94">
        <v>33.4</v>
      </c>
      <c r="S63" s="92">
        <v>42.1</v>
      </c>
      <c r="T63" s="92">
        <v>27.2</v>
      </c>
    </row>
    <row r="64" spans="2:20" x14ac:dyDescent="0.15">
      <c r="B64" s="244" t="s">
        <v>47</v>
      </c>
      <c r="C64" s="198"/>
      <c r="D64" s="5">
        <v>39</v>
      </c>
      <c r="E64" s="5">
        <v>1</v>
      </c>
      <c r="F64" s="5">
        <v>4</v>
      </c>
      <c r="G64" s="5">
        <v>5</v>
      </c>
      <c r="H64" s="5">
        <v>10</v>
      </c>
      <c r="I64" s="5">
        <v>6</v>
      </c>
      <c r="J64" s="5">
        <v>4</v>
      </c>
      <c r="K64" s="5">
        <v>1</v>
      </c>
      <c r="L64" s="5">
        <v>1</v>
      </c>
      <c r="M64" s="5">
        <v>2</v>
      </c>
      <c r="N64" s="5">
        <v>1</v>
      </c>
      <c r="O64" s="5">
        <v>0</v>
      </c>
      <c r="P64" s="5">
        <v>0</v>
      </c>
      <c r="Q64" s="5">
        <v>4</v>
      </c>
      <c r="R64" s="94">
        <v>29.5</v>
      </c>
      <c r="S64" s="92">
        <v>36.799999999999997</v>
      </c>
      <c r="T64" s="92">
        <v>20.8</v>
      </c>
    </row>
    <row r="65" spans="2:20" x14ac:dyDescent="0.15">
      <c r="B65" s="244" t="s">
        <v>48</v>
      </c>
      <c r="C65" s="198"/>
      <c r="D65" s="5">
        <v>95</v>
      </c>
      <c r="E65" s="5">
        <v>1</v>
      </c>
      <c r="F65" s="5">
        <v>9</v>
      </c>
      <c r="G65" s="5">
        <v>17</v>
      </c>
      <c r="H65" s="5">
        <v>28</v>
      </c>
      <c r="I65" s="5">
        <v>8</v>
      </c>
      <c r="J65" s="5">
        <v>17</v>
      </c>
      <c r="K65" s="5">
        <v>1</v>
      </c>
      <c r="L65" s="5">
        <v>2</v>
      </c>
      <c r="M65" s="5">
        <v>7</v>
      </c>
      <c r="N65" s="5">
        <v>4</v>
      </c>
      <c r="O65" s="5">
        <v>1</v>
      </c>
      <c r="P65" s="5">
        <v>0</v>
      </c>
      <c r="Q65" s="5">
        <v>0</v>
      </c>
      <c r="R65" s="94">
        <v>28</v>
      </c>
      <c r="S65" s="92">
        <v>31.9</v>
      </c>
      <c r="T65" s="92">
        <v>11.4</v>
      </c>
    </row>
    <row r="66" spans="2:20" x14ac:dyDescent="0.15">
      <c r="B66" s="244" t="s">
        <v>49</v>
      </c>
      <c r="C66" s="198"/>
      <c r="D66" s="5">
        <v>30</v>
      </c>
      <c r="E66" s="5">
        <v>0</v>
      </c>
      <c r="F66" s="5">
        <v>3</v>
      </c>
      <c r="G66" s="5">
        <v>5</v>
      </c>
      <c r="H66" s="5">
        <v>5</v>
      </c>
      <c r="I66" s="5">
        <v>5</v>
      </c>
      <c r="J66" s="5">
        <v>3</v>
      </c>
      <c r="K66" s="5">
        <v>1</v>
      </c>
      <c r="L66" s="5">
        <v>5</v>
      </c>
      <c r="M66" s="5">
        <v>2</v>
      </c>
      <c r="N66" s="5">
        <v>0</v>
      </c>
      <c r="O66" s="5">
        <v>0</v>
      </c>
      <c r="P66" s="5">
        <v>0</v>
      </c>
      <c r="Q66" s="5">
        <v>1</v>
      </c>
      <c r="R66" s="94">
        <v>33</v>
      </c>
      <c r="S66" s="92">
        <v>35.799999999999997</v>
      </c>
      <c r="T66" s="92">
        <v>16.3</v>
      </c>
    </row>
    <row r="67" spans="2:20" x14ac:dyDescent="0.15">
      <c r="B67" s="244" t="s">
        <v>50</v>
      </c>
      <c r="C67" s="198"/>
      <c r="D67" s="5">
        <v>26</v>
      </c>
      <c r="E67" s="5">
        <v>0</v>
      </c>
      <c r="F67" s="5">
        <v>3</v>
      </c>
      <c r="G67" s="5">
        <v>3</v>
      </c>
      <c r="H67" s="5">
        <v>4</v>
      </c>
      <c r="I67" s="5">
        <v>7</v>
      </c>
      <c r="J67" s="5">
        <v>1</v>
      </c>
      <c r="K67" s="5">
        <v>1</v>
      </c>
      <c r="L67" s="5">
        <v>2</v>
      </c>
      <c r="M67" s="5">
        <v>1</v>
      </c>
      <c r="N67" s="5">
        <v>3</v>
      </c>
      <c r="O67" s="5">
        <v>0</v>
      </c>
      <c r="P67" s="5">
        <v>0</v>
      </c>
      <c r="Q67" s="5">
        <v>1</v>
      </c>
      <c r="R67" s="94">
        <v>32.9</v>
      </c>
      <c r="S67" s="92">
        <v>36.200000000000003</v>
      </c>
      <c r="T67" s="92">
        <v>15</v>
      </c>
    </row>
    <row r="68" spans="2:20" x14ac:dyDescent="0.15">
      <c r="B68" s="244" t="s">
        <v>51</v>
      </c>
      <c r="C68" s="198"/>
      <c r="D68" s="9">
        <v>54</v>
      </c>
      <c r="E68" s="9">
        <v>0</v>
      </c>
      <c r="F68" s="9">
        <v>6</v>
      </c>
      <c r="G68" s="9">
        <v>6</v>
      </c>
      <c r="H68" s="9">
        <v>12</v>
      </c>
      <c r="I68" s="9">
        <v>5</v>
      </c>
      <c r="J68" s="9">
        <v>5</v>
      </c>
      <c r="K68" s="9">
        <v>2</v>
      </c>
      <c r="L68" s="9">
        <v>8</v>
      </c>
      <c r="M68" s="9">
        <v>6</v>
      </c>
      <c r="N68" s="9">
        <v>1</v>
      </c>
      <c r="O68" s="9">
        <v>0</v>
      </c>
      <c r="P68" s="9">
        <v>0</v>
      </c>
      <c r="Q68" s="9">
        <v>3</v>
      </c>
      <c r="R68" s="94">
        <v>31.5</v>
      </c>
      <c r="S68" s="92">
        <v>37.799999999999997</v>
      </c>
      <c r="T68" s="92">
        <v>19.3</v>
      </c>
    </row>
    <row r="69" spans="2:20" x14ac:dyDescent="0.15">
      <c r="B69" s="245" t="s">
        <v>327</v>
      </c>
      <c r="C69" s="196"/>
      <c r="D69" s="6">
        <v>95</v>
      </c>
      <c r="E69" s="6">
        <v>3</v>
      </c>
      <c r="F69" s="6">
        <v>10</v>
      </c>
      <c r="G69" s="6">
        <v>16</v>
      </c>
      <c r="H69" s="6">
        <v>16</v>
      </c>
      <c r="I69" s="6">
        <v>14</v>
      </c>
      <c r="J69" s="6">
        <v>10</v>
      </c>
      <c r="K69" s="6">
        <v>2</v>
      </c>
      <c r="L69" s="6">
        <v>9</v>
      </c>
      <c r="M69" s="6">
        <v>7</v>
      </c>
      <c r="N69" s="6">
        <v>1</v>
      </c>
      <c r="O69" s="6">
        <v>0</v>
      </c>
      <c r="P69" s="6">
        <v>0</v>
      </c>
      <c r="Q69" s="6">
        <v>7</v>
      </c>
      <c r="R69" s="95">
        <v>31.2</v>
      </c>
      <c r="S69" s="96">
        <v>36.5</v>
      </c>
      <c r="T69" s="96">
        <v>21.9</v>
      </c>
    </row>
    <row r="72" spans="2:20" x14ac:dyDescent="0.15">
      <c r="D72" s="147">
        <f>D6</f>
        <v>8345</v>
      </c>
    </row>
    <row r="73" spans="2:20" x14ac:dyDescent="0.15">
      <c r="D73" s="147" t="str">
        <f>IF(D72=SUM(D8:D11,D12:D22,D23:D69)/3,"OK","NG")</f>
        <v>OK</v>
      </c>
    </row>
  </sheetData>
  <mergeCells count="67">
    <mergeCell ref="T3:T4"/>
    <mergeCell ref="B4:C5"/>
    <mergeCell ref="B14:C14"/>
    <mergeCell ref="B3:C3"/>
    <mergeCell ref="D3:D5"/>
    <mergeCell ref="R3:R4"/>
    <mergeCell ref="S3:S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6" t="s">
        <v>239</v>
      </c>
      <c r="D1" s="26" t="s">
        <v>274</v>
      </c>
      <c r="S1" s="26" t="s">
        <v>273</v>
      </c>
      <c r="V1" s="26"/>
      <c r="AI1" s="26" t="s">
        <v>273</v>
      </c>
      <c r="AL1" s="26"/>
      <c r="AY1" s="26" t="s">
        <v>273</v>
      </c>
    </row>
    <row r="2" spans="2:54" ht="17.25" x14ac:dyDescent="0.2">
      <c r="B2" s="1" t="s">
        <v>295</v>
      </c>
      <c r="C2" s="2"/>
    </row>
    <row r="3" spans="2:54" ht="24" customHeight="1" x14ac:dyDescent="0.15">
      <c r="B3" s="260" t="s">
        <v>275</v>
      </c>
      <c r="C3" s="247"/>
      <c r="D3" s="240" t="s">
        <v>77</v>
      </c>
      <c r="E3" s="99"/>
      <c r="F3" s="84">
        <v>1000</v>
      </c>
      <c r="G3" s="84">
        <v>1200</v>
      </c>
      <c r="H3" s="84">
        <v>1400</v>
      </c>
      <c r="I3" s="84">
        <v>1600</v>
      </c>
      <c r="J3" s="84">
        <v>1800</v>
      </c>
      <c r="K3" s="84">
        <v>2000</v>
      </c>
      <c r="L3" s="84">
        <v>2200</v>
      </c>
      <c r="M3" s="84">
        <v>2400</v>
      </c>
      <c r="N3" s="84">
        <v>2600</v>
      </c>
      <c r="O3" s="84">
        <v>2800</v>
      </c>
      <c r="P3" s="84">
        <v>3000</v>
      </c>
      <c r="Q3" s="84">
        <v>3200</v>
      </c>
      <c r="R3" s="84">
        <v>3400</v>
      </c>
      <c r="S3" s="84">
        <v>3600</v>
      </c>
      <c r="T3" s="84">
        <v>3800</v>
      </c>
      <c r="U3" s="84">
        <v>4000</v>
      </c>
      <c r="V3" s="84">
        <v>4200</v>
      </c>
      <c r="W3" s="84">
        <v>4400</v>
      </c>
      <c r="X3" s="84">
        <v>4600</v>
      </c>
      <c r="Y3" s="84">
        <v>4800</v>
      </c>
      <c r="Z3" s="84">
        <v>5000</v>
      </c>
      <c r="AA3" s="84">
        <v>5200</v>
      </c>
      <c r="AB3" s="84">
        <v>5400</v>
      </c>
      <c r="AC3" s="84">
        <v>5600</v>
      </c>
      <c r="AD3" s="84">
        <v>5800</v>
      </c>
      <c r="AE3" s="84">
        <v>6000</v>
      </c>
      <c r="AF3" s="84">
        <v>6200</v>
      </c>
      <c r="AG3" s="84">
        <v>6400</v>
      </c>
      <c r="AH3" s="84">
        <v>6600</v>
      </c>
      <c r="AI3" s="84">
        <v>6800</v>
      </c>
      <c r="AJ3" s="84">
        <v>7000</v>
      </c>
      <c r="AK3" s="84">
        <v>7200</v>
      </c>
      <c r="AL3" s="84">
        <v>7400</v>
      </c>
      <c r="AM3" s="100">
        <v>7600</v>
      </c>
      <c r="AN3" s="100">
        <v>7800</v>
      </c>
      <c r="AO3" s="100">
        <v>8000</v>
      </c>
      <c r="AP3" s="100">
        <v>8200</v>
      </c>
      <c r="AQ3" s="100">
        <v>8400</v>
      </c>
      <c r="AR3" s="100">
        <v>8600</v>
      </c>
      <c r="AS3" s="100">
        <v>8800</v>
      </c>
      <c r="AT3" s="100">
        <v>9000</v>
      </c>
      <c r="AU3" s="100">
        <v>9200</v>
      </c>
      <c r="AV3" s="100">
        <v>9400</v>
      </c>
      <c r="AW3" s="100">
        <v>9600</v>
      </c>
      <c r="AX3" s="100">
        <v>9800</v>
      </c>
      <c r="AY3" s="101" t="s">
        <v>241</v>
      </c>
      <c r="AZ3" s="240" t="s">
        <v>79</v>
      </c>
      <c r="BA3" s="240" t="s">
        <v>80</v>
      </c>
      <c r="BB3" s="240" t="s">
        <v>81</v>
      </c>
    </row>
    <row r="4" spans="2:54" s="32" customFormat="1" ht="13.5" customHeight="1" x14ac:dyDescent="0.15">
      <c r="B4" s="272" t="s">
        <v>71</v>
      </c>
      <c r="C4" s="273"/>
      <c r="D4" s="241"/>
      <c r="E4" s="61"/>
      <c r="F4" s="86" t="s">
        <v>82</v>
      </c>
      <c r="G4" s="86" t="s">
        <v>82</v>
      </c>
      <c r="H4" s="86" t="s">
        <v>82</v>
      </c>
      <c r="I4" s="86" t="s">
        <v>82</v>
      </c>
      <c r="J4" s="86" t="s">
        <v>82</v>
      </c>
      <c r="K4" s="86" t="s">
        <v>82</v>
      </c>
      <c r="L4" s="86" t="s">
        <v>82</v>
      </c>
      <c r="M4" s="86" t="s">
        <v>82</v>
      </c>
      <c r="N4" s="86" t="s">
        <v>82</v>
      </c>
      <c r="O4" s="86" t="s">
        <v>82</v>
      </c>
      <c r="P4" s="86" t="s">
        <v>82</v>
      </c>
      <c r="Q4" s="86" t="s">
        <v>82</v>
      </c>
      <c r="R4" s="86" t="s">
        <v>82</v>
      </c>
      <c r="S4" s="86" t="s">
        <v>82</v>
      </c>
      <c r="T4" s="86" t="s">
        <v>82</v>
      </c>
      <c r="U4" s="86" t="s">
        <v>82</v>
      </c>
      <c r="V4" s="86" t="s">
        <v>82</v>
      </c>
      <c r="W4" s="86" t="s">
        <v>82</v>
      </c>
      <c r="X4" s="86" t="s">
        <v>82</v>
      </c>
      <c r="Y4" s="86" t="s">
        <v>82</v>
      </c>
      <c r="Z4" s="86" t="s">
        <v>82</v>
      </c>
      <c r="AA4" s="86" t="s">
        <v>82</v>
      </c>
      <c r="AB4" s="86" t="s">
        <v>82</v>
      </c>
      <c r="AC4" s="86" t="s">
        <v>82</v>
      </c>
      <c r="AD4" s="86" t="s">
        <v>82</v>
      </c>
      <c r="AE4" s="86" t="s">
        <v>82</v>
      </c>
      <c r="AF4" s="86" t="s">
        <v>82</v>
      </c>
      <c r="AG4" s="86" t="s">
        <v>82</v>
      </c>
      <c r="AH4" s="86" t="s">
        <v>82</v>
      </c>
      <c r="AI4" s="86" t="s">
        <v>82</v>
      </c>
      <c r="AJ4" s="86" t="s">
        <v>82</v>
      </c>
      <c r="AK4" s="86" t="s">
        <v>82</v>
      </c>
      <c r="AL4" s="86" t="s">
        <v>82</v>
      </c>
      <c r="AM4" s="86" t="s">
        <v>82</v>
      </c>
      <c r="AN4" s="86" t="s">
        <v>82</v>
      </c>
      <c r="AO4" s="86" t="s">
        <v>82</v>
      </c>
      <c r="AP4" s="86" t="s">
        <v>82</v>
      </c>
      <c r="AQ4" s="86" t="s">
        <v>82</v>
      </c>
      <c r="AR4" s="86" t="s">
        <v>82</v>
      </c>
      <c r="AS4" s="86" t="s">
        <v>82</v>
      </c>
      <c r="AT4" s="86" t="s">
        <v>82</v>
      </c>
      <c r="AU4" s="86" t="s">
        <v>82</v>
      </c>
      <c r="AV4" s="86" t="s">
        <v>82</v>
      </c>
      <c r="AW4" s="86" t="s">
        <v>82</v>
      </c>
      <c r="AX4" s="86" t="s">
        <v>82</v>
      </c>
      <c r="AY4" s="86"/>
      <c r="AZ4" s="241"/>
      <c r="BA4" s="241"/>
      <c r="BB4" s="241"/>
    </row>
    <row r="5" spans="2:54" ht="24" customHeight="1" x14ac:dyDescent="0.15">
      <c r="B5" s="274"/>
      <c r="C5" s="269"/>
      <c r="D5" s="242"/>
      <c r="E5" s="88" t="s">
        <v>240</v>
      </c>
      <c r="F5" s="67">
        <v>1200</v>
      </c>
      <c r="G5" s="67">
        <v>1400</v>
      </c>
      <c r="H5" s="67">
        <v>1600</v>
      </c>
      <c r="I5" s="67">
        <v>1800</v>
      </c>
      <c r="J5" s="67">
        <v>2000</v>
      </c>
      <c r="K5" s="67">
        <v>2200</v>
      </c>
      <c r="L5" s="67">
        <v>2400</v>
      </c>
      <c r="M5" s="67">
        <v>2600</v>
      </c>
      <c r="N5" s="67">
        <v>2800</v>
      </c>
      <c r="O5" s="67">
        <v>3000</v>
      </c>
      <c r="P5" s="67">
        <v>3200</v>
      </c>
      <c r="Q5" s="67">
        <v>3400</v>
      </c>
      <c r="R5" s="67">
        <v>3600</v>
      </c>
      <c r="S5" s="67">
        <v>3800</v>
      </c>
      <c r="T5" s="67">
        <v>4000</v>
      </c>
      <c r="U5" s="67">
        <v>4200</v>
      </c>
      <c r="V5" s="67">
        <v>4400</v>
      </c>
      <c r="W5" s="67">
        <v>4600</v>
      </c>
      <c r="X5" s="67">
        <v>4800</v>
      </c>
      <c r="Y5" s="102">
        <v>5000</v>
      </c>
      <c r="Z5" s="102">
        <v>5200</v>
      </c>
      <c r="AA5" s="102">
        <v>5400</v>
      </c>
      <c r="AB5" s="102">
        <v>5600</v>
      </c>
      <c r="AC5" s="102">
        <v>5800</v>
      </c>
      <c r="AD5" s="102">
        <v>6000</v>
      </c>
      <c r="AE5" s="102">
        <v>6200</v>
      </c>
      <c r="AF5" s="102">
        <v>6400</v>
      </c>
      <c r="AG5" s="102">
        <v>6600</v>
      </c>
      <c r="AH5" s="102">
        <v>6800</v>
      </c>
      <c r="AI5" s="102">
        <v>7000</v>
      </c>
      <c r="AJ5" s="102">
        <v>7200</v>
      </c>
      <c r="AK5" s="102">
        <v>7400</v>
      </c>
      <c r="AL5" s="102">
        <v>7600</v>
      </c>
      <c r="AM5" s="102">
        <v>7800</v>
      </c>
      <c r="AN5" s="102">
        <v>8000</v>
      </c>
      <c r="AO5" s="102">
        <v>8200</v>
      </c>
      <c r="AP5" s="102">
        <v>8400</v>
      </c>
      <c r="AQ5" s="102">
        <v>8600</v>
      </c>
      <c r="AR5" s="102">
        <v>8800</v>
      </c>
      <c r="AS5" s="102">
        <v>9000</v>
      </c>
      <c r="AT5" s="102">
        <v>9200</v>
      </c>
      <c r="AU5" s="102">
        <v>9400</v>
      </c>
      <c r="AV5" s="102">
        <v>9600</v>
      </c>
      <c r="AW5" s="102">
        <v>9800</v>
      </c>
      <c r="AX5" s="102">
        <v>10000</v>
      </c>
      <c r="AY5" s="102"/>
      <c r="AZ5" s="38" t="s">
        <v>173</v>
      </c>
      <c r="BA5" s="38" t="s">
        <v>173</v>
      </c>
      <c r="BB5" s="38" t="s">
        <v>173</v>
      </c>
    </row>
    <row r="6" spans="2:54" x14ac:dyDescent="0.15">
      <c r="B6" s="243" t="s">
        <v>0</v>
      </c>
      <c r="C6" s="213"/>
      <c r="D6" s="5">
        <v>8345</v>
      </c>
      <c r="E6" s="5">
        <v>0</v>
      </c>
      <c r="F6" s="5">
        <v>0</v>
      </c>
      <c r="G6" s="5">
        <v>1</v>
      </c>
      <c r="H6" s="5">
        <v>4</v>
      </c>
      <c r="I6" s="5">
        <v>26</v>
      </c>
      <c r="J6" s="5">
        <v>76</v>
      </c>
      <c r="K6" s="5">
        <v>140</v>
      </c>
      <c r="L6" s="5">
        <v>242</v>
      </c>
      <c r="M6" s="5">
        <v>393</v>
      </c>
      <c r="N6" s="5">
        <v>429</v>
      </c>
      <c r="O6" s="5">
        <v>498</v>
      </c>
      <c r="P6" s="5">
        <v>500</v>
      </c>
      <c r="Q6" s="5">
        <v>561</v>
      </c>
      <c r="R6" s="5">
        <v>569</v>
      </c>
      <c r="S6" s="5">
        <v>530</v>
      </c>
      <c r="T6" s="5">
        <v>469</v>
      </c>
      <c r="U6" s="5">
        <v>495</v>
      </c>
      <c r="V6" s="5">
        <v>396</v>
      </c>
      <c r="W6" s="5">
        <v>386</v>
      </c>
      <c r="X6" s="5">
        <v>345</v>
      </c>
      <c r="Y6" s="5">
        <v>316</v>
      </c>
      <c r="Z6" s="5">
        <v>285</v>
      </c>
      <c r="AA6" s="5">
        <v>207</v>
      </c>
      <c r="AB6" s="5">
        <v>180</v>
      </c>
      <c r="AC6" s="5">
        <v>172</v>
      </c>
      <c r="AD6" s="5">
        <v>167</v>
      </c>
      <c r="AE6" s="5">
        <v>119</v>
      </c>
      <c r="AF6" s="5">
        <v>111</v>
      </c>
      <c r="AG6" s="5">
        <v>104</v>
      </c>
      <c r="AH6" s="5">
        <v>78</v>
      </c>
      <c r="AI6" s="5">
        <v>72</v>
      </c>
      <c r="AJ6" s="5">
        <v>57</v>
      </c>
      <c r="AK6" s="5">
        <v>45</v>
      </c>
      <c r="AL6" s="5">
        <v>49</v>
      </c>
      <c r="AM6" s="5">
        <v>37</v>
      </c>
      <c r="AN6" s="5">
        <v>36</v>
      </c>
      <c r="AO6" s="5">
        <v>34</v>
      </c>
      <c r="AP6" s="5">
        <v>22</v>
      </c>
      <c r="AQ6" s="5">
        <v>33</v>
      </c>
      <c r="AR6" s="5">
        <v>15</v>
      </c>
      <c r="AS6" s="5">
        <v>13</v>
      </c>
      <c r="AT6" s="5">
        <v>18</v>
      </c>
      <c r="AU6" s="5">
        <v>13</v>
      </c>
      <c r="AV6" s="5">
        <v>12</v>
      </c>
      <c r="AW6" s="5">
        <v>11</v>
      </c>
      <c r="AX6" s="5">
        <v>8</v>
      </c>
      <c r="AY6" s="5">
        <v>71</v>
      </c>
      <c r="AZ6" s="43">
        <v>3890</v>
      </c>
      <c r="BA6" s="7">
        <v>4214.8</v>
      </c>
      <c r="BB6" s="7">
        <v>1629.5</v>
      </c>
    </row>
    <row r="7" spans="2:54" x14ac:dyDescent="0.15">
      <c r="B7" s="244" t="s">
        <v>1</v>
      </c>
      <c r="C7" s="198"/>
      <c r="D7" s="42">
        <v>6215</v>
      </c>
      <c r="E7" s="42">
        <v>0</v>
      </c>
      <c r="F7" s="42">
        <v>0</v>
      </c>
      <c r="G7" s="42">
        <v>0</v>
      </c>
      <c r="H7" s="42">
        <v>2</v>
      </c>
      <c r="I7" s="42">
        <v>10</v>
      </c>
      <c r="J7" s="42">
        <v>28</v>
      </c>
      <c r="K7" s="42">
        <v>53</v>
      </c>
      <c r="L7" s="42">
        <v>112</v>
      </c>
      <c r="M7" s="42">
        <v>208</v>
      </c>
      <c r="N7" s="42">
        <v>233</v>
      </c>
      <c r="O7" s="42">
        <v>298</v>
      </c>
      <c r="P7" s="42">
        <v>319</v>
      </c>
      <c r="Q7" s="42">
        <v>401</v>
      </c>
      <c r="R7" s="42">
        <v>417</v>
      </c>
      <c r="S7" s="42">
        <v>397</v>
      </c>
      <c r="T7" s="42">
        <v>352</v>
      </c>
      <c r="U7" s="42">
        <v>389</v>
      </c>
      <c r="V7" s="42">
        <v>315</v>
      </c>
      <c r="W7" s="42">
        <v>313</v>
      </c>
      <c r="X7" s="42">
        <v>275</v>
      </c>
      <c r="Y7" s="42">
        <v>269</v>
      </c>
      <c r="Z7" s="42">
        <v>241</v>
      </c>
      <c r="AA7" s="42">
        <v>180</v>
      </c>
      <c r="AB7" s="42">
        <v>162</v>
      </c>
      <c r="AC7" s="42">
        <v>159</v>
      </c>
      <c r="AD7" s="42">
        <v>155</v>
      </c>
      <c r="AE7" s="42">
        <v>110</v>
      </c>
      <c r="AF7" s="42">
        <v>107</v>
      </c>
      <c r="AG7" s="42">
        <v>100</v>
      </c>
      <c r="AH7" s="42">
        <v>72</v>
      </c>
      <c r="AI7" s="42">
        <v>70</v>
      </c>
      <c r="AJ7" s="42">
        <v>57</v>
      </c>
      <c r="AK7" s="42">
        <v>44</v>
      </c>
      <c r="AL7" s="42">
        <v>49</v>
      </c>
      <c r="AM7" s="42">
        <v>36</v>
      </c>
      <c r="AN7" s="42">
        <v>36</v>
      </c>
      <c r="AO7" s="42">
        <v>34</v>
      </c>
      <c r="AP7" s="42">
        <v>21</v>
      </c>
      <c r="AQ7" s="42">
        <v>32</v>
      </c>
      <c r="AR7" s="42">
        <v>15</v>
      </c>
      <c r="AS7" s="42">
        <v>13</v>
      </c>
      <c r="AT7" s="42">
        <v>18</v>
      </c>
      <c r="AU7" s="42">
        <v>13</v>
      </c>
      <c r="AV7" s="42">
        <v>12</v>
      </c>
      <c r="AW7" s="42">
        <v>11</v>
      </c>
      <c r="AX7" s="42">
        <v>8</v>
      </c>
      <c r="AY7" s="42">
        <v>69</v>
      </c>
      <c r="AZ7" s="43">
        <v>4124</v>
      </c>
      <c r="BA7" s="44">
        <v>4495.7</v>
      </c>
      <c r="BB7" s="44">
        <v>1707.4</v>
      </c>
    </row>
    <row r="8" spans="2:54" x14ac:dyDescent="0.15">
      <c r="B8" s="66"/>
      <c r="C8" s="15" t="s">
        <v>2</v>
      </c>
      <c r="D8" s="9">
        <v>4004</v>
      </c>
      <c r="E8" s="9">
        <v>0</v>
      </c>
      <c r="F8" s="9">
        <v>0</v>
      </c>
      <c r="G8" s="9">
        <v>0</v>
      </c>
      <c r="H8" s="9">
        <v>0</v>
      </c>
      <c r="I8" s="9">
        <v>3</v>
      </c>
      <c r="J8" s="9">
        <v>9</v>
      </c>
      <c r="K8" s="9">
        <v>14</v>
      </c>
      <c r="L8" s="9">
        <v>43</v>
      </c>
      <c r="M8" s="9">
        <v>88</v>
      </c>
      <c r="N8" s="9">
        <v>97</v>
      </c>
      <c r="O8" s="9">
        <v>146</v>
      </c>
      <c r="P8" s="9">
        <v>163</v>
      </c>
      <c r="Q8" s="9">
        <v>221</v>
      </c>
      <c r="R8" s="9">
        <v>230</v>
      </c>
      <c r="S8" s="9">
        <v>249</v>
      </c>
      <c r="T8" s="9">
        <v>217</v>
      </c>
      <c r="U8" s="9">
        <v>258</v>
      </c>
      <c r="V8" s="9">
        <v>196</v>
      </c>
      <c r="W8" s="9">
        <v>214</v>
      </c>
      <c r="X8" s="9">
        <v>184</v>
      </c>
      <c r="Y8" s="9">
        <v>212</v>
      </c>
      <c r="Z8" s="9">
        <v>174</v>
      </c>
      <c r="AA8" s="9">
        <v>130</v>
      </c>
      <c r="AB8" s="9">
        <v>117</v>
      </c>
      <c r="AC8" s="9">
        <v>115</v>
      </c>
      <c r="AD8" s="9">
        <v>119</v>
      </c>
      <c r="AE8" s="9">
        <v>90</v>
      </c>
      <c r="AF8" s="9">
        <v>84</v>
      </c>
      <c r="AG8" s="9">
        <v>84</v>
      </c>
      <c r="AH8" s="9">
        <v>62</v>
      </c>
      <c r="AI8" s="9">
        <v>60</v>
      </c>
      <c r="AJ8" s="9">
        <v>52</v>
      </c>
      <c r="AK8" s="9">
        <v>39</v>
      </c>
      <c r="AL8" s="9">
        <v>43</v>
      </c>
      <c r="AM8" s="9">
        <v>30</v>
      </c>
      <c r="AN8" s="9">
        <v>34</v>
      </c>
      <c r="AO8" s="9">
        <v>30</v>
      </c>
      <c r="AP8" s="9">
        <v>20</v>
      </c>
      <c r="AQ8" s="9">
        <v>29</v>
      </c>
      <c r="AR8" s="9">
        <v>13</v>
      </c>
      <c r="AS8" s="9">
        <v>13</v>
      </c>
      <c r="AT8" s="9">
        <v>17</v>
      </c>
      <c r="AU8" s="9">
        <v>13</v>
      </c>
      <c r="AV8" s="9">
        <v>12</v>
      </c>
      <c r="AW8" s="9">
        <v>10</v>
      </c>
      <c r="AX8" s="9">
        <v>7</v>
      </c>
      <c r="AY8" s="9">
        <v>63</v>
      </c>
      <c r="AZ8" s="40">
        <v>4456</v>
      </c>
      <c r="BA8" s="10">
        <v>4835.3999999999996</v>
      </c>
      <c r="BB8" s="10">
        <v>1827.4</v>
      </c>
    </row>
    <row r="9" spans="2:54" x14ac:dyDescent="0.15">
      <c r="B9" s="66"/>
      <c r="C9" s="15" t="s">
        <v>3</v>
      </c>
      <c r="D9" s="9">
        <v>1199</v>
      </c>
      <c r="E9" s="9">
        <v>0</v>
      </c>
      <c r="F9" s="9">
        <v>0</v>
      </c>
      <c r="G9" s="9">
        <v>0</v>
      </c>
      <c r="H9" s="9">
        <v>1</v>
      </c>
      <c r="I9" s="9">
        <v>3</v>
      </c>
      <c r="J9" s="9">
        <v>8</v>
      </c>
      <c r="K9" s="9">
        <v>17</v>
      </c>
      <c r="L9" s="9">
        <v>21</v>
      </c>
      <c r="M9" s="9">
        <v>47</v>
      </c>
      <c r="N9" s="9">
        <v>57</v>
      </c>
      <c r="O9" s="9">
        <v>68</v>
      </c>
      <c r="P9" s="9">
        <v>85</v>
      </c>
      <c r="Q9" s="9">
        <v>99</v>
      </c>
      <c r="R9" s="9">
        <v>109</v>
      </c>
      <c r="S9" s="9">
        <v>87</v>
      </c>
      <c r="T9" s="9">
        <v>70</v>
      </c>
      <c r="U9" s="9">
        <v>73</v>
      </c>
      <c r="V9" s="9">
        <v>69</v>
      </c>
      <c r="W9" s="9">
        <v>51</v>
      </c>
      <c r="X9" s="9">
        <v>55</v>
      </c>
      <c r="Y9" s="9">
        <v>34</v>
      </c>
      <c r="Z9" s="9">
        <v>40</v>
      </c>
      <c r="AA9" s="9">
        <v>30</v>
      </c>
      <c r="AB9" s="9">
        <v>34</v>
      </c>
      <c r="AC9" s="9">
        <v>29</v>
      </c>
      <c r="AD9" s="9">
        <v>23</v>
      </c>
      <c r="AE9" s="9">
        <v>13</v>
      </c>
      <c r="AF9" s="9">
        <v>14</v>
      </c>
      <c r="AG9" s="9">
        <v>12</v>
      </c>
      <c r="AH9" s="9">
        <v>6</v>
      </c>
      <c r="AI9" s="9">
        <v>8</v>
      </c>
      <c r="AJ9" s="9">
        <v>5</v>
      </c>
      <c r="AK9" s="9">
        <v>3</v>
      </c>
      <c r="AL9" s="9">
        <v>5</v>
      </c>
      <c r="AM9" s="9">
        <v>6</v>
      </c>
      <c r="AN9" s="9">
        <v>2</v>
      </c>
      <c r="AO9" s="9">
        <v>3</v>
      </c>
      <c r="AP9" s="9">
        <v>1</v>
      </c>
      <c r="AQ9" s="9">
        <v>2</v>
      </c>
      <c r="AR9" s="9">
        <v>1</v>
      </c>
      <c r="AS9" s="9">
        <v>0</v>
      </c>
      <c r="AT9" s="9">
        <v>1</v>
      </c>
      <c r="AU9" s="9">
        <v>0</v>
      </c>
      <c r="AV9" s="9">
        <v>0</v>
      </c>
      <c r="AW9" s="9">
        <v>1</v>
      </c>
      <c r="AX9" s="9">
        <v>1</v>
      </c>
      <c r="AY9" s="9">
        <v>5</v>
      </c>
      <c r="AZ9" s="40">
        <v>3790</v>
      </c>
      <c r="BA9" s="10">
        <v>4065.1</v>
      </c>
      <c r="BB9" s="10">
        <v>1305.8</v>
      </c>
    </row>
    <row r="10" spans="2:54" x14ac:dyDescent="0.15">
      <c r="B10" s="66"/>
      <c r="C10" s="15" t="s">
        <v>4</v>
      </c>
      <c r="D10" s="9">
        <v>1012</v>
      </c>
      <c r="E10" s="9">
        <v>0</v>
      </c>
      <c r="F10" s="9">
        <v>0</v>
      </c>
      <c r="G10" s="9">
        <v>0</v>
      </c>
      <c r="H10" s="9">
        <v>1</v>
      </c>
      <c r="I10" s="9">
        <v>4</v>
      </c>
      <c r="J10" s="9">
        <v>11</v>
      </c>
      <c r="K10" s="9">
        <v>22</v>
      </c>
      <c r="L10" s="9">
        <v>48</v>
      </c>
      <c r="M10" s="9">
        <v>73</v>
      </c>
      <c r="N10" s="9">
        <v>79</v>
      </c>
      <c r="O10" s="9">
        <v>84</v>
      </c>
      <c r="P10" s="9">
        <v>71</v>
      </c>
      <c r="Q10" s="9">
        <v>81</v>
      </c>
      <c r="R10" s="9">
        <v>78</v>
      </c>
      <c r="S10" s="9">
        <v>61</v>
      </c>
      <c r="T10" s="9">
        <v>65</v>
      </c>
      <c r="U10" s="9">
        <v>58</v>
      </c>
      <c r="V10" s="9">
        <v>50</v>
      </c>
      <c r="W10" s="9">
        <v>48</v>
      </c>
      <c r="X10" s="9">
        <v>36</v>
      </c>
      <c r="Y10" s="9">
        <v>23</v>
      </c>
      <c r="Z10" s="9">
        <v>27</v>
      </c>
      <c r="AA10" s="9">
        <v>20</v>
      </c>
      <c r="AB10" s="9">
        <v>11</v>
      </c>
      <c r="AC10" s="9">
        <v>15</v>
      </c>
      <c r="AD10" s="9">
        <v>13</v>
      </c>
      <c r="AE10" s="9">
        <v>7</v>
      </c>
      <c r="AF10" s="9">
        <v>9</v>
      </c>
      <c r="AG10" s="9">
        <v>4</v>
      </c>
      <c r="AH10" s="9">
        <v>4</v>
      </c>
      <c r="AI10" s="9">
        <v>2</v>
      </c>
      <c r="AJ10" s="9">
        <v>0</v>
      </c>
      <c r="AK10" s="9">
        <v>2</v>
      </c>
      <c r="AL10" s="9">
        <v>1</v>
      </c>
      <c r="AM10" s="9">
        <v>0</v>
      </c>
      <c r="AN10" s="9">
        <v>0</v>
      </c>
      <c r="AO10" s="9">
        <v>1</v>
      </c>
      <c r="AP10" s="9">
        <v>0</v>
      </c>
      <c r="AQ10" s="9">
        <v>1</v>
      </c>
      <c r="AR10" s="9">
        <v>1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1</v>
      </c>
      <c r="AZ10" s="40">
        <v>3485</v>
      </c>
      <c r="BA10" s="10">
        <v>3661.8</v>
      </c>
      <c r="BB10" s="10">
        <v>1140</v>
      </c>
    </row>
    <row r="11" spans="2:54" x14ac:dyDescent="0.15">
      <c r="B11" s="245" t="s">
        <v>5</v>
      </c>
      <c r="C11" s="196"/>
      <c r="D11" s="6">
        <v>2130</v>
      </c>
      <c r="E11" s="6">
        <v>0</v>
      </c>
      <c r="F11" s="6">
        <v>0</v>
      </c>
      <c r="G11" s="6">
        <v>1</v>
      </c>
      <c r="H11" s="6">
        <v>2</v>
      </c>
      <c r="I11" s="6">
        <v>16</v>
      </c>
      <c r="J11" s="6">
        <v>48</v>
      </c>
      <c r="K11" s="6">
        <v>87</v>
      </c>
      <c r="L11" s="6">
        <v>130</v>
      </c>
      <c r="M11" s="6">
        <v>185</v>
      </c>
      <c r="N11" s="6">
        <v>196</v>
      </c>
      <c r="O11" s="6">
        <v>200</v>
      </c>
      <c r="P11" s="6">
        <v>181</v>
      </c>
      <c r="Q11" s="6">
        <v>160</v>
      </c>
      <c r="R11" s="6">
        <v>152</v>
      </c>
      <c r="S11" s="6">
        <v>133</v>
      </c>
      <c r="T11" s="6">
        <v>117</v>
      </c>
      <c r="U11" s="6">
        <v>106</v>
      </c>
      <c r="V11" s="6">
        <v>81</v>
      </c>
      <c r="W11" s="6">
        <v>73</v>
      </c>
      <c r="X11" s="6">
        <v>70</v>
      </c>
      <c r="Y11" s="6">
        <v>47</v>
      </c>
      <c r="Z11" s="6">
        <v>44</v>
      </c>
      <c r="AA11" s="6">
        <v>27</v>
      </c>
      <c r="AB11" s="6">
        <v>18</v>
      </c>
      <c r="AC11" s="6">
        <v>13</v>
      </c>
      <c r="AD11" s="6">
        <v>12</v>
      </c>
      <c r="AE11" s="6">
        <v>9</v>
      </c>
      <c r="AF11" s="6">
        <v>4</v>
      </c>
      <c r="AG11" s="6">
        <v>4</v>
      </c>
      <c r="AH11" s="6">
        <v>6</v>
      </c>
      <c r="AI11" s="6">
        <v>2</v>
      </c>
      <c r="AJ11" s="6">
        <v>0</v>
      </c>
      <c r="AK11" s="6">
        <v>1</v>
      </c>
      <c r="AL11" s="6">
        <v>0</v>
      </c>
      <c r="AM11" s="6">
        <v>1</v>
      </c>
      <c r="AN11" s="6">
        <v>0</v>
      </c>
      <c r="AO11" s="6">
        <v>0</v>
      </c>
      <c r="AP11" s="6">
        <v>1</v>
      </c>
      <c r="AQ11" s="6">
        <v>1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2</v>
      </c>
      <c r="AZ11" s="45">
        <v>3219.5</v>
      </c>
      <c r="BA11" s="8">
        <v>3395.1</v>
      </c>
      <c r="BB11" s="8">
        <v>996.8</v>
      </c>
    </row>
    <row r="12" spans="2:54" ht="12" customHeight="1" x14ac:dyDescent="0.15">
      <c r="B12" s="244" t="s">
        <v>6</v>
      </c>
      <c r="C12" s="198"/>
      <c r="D12" s="5">
        <v>94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2</v>
      </c>
      <c r="N12" s="5">
        <v>3</v>
      </c>
      <c r="O12" s="5">
        <v>3</v>
      </c>
      <c r="P12" s="5">
        <v>3</v>
      </c>
      <c r="Q12" s="5">
        <v>6</v>
      </c>
      <c r="R12" s="5">
        <v>9</v>
      </c>
      <c r="S12" s="5">
        <v>7</v>
      </c>
      <c r="T12" s="5">
        <v>12</v>
      </c>
      <c r="U12" s="5">
        <v>12</v>
      </c>
      <c r="V12" s="5">
        <v>9</v>
      </c>
      <c r="W12" s="5">
        <v>7</v>
      </c>
      <c r="X12" s="5">
        <v>14</v>
      </c>
      <c r="Y12" s="5">
        <v>3</v>
      </c>
      <c r="Z12" s="5">
        <v>1</v>
      </c>
      <c r="AA12" s="5">
        <v>2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40">
        <v>4060.5</v>
      </c>
      <c r="BA12" s="7">
        <v>3969.5</v>
      </c>
      <c r="BB12" s="7">
        <v>672.6</v>
      </c>
    </row>
    <row r="13" spans="2:54" ht="12" customHeight="1" x14ac:dyDescent="0.15">
      <c r="B13" s="244" t="s">
        <v>317</v>
      </c>
      <c r="C13" s="198"/>
      <c r="D13" s="5">
        <v>363</v>
      </c>
      <c r="E13" s="5">
        <v>0</v>
      </c>
      <c r="F13" s="5">
        <v>0</v>
      </c>
      <c r="G13" s="5">
        <v>0</v>
      </c>
      <c r="H13" s="5">
        <v>2</v>
      </c>
      <c r="I13" s="5">
        <v>4</v>
      </c>
      <c r="J13" s="5">
        <v>13</v>
      </c>
      <c r="K13" s="5">
        <v>23</v>
      </c>
      <c r="L13" s="5">
        <v>24</v>
      </c>
      <c r="M13" s="5">
        <v>28</v>
      </c>
      <c r="N13" s="5">
        <v>28</v>
      </c>
      <c r="O13" s="5">
        <v>25</v>
      </c>
      <c r="P13" s="5">
        <v>40</v>
      </c>
      <c r="Q13" s="5">
        <v>34</v>
      </c>
      <c r="R13" s="5">
        <v>23</v>
      </c>
      <c r="S13" s="5">
        <v>25</v>
      </c>
      <c r="T13" s="5">
        <v>23</v>
      </c>
      <c r="U13" s="5">
        <v>20</v>
      </c>
      <c r="V13" s="5">
        <v>12</v>
      </c>
      <c r="W13" s="5">
        <v>12</v>
      </c>
      <c r="X13" s="5">
        <v>5</v>
      </c>
      <c r="Y13" s="5">
        <v>6</v>
      </c>
      <c r="Z13" s="5">
        <v>6</v>
      </c>
      <c r="AA13" s="5">
        <v>2</v>
      </c>
      <c r="AB13" s="5">
        <v>2</v>
      </c>
      <c r="AC13" s="5">
        <v>0</v>
      </c>
      <c r="AD13" s="5">
        <v>1</v>
      </c>
      <c r="AE13" s="5">
        <v>1</v>
      </c>
      <c r="AF13" s="5">
        <v>2</v>
      </c>
      <c r="AG13" s="5">
        <v>0</v>
      </c>
      <c r="AH13" s="5">
        <v>2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40">
        <v>3180</v>
      </c>
      <c r="BA13" s="7">
        <v>3260.3</v>
      </c>
      <c r="BB13" s="7">
        <v>913.1</v>
      </c>
    </row>
    <row r="14" spans="2:54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0</v>
      </c>
      <c r="G14" s="5">
        <v>0</v>
      </c>
      <c r="H14" s="5">
        <v>0</v>
      </c>
      <c r="I14" s="5">
        <v>5</v>
      </c>
      <c r="J14" s="5">
        <v>15</v>
      </c>
      <c r="K14" s="5">
        <v>19</v>
      </c>
      <c r="L14" s="5">
        <v>40</v>
      </c>
      <c r="M14" s="5">
        <v>51</v>
      </c>
      <c r="N14" s="5">
        <v>47</v>
      </c>
      <c r="O14" s="5">
        <v>59</v>
      </c>
      <c r="P14" s="5">
        <v>33</v>
      </c>
      <c r="Q14" s="5">
        <v>30</v>
      </c>
      <c r="R14" s="5">
        <v>21</v>
      </c>
      <c r="S14" s="5">
        <v>20</v>
      </c>
      <c r="T14" s="5">
        <v>18</v>
      </c>
      <c r="U14" s="5">
        <v>15</v>
      </c>
      <c r="V14" s="5">
        <v>10</v>
      </c>
      <c r="W14" s="5">
        <v>13</v>
      </c>
      <c r="X14" s="5">
        <v>9</v>
      </c>
      <c r="Y14" s="5">
        <v>3</v>
      </c>
      <c r="Z14" s="5">
        <v>4</v>
      </c>
      <c r="AA14" s="5">
        <v>2</v>
      </c>
      <c r="AB14" s="5">
        <v>1</v>
      </c>
      <c r="AC14" s="5">
        <v>2</v>
      </c>
      <c r="AD14" s="5">
        <v>0</v>
      </c>
      <c r="AE14" s="5">
        <v>0</v>
      </c>
      <c r="AF14" s="5">
        <v>1</v>
      </c>
      <c r="AG14" s="5">
        <v>1</v>
      </c>
      <c r="AH14" s="5">
        <v>0</v>
      </c>
      <c r="AI14" s="5">
        <v>2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2</v>
      </c>
      <c r="AZ14" s="40">
        <v>2911.5</v>
      </c>
      <c r="BA14" s="7">
        <v>3152.6</v>
      </c>
      <c r="BB14" s="7">
        <v>1027.4000000000001</v>
      </c>
    </row>
    <row r="15" spans="2:54" ht="12" customHeight="1" x14ac:dyDescent="0.15">
      <c r="B15" s="244" t="s">
        <v>319</v>
      </c>
      <c r="C15" s="198"/>
      <c r="D15" s="5">
        <v>4406</v>
      </c>
      <c r="E15" s="5">
        <v>0</v>
      </c>
      <c r="F15" s="5">
        <v>0</v>
      </c>
      <c r="G15" s="5">
        <v>1</v>
      </c>
      <c r="H15" s="5">
        <v>0</v>
      </c>
      <c r="I15" s="5">
        <v>9</v>
      </c>
      <c r="J15" s="5">
        <v>26</v>
      </c>
      <c r="K15" s="5">
        <v>40</v>
      </c>
      <c r="L15" s="5">
        <v>67</v>
      </c>
      <c r="M15" s="5">
        <v>132</v>
      </c>
      <c r="N15" s="5">
        <v>130</v>
      </c>
      <c r="O15" s="5">
        <v>185</v>
      </c>
      <c r="P15" s="5">
        <v>192</v>
      </c>
      <c r="Q15" s="5">
        <v>249</v>
      </c>
      <c r="R15" s="5">
        <v>260</v>
      </c>
      <c r="S15" s="5">
        <v>268</v>
      </c>
      <c r="T15" s="5">
        <v>239</v>
      </c>
      <c r="U15" s="5">
        <v>274</v>
      </c>
      <c r="V15" s="5">
        <v>205</v>
      </c>
      <c r="W15" s="5">
        <v>221</v>
      </c>
      <c r="X15" s="5">
        <v>195</v>
      </c>
      <c r="Y15" s="5">
        <v>219</v>
      </c>
      <c r="Z15" s="5">
        <v>185</v>
      </c>
      <c r="AA15" s="5">
        <v>138</v>
      </c>
      <c r="AB15" s="5">
        <v>119</v>
      </c>
      <c r="AC15" s="5">
        <v>121</v>
      </c>
      <c r="AD15" s="5">
        <v>120</v>
      </c>
      <c r="AE15" s="5">
        <v>93</v>
      </c>
      <c r="AF15" s="5">
        <v>84</v>
      </c>
      <c r="AG15" s="5">
        <v>85</v>
      </c>
      <c r="AH15" s="5">
        <v>63</v>
      </c>
      <c r="AI15" s="5">
        <v>60</v>
      </c>
      <c r="AJ15" s="5">
        <v>52</v>
      </c>
      <c r="AK15" s="5">
        <v>39</v>
      </c>
      <c r="AL15" s="5">
        <v>43</v>
      </c>
      <c r="AM15" s="5">
        <v>31</v>
      </c>
      <c r="AN15" s="5">
        <v>34</v>
      </c>
      <c r="AO15" s="5">
        <v>30</v>
      </c>
      <c r="AP15" s="5">
        <v>20</v>
      </c>
      <c r="AQ15" s="5">
        <v>29</v>
      </c>
      <c r="AR15" s="5">
        <v>13</v>
      </c>
      <c r="AS15" s="5">
        <v>13</v>
      </c>
      <c r="AT15" s="5">
        <v>17</v>
      </c>
      <c r="AU15" s="5">
        <v>13</v>
      </c>
      <c r="AV15" s="5">
        <v>12</v>
      </c>
      <c r="AW15" s="5">
        <v>10</v>
      </c>
      <c r="AX15" s="5">
        <v>7</v>
      </c>
      <c r="AY15" s="5">
        <v>63</v>
      </c>
      <c r="AZ15" s="40">
        <v>4328.5</v>
      </c>
      <c r="BA15" s="7">
        <v>4692.8</v>
      </c>
      <c r="BB15" s="7">
        <v>1825.9</v>
      </c>
    </row>
    <row r="16" spans="2:54" ht="12" customHeight="1" x14ac:dyDescent="0.15">
      <c r="B16" s="244" t="s">
        <v>320</v>
      </c>
      <c r="C16" s="198"/>
      <c r="D16" s="5">
        <v>835</v>
      </c>
      <c r="E16" s="5">
        <v>0</v>
      </c>
      <c r="F16" s="5">
        <v>0</v>
      </c>
      <c r="G16" s="5">
        <v>0</v>
      </c>
      <c r="H16" s="5">
        <v>1</v>
      </c>
      <c r="I16" s="5">
        <v>2</v>
      </c>
      <c r="J16" s="5">
        <v>6</v>
      </c>
      <c r="K16" s="5">
        <v>19</v>
      </c>
      <c r="L16" s="5">
        <v>38</v>
      </c>
      <c r="M16" s="5">
        <v>55</v>
      </c>
      <c r="N16" s="5">
        <v>68</v>
      </c>
      <c r="O16" s="5">
        <v>70</v>
      </c>
      <c r="P16" s="5">
        <v>61</v>
      </c>
      <c r="Q16" s="5">
        <v>67</v>
      </c>
      <c r="R16" s="5">
        <v>60</v>
      </c>
      <c r="S16" s="5">
        <v>49</v>
      </c>
      <c r="T16" s="5">
        <v>54</v>
      </c>
      <c r="U16" s="5">
        <v>47</v>
      </c>
      <c r="V16" s="5">
        <v>43</v>
      </c>
      <c r="W16" s="5">
        <v>43</v>
      </c>
      <c r="X16" s="5">
        <v>30</v>
      </c>
      <c r="Y16" s="5">
        <v>19</v>
      </c>
      <c r="Z16" s="5">
        <v>21</v>
      </c>
      <c r="AA16" s="5">
        <v>16</v>
      </c>
      <c r="AB16" s="5">
        <v>10</v>
      </c>
      <c r="AC16" s="5">
        <v>11</v>
      </c>
      <c r="AD16" s="5">
        <v>13</v>
      </c>
      <c r="AE16" s="5">
        <v>6</v>
      </c>
      <c r="AF16" s="5">
        <v>9</v>
      </c>
      <c r="AG16" s="5">
        <v>4</v>
      </c>
      <c r="AH16" s="5">
        <v>4</v>
      </c>
      <c r="AI16" s="5">
        <v>2</v>
      </c>
      <c r="AJ16" s="5">
        <v>0</v>
      </c>
      <c r="AK16" s="5">
        <v>2</v>
      </c>
      <c r="AL16" s="5">
        <v>1</v>
      </c>
      <c r="AM16" s="5">
        <v>0</v>
      </c>
      <c r="AN16" s="5">
        <v>0</v>
      </c>
      <c r="AO16" s="5">
        <v>1</v>
      </c>
      <c r="AP16" s="5">
        <v>0</v>
      </c>
      <c r="AQ16" s="5">
        <v>1</v>
      </c>
      <c r="AR16" s="5">
        <v>1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1</v>
      </c>
      <c r="AZ16" s="40">
        <v>3500</v>
      </c>
      <c r="BA16" s="7">
        <v>3701.9</v>
      </c>
      <c r="BB16" s="7">
        <v>1172.4000000000001</v>
      </c>
    </row>
    <row r="17" spans="2:54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</v>
      </c>
      <c r="K17" s="5">
        <v>3</v>
      </c>
      <c r="L17" s="5">
        <v>4</v>
      </c>
      <c r="M17" s="5">
        <v>9</v>
      </c>
      <c r="N17" s="5">
        <v>6</v>
      </c>
      <c r="O17" s="5">
        <v>6</v>
      </c>
      <c r="P17" s="5">
        <v>13</v>
      </c>
      <c r="Q17" s="5">
        <v>9</v>
      </c>
      <c r="R17" s="5">
        <v>6</v>
      </c>
      <c r="S17" s="5">
        <v>5</v>
      </c>
      <c r="T17" s="5">
        <v>2</v>
      </c>
      <c r="U17" s="5">
        <v>0</v>
      </c>
      <c r="V17" s="5">
        <v>2</v>
      </c>
      <c r="W17" s="5">
        <v>1</v>
      </c>
      <c r="X17" s="5">
        <v>0</v>
      </c>
      <c r="Y17" s="5">
        <v>0</v>
      </c>
      <c r="Z17" s="5">
        <v>1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40">
        <v>3065</v>
      </c>
      <c r="BA17" s="7">
        <v>3053.2</v>
      </c>
      <c r="BB17" s="7">
        <v>623</v>
      </c>
    </row>
    <row r="18" spans="2:54" ht="12" customHeight="1" x14ac:dyDescent="0.15">
      <c r="B18" s="244" t="s">
        <v>322</v>
      </c>
      <c r="C18" s="198"/>
      <c r="D18" s="5">
        <v>1199</v>
      </c>
      <c r="E18" s="5">
        <v>0</v>
      </c>
      <c r="F18" s="5">
        <v>0</v>
      </c>
      <c r="G18" s="5">
        <v>0</v>
      </c>
      <c r="H18" s="5">
        <v>1</v>
      </c>
      <c r="I18" s="5">
        <v>3</v>
      </c>
      <c r="J18" s="5">
        <v>8</v>
      </c>
      <c r="K18" s="5">
        <v>17</v>
      </c>
      <c r="L18" s="5">
        <v>21</v>
      </c>
      <c r="M18" s="5">
        <v>47</v>
      </c>
      <c r="N18" s="5">
        <v>57</v>
      </c>
      <c r="O18" s="5">
        <v>68</v>
      </c>
      <c r="P18" s="5">
        <v>85</v>
      </c>
      <c r="Q18" s="5">
        <v>99</v>
      </c>
      <c r="R18" s="5">
        <v>109</v>
      </c>
      <c r="S18" s="5">
        <v>87</v>
      </c>
      <c r="T18" s="5">
        <v>70</v>
      </c>
      <c r="U18" s="5">
        <v>73</v>
      </c>
      <c r="V18" s="5">
        <v>69</v>
      </c>
      <c r="W18" s="5">
        <v>51</v>
      </c>
      <c r="X18" s="5">
        <v>55</v>
      </c>
      <c r="Y18" s="5">
        <v>34</v>
      </c>
      <c r="Z18" s="5">
        <v>40</v>
      </c>
      <c r="AA18" s="5">
        <v>30</v>
      </c>
      <c r="AB18" s="5">
        <v>34</v>
      </c>
      <c r="AC18" s="5">
        <v>29</v>
      </c>
      <c r="AD18" s="5">
        <v>23</v>
      </c>
      <c r="AE18" s="5">
        <v>13</v>
      </c>
      <c r="AF18" s="5">
        <v>14</v>
      </c>
      <c r="AG18" s="5">
        <v>12</v>
      </c>
      <c r="AH18" s="5">
        <v>6</v>
      </c>
      <c r="AI18" s="5">
        <v>8</v>
      </c>
      <c r="AJ18" s="5">
        <v>5</v>
      </c>
      <c r="AK18" s="5">
        <v>3</v>
      </c>
      <c r="AL18" s="5">
        <v>5</v>
      </c>
      <c r="AM18" s="5">
        <v>6</v>
      </c>
      <c r="AN18" s="5">
        <v>2</v>
      </c>
      <c r="AO18" s="5">
        <v>3</v>
      </c>
      <c r="AP18" s="5">
        <v>1</v>
      </c>
      <c r="AQ18" s="5">
        <v>2</v>
      </c>
      <c r="AR18" s="5">
        <v>1</v>
      </c>
      <c r="AS18" s="5">
        <v>0</v>
      </c>
      <c r="AT18" s="5">
        <v>1</v>
      </c>
      <c r="AU18" s="5">
        <v>0</v>
      </c>
      <c r="AV18" s="5">
        <v>0</v>
      </c>
      <c r="AW18" s="5">
        <v>1</v>
      </c>
      <c r="AX18" s="5">
        <v>1</v>
      </c>
      <c r="AY18" s="5">
        <v>5</v>
      </c>
      <c r="AZ18" s="40">
        <v>3790</v>
      </c>
      <c r="BA18" s="7">
        <v>4065.1</v>
      </c>
      <c r="BB18" s="7">
        <v>1305.8</v>
      </c>
    </row>
    <row r="19" spans="2:54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2</v>
      </c>
      <c r="K19" s="5">
        <v>5</v>
      </c>
      <c r="L19" s="5">
        <v>12</v>
      </c>
      <c r="M19" s="5">
        <v>13</v>
      </c>
      <c r="N19" s="5">
        <v>16</v>
      </c>
      <c r="O19" s="5">
        <v>8</v>
      </c>
      <c r="P19" s="5">
        <v>15</v>
      </c>
      <c r="Q19" s="5">
        <v>6</v>
      </c>
      <c r="R19" s="5">
        <v>11</v>
      </c>
      <c r="S19" s="5">
        <v>13</v>
      </c>
      <c r="T19" s="5">
        <v>8</v>
      </c>
      <c r="U19" s="5">
        <v>4</v>
      </c>
      <c r="V19" s="5">
        <v>6</v>
      </c>
      <c r="W19" s="5">
        <v>6</v>
      </c>
      <c r="X19" s="5">
        <v>6</v>
      </c>
      <c r="Y19" s="5">
        <v>3</v>
      </c>
      <c r="Z19" s="5">
        <v>5</v>
      </c>
      <c r="AA19" s="5">
        <v>1</v>
      </c>
      <c r="AB19" s="5">
        <v>2</v>
      </c>
      <c r="AC19" s="5">
        <v>2</v>
      </c>
      <c r="AD19" s="5">
        <v>1</v>
      </c>
      <c r="AE19" s="5">
        <v>3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40">
        <v>3223</v>
      </c>
      <c r="BA19" s="7">
        <v>3460.6</v>
      </c>
      <c r="BB19" s="7">
        <v>1002</v>
      </c>
    </row>
    <row r="20" spans="2:54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2</v>
      </c>
      <c r="L20" s="5">
        <v>5</v>
      </c>
      <c r="M20" s="5">
        <v>6</v>
      </c>
      <c r="N20" s="5">
        <v>11</v>
      </c>
      <c r="O20" s="5">
        <v>10</v>
      </c>
      <c r="P20" s="5">
        <v>9</v>
      </c>
      <c r="Q20" s="5">
        <v>15</v>
      </c>
      <c r="R20" s="5">
        <v>10</v>
      </c>
      <c r="S20" s="5">
        <v>3</v>
      </c>
      <c r="T20" s="5">
        <v>6</v>
      </c>
      <c r="U20" s="5">
        <v>4</v>
      </c>
      <c r="V20" s="5">
        <v>4</v>
      </c>
      <c r="W20" s="5">
        <v>3</v>
      </c>
      <c r="X20" s="5">
        <v>1</v>
      </c>
      <c r="Y20" s="5">
        <v>2</v>
      </c>
      <c r="Z20" s="5">
        <v>2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40">
        <v>3212</v>
      </c>
      <c r="BA20" s="7">
        <v>3319.1</v>
      </c>
      <c r="BB20" s="7">
        <v>745.2</v>
      </c>
    </row>
    <row r="21" spans="2:54" ht="12" customHeight="1" x14ac:dyDescent="0.15">
      <c r="B21" s="244" t="s">
        <v>325</v>
      </c>
      <c r="C21" s="198"/>
      <c r="D21" s="5">
        <v>411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6</v>
      </c>
      <c r="L21" s="5">
        <v>15</v>
      </c>
      <c r="M21" s="5">
        <v>26</v>
      </c>
      <c r="N21" s="5">
        <v>33</v>
      </c>
      <c r="O21" s="5">
        <v>30</v>
      </c>
      <c r="P21" s="5">
        <v>20</v>
      </c>
      <c r="Q21" s="5">
        <v>23</v>
      </c>
      <c r="R21" s="5">
        <v>41</v>
      </c>
      <c r="S21" s="5">
        <v>31</v>
      </c>
      <c r="T21" s="5">
        <v>22</v>
      </c>
      <c r="U21" s="5">
        <v>30</v>
      </c>
      <c r="V21" s="5">
        <v>24</v>
      </c>
      <c r="W21" s="5">
        <v>14</v>
      </c>
      <c r="X21" s="5">
        <v>18</v>
      </c>
      <c r="Y21" s="5">
        <v>20</v>
      </c>
      <c r="Z21" s="5">
        <v>18</v>
      </c>
      <c r="AA21" s="5">
        <v>12</v>
      </c>
      <c r="AB21" s="5">
        <v>11</v>
      </c>
      <c r="AC21" s="5">
        <v>7</v>
      </c>
      <c r="AD21" s="5">
        <v>4</v>
      </c>
      <c r="AE21" s="5">
        <v>1</v>
      </c>
      <c r="AF21" s="5">
        <v>1</v>
      </c>
      <c r="AG21" s="5">
        <v>2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40">
        <v>3647</v>
      </c>
      <c r="BA21" s="7">
        <v>3769.6</v>
      </c>
      <c r="BB21" s="7">
        <v>986.7</v>
      </c>
    </row>
    <row r="22" spans="2:54" ht="12" customHeight="1" x14ac:dyDescent="0.15">
      <c r="B22" s="245" t="s">
        <v>326</v>
      </c>
      <c r="C22" s="196"/>
      <c r="D22" s="6">
        <v>300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2</v>
      </c>
      <c r="K22" s="6">
        <v>6</v>
      </c>
      <c r="L22" s="6">
        <v>15</v>
      </c>
      <c r="M22" s="6">
        <v>24</v>
      </c>
      <c r="N22" s="6">
        <v>30</v>
      </c>
      <c r="O22" s="6">
        <v>34</v>
      </c>
      <c r="P22" s="6">
        <v>29</v>
      </c>
      <c r="Q22" s="6">
        <v>23</v>
      </c>
      <c r="R22" s="6">
        <v>19</v>
      </c>
      <c r="S22" s="6">
        <v>22</v>
      </c>
      <c r="T22" s="6">
        <v>15</v>
      </c>
      <c r="U22" s="6">
        <v>16</v>
      </c>
      <c r="V22" s="6">
        <v>12</v>
      </c>
      <c r="W22" s="6">
        <v>15</v>
      </c>
      <c r="X22" s="6">
        <v>12</v>
      </c>
      <c r="Y22" s="6">
        <v>7</v>
      </c>
      <c r="Z22" s="6">
        <v>2</v>
      </c>
      <c r="AA22" s="6">
        <v>4</v>
      </c>
      <c r="AB22" s="6">
        <v>1</v>
      </c>
      <c r="AC22" s="6">
        <v>0</v>
      </c>
      <c r="AD22" s="6">
        <v>4</v>
      </c>
      <c r="AE22" s="6">
        <v>2</v>
      </c>
      <c r="AF22" s="6">
        <v>0</v>
      </c>
      <c r="AG22" s="6">
        <v>0</v>
      </c>
      <c r="AH22" s="6">
        <v>3</v>
      </c>
      <c r="AI22" s="6">
        <v>0</v>
      </c>
      <c r="AJ22" s="6">
        <v>0</v>
      </c>
      <c r="AK22" s="6">
        <v>1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1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45">
        <v>3267</v>
      </c>
      <c r="BA22" s="8">
        <v>3489</v>
      </c>
      <c r="BB22" s="8">
        <v>987.9</v>
      </c>
    </row>
    <row r="23" spans="2:54" x14ac:dyDescent="0.15">
      <c r="B23" s="244" t="s">
        <v>6</v>
      </c>
      <c r="C23" s="198"/>
      <c r="D23" s="5">
        <v>94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2</v>
      </c>
      <c r="N23" s="5">
        <v>3</v>
      </c>
      <c r="O23" s="5">
        <v>3</v>
      </c>
      <c r="P23" s="5">
        <v>3</v>
      </c>
      <c r="Q23" s="5">
        <v>6</v>
      </c>
      <c r="R23" s="5">
        <v>9</v>
      </c>
      <c r="S23" s="5">
        <v>7</v>
      </c>
      <c r="T23" s="5">
        <v>12</v>
      </c>
      <c r="U23" s="5">
        <v>12</v>
      </c>
      <c r="V23" s="5">
        <v>9</v>
      </c>
      <c r="W23" s="5">
        <v>7</v>
      </c>
      <c r="X23" s="5">
        <v>14</v>
      </c>
      <c r="Y23" s="5">
        <v>3</v>
      </c>
      <c r="Z23" s="5">
        <v>1</v>
      </c>
      <c r="AA23" s="5">
        <v>2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40">
        <v>4060.5</v>
      </c>
      <c r="BA23" s="7">
        <v>3969.5</v>
      </c>
      <c r="BB23" s="7">
        <v>672.6</v>
      </c>
    </row>
    <row r="24" spans="2:54" x14ac:dyDescent="0.15">
      <c r="B24" s="244" t="s">
        <v>7</v>
      </c>
      <c r="C24" s="198"/>
      <c r="D24" s="5">
        <v>16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</v>
      </c>
      <c r="L24" s="5">
        <v>3</v>
      </c>
      <c r="M24" s="5">
        <v>3</v>
      </c>
      <c r="N24" s="5">
        <v>0</v>
      </c>
      <c r="O24" s="5">
        <v>4</v>
      </c>
      <c r="P24" s="5">
        <v>0</v>
      </c>
      <c r="Q24" s="5">
        <v>0</v>
      </c>
      <c r="R24" s="5">
        <v>0</v>
      </c>
      <c r="S24" s="5">
        <v>2</v>
      </c>
      <c r="T24" s="5">
        <v>0</v>
      </c>
      <c r="U24" s="5">
        <v>2</v>
      </c>
      <c r="V24" s="5">
        <v>0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40">
        <v>2855.5</v>
      </c>
      <c r="BA24" s="7">
        <v>2975.6</v>
      </c>
      <c r="BB24" s="7">
        <v>717.4</v>
      </c>
    </row>
    <row r="25" spans="2:54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1</v>
      </c>
      <c r="L25" s="5">
        <v>3</v>
      </c>
      <c r="M25" s="5">
        <v>2</v>
      </c>
      <c r="N25" s="5">
        <v>4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1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1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40">
        <v>2639</v>
      </c>
      <c r="BA25" s="7">
        <v>2942.1</v>
      </c>
      <c r="BB25" s="7">
        <v>986.6</v>
      </c>
    </row>
    <row r="26" spans="2:54" x14ac:dyDescent="0.15">
      <c r="B26" s="244" t="s">
        <v>9</v>
      </c>
      <c r="C26" s="198"/>
      <c r="D26" s="5">
        <v>170</v>
      </c>
      <c r="E26" s="5">
        <v>0</v>
      </c>
      <c r="F26" s="5">
        <v>0</v>
      </c>
      <c r="G26" s="5">
        <v>0</v>
      </c>
      <c r="H26" s="5">
        <v>2</v>
      </c>
      <c r="I26" s="5">
        <v>0</v>
      </c>
      <c r="J26" s="5">
        <v>3</v>
      </c>
      <c r="K26" s="5">
        <v>6</v>
      </c>
      <c r="L26" s="5">
        <v>4</v>
      </c>
      <c r="M26" s="5">
        <v>8</v>
      </c>
      <c r="N26" s="5">
        <v>8</v>
      </c>
      <c r="O26" s="5">
        <v>10</v>
      </c>
      <c r="P26" s="5">
        <v>27</v>
      </c>
      <c r="Q26" s="5">
        <v>18</v>
      </c>
      <c r="R26" s="5">
        <v>11</v>
      </c>
      <c r="S26" s="5">
        <v>11</v>
      </c>
      <c r="T26" s="5">
        <v>16</v>
      </c>
      <c r="U26" s="5">
        <v>11</v>
      </c>
      <c r="V26" s="5">
        <v>7</v>
      </c>
      <c r="W26" s="5">
        <v>6</v>
      </c>
      <c r="X26" s="5">
        <v>5</v>
      </c>
      <c r="Y26" s="5">
        <v>4</v>
      </c>
      <c r="Z26" s="5">
        <v>6</v>
      </c>
      <c r="AA26" s="5">
        <v>2</v>
      </c>
      <c r="AB26" s="5">
        <v>1</v>
      </c>
      <c r="AC26" s="5">
        <v>0</v>
      </c>
      <c r="AD26" s="5">
        <v>0</v>
      </c>
      <c r="AE26" s="5">
        <v>1</v>
      </c>
      <c r="AF26" s="5">
        <v>2</v>
      </c>
      <c r="AG26" s="5">
        <v>0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40">
        <v>3396.5</v>
      </c>
      <c r="BA26" s="7">
        <v>3537.6</v>
      </c>
      <c r="BB26" s="7">
        <v>920.9</v>
      </c>
    </row>
    <row r="27" spans="2:54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5</v>
      </c>
      <c r="N27" s="5">
        <v>5</v>
      </c>
      <c r="O27" s="5">
        <v>4</v>
      </c>
      <c r="P27" s="5">
        <v>7</v>
      </c>
      <c r="Q27" s="5">
        <v>2</v>
      </c>
      <c r="R27" s="5">
        <v>5</v>
      </c>
      <c r="S27" s="5">
        <v>2</v>
      </c>
      <c r="T27" s="5">
        <v>1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1</v>
      </c>
      <c r="AE27" s="5">
        <v>0</v>
      </c>
      <c r="AF27" s="5">
        <v>0</v>
      </c>
      <c r="AG27" s="5">
        <v>0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6">
        <v>3016</v>
      </c>
      <c r="BA27" s="54">
        <v>3227.2</v>
      </c>
      <c r="BB27" s="54">
        <v>876.7</v>
      </c>
    </row>
    <row r="28" spans="2:54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3</v>
      </c>
      <c r="L28" s="5">
        <v>4</v>
      </c>
      <c r="M28" s="5">
        <v>3</v>
      </c>
      <c r="N28" s="5">
        <v>3</v>
      </c>
      <c r="O28" s="5">
        <v>1</v>
      </c>
      <c r="P28" s="5">
        <v>0</v>
      </c>
      <c r="Q28" s="5">
        <v>2</v>
      </c>
      <c r="R28" s="5">
        <v>0</v>
      </c>
      <c r="S28" s="5">
        <v>1</v>
      </c>
      <c r="T28" s="5">
        <v>0</v>
      </c>
      <c r="U28" s="5">
        <v>1</v>
      </c>
      <c r="V28" s="5">
        <v>1</v>
      </c>
      <c r="W28" s="5">
        <v>1</v>
      </c>
      <c r="X28" s="5">
        <v>0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40">
        <v>2644.5</v>
      </c>
      <c r="BA28" s="7">
        <v>3042.5</v>
      </c>
      <c r="BB28" s="54">
        <v>908.3</v>
      </c>
    </row>
    <row r="29" spans="2:54" x14ac:dyDescent="0.15">
      <c r="B29" s="244" t="s">
        <v>12</v>
      </c>
      <c r="C29" s="198"/>
      <c r="D29" s="5">
        <v>106</v>
      </c>
      <c r="E29" s="5">
        <v>0</v>
      </c>
      <c r="F29" s="5">
        <v>0</v>
      </c>
      <c r="G29" s="5">
        <v>0</v>
      </c>
      <c r="H29" s="5">
        <v>0</v>
      </c>
      <c r="I29" s="5">
        <v>4</v>
      </c>
      <c r="J29" s="5">
        <v>9</v>
      </c>
      <c r="K29" s="5">
        <v>12</v>
      </c>
      <c r="L29" s="5">
        <v>9</v>
      </c>
      <c r="M29" s="5">
        <v>7</v>
      </c>
      <c r="N29" s="5">
        <v>8</v>
      </c>
      <c r="O29" s="5">
        <v>6</v>
      </c>
      <c r="P29" s="5">
        <v>5</v>
      </c>
      <c r="Q29" s="5">
        <v>12</v>
      </c>
      <c r="R29" s="5">
        <v>7</v>
      </c>
      <c r="S29" s="5">
        <v>9</v>
      </c>
      <c r="T29" s="5">
        <v>6</v>
      </c>
      <c r="U29" s="5">
        <v>6</v>
      </c>
      <c r="V29" s="5">
        <v>3</v>
      </c>
      <c r="W29" s="5">
        <v>3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40">
        <v>2900</v>
      </c>
      <c r="BA29" s="7">
        <v>2959.4</v>
      </c>
      <c r="BB29" s="7">
        <v>782</v>
      </c>
    </row>
    <row r="30" spans="2:54" x14ac:dyDescent="0.15">
      <c r="B30" s="244" t="s">
        <v>13</v>
      </c>
      <c r="C30" s="198"/>
      <c r="D30" s="5">
        <v>176</v>
      </c>
      <c r="E30" s="5">
        <v>0</v>
      </c>
      <c r="F30" s="5">
        <v>0</v>
      </c>
      <c r="G30" s="5">
        <v>1</v>
      </c>
      <c r="H30" s="5">
        <v>0</v>
      </c>
      <c r="I30" s="5">
        <v>4</v>
      </c>
      <c r="J30" s="5">
        <v>11</v>
      </c>
      <c r="K30" s="5">
        <v>22</v>
      </c>
      <c r="L30" s="5">
        <v>10</v>
      </c>
      <c r="M30" s="5">
        <v>22</v>
      </c>
      <c r="N30" s="5">
        <v>19</v>
      </c>
      <c r="O30" s="5">
        <v>14</v>
      </c>
      <c r="P30" s="5">
        <v>11</v>
      </c>
      <c r="Q30" s="5">
        <v>10</v>
      </c>
      <c r="R30" s="5">
        <v>11</v>
      </c>
      <c r="S30" s="5">
        <v>4</v>
      </c>
      <c r="T30" s="5">
        <v>8</v>
      </c>
      <c r="U30" s="5">
        <v>5</v>
      </c>
      <c r="V30" s="5">
        <v>1</v>
      </c>
      <c r="W30" s="5">
        <v>2</v>
      </c>
      <c r="X30" s="5">
        <v>4</v>
      </c>
      <c r="Y30" s="5">
        <v>1</v>
      </c>
      <c r="Z30" s="5">
        <v>3</v>
      </c>
      <c r="AA30" s="5">
        <v>4</v>
      </c>
      <c r="AB30" s="5">
        <v>1</v>
      </c>
      <c r="AC30" s="5">
        <v>2</v>
      </c>
      <c r="AD30" s="5">
        <v>1</v>
      </c>
      <c r="AE30" s="5">
        <v>2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  <c r="AM30" s="5">
        <v>1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40">
        <v>2770</v>
      </c>
      <c r="BA30" s="7">
        <v>3093.1</v>
      </c>
      <c r="BB30" s="7">
        <v>1126.4000000000001</v>
      </c>
    </row>
    <row r="31" spans="2:54" x14ac:dyDescent="0.15">
      <c r="B31" s="244" t="s">
        <v>14</v>
      </c>
      <c r="C31" s="198"/>
      <c r="D31" s="5">
        <v>139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4</v>
      </c>
      <c r="K31" s="5">
        <v>8</v>
      </c>
      <c r="L31" s="5">
        <v>10</v>
      </c>
      <c r="M31" s="5">
        <v>12</v>
      </c>
      <c r="N31" s="5">
        <v>9</v>
      </c>
      <c r="O31" s="5">
        <v>31</v>
      </c>
      <c r="P31" s="5">
        <v>15</v>
      </c>
      <c r="Q31" s="5">
        <v>14</v>
      </c>
      <c r="R31" s="5">
        <v>8</v>
      </c>
      <c r="S31" s="5">
        <v>9</v>
      </c>
      <c r="T31" s="5">
        <v>5</v>
      </c>
      <c r="U31" s="5">
        <v>4</v>
      </c>
      <c r="V31" s="5">
        <v>0</v>
      </c>
      <c r="W31" s="5">
        <v>1</v>
      </c>
      <c r="X31" s="5">
        <v>4</v>
      </c>
      <c r="Y31" s="5">
        <v>0</v>
      </c>
      <c r="Z31" s="5">
        <v>3</v>
      </c>
      <c r="AA31" s="5">
        <v>1</v>
      </c>
      <c r="AB31" s="5">
        <v>0</v>
      </c>
      <c r="AC31" s="5">
        <v>1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40">
        <v>2971</v>
      </c>
      <c r="BA31" s="7">
        <v>3099.5</v>
      </c>
      <c r="BB31" s="7">
        <v>735.7</v>
      </c>
    </row>
    <row r="32" spans="2:54" x14ac:dyDescent="0.15">
      <c r="B32" s="244" t="s">
        <v>15</v>
      </c>
      <c r="C32" s="198"/>
      <c r="D32" s="5">
        <v>197</v>
      </c>
      <c r="E32" s="5">
        <v>0</v>
      </c>
      <c r="F32" s="5">
        <v>0</v>
      </c>
      <c r="G32" s="5">
        <v>0</v>
      </c>
      <c r="H32" s="5">
        <v>0</v>
      </c>
      <c r="I32" s="5">
        <v>5</v>
      </c>
      <c r="J32" s="5">
        <v>11</v>
      </c>
      <c r="K32" s="5">
        <v>10</v>
      </c>
      <c r="L32" s="5">
        <v>25</v>
      </c>
      <c r="M32" s="5">
        <v>33</v>
      </c>
      <c r="N32" s="5">
        <v>32</v>
      </c>
      <c r="O32" s="5">
        <v>19</v>
      </c>
      <c r="P32" s="5">
        <v>9</v>
      </c>
      <c r="Q32" s="5">
        <v>11</v>
      </c>
      <c r="R32" s="5">
        <v>8</v>
      </c>
      <c r="S32" s="5">
        <v>6</v>
      </c>
      <c r="T32" s="5">
        <v>8</v>
      </c>
      <c r="U32" s="5">
        <v>7</v>
      </c>
      <c r="V32" s="5">
        <v>2</v>
      </c>
      <c r="W32" s="5">
        <v>5</v>
      </c>
      <c r="X32" s="5">
        <v>3</v>
      </c>
      <c r="Y32" s="5">
        <v>1</v>
      </c>
      <c r="Z32" s="5">
        <v>0</v>
      </c>
      <c r="AA32" s="5">
        <v>0</v>
      </c>
      <c r="AB32" s="5">
        <v>0</v>
      </c>
      <c r="AC32" s="5">
        <v>1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40">
        <v>2639</v>
      </c>
      <c r="BA32" s="7">
        <v>2884.2</v>
      </c>
      <c r="BB32" s="7">
        <v>773.9</v>
      </c>
    </row>
    <row r="33" spans="2:54" x14ac:dyDescent="0.15">
      <c r="B33" s="244" t="s">
        <v>16</v>
      </c>
      <c r="C33" s="198"/>
      <c r="D33" s="5">
        <v>1125</v>
      </c>
      <c r="E33" s="5">
        <v>0</v>
      </c>
      <c r="F33" s="5">
        <v>0</v>
      </c>
      <c r="G33" s="5">
        <v>0</v>
      </c>
      <c r="H33" s="5">
        <v>0</v>
      </c>
      <c r="I33" s="5">
        <v>3</v>
      </c>
      <c r="J33" s="5">
        <v>4</v>
      </c>
      <c r="K33" s="5">
        <v>6</v>
      </c>
      <c r="L33" s="5">
        <v>18</v>
      </c>
      <c r="M33" s="5">
        <v>41</v>
      </c>
      <c r="N33" s="5">
        <v>43</v>
      </c>
      <c r="O33" s="5">
        <v>70</v>
      </c>
      <c r="P33" s="5">
        <v>66</v>
      </c>
      <c r="Q33" s="5">
        <v>104</v>
      </c>
      <c r="R33" s="5">
        <v>98</v>
      </c>
      <c r="S33" s="5">
        <v>87</v>
      </c>
      <c r="T33" s="5">
        <v>83</v>
      </c>
      <c r="U33" s="5">
        <v>98</v>
      </c>
      <c r="V33" s="5">
        <v>61</v>
      </c>
      <c r="W33" s="5">
        <v>71</v>
      </c>
      <c r="X33" s="5">
        <v>47</v>
      </c>
      <c r="Y33" s="5">
        <v>45</v>
      </c>
      <c r="Z33" s="5">
        <v>36</v>
      </c>
      <c r="AA33" s="5">
        <v>20</v>
      </c>
      <c r="AB33" s="5">
        <v>23</v>
      </c>
      <c r="AC33" s="5">
        <v>16</v>
      </c>
      <c r="AD33" s="5">
        <v>12</v>
      </c>
      <c r="AE33" s="5">
        <v>10</v>
      </c>
      <c r="AF33" s="5">
        <v>14</v>
      </c>
      <c r="AG33" s="5">
        <v>14</v>
      </c>
      <c r="AH33" s="5">
        <v>3</v>
      </c>
      <c r="AI33" s="5">
        <v>5</v>
      </c>
      <c r="AJ33" s="5">
        <v>3</v>
      </c>
      <c r="AK33" s="5">
        <v>3</v>
      </c>
      <c r="AL33" s="5">
        <v>3</v>
      </c>
      <c r="AM33" s="5">
        <v>6</v>
      </c>
      <c r="AN33" s="5">
        <v>5</v>
      </c>
      <c r="AO33" s="5">
        <v>1</v>
      </c>
      <c r="AP33" s="5">
        <v>1</v>
      </c>
      <c r="AQ33" s="5">
        <v>1</v>
      </c>
      <c r="AR33" s="5">
        <v>2</v>
      </c>
      <c r="AS33" s="5">
        <v>1</v>
      </c>
      <c r="AT33" s="5">
        <v>0</v>
      </c>
      <c r="AU33" s="5">
        <v>0</v>
      </c>
      <c r="AV33" s="5">
        <v>0</v>
      </c>
      <c r="AW33" s="5">
        <v>0</v>
      </c>
      <c r="AX33" s="5">
        <v>1</v>
      </c>
      <c r="AY33" s="5">
        <v>0</v>
      </c>
      <c r="AZ33" s="40">
        <v>3847</v>
      </c>
      <c r="BA33" s="7">
        <v>4030</v>
      </c>
      <c r="BB33" s="7">
        <v>1149.4000000000001</v>
      </c>
    </row>
    <row r="34" spans="2:54" x14ac:dyDescent="0.15">
      <c r="B34" s="244" t="s">
        <v>17</v>
      </c>
      <c r="C34" s="198"/>
      <c r="D34" s="5">
        <v>713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3</v>
      </c>
      <c r="K34" s="5">
        <v>6</v>
      </c>
      <c r="L34" s="5">
        <v>14</v>
      </c>
      <c r="M34" s="5">
        <v>28</v>
      </c>
      <c r="N34" s="5">
        <v>25</v>
      </c>
      <c r="O34" s="5">
        <v>34</v>
      </c>
      <c r="P34" s="5">
        <v>41</v>
      </c>
      <c r="Q34" s="5">
        <v>44</v>
      </c>
      <c r="R34" s="5">
        <v>50</v>
      </c>
      <c r="S34" s="5">
        <v>69</v>
      </c>
      <c r="T34" s="5">
        <v>37</v>
      </c>
      <c r="U34" s="5">
        <v>62</v>
      </c>
      <c r="V34" s="5">
        <v>42</v>
      </c>
      <c r="W34" s="5">
        <v>42</v>
      </c>
      <c r="X34" s="5">
        <v>33</v>
      </c>
      <c r="Y34" s="5">
        <v>36</v>
      </c>
      <c r="Z34" s="5">
        <v>26</v>
      </c>
      <c r="AA34" s="5">
        <v>26</v>
      </c>
      <c r="AB34" s="5">
        <v>13</v>
      </c>
      <c r="AC34" s="5">
        <v>10</v>
      </c>
      <c r="AD34" s="5">
        <v>12</v>
      </c>
      <c r="AE34" s="5">
        <v>16</v>
      </c>
      <c r="AF34" s="5">
        <v>6</v>
      </c>
      <c r="AG34" s="5">
        <v>6</v>
      </c>
      <c r="AH34" s="5">
        <v>5</v>
      </c>
      <c r="AI34" s="5">
        <v>4</v>
      </c>
      <c r="AJ34" s="5">
        <v>4</v>
      </c>
      <c r="AK34" s="5">
        <v>3</v>
      </c>
      <c r="AL34" s="5">
        <v>1</v>
      </c>
      <c r="AM34" s="5">
        <v>3</v>
      </c>
      <c r="AN34" s="5">
        <v>1</v>
      </c>
      <c r="AO34" s="5">
        <v>3</v>
      </c>
      <c r="AP34" s="5">
        <v>2</v>
      </c>
      <c r="AQ34" s="5">
        <v>0</v>
      </c>
      <c r="AR34" s="5">
        <v>1</v>
      </c>
      <c r="AS34" s="5">
        <v>0</v>
      </c>
      <c r="AT34" s="5">
        <v>3</v>
      </c>
      <c r="AU34" s="5">
        <v>0</v>
      </c>
      <c r="AV34" s="5">
        <v>1</v>
      </c>
      <c r="AW34" s="5">
        <v>0</v>
      </c>
      <c r="AX34" s="5">
        <v>0</v>
      </c>
      <c r="AY34" s="5">
        <v>1</v>
      </c>
      <c r="AZ34" s="40">
        <v>4000</v>
      </c>
      <c r="BA34" s="7">
        <v>4180.3</v>
      </c>
      <c r="BB34" s="7">
        <v>1252.0999999999999</v>
      </c>
    </row>
    <row r="35" spans="2:54" x14ac:dyDescent="0.15">
      <c r="B35" s="244" t="s">
        <v>18</v>
      </c>
      <c r="C35" s="198"/>
      <c r="D35" s="5">
        <v>1261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3</v>
      </c>
      <c r="M35" s="5">
        <v>2</v>
      </c>
      <c r="N35" s="5">
        <v>8</v>
      </c>
      <c r="O35" s="5">
        <v>19</v>
      </c>
      <c r="P35" s="5">
        <v>19</v>
      </c>
      <c r="Q35" s="5">
        <v>32</v>
      </c>
      <c r="R35" s="5">
        <v>40</v>
      </c>
      <c r="S35" s="5">
        <v>43</v>
      </c>
      <c r="T35" s="5">
        <v>45</v>
      </c>
      <c r="U35" s="5">
        <v>52</v>
      </c>
      <c r="V35" s="5">
        <v>50</v>
      </c>
      <c r="W35" s="5">
        <v>53</v>
      </c>
      <c r="X35" s="5">
        <v>54</v>
      </c>
      <c r="Y35" s="5">
        <v>67</v>
      </c>
      <c r="Z35" s="5">
        <v>57</v>
      </c>
      <c r="AA35" s="5">
        <v>50</v>
      </c>
      <c r="AB35" s="5">
        <v>48</v>
      </c>
      <c r="AC35" s="5">
        <v>58</v>
      </c>
      <c r="AD35" s="5">
        <v>49</v>
      </c>
      <c r="AE35" s="5">
        <v>42</v>
      </c>
      <c r="AF35" s="5">
        <v>45</v>
      </c>
      <c r="AG35" s="5">
        <v>45</v>
      </c>
      <c r="AH35" s="5">
        <v>36</v>
      </c>
      <c r="AI35" s="5">
        <v>33</v>
      </c>
      <c r="AJ35" s="5">
        <v>32</v>
      </c>
      <c r="AK35" s="5">
        <v>23</v>
      </c>
      <c r="AL35" s="5">
        <v>30</v>
      </c>
      <c r="AM35" s="5">
        <v>16</v>
      </c>
      <c r="AN35" s="5">
        <v>26</v>
      </c>
      <c r="AO35" s="5">
        <v>21</v>
      </c>
      <c r="AP35" s="5">
        <v>11</v>
      </c>
      <c r="AQ35" s="5">
        <v>25</v>
      </c>
      <c r="AR35" s="5">
        <v>7</v>
      </c>
      <c r="AS35" s="5">
        <v>12</v>
      </c>
      <c r="AT35" s="5">
        <v>13</v>
      </c>
      <c r="AU35" s="5">
        <v>12</v>
      </c>
      <c r="AV35" s="5">
        <v>8</v>
      </c>
      <c r="AW35" s="5">
        <v>9</v>
      </c>
      <c r="AX35" s="5">
        <v>5</v>
      </c>
      <c r="AY35" s="5">
        <v>61</v>
      </c>
      <c r="AZ35" s="40">
        <v>5550</v>
      </c>
      <c r="BA35" s="7">
        <v>5958.3</v>
      </c>
      <c r="BB35" s="7">
        <v>2239.5</v>
      </c>
    </row>
    <row r="36" spans="2:54" x14ac:dyDescent="0.15">
      <c r="B36" s="244" t="s">
        <v>19</v>
      </c>
      <c r="C36" s="198"/>
      <c r="D36" s="5">
        <v>905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2</v>
      </c>
      <c r="K36" s="5">
        <v>2</v>
      </c>
      <c r="L36" s="5">
        <v>8</v>
      </c>
      <c r="M36" s="5">
        <v>17</v>
      </c>
      <c r="N36" s="5">
        <v>21</v>
      </c>
      <c r="O36" s="5">
        <v>23</v>
      </c>
      <c r="P36" s="5">
        <v>37</v>
      </c>
      <c r="Q36" s="5">
        <v>41</v>
      </c>
      <c r="R36" s="5">
        <v>42</v>
      </c>
      <c r="S36" s="5">
        <v>50</v>
      </c>
      <c r="T36" s="5">
        <v>52</v>
      </c>
      <c r="U36" s="5">
        <v>46</v>
      </c>
      <c r="V36" s="5">
        <v>43</v>
      </c>
      <c r="W36" s="5">
        <v>48</v>
      </c>
      <c r="X36" s="5">
        <v>50</v>
      </c>
      <c r="Y36" s="5">
        <v>64</v>
      </c>
      <c r="Z36" s="5">
        <v>55</v>
      </c>
      <c r="AA36" s="5">
        <v>34</v>
      </c>
      <c r="AB36" s="5">
        <v>33</v>
      </c>
      <c r="AC36" s="5">
        <v>31</v>
      </c>
      <c r="AD36" s="5">
        <v>46</v>
      </c>
      <c r="AE36" s="5">
        <v>22</v>
      </c>
      <c r="AF36" s="5">
        <v>19</v>
      </c>
      <c r="AG36" s="5">
        <v>19</v>
      </c>
      <c r="AH36" s="5">
        <v>18</v>
      </c>
      <c r="AI36" s="5">
        <v>18</v>
      </c>
      <c r="AJ36" s="5">
        <v>13</v>
      </c>
      <c r="AK36" s="5">
        <v>10</v>
      </c>
      <c r="AL36" s="5">
        <v>9</v>
      </c>
      <c r="AM36" s="5">
        <v>5</v>
      </c>
      <c r="AN36" s="5">
        <v>2</v>
      </c>
      <c r="AO36" s="5">
        <v>5</v>
      </c>
      <c r="AP36" s="5">
        <v>6</v>
      </c>
      <c r="AQ36" s="5">
        <v>3</v>
      </c>
      <c r="AR36" s="5">
        <v>3</v>
      </c>
      <c r="AS36" s="5">
        <v>0</v>
      </c>
      <c r="AT36" s="5">
        <v>1</v>
      </c>
      <c r="AU36" s="5">
        <v>1</v>
      </c>
      <c r="AV36" s="5">
        <v>3</v>
      </c>
      <c r="AW36" s="5">
        <v>1</v>
      </c>
      <c r="AX36" s="5">
        <v>1</v>
      </c>
      <c r="AY36" s="5">
        <v>1</v>
      </c>
      <c r="AZ36" s="40">
        <v>4667</v>
      </c>
      <c r="BA36" s="7">
        <v>4788.2</v>
      </c>
      <c r="BB36" s="7">
        <v>1416.2</v>
      </c>
    </row>
    <row r="37" spans="2:54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4</v>
      </c>
      <c r="M37" s="5">
        <v>4</v>
      </c>
      <c r="N37" s="5">
        <v>2</v>
      </c>
      <c r="O37" s="5">
        <v>4</v>
      </c>
      <c r="P37" s="5">
        <v>8</v>
      </c>
      <c r="Q37" s="5">
        <v>2</v>
      </c>
      <c r="R37" s="5">
        <v>3</v>
      </c>
      <c r="S37" s="5">
        <v>3</v>
      </c>
      <c r="T37" s="5">
        <v>2</v>
      </c>
      <c r="U37" s="5">
        <v>3</v>
      </c>
      <c r="V37" s="5">
        <v>3</v>
      </c>
      <c r="W37" s="5">
        <v>1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40">
        <v>3149</v>
      </c>
      <c r="BA37" s="7">
        <v>3254.5</v>
      </c>
      <c r="BB37" s="54">
        <v>619</v>
      </c>
    </row>
    <row r="38" spans="2:54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2</v>
      </c>
      <c r="L38" s="5">
        <v>1</v>
      </c>
      <c r="M38" s="5">
        <v>3</v>
      </c>
      <c r="N38" s="5">
        <v>1</v>
      </c>
      <c r="O38" s="5">
        <v>0</v>
      </c>
      <c r="P38" s="5">
        <v>2</v>
      </c>
      <c r="Q38" s="5">
        <v>1</v>
      </c>
      <c r="R38" s="5">
        <v>2</v>
      </c>
      <c r="S38" s="5">
        <v>1</v>
      </c>
      <c r="T38" s="5">
        <v>0</v>
      </c>
      <c r="U38" s="5">
        <v>0</v>
      </c>
      <c r="V38" s="5">
        <v>0</v>
      </c>
      <c r="W38" s="5">
        <v>1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40">
        <v>2853.5</v>
      </c>
      <c r="BA38" s="7">
        <v>2945.1</v>
      </c>
      <c r="BB38" s="7">
        <v>668.7</v>
      </c>
    </row>
    <row r="39" spans="2:54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0</v>
      </c>
      <c r="L39" s="5">
        <v>1</v>
      </c>
      <c r="M39" s="5">
        <v>1</v>
      </c>
      <c r="N39" s="5">
        <v>1</v>
      </c>
      <c r="O39" s="5">
        <v>2</v>
      </c>
      <c r="P39" s="5">
        <v>3</v>
      </c>
      <c r="Q39" s="5">
        <v>4</v>
      </c>
      <c r="R39" s="5">
        <v>3</v>
      </c>
      <c r="S39" s="5">
        <v>0</v>
      </c>
      <c r="T39" s="5">
        <v>1</v>
      </c>
      <c r="U39" s="5">
        <v>0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40">
        <v>3199</v>
      </c>
      <c r="BA39" s="7">
        <v>3081.2</v>
      </c>
      <c r="BB39" s="7">
        <v>616</v>
      </c>
    </row>
    <row r="40" spans="2:54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2</v>
      </c>
      <c r="M40" s="5">
        <v>5</v>
      </c>
      <c r="N40" s="5">
        <v>4</v>
      </c>
      <c r="O40" s="5">
        <v>4</v>
      </c>
      <c r="P40" s="5">
        <v>8</v>
      </c>
      <c r="Q40" s="5">
        <v>4</v>
      </c>
      <c r="R40" s="5">
        <v>1</v>
      </c>
      <c r="S40" s="5">
        <v>4</v>
      </c>
      <c r="T40" s="5">
        <v>1</v>
      </c>
      <c r="U40" s="5">
        <v>0</v>
      </c>
      <c r="V40" s="5">
        <v>1</v>
      </c>
      <c r="W40" s="5">
        <v>0</v>
      </c>
      <c r="X40" s="5">
        <v>0</v>
      </c>
      <c r="Y40" s="5">
        <v>0</v>
      </c>
      <c r="Z40" s="5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48">
        <v>3026</v>
      </c>
      <c r="BA40" s="55">
        <v>3080.5</v>
      </c>
      <c r="BB40" s="55">
        <v>603.29999999999995</v>
      </c>
    </row>
    <row r="41" spans="2:54" x14ac:dyDescent="0.15">
      <c r="B41" s="244" t="s">
        <v>24</v>
      </c>
      <c r="C41" s="198"/>
      <c r="D41" s="5">
        <v>49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1</v>
      </c>
      <c r="L41" s="5">
        <v>4</v>
      </c>
      <c r="M41" s="5">
        <v>4</v>
      </c>
      <c r="N41" s="5">
        <v>3</v>
      </c>
      <c r="O41" s="5">
        <v>11</v>
      </c>
      <c r="P41" s="5">
        <v>8</v>
      </c>
      <c r="Q41" s="5">
        <v>4</v>
      </c>
      <c r="R41" s="5">
        <v>1</v>
      </c>
      <c r="S41" s="5">
        <v>3</v>
      </c>
      <c r="T41" s="5">
        <v>3</v>
      </c>
      <c r="U41" s="5">
        <v>0</v>
      </c>
      <c r="V41" s="5">
        <v>1</v>
      </c>
      <c r="W41" s="5">
        <v>0</v>
      </c>
      <c r="X41" s="5">
        <v>1</v>
      </c>
      <c r="Y41" s="5">
        <v>2</v>
      </c>
      <c r="Z41" s="5">
        <v>2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40">
        <v>3004</v>
      </c>
      <c r="BA41" s="7">
        <v>3190</v>
      </c>
      <c r="BB41" s="7">
        <v>759.5</v>
      </c>
    </row>
    <row r="42" spans="2:54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1</v>
      </c>
      <c r="M42" s="5">
        <v>2</v>
      </c>
      <c r="N42" s="5">
        <v>4</v>
      </c>
      <c r="O42" s="5">
        <v>5</v>
      </c>
      <c r="P42" s="5">
        <v>1</v>
      </c>
      <c r="Q42" s="5">
        <v>3</v>
      </c>
      <c r="R42" s="5">
        <v>2</v>
      </c>
      <c r="S42" s="5">
        <v>2</v>
      </c>
      <c r="T42" s="5">
        <v>3</v>
      </c>
      <c r="U42" s="5">
        <v>1</v>
      </c>
      <c r="V42" s="5">
        <v>5</v>
      </c>
      <c r="W42" s="5">
        <v>6</v>
      </c>
      <c r="X42" s="5">
        <v>2</v>
      </c>
      <c r="Y42" s="5">
        <v>2</v>
      </c>
      <c r="Z42" s="5">
        <v>1</v>
      </c>
      <c r="AA42" s="5">
        <v>1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2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1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2</v>
      </c>
      <c r="AZ42" s="40">
        <v>4116</v>
      </c>
      <c r="BA42" s="7">
        <v>4301.1000000000004</v>
      </c>
      <c r="BB42" s="7">
        <v>1805.8</v>
      </c>
    </row>
    <row r="43" spans="2:54" x14ac:dyDescent="0.15">
      <c r="B43" s="244" t="s">
        <v>26</v>
      </c>
      <c r="C43" s="198"/>
      <c r="D43" s="5">
        <v>108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8</v>
      </c>
      <c r="L43" s="5">
        <v>14</v>
      </c>
      <c r="M43" s="5">
        <v>12</v>
      </c>
      <c r="N43" s="5">
        <v>11</v>
      </c>
      <c r="O43" s="5">
        <v>15</v>
      </c>
      <c r="P43" s="5">
        <v>12</v>
      </c>
      <c r="Q43" s="5">
        <v>12</v>
      </c>
      <c r="R43" s="5">
        <v>8</v>
      </c>
      <c r="S43" s="5">
        <v>2</v>
      </c>
      <c r="T43" s="5">
        <v>2</v>
      </c>
      <c r="U43" s="5">
        <v>3</v>
      </c>
      <c r="V43" s="5">
        <v>3</v>
      </c>
      <c r="W43" s="5">
        <v>2</v>
      </c>
      <c r="X43" s="5">
        <v>0</v>
      </c>
      <c r="Y43" s="5">
        <v>0</v>
      </c>
      <c r="Z43" s="5">
        <v>0</v>
      </c>
      <c r="AA43" s="5">
        <v>0</v>
      </c>
      <c r="AB43" s="5">
        <v>1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40">
        <v>2944.5</v>
      </c>
      <c r="BA43" s="7">
        <v>3025.2</v>
      </c>
      <c r="BB43" s="7">
        <v>790.8</v>
      </c>
    </row>
    <row r="44" spans="2:54" x14ac:dyDescent="0.15">
      <c r="B44" s="244" t="s">
        <v>27</v>
      </c>
      <c r="C44" s="198"/>
      <c r="D44" s="5">
        <v>177</v>
      </c>
      <c r="E44" s="5">
        <v>0</v>
      </c>
      <c r="F44" s="5">
        <v>0</v>
      </c>
      <c r="G44" s="5">
        <v>0</v>
      </c>
      <c r="H44" s="5">
        <v>0</v>
      </c>
      <c r="I44" s="5">
        <v>2</v>
      </c>
      <c r="J44" s="5">
        <v>5</v>
      </c>
      <c r="K44" s="5">
        <v>3</v>
      </c>
      <c r="L44" s="5">
        <v>10</v>
      </c>
      <c r="M44" s="5">
        <v>18</v>
      </c>
      <c r="N44" s="5">
        <v>11</v>
      </c>
      <c r="O44" s="5">
        <v>14</v>
      </c>
      <c r="P44" s="5">
        <v>10</v>
      </c>
      <c r="Q44" s="5">
        <v>14</v>
      </c>
      <c r="R44" s="5">
        <v>18</v>
      </c>
      <c r="S44" s="5">
        <v>12</v>
      </c>
      <c r="T44" s="5">
        <v>11</v>
      </c>
      <c r="U44" s="5">
        <v>11</v>
      </c>
      <c r="V44" s="5">
        <v>7</v>
      </c>
      <c r="W44" s="5">
        <v>5</v>
      </c>
      <c r="X44" s="5">
        <v>6</v>
      </c>
      <c r="Y44" s="5">
        <v>4</v>
      </c>
      <c r="Z44" s="5">
        <v>6</v>
      </c>
      <c r="AA44" s="5">
        <v>4</v>
      </c>
      <c r="AB44" s="5">
        <v>1</v>
      </c>
      <c r="AC44" s="5">
        <v>4</v>
      </c>
      <c r="AD44" s="5">
        <v>0</v>
      </c>
      <c r="AE44" s="5">
        <v>1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40">
        <v>3400</v>
      </c>
      <c r="BA44" s="7">
        <v>3472.9</v>
      </c>
      <c r="BB44" s="7">
        <v>950</v>
      </c>
    </row>
    <row r="45" spans="2:54" x14ac:dyDescent="0.15">
      <c r="B45" s="244" t="s">
        <v>28</v>
      </c>
      <c r="C45" s="198"/>
      <c r="D45" s="5">
        <v>683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4</v>
      </c>
      <c r="K45" s="5">
        <v>10</v>
      </c>
      <c r="L45" s="5">
        <v>22</v>
      </c>
      <c r="M45" s="5">
        <v>35</v>
      </c>
      <c r="N45" s="5">
        <v>51</v>
      </c>
      <c r="O45" s="5">
        <v>48</v>
      </c>
      <c r="P45" s="5">
        <v>44</v>
      </c>
      <c r="Q45" s="5">
        <v>52</v>
      </c>
      <c r="R45" s="5">
        <v>51</v>
      </c>
      <c r="S45" s="5">
        <v>45</v>
      </c>
      <c r="T45" s="5">
        <v>50</v>
      </c>
      <c r="U45" s="5">
        <v>43</v>
      </c>
      <c r="V45" s="5">
        <v>39</v>
      </c>
      <c r="W45" s="5">
        <v>41</v>
      </c>
      <c r="X45" s="5">
        <v>30</v>
      </c>
      <c r="Y45" s="5">
        <v>18</v>
      </c>
      <c r="Z45" s="5">
        <v>21</v>
      </c>
      <c r="AA45" s="5">
        <v>16</v>
      </c>
      <c r="AB45" s="5">
        <v>9</v>
      </c>
      <c r="AC45" s="5">
        <v>11</v>
      </c>
      <c r="AD45" s="5">
        <v>13</v>
      </c>
      <c r="AE45" s="5">
        <v>6</v>
      </c>
      <c r="AF45" s="5">
        <v>7</v>
      </c>
      <c r="AG45" s="5">
        <v>4</v>
      </c>
      <c r="AH45" s="5">
        <v>3</v>
      </c>
      <c r="AI45" s="5">
        <v>2</v>
      </c>
      <c r="AJ45" s="5">
        <v>0</v>
      </c>
      <c r="AK45" s="5">
        <v>2</v>
      </c>
      <c r="AL45" s="5">
        <v>1</v>
      </c>
      <c r="AM45" s="5">
        <v>0</v>
      </c>
      <c r="AN45" s="5">
        <v>0</v>
      </c>
      <c r="AO45" s="5">
        <v>1</v>
      </c>
      <c r="AP45" s="5">
        <v>0</v>
      </c>
      <c r="AQ45" s="5">
        <v>1</v>
      </c>
      <c r="AR45" s="5">
        <v>1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1</v>
      </c>
      <c r="AZ45" s="40">
        <v>3688</v>
      </c>
      <c r="BA45" s="7">
        <v>3853.5</v>
      </c>
      <c r="BB45" s="7">
        <v>1188.0999999999999</v>
      </c>
    </row>
    <row r="46" spans="2:54" x14ac:dyDescent="0.15">
      <c r="B46" s="244" t="s">
        <v>29</v>
      </c>
      <c r="C46" s="198"/>
      <c r="D46" s="5">
        <v>44</v>
      </c>
      <c r="E46" s="5">
        <v>0</v>
      </c>
      <c r="F46" s="5">
        <v>0</v>
      </c>
      <c r="G46" s="5">
        <v>0</v>
      </c>
      <c r="H46" s="5">
        <v>1</v>
      </c>
      <c r="I46" s="5">
        <v>1</v>
      </c>
      <c r="J46" s="5">
        <v>1</v>
      </c>
      <c r="K46" s="5">
        <v>1</v>
      </c>
      <c r="L46" s="5">
        <v>2</v>
      </c>
      <c r="M46" s="5">
        <v>8</v>
      </c>
      <c r="N46" s="5">
        <v>6</v>
      </c>
      <c r="O46" s="5">
        <v>7</v>
      </c>
      <c r="P46" s="5">
        <v>5</v>
      </c>
      <c r="Q46" s="5">
        <v>3</v>
      </c>
      <c r="R46" s="5">
        <v>1</v>
      </c>
      <c r="S46" s="5">
        <v>2</v>
      </c>
      <c r="T46" s="5">
        <v>2</v>
      </c>
      <c r="U46" s="5">
        <v>1</v>
      </c>
      <c r="V46" s="5">
        <v>1</v>
      </c>
      <c r="W46" s="5">
        <v>0</v>
      </c>
      <c r="X46" s="5">
        <v>0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40">
        <v>2876</v>
      </c>
      <c r="BA46" s="7">
        <v>3009</v>
      </c>
      <c r="BB46" s="7">
        <v>821.9</v>
      </c>
    </row>
    <row r="47" spans="2:54" x14ac:dyDescent="0.15">
      <c r="B47" s="244" t="s">
        <v>30</v>
      </c>
      <c r="C47" s="198"/>
      <c r="D47" s="5">
        <v>90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3</v>
      </c>
      <c r="L47" s="5">
        <v>4</v>
      </c>
      <c r="M47" s="5">
        <v>6</v>
      </c>
      <c r="N47" s="5">
        <v>8</v>
      </c>
      <c r="O47" s="5">
        <v>15</v>
      </c>
      <c r="P47" s="5">
        <v>7</v>
      </c>
      <c r="Q47" s="5">
        <v>12</v>
      </c>
      <c r="R47" s="5">
        <v>6</v>
      </c>
      <c r="S47" s="5">
        <v>9</v>
      </c>
      <c r="T47" s="5">
        <v>2</v>
      </c>
      <c r="U47" s="5">
        <v>10</v>
      </c>
      <c r="V47" s="5">
        <v>3</v>
      </c>
      <c r="W47" s="5">
        <v>0</v>
      </c>
      <c r="X47" s="5">
        <v>0</v>
      </c>
      <c r="Y47" s="5">
        <v>0</v>
      </c>
      <c r="Z47" s="5">
        <v>0</v>
      </c>
      <c r="AA47" s="5">
        <v>2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1</v>
      </c>
      <c r="AJ47" s="5">
        <v>0</v>
      </c>
      <c r="AK47" s="5">
        <v>1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40">
        <v>3205</v>
      </c>
      <c r="BA47" s="7">
        <v>3315.9</v>
      </c>
      <c r="BB47" s="7">
        <v>879.4</v>
      </c>
    </row>
    <row r="48" spans="2:54" x14ac:dyDescent="0.15">
      <c r="B48" s="244" t="s">
        <v>31</v>
      </c>
      <c r="C48" s="198"/>
      <c r="D48" s="5">
        <v>101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1</v>
      </c>
      <c r="L48" s="5">
        <v>3</v>
      </c>
      <c r="M48" s="5">
        <v>1</v>
      </c>
      <c r="N48" s="5">
        <v>5</v>
      </c>
      <c r="O48" s="5">
        <v>5</v>
      </c>
      <c r="P48" s="5">
        <v>9</v>
      </c>
      <c r="Q48" s="5">
        <v>13</v>
      </c>
      <c r="R48" s="5">
        <v>19</v>
      </c>
      <c r="S48" s="5">
        <v>9</v>
      </c>
      <c r="T48" s="5">
        <v>6</v>
      </c>
      <c r="U48" s="5">
        <v>4</v>
      </c>
      <c r="V48" s="5">
        <v>4</v>
      </c>
      <c r="W48" s="5">
        <v>1</v>
      </c>
      <c r="X48" s="5">
        <v>3</v>
      </c>
      <c r="Y48" s="5">
        <v>0</v>
      </c>
      <c r="Z48" s="5">
        <v>4</v>
      </c>
      <c r="AA48" s="5">
        <v>1</v>
      </c>
      <c r="AB48" s="5">
        <v>1</v>
      </c>
      <c r="AC48" s="5">
        <v>2</v>
      </c>
      <c r="AD48" s="5">
        <v>3</v>
      </c>
      <c r="AE48" s="5">
        <v>2</v>
      </c>
      <c r="AF48" s="5">
        <v>3</v>
      </c>
      <c r="AG48" s="5">
        <v>0</v>
      </c>
      <c r="AH48" s="5">
        <v>0</v>
      </c>
      <c r="AI48" s="5">
        <v>1</v>
      </c>
      <c r="AJ48" s="5">
        <v>0</v>
      </c>
      <c r="AK48" s="5">
        <v>1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40">
        <v>3504</v>
      </c>
      <c r="BA48" s="7">
        <v>3867.7</v>
      </c>
      <c r="BB48" s="7">
        <v>1082.2</v>
      </c>
    </row>
    <row r="49" spans="2:54" x14ac:dyDescent="0.15">
      <c r="B49" s="244" t="s">
        <v>32</v>
      </c>
      <c r="C49" s="198"/>
      <c r="D49" s="5">
        <v>500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2</v>
      </c>
      <c r="K49" s="5">
        <v>1</v>
      </c>
      <c r="L49" s="5">
        <v>1</v>
      </c>
      <c r="M49" s="5">
        <v>6</v>
      </c>
      <c r="N49" s="5">
        <v>14</v>
      </c>
      <c r="O49" s="5">
        <v>18</v>
      </c>
      <c r="P49" s="5">
        <v>31</v>
      </c>
      <c r="Q49" s="5">
        <v>43</v>
      </c>
      <c r="R49" s="5">
        <v>35</v>
      </c>
      <c r="S49" s="5">
        <v>44</v>
      </c>
      <c r="T49" s="5">
        <v>44</v>
      </c>
      <c r="U49" s="5">
        <v>30</v>
      </c>
      <c r="V49" s="5">
        <v>32</v>
      </c>
      <c r="W49" s="5">
        <v>28</v>
      </c>
      <c r="X49" s="5">
        <v>28</v>
      </c>
      <c r="Y49" s="5">
        <v>21</v>
      </c>
      <c r="Z49" s="5">
        <v>25</v>
      </c>
      <c r="AA49" s="5">
        <v>14</v>
      </c>
      <c r="AB49" s="5">
        <v>21</v>
      </c>
      <c r="AC49" s="5">
        <v>14</v>
      </c>
      <c r="AD49" s="5">
        <v>14</v>
      </c>
      <c r="AE49" s="5">
        <v>2</v>
      </c>
      <c r="AF49" s="5">
        <v>2</v>
      </c>
      <c r="AG49" s="5">
        <v>6</v>
      </c>
      <c r="AH49" s="5">
        <v>3</v>
      </c>
      <c r="AI49" s="5">
        <v>2</v>
      </c>
      <c r="AJ49" s="5">
        <v>1</v>
      </c>
      <c r="AK49" s="5">
        <v>0</v>
      </c>
      <c r="AL49" s="5">
        <v>4</v>
      </c>
      <c r="AM49" s="5">
        <v>5</v>
      </c>
      <c r="AN49" s="5">
        <v>1</v>
      </c>
      <c r="AO49" s="5">
        <v>0</v>
      </c>
      <c r="AP49" s="5">
        <v>1</v>
      </c>
      <c r="AQ49" s="5">
        <v>1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1</v>
      </c>
      <c r="AY49" s="5">
        <v>5</v>
      </c>
      <c r="AZ49" s="40">
        <v>4080</v>
      </c>
      <c r="BA49" s="7">
        <v>4334.7</v>
      </c>
      <c r="BB49" s="7">
        <v>1295.7</v>
      </c>
    </row>
    <row r="50" spans="2:54" x14ac:dyDescent="0.15">
      <c r="B50" s="244" t="s">
        <v>33</v>
      </c>
      <c r="C50" s="198"/>
      <c r="D50" s="5">
        <v>381</v>
      </c>
      <c r="E50" s="5">
        <v>0</v>
      </c>
      <c r="F50" s="5">
        <v>0</v>
      </c>
      <c r="G50" s="5">
        <v>0</v>
      </c>
      <c r="H50" s="5">
        <v>0</v>
      </c>
      <c r="I50" s="5">
        <v>2</v>
      </c>
      <c r="J50" s="5">
        <v>3</v>
      </c>
      <c r="K50" s="5">
        <v>6</v>
      </c>
      <c r="L50" s="5">
        <v>6</v>
      </c>
      <c r="M50" s="5">
        <v>22</v>
      </c>
      <c r="N50" s="5">
        <v>22</v>
      </c>
      <c r="O50" s="5">
        <v>23</v>
      </c>
      <c r="P50" s="5">
        <v>22</v>
      </c>
      <c r="Q50" s="5">
        <v>17</v>
      </c>
      <c r="R50" s="5">
        <v>32</v>
      </c>
      <c r="S50" s="5">
        <v>19</v>
      </c>
      <c r="T50" s="5">
        <v>15</v>
      </c>
      <c r="U50" s="5">
        <v>26</v>
      </c>
      <c r="V50" s="5">
        <v>27</v>
      </c>
      <c r="W50" s="5">
        <v>20</v>
      </c>
      <c r="X50" s="5">
        <v>19</v>
      </c>
      <c r="Y50" s="5">
        <v>11</v>
      </c>
      <c r="Z50" s="5">
        <v>10</v>
      </c>
      <c r="AA50" s="5">
        <v>12</v>
      </c>
      <c r="AB50" s="5">
        <v>12</v>
      </c>
      <c r="AC50" s="5">
        <v>11</v>
      </c>
      <c r="AD50" s="5">
        <v>6</v>
      </c>
      <c r="AE50" s="5">
        <v>8</v>
      </c>
      <c r="AF50" s="5">
        <v>6</v>
      </c>
      <c r="AG50" s="5">
        <v>6</v>
      </c>
      <c r="AH50" s="5">
        <v>3</v>
      </c>
      <c r="AI50" s="5">
        <v>2</v>
      </c>
      <c r="AJ50" s="5">
        <v>2</v>
      </c>
      <c r="AK50" s="5">
        <v>1</v>
      </c>
      <c r="AL50" s="5">
        <v>1</v>
      </c>
      <c r="AM50" s="5">
        <v>1</v>
      </c>
      <c r="AN50" s="5">
        <v>1</v>
      </c>
      <c r="AO50" s="5">
        <v>3</v>
      </c>
      <c r="AP50" s="5">
        <v>0</v>
      </c>
      <c r="AQ50" s="5">
        <v>1</v>
      </c>
      <c r="AR50" s="5">
        <v>1</v>
      </c>
      <c r="AS50" s="5">
        <v>0</v>
      </c>
      <c r="AT50" s="5">
        <v>1</v>
      </c>
      <c r="AU50" s="5">
        <v>0</v>
      </c>
      <c r="AV50" s="5">
        <v>0</v>
      </c>
      <c r="AW50" s="5">
        <v>1</v>
      </c>
      <c r="AX50" s="5">
        <v>0</v>
      </c>
      <c r="AY50" s="5">
        <v>0</v>
      </c>
      <c r="AZ50" s="40">
        <v>4002</v>
      </c>
      <c r="BA50" s="7">
        <v>4144.8</v>
      </c>
      <c r="BB50" s="7">
        <v>1363.1</v>
      </c>
    </row>
    <row r="51" spans="2:54" x14ac:dyDescent="0.15">
      <c r="B51" s="244" t="s">
        <v>34</v>
      </c>
      <c r="C51" s="198"/>
      <c r="D51" s="5">
        <v>96</v>
      </c>
      <c r="E51" s="5">
        <v>0</v>
      </c>
      <c r="F51" s="5">
        <v>0</v>
      </c>
      <c r="G51" s="5">
        <v>0</v>
      </c>
      <c r="H51" s="5">
        <v>1</v>
      </c>
      <c r="I51" s="5">
        <v>0</v>
      </c>
      <c r="J51" s="5">
        <v>2</v>
      </c>
      <c r="K51" s="5">
        <v>4</v>
      </c>
      <c r="L51" s="5">
        <v>3</v>
      </c>
      <c r="M51" s="5">
        <v>8</v>
      </c>
      <c r="N51" s="5">
        <v>7</v>
      </c>
      <c r="O51" s="5">
        <v>7</v>
      </c>
      <c r="P51" s="5">
        <v>10</v>
      </c>
      <c r="Q51" s="5">
        <v>9</v>
      </c>
      <c r="R51" s="5">
        <v>13</v>
      </c>
      <c r="S51" s="5">
        <v>5</v>
      </c>
      <c r="T51" s="5">
        <v>2</v>
      </c>
      <c r="U51" s="5">
        <v>3</v>
      </c>
      <c r="V51" s="5">
        <v>2</v>
      </c>
      <c r="W51" s="5">
        <v>2</v>
      </c>
      <c r="X51" s="5">
        <v>4</v>
      </c>
      <c r="Y51" s="5">
        <v>2</v>
      </c>
      <c r="Z51" s="5">
        <v>1</v>
      </c>
      <c r="AA51" s="5">
        <v>1</v>
      </c>
      <c r="AB51" s="5">
        <v>0</v>
      </c>
      <c r="AC51" s="5">
        <v>2</v>
      </c>
      <c r="AD51" s="5">
        <v>0</v>
      </c>
      <c r="AE51" s="5">
        <v>1</v>
      </c>
      <c r="AF51" s="5">
        <v>3</v>
      </c>
      <c r="AG51" s="5">
        <v>0</v>
      </c>
      <c r="AH51" s="5">
        <v>0</v>
      </c>
      <c r="AI51" s="5">
        <v>2</v>
      </c>
      <c r="AJ51" s="5">
        <v>2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40">
        <v>3332.5</v>
      </c>
      <c r="BA51" s="7">
        <v>3593.9</v>
      </c>
      <c r="BB51" s="7">
        <v>1236.5999999999999</v>
      </c>
    </row>
    <row r="52" spans="2:54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2</v>
      </c>
      <c r="L52" s="5">
        <v>4</v>
      </c>
      <c r="M52" s="5">
        <v>4</v>
      </c>
      <c r="N52" s="5">
        <v>1</v>
      </c>
      <c r="O52" s="5">
        <v>0</v>
      </c>
      <c r="P52" s="5">
        <v>6</v>
      </c>
      <c r="Q52" s="5">
        <v>5</v>
      </c>
      <c r="R52" s="5">
        <v>4</v>
      </c>
      <c r="S52" s="5">
        <v>1</v>
      </c>
      <c r="T52" s="5">
        <v>1</v>
      </c>
      <c r="U52" s="5">
        <v>0</v>
      </c>
      <c r="V52" s="5">
        <v>1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40">
        <v>3146</v>
      </c>
      <c r="BA52" s="7">
        <v>3015</v>
      </c>
      <c r="BB52" s="7">
        <v>667.9</v>
      </c>
    </row>
    <row r="53" spans="2:54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2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1</v>
      </c>
      <c r="T53" s="5">
        <v>1</v>
      </c>
      <c r="U53" s="5">
        <v>0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40">
        <v>3314</v>
      </c>
      <c r="BA53" s="7">
        <v>3322.3</v>
      </c>
      <c r="BB53" s="7">
        <v>734</v>
      </c>
    </row>
    <row r="54" spans="2:54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1</v>
      </c>
      <c r="P54" s="162">
        <v>2</v>
      </c>
      <c r="Q54" s="162">
        <v>0</v>
      </c>
      <c r="R54" s="162">
        <v>0</v>
      </c>
      <c r="S54" s="162">
        <v>0</v>
      </c>
      <c r="T54" s="162">
        <v>1</v>
      </c>
      <c r="U54" s="162">
        <v>0</v>
      </c>
      <c r="V54" s="162">
        <v>1</v>
      </c>
      <c r="W54" s="162">
        <v>0</v>
      </c>
      <c r="X54" s="162">
        <v>1</v>
      </c>
      <c r="Y54" s="162">
        <v>0</v>
      </c>
      <c r="Z54" s="162">
        <v>0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162">
        <v>0</v>
      </c>
      <c r="AK54" s="162">
        <v>0</v>
      </c>
      <c r="AL54" s="162">
        <v>0</v>
      </c>
      <c r="AM54" s="162">
        <v>0</v>
      </c>
      <c r="AN54" s="162">
        <v>0</v>
      </c>
      <c r="AO54" s="162">
        <v>0</v>
      </c>
      <c r="AP54" s="162">
        <v>0</v>
      </c>
      <c r="AQ54" s="162">
        <v>0</v>
      </c>
      <c r="AR54" s="162">
        <v>0</v>
      </c>
      <c r="AS54" s="162">
        <v>0</v>
      </c>
      <c r="AT54" s="162">
        <v>0</v>
      </c>
      <c r="AU54" s="162">
        <v>0</v>
      </c>
      <c r="AV54" s="162">
        <v>0</v>
      </c>
      <c r="AW54" s="162">
        <v>0</v>
      </c>
      <c r="AX54" s="162">
        <v>0</v>
      </c>
      <c r="AY54" s="162">
        <v>0</v>
      </c>
      <c r="AZ54" s="46">
        <v>3505.5</v>
      </c>
      <c r="BA54" s="54">
        <v>3689.8</v>
      </c>
      <c r="BB54" s="54">
        <v>719.4</v>
      </c>
    </row>
    <row r="55" spans="2:54" x14ac:dyDescent="0.15">
      <c r="B55" s="244" t="s">
        <v>38</v>
      </c>
      <c r="C55" s="198"/>
      <c r="D55" s="5">
        <v>53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2</v>
      </c>
      <c r="K55" s="5">
        <v>2</v>
      </c>
      <c r="L55" s="5">
        <v>6</v>
      </c>
      <c r="M55" s="5">
        <v>6</v>
      </c>
      <c r="N55" s="5">
        <v>7</v>
      </c>
      <c r="O55" s="5">
        <v>2</v>
      </c>
      <c r="P55" s="5">
        <v>6</v>
      </c>
      <c r="Q55" s="5">
        <v>2</v>
      </c>
      <c r="R55" s="5">
        <v>4</v>
      </c>
      <c r="S55" s="5">
        <v>4</v>
      </c>
      <c r="T55" s="5">
        <v>1</v>
      </c>
      <c r="U55" s="5">
        <v>1</v>
      </c>
      <c r="V55" s="5">
        <v>2</v>
      </c>
      <c r="W55" s="5">
        <v>2</v>
      </c>
      <c r="X55" s="5">
        <v>1</v>
      </c>
      <c r="Y55" s="5">
        <v>0</v>
      </c>
      <c r="Z55" s="5">
        <v>1</v>
      </c>
      <c r="AA55" s="5">
        <v>0</v>
      </c>
      <c r="AB55" s="5">
        <v>1</v>
      </c>
      <c r="AC55" s="5">
        <v>0</v>
      </c>
      <c r="AD55" s="5">
        <v>1</v>
      </c>
      <c r="AE55" s="5">
        <v>2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40">
        <v>3010</v>
      </c>
      <c r="BA55" s="7">
        <v>3284.5</v>
      </c>
      <c r="BB55" s="7">
        <v>1052.8</v>
      </c>
    </row>
    <row r="56" spans="2:54" x14ac:dyDescent="0.15">
      <c r="B56" s="244" t="s">
        <v>39</v>
      </c>
      <c r="C56" s="198"/>
      <c r="D56" s="5">
        <v>58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2</v>
      </c>
      <c r="L56" s="5">
        <v>3</v>
      </c>
      <c r="M56" s="5">
        <v>4</v>
      </c>
      <c r="N56" s="5">
        <v>4</v>
      </c>
      <c r="O56" s="5">
        <v>2</v>
      </c>
      <c r="P56" s="5">
        <v>6</v>
      </c>
      <c r="Q56" s="5">
        <v>3</v>
      </c>
      <c r="R56" s="5">
        <v>5</v>
      </c>
      <c r="S56" s="5">
        <v>5</v>
      </c>
      <c r="T56" s="5">
        <v>4</v>
      </c>
      <c r="U56" s="5">
        <v>2</v>
      </c>
      <c r="V56" s="5">
        <v>3</v>
      </c>
      <c r="W56" s="5">
        <v>2</v>
      </c>
      <c r="X56" s="5">
        <v>3</v>
      </c>
      <c r="Y56" s="5">
        <v>1</v>
      </c>
      <c r="Z56" s="5">
        <v>3</v>
      </c>
      <c r="AA56" s="5">
        <v>1</v>
      </c>
      <c r="AB56" s="5">
        <v>1</v>
      </c>
      <c r="AC56" s="5">
        <v>2</v>
      </c>
      <c r="AD56" s="5">
        <v>0</v>
      </c>
      <c r="AE56" s="5">
        <v>1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40">
        <v>3568.5</v>
      </c>
      <c r="BA56" s="7">
        <v>3650.1</v>
      </c>
      <c r="BB56" s="7">
        <v>1016.3</v>
      </c>
    </row>
    <row r="57" spans="2:54" x14ac:dyDescent="0.15">
      <c r="B57" s="244" t="s">
        <v>40</v>
      </c>
      <c r="C57" s="198"/>
      <c r="D57" s="5">
        <v>26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3</v>
      </c>
      <c r="M57" s="5">
        <v>1</v>
      </c>
      <c r="N57" s="5">
        <v>5</v>
      </c>
      <c r="O57" s="5">
        <v>2</v>
      </c>
      <c r="P57" s="5">
        <v>1</v>
      </c>
      <c r="Q57" s="5">
        <v>1</v>
      </c>
      <c r="R57" s="5">
        <v>2</v>
      </c>
      <c r="S57" s="5">
        <v>3</v>
      </c>
      <c r="T57" s="5">
        <v>1</v>
      </c>
      <c r="U57" s="5">
        <v>1</v>
      </c>
      <c r="V57" s="5">
        <v>0</v>
      </c>
      <c r="W57" s="5">
        <v>1</v>
      </c>
      <c r="X57" s="5">
        <v>1</v>
      </c>
      <c r="Y57" s="5">
        <v>2</v>
      </c>
      <c r="Z57" s="5">
        <v>1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40">
        <v>3201</v>
      </c>
      <c r="BA57" s="7">
        <v>3375.8</v>
      </c>
      <c r="BB57" s="7">
        <v>883</v>
      </c>
    </row>
    <row r="58" spans="2:54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3</v>
      </c>
      <c r="M58" s="5">
        <v>1</v>
      </c>
      <c r="N58" s="5">
        <v>2</v>
      </c>
      <c r="O58" s="5">
        <v>3</v>
      </c>
      <c r="P58" s="5">
        <v>2</v>
      </c>
      <c r="Q58" s="5">
        <v>6</v>
      </c>
      <c r="R58" s="5">
        <v>0</v>
      </c>
      <c r="S58" s="5">
        <v>1</v>
      </c>
      <c r="T58" s="5">
        <v>0</v>
      </c>
      <c r="U58" s="5">
        <v>0</v>
      </c>
      <c r="V58" s="5">
        <v>2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40">
        <v>3097.5</v>
      </c>
      <c r="BA58" s="7">
        <v>3079.3</v>
      </c>
      <c r="BB58" s="7">
        <v>552.6</v>
      </c>
    </row>
    <row r="59" spans="2:54" x14ac:dyDescent="0.15">
      <c r="B59" s="244" t="s">
        <v>42</v>
      </c>
      <c r="C59" s="198"/>
      <c r="D59" s="5">
        <v>20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1</v>
      </c>
      <c r="L59" s="5">
        <v>1</v>
      </c>
      <c r="M59" s="5">
        <v>3</v>
      </c>
      <c r="N59" s="5">
        <v>4</v>
      </c>
      <c r="O59" s="5">
        <v>4</v>
      </c>
      <c r="P59" s="5">
        <v>2</v>
      </c>
      <c r="Q59" s="5">
        <v>0</v>
      </c>
      <c r="R59" s="5">
        <v>2</v>
      </c>
      <c r="S59" s="5">
        <v>0</v>
      </c>
      <c r="T59" s="5">
        <v>0</v>
      </c>
      <c r="U59" s="5">
        <v>0</v>
      </c>
      <c r="V59" s="5">
        <v>0</v>
      </c>
      <c r="W59" s="5">
        <v>1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40">
        <v>2769</v>
      </c>
      <c r="BA59" s="7">
        <v>2989.3</v>
      </c>
      <c r="BB59" s="7">
        <v>859.1</v>
      </c>
    </row>
    <row r="60" spans="2:54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1</v>
      </c>
      <c r="N60" s="5">
        <v>3</v>
      </c>
      <c r="O60" s="5">
        <v>0</v>
      </c>
      <c r="P60" s="5">
        <v>4</v>
      </c>
      <c r="Q60" s="5">
        <v>8</v>
      </c>
      <c r="R60" s="5">
        <v>6</v>
      </c>
      <c r="S60" s="5">
        <v>1</v>
      </c>
      <c r="T60" s="5">
        <v>3</v>
      </c>
      <c r="U60" s="5">
        <v>3</v>
      </c>
      <c r="V60" s="5">
        <v>2</v>
      </c>
      <c r="W60" s="5">
        <v>1</v>
      </c>
      <c r="X60" s="5">
        <v>1</v>
      </c>
      <c r="Y60" s="5">
        <v>2</v>
      </c>
      <c r="Z60" s="5">
        <v>2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40">
        <v>3492</v>
      </c>
      <c r="BA60" s="7">
        <v>3630.2</v>
      </c>
      <c r="BB60" s="7">
        <v>708.4</v>
      </c>
    </row>
    <row r="61" spans="2:54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1</v>
      </c>
      <c r="N61" s="5">
        <v>2</v>
      </c>
      <c r="O61" s="5">
        <v>3</v>
      </c>
      <c r="P61" s="5">
        <v>1</v>
      </c>
      <c r="Q61" s="5">
        <v>1</v>
      </c>
      <c r="R61" s="5">
        <v>2</v>
      </c>
      <c r="S61" s="5">
        <v>1</v>
      </c>
      <c r="T61" s="5">
        <v>3</v>
      </c>
      <c r="U61" s="5">
        <v>1</v>
      </c>
      <c r="V61" s="5">
        <v>0</v>
      </c>
      <c r="W61" s="5">
        <v>1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40">
        <v>3269</v>
      </c>
      <c r="BA61" s="7">
        <v>3294</v>
      </c>
      <c r="BB61" s="7">
        <v>584.29999999999995</v>
      </c>
    </row>
    <row r="62" spans="2:54" x14ac:dyDescent="0.15">
      <c r="B62" s="244" t="s">
        <v>45</v>
      </c>
      <c r="C62" s="198"/>
      <c r="D62" s="5">
        <v>336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3</v>
      </c>
      <c r="L62" s="5">
        <v>10</v>
      </c>
      <c r="M62" s="5">
        <v>18</v>
      </c>
      <c r="N62" s="5">
        <v>24</v>
      </c>
      <c r="O62" s="5">
        <v>21</v>
      </c>
      <c r="P62" s="5">
        <v>14</v>
      </c>
      <c r="Q62" s="5">
        <v>17</v>
      </c>
      <c r="R62" s="5">
        <v>35</v>
      </c>
      <c r="S62" s="5">
        <v>26</v>
      </c>
      <c r="T62" s="5">
        <v>20</v>
      </c>
      <c r="U62" s="5">
        <v>28</v>
      </c>
      <c r="V62" s="5">
        <v>22</v>
      </c>
      <c r="W62" s="5">
        <v>12</v>
      </c>
      <c r="X62" s="5">
        <v>16</v>
      </c>
      <c r="Y62" s="5">
        <v>14</v>
      </c>
      <c r="Z62" s="5">
        <v>18</v>
      </c>
      <c r="AA62" s="5">
        <v>11</v>
      </c>
      <c r="AB62" s="5">
        <v>11</v>
      </c>
      <c r="AC62" s="5">
        <v>7</v>
      </c>
      <c r="AD62" s="5">
        <v>4</v>
      </c>
      <c r="AE62" s="5">
        <v>1</v>
      </c>
      <c r="AF62" s="5">
        <v>1</v>
      </c>
      <c r="AG62" s="5">
        <v>2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40">
        <v>3795.5</v>
      </c>
      <c r="BA62" s="7">
        <v>3878.8</v>
      </c>
      <c r="BB62" s="7">
        <v>983.7</v>
      </c>
    </row>
    <row r="63" spans="2:54" x14ac:dyDescent="0.15">
      <c r="B63" s="244" t="s">
        <v>46</v>
      </c>
      <c r="C63" s="198"/>
      <c r="D63" s="5">
        <v>36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3</v>
      </c>
      <c r="L63" s="5">
        <v>4</v>
      </c>
      <c r="M63" s="5">
        <v>6</v>
      </c>
      <c r="N63" s="5">
        <v>2</v>
      </c>
      <c r="O63" s="5">
        <v>2</v>
      </c>
      <c r="P63" s="5">
        <v>2</v>
      </c>
      <c r="Q63" s="5">
        <v>5</v>
      </c>
      <c r="R63" s="5">
        <v>3</v>
      </c>
      <c r="S63" s="5">
        <v>4</v>
      </c>
      <c r="T63" s="5">
        <v>1</v>
      </c>
      <c r="U63" s="5">
        <v>1</v>
      </c>
      <c r="V63" s="5">
        <v>0</v>
      </c>
      <c r="W63" s="5">
        <v>1</v>
      </c>
      <c r="X63" s="5">
        <v>0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40">
        <v>3070</v>
      </c>
      <c r="BA63" s="7">
        <v>3024.9</v>
      </c>
      <c r="BB63" s="7">
        <v>711.8</v>
      </c>
    </row>
    <row r="64" spans="2:54" x14ac:dyDescent="0.15">
      <c r="B64" s="244" t="s">
        <v>47</v>
      </c>
      <c r="C64" s="198"/>
      <c r="D64" s="5">
        <v>39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2</v>
      </c>
      <c r="N64" s="5">
        <v>7</v>
      </c>
      <c r="O64" s="5">
        <v>7</v>
      </c>
      <c r="P64" s="5">
        <v>4</v>
      </c>
      <c r="Q64" s="5">
        <v>1</v>
      </c>
      <c r="R64" s="5">
        <v>3</v>
      </c>
      <c r="S64" s="5">
        <v>1</v>
      </c>
      <c r="T64" s="5">
        <v>1</v>
      </c>
      <c r="U64" s="5">
        <v>1</v>
      </c>
      <c r="V64" s="5">
        <v>2</v>
      </c>
      <c r="W64" s="5">
        <v>1</v>
      </c>
      <c r="X64" s="5">
        <v>2</v>
      </c>
      <c r="Y64" s="5">
        <v>5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40">
        <v>3117</v>
      </c>
      <c r="BA64" s="7">
        <v>3515.9</v>
      </c>
      <c r="BB64" s="7">
        <v>881.2</v>
      </c>
    </row>
    <row r="65" spans="2:54" x14ac:dyDescent="0.15">
      <c r="B65" s="244" t="s">
        <v>48</v>
      </c>
      <c r="C65" s="198"/>
      <c r="D65" s="5">
        <v>95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3</v>
      </c>
      <c r="L65" s="5">
        <v>8</v>
      </c>
      <c r="M65" s="5">
        <v>9</v>
      </c>
      <c r="N65" s="5">
        <v>12</v>
      </c>
      <c r="O65" s="5">
        <v>7</v>
      </c>
      <c r="P65" s="5">
        <v>9</v>
      </c>
      <c r="Q65" s="5">
        <v>11</v>
      </c>
      <c r="R65" s="5">
        <v>7</v>
      </c>
      <c r="S65" s="5">
        <v>8</v>
      </c>
      <c r="T65" s="5">
        <v>6</v>
      </c>
      <c r="U65" s="5">
        <v>4</v>
      </c>
      <c r="V65" s="5">
        <v>1</v>
      </c>
      <c r="W65" s="5">
        <v>2</v>
      </c>
      <c r="X65" s="5">
        <v>3</v>
      </c>
      <c r="Y65" s="5">
        <v>0</v>
      </c>
      <c r="Z65" s="5">
        <v>1</v>
      </c>
      <c r="AA65" s="5">
        <v>2</v>
      </c>
      <c r="AB65" s="5">
        <v>0</v>
      </c>
      <c r="AC65" s="5">
        <v>0</v>
      </c>
      <c r="AD65" s="5">
        <v>1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40">
        <v>3190</v>
      </c>
      <c r="BA65" s="7">
        <v>3247.4</v>
      </c>
      <c r="BB65" s="7">
        <v>794.6</v>
      </c>
    </row>
    <row r="66" spans="2:54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3</v>
      </c>
      <c r="N66" s="5">
        <v>2</v>
      </c>
      <c r="O66" s="5">
        <v>5</v>
      </c>
      <c r="P66" s="5">
        <v>2</v>
      </c>
      <c r="Q66" s="5">
        <v>4</v>
      </c>
      <c r="R66" s="5">
        <v>1</v>
      </c>
      <c r="S66" s="5">
        <v>3</v>
      </c>
      <c r="T66" s="5">
        <v>2</v>
      </c>
      <c r="U66" s="5">
        <v>3</v>
      </c>
      <c r="V66" s="5">
        <v>1</v>
      </c>
      <c r="W66" s="5">
        <v>0</v>
      </c>
      <c r="X66" s="5">
        <v>1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2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40">
        <v>3310</v>
      </c>
      <c r="BA66" s="7">
        <v>3552.3</v>
      </c>
      <c r="BB66" s="7">
        <v>891.8</v>
      </c>
    </row>
    <row r="67" spans="2:54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2</v>
      </c>
      <c r="L67" s="5">
        <v>4</v>
      </c>
      <c r="M67" s="5">
        <v>6</v>
      </c>
      <c r="N67" s="5">
        <v>2</v>
      </c>
      <c r="O67" s="5">
        <v>3</v>
      </c>
      <c r="P67" s="5">
        <v>3</v>
      </c>
      <c r="Q67" s="5">
        <v>1</v>
      </c>
      <c r="R67" s="5">
        <v>1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5">
        <v>0</v>
      </c>
      <c r="Y67" s="5">
        <v>1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1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40">
        <v>2609</v>
      </c>
      <c r="BA67" s="7">
        <v>3078.4</v>
      </c>
      <c r="BB67" s="7">
        <v>1143.3</v>
      </c>
    </row>
    <row r="68" spans="2:54" x14ac:dyDescent="0.15">
      <c r="B68" s="244" t="s">
        <v>51</v>
      </c>
      <c r="C68" s="198"/>
      <c r="D68" s="9">
        <v>54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1</v>
      </c>
      <c r="L68" s="9">
        <v>3</v>
      </c>
      <c r="M68" s="9">
        <v>5</v>
      </c>
      <c r="N68" s="9">
        <v>5</v>
      </c>
      <c r="O68" s="9">
        <v>7</v>
      </c>
      <c r="P68" s="9">
        <v>5</v>
      </c>
      <c r="Q68" s="9">
        <v>3</v>
      </c>
      <c r="R68" s="9">
        <v>6</v>
      </c>
      <c r="S68" s="9">
        <v>2</v>
      </c>
      <c r="T68" s="9">
        <v>4</v>
      </c>
      <c r="U68" s="9">
        <v>2</v>
      </c>
      <c r="V68" s="9">
        <v>4</v>
      </c>
      <c r="W68" s="9">
        <v>3</v>
      </c>
      <c r="X68" s="9">
        <v>0</v>
      </c>
      <c r="Y68" s="9">
        <v>1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1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40">
        <v>3169.5</v>
      </c>
      <c r="BA68" s="10">
        <v>3307</v>
      </c>
      <c r="BB68" s="10">
        <v>864.5</v>
      </c>
    </row>
    <row r="69" spans="2:54" x14ac:dyDescent="0.15">
      <c r="B69" s="245" t="s">
        <v>327</v>
      </c>
      <c r="C69" s="196"/>
      <c r="D69" s="6">
        <v>95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</v>
      </c>
      <c r="N69" s="6">
        <v>9</v>
      </c>
      <c r="O69" s="6">
        <v>12</v>
      </c>
      <c r="P69" s="6">
        <v>10</v>
      </c>
      <c r="Q69" s="6">
        <v>4</v>
      </c>
      <c r="R69" s="6">
        <v>4</v>
      </c>
      <c r="S69" s="6">
        <v>9</v>
      </c>
      <c r="T69" s="6">
        <v>2</v>
      </c>
      <c r="U69" s="6">
        <v>7</v>
      </c>
      <c r="V69" s="6">
        <v>6</v>
      </c>
      <c r="W69" s="6">
        <v>10</v>
      </c>
      <c r="X69" s="6">
        <v>8</v>
      </c>
      <c r="Y69" s="6">
        <v>4</v>
      </c>
      <c r="Z69" s="6">
        <v>1</v>
      </c>
      <c r="AA69" s="6">
        <v>1</v>
      </c>
      <c r="AB69" s="6">
        <v>1</v>
      </c>
      <c r="AC69" s="6">
        <v>0</v>
      </c>
      <c r="AD69" s="6">
        <v>1</v>
      </c>
      <c r="AE69" s="6">
        <v>2</v>
      </c>
      <c r="AF69" s="6">
        <v>0</v>
      </c>
      <c r="AG69" s="6">
        <v>0</v>
      </c>
      <c r="AH69" s="6">
        <v>2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1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45">
        <v>3690</v>
      </c>
      <c r="BA69" s="8">
        <v>3926.6</v>
      </c>
      <c r="BB69" s="8">
        <v>1049.0999999999999</v>
      </c>
    </row>
    <row r="71" spans="2:54" x14ac:dyDescent="0.15">
      <c r="D71" s="147">
        <f>D6</f>
        <v>8345</v>
      </c>
    </row>
    <row r="72" spans="2:54" x14ac:dyDescent="0.15">
      <c r="D72" s="147" t="str">
        <f>IF(D71=SUM(D8:D11,D12:D22,D23:D69)/3,"OK","NG")</f>
        <v>OK</v>
      </c>
    </row>
  </sheetData>
  <mergeCells count="67"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6" t="s">
        <v>242</v>
      </c>
      <c r="D1" s="26" t="s">
        <v>277</v>
      </c>
      <c r="Q1" s="26" t="s">
        <v>276</v>
      </c>
    </row>
    <row r="2" spans="1:29" ht="17.25" x14ac:dyDescent="0.2">
      <c r="A2" s="26"/>
      <c r="B2" s="1" t="s">
        <v>295</v>
      </c>
      <c r="C2" s="2"/>
    </row>
    <row r="3" spans="1:29" ht="24" customHeight="1" x14ac:dyDescent="0.15">
      <c r="B3" s="260" t="s">
        <v>278</v>
      </c>
      <c r="C3" s="247"/>
      <c r="D3" s="240" t="s">
        <v>77</v>
      </c>
      <c r="E3" s="83"/>
      <c r="F3" s="58">
        <v>1</v>
      </c>
      <c r="G3" s="58">
        <v>1.5</v>
      </c>
      <c r="H3" s="58">
        <v>2</v>
      </c>
      <c r="I3" s="58">
        <v>2.5</v>
      </c>
      <c r="J3" s="58">
        <v>3</v>
      </c>
      <c r="K3" s="58">
        <v>3.5</v>
      </c>
      <c r="L3" s="58">
        <v>4</v>
      </c>
      <c r="M3" s="58">
        <v>4.5</v>
      </c>
      <c r="N3" s="58">
        <v>5</v>
      </c>
      <c r="O3" s="58">
        <v>5.5</v>
      </c>
      <c r="P3" s="58">
        <v>6</v>
      </c>
      <c r="Q3" s="58">
        <v>6.5</v>
      </c>
      <c r="R3" s="58">
        <v>7</v>
      </c>
      <c r="S3" s="58">
        <v>7.5</v>
      </c>
      <c r="T3" s="58">
        <v>8</v>
      </c>
      <c r="U3" s="58">
        <v>8.5</v>
      </c>
      <c r="V3" s="58">
        <v>9</v>
      </c>
      <c r="W3" s="58">
        <v>9.5</v>
      </c>
      <c r="X3" s="58">
        <v>10</v>
      </c>
      <c r="Y3" s="58">
        <v>10.5</v>
      </c>
      <c r="Z3" s="90" t="s">
        <v>174</v>
      </c>
      <c r="AA3" s="255" t="s">
        <v>79</v>
      </c>
      <c r="AB3" s="255" t="s">
        <v>80</v>
      </c>
      <c r="AC3" s="255" t="s">
        <v>81</v>
      </c>
    </row>
    <row r="4" spans="1:29" s="32" customFormat="1" ht="13.5" customHeight="1" x14ac:dyDescent="0.15">
      <c r="B4" s="272" t="s">
        <v>71</v>
      </c>
      <c r="C4" s="273"/>
      <c r="D4" s="241"/>
      <c r="E4" s="63" t="s">
        <v>82</v>
      </c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1" t="s">
        <v>82</v>
      </c>
      <c r="Q4" s="63" t="s">
        <v>82</v>
      </c>
      <c r="R4" s="61" t="s">
        <v>82</v>
      </c>
      <c r="S4" s="61" t="s">
        <v>82</v>
      </c>
      <c r="T4" s="61" t="s">
        <v>82</v>
      </c>
      <c r="U4" s="61" t="s">
        <v>82</v>
      </c>
      <c r="V4" s="63" t="s">
        <v>82</v>
      </c>
      <c r="W4" s="63" t="s">
        <v>82</v>
      </c>
      <c r="X4" s="61" t="s">
        <v>82</v>
      </c>
      <c r="Y4" s="63" t="s">
        <v>82</v>
      </c>
      <c r="Z4" s="63" t="s">
        <v>82</v>
      </c>
      <c r="AA4" s="241"/>
      <c r="AB4" s="241"/>
      <c r="AC4" s="241"/>
    </row>
    <row r="5" spans="1:29" ht="24" customHeight="1" x14ac:dyDescent="0.15">
      <c r="B5" s="274"/>
      <c r="C5" s="269"/>
      <c r="D5" s="242"/>
      <c r="E5" s="88" t="s">
        <v>175</v>
      </c>
      <c r="F5" s="65">
        <v>1.4</v>
      </c>
      <c r="G5" s="65">
        <v>1.9</v>
      </c>
      <c r="H5" s="65">
        <v>2.4</v>
      </c>
      <c r="I5" s="65">
        <v>2.9</v>
      </c>
      <c r="J5" s="65">
        <v>3.4</v>
      </c>
      <c r="K5" s="65">
        <v>3.9</v>
      </c>
      <c r="L5" s="65">
        <v>4.4000000000000004</v>
      </c>
      <c r="M5" s="65">
        <v>4.9000000000000004</v>
      </c>
      <c r="N5" s="65">
        <v>5.4</v>
      </c>
      <c r="O5" s="65">
        <v>5.9</v>
      </c>
      <c r="P5" s="65">
        <v>6.4</v>
      </c>
      <c r="Q5" s="65">
        <v>6.9</v>
      </c>
      <c r="R5" s="65">
        <v>7.4</v>
      </c>
      <c r="S5" s="65">
        <v>7.9</v>
      </c>
      <c r="T5" s="65">
        <v>8.4</v>
      </c>
      <c r="U5" s="65">
        <v>8.9</v>
      </c>
      <c r="V5" s="65">
        <v>9.4</v>
      </c>
      <c r="W5" s="65">
        <v>9.9</v>
      </c>
      <c r="X5" s="65">
        <v>10.4</v>
      </c>
      <c r="Y5" s="65">
        <v>10.9</v>
      </c>
      <c r="Z5" s="65"/>
      <c r="AA5" s="67" t="s">
        <v>176</v>
      </c>
      <c r="AB5" s="67" t="s">
        <v>176</v>
      </c>
      <c r="AC5" s="67" t="s">
        <v>176</v>
      </c>
    </row>
    <row r="6" spans="1:29" x14ac:dyDescent="0.15">
      <c r="B6" s="243" t="s">
        <v>0</v>
      </c>
      <c r="C6" s="213"/>
      <c r="D6" s="5">
        <v>8345</v>
      </c>
      <c r="E6" s="5">
        <v>7</v>
      </c>
      <c r="F6" s="5">
        <v>17</v>
      </c>
      <c r="G6" s="5">
        <v>35</v>
      </c>
      <c r="H6" s="5">
        <v>40</v>
      </c>
      <c r="I6" s="5">
        <v>120</v>
      </c>
      <c r="J6" s="5">
        <v>212</v>
      </c>
      <c r="K6" s="5">
        <v>345</v>
      </c>
      <c r="L6" s="5">
        <v>424</v>
      </c>
      <c r="M6" s="5">
        <v>581</v>
      </c>
      <c r="N6" s="5">
        <v>640</v>
      </c>
      <c r="O6" s="5">
        <v>786</v>
      </c>
      <c r="P6" s="5">
        <v>766</v>
      </c>
      <c r="Q6" s="5">
        <v>769</v>
      </c>
      <c r="R6" s="5">
        <v>814</v>
      </c>
      <c r="S6" s="5">
        <v>684</v>
      </c>
      <c r="T6" s="5">
        <v>585</v>
      </c>
      <c r="U6" s="5">
        <v>444</v>
      </c>
      <c r="V6" s="5">
        <v>285</v>
      </c>
      <c r="W6" s="5">
        <v>196</v>
      </c>
      <c r="X6" s="5">
        <v>132</v>
      </c>
      <c r="Y6" s="5">
        <v>82</v>
      </c>
      <c r="Z6" s="5">
        <v>381</v>
      </c>
      <c r="AA6" s="43">
        <v>6.6</v>
      </c>
      <c r="AB6" s="7">
        <v>6.9</v>
      </c>
      <c r="AC6" s="7">
        <v>2.7</v>
      </c>
    </row>
    <row r="7" spans="1:29" x14ac:dyDescent="0.15">
      <c r="B7" s="244" t="s">
        <v>1</v>
      </c>
      <c r="C7" s="198"/>
      <c r="D7" s="42">
        <v>6215</v>
      </c>
      <c r="E7" s="42">
        <v>5</v>
      </c>
      <c r="F7" s="42">
        <v>10</v>
      </c>
      <c r="G7" s="42">
        <v>20</v>
      </c>
      <c r="H7" s="42">
        <v>24</v>
      </c>
      <c r="I7" s="42">
        <v>68</v>
      </c>
      <c r="J7" s="42">
        <v>134</v>
      </c>
      <c r="K7" s="42">
        <v>209</v>
      </c>
      <c r="L7" s="42">
        <v>290</v>
      </c>
      <c r="M7" s="42">
        <v>387</v>
      </c>
      <c r="N7" s="42">
        <v>454</v>
      </c>
      <c r="O7" s="42">
        <v>564</v>
      </c>
      <c r="P7" s="42">
        <v>565</v>
      </c>
      <c r="Q7" s="42">
        <v>564</v>
      </c>
      <c r="R7" s="42">
        <v>623</v>
      </c>
      <c r="S7" s="42">
        <v>536</v>
      </c>
      <c r="T7" s="42">
        <v>467</v>
      </c>
      <c r="U7" s="42">
        <v>372</v>
      </c>
      <c r="V7" s="42">
        <v>230</v>
      </c>
      <c r="W7" s="42">
        <v>176</v>
      </c>
      <c r="X7" s="42">
        <v>106</v>
      </c>
      <c r="Y7" s="42">
        <v>71</v>
      </c>
      <c r="Z7" s="42">
        <v>340</v>
      </c>
      <c r="AA7" s="43">
        <v>6.8</v>
      </c>
      <c r="AB7" s="44">
        <v>7.1</v>
      </c>
      <c r="AC7" s="44">
        <v>2.8</v>
      </c>
    </row>
    <row r="8" spans="1:29" x14ac:dyDescent="0.15">
      <c r="B8" s="66"/>
      <c r="C8" s="15" t="s">
        <v>2</v>
      </c>
      <c r="D8" s="9">
        <v>4004</v>
      </c>
      <c r="E8" s="9">
        <v>2</v>
      </c>
      <c r="F8" s="9">
        <v>7</v>
      </c>
      <c r="G8" s="9">
        <v>13</v>
      </c>
      <c r="H8" s="9">
        <v>13</v>
      </c>
      <c r="I8" s="9">
        <v>40</v>
      </c>
      <c r="J8" s="9">
        <v>71</v>
      </c>
      <c r="K8" s="9">
        <v>127</v>
      </c>
      <c r="L8" s="9">
        <v>179</v>
      </c>
      <c r="M8" s="9">
        <v>234</v>
      </c>
      <c r="N8" s="9">
        <v>268</v>
      </c>
      <c r="O8" s="9">
        <v>353</v>
      </c>
      <c r="P8" s="9">
        <v>352</v>
      </c>
      <c r="Q8" s="9">
        <v>348</v>
      </c>
      <c r="R8" s="9">
        <v>394</v>
      </c>
      <c r="S8" s="9">
        <v>334</v>
      </c>
      <c r="T8" s="9">
        <v>328</v>
      </c>
      <c r="U8" s="9">
        <v>271</v>
      </c>
      <c r="V8" s="9">
        <v>152</v>
      </c>
      <c r="W8" s="9">
        <v>119</v>
      </c>
      <c r="X8" s="9">
        <v>78</v>
      </c>
      <c r="Y8" s="9">
        <v>50</v>
      </c>
      <c r="Z8" s="9">
        <v>271</v>
      </c>
      <c r="AA8" s="40">
        <v>7</v>
      </c>
      <c r="AB8" s="10">
        <v>7.3</v>
      </c>
      <c r="AC8" s="10">
        <v>3</v>
      </c>
    </row>
    <row r="9" spans="1:29" x14ac:dyDescent="0.15">
      <c r="B9" s="66"/>
      <c r="C9" s="15" t="s">
        <v>3</v>
      </c>
      <c r="D9" s="9">
        <v>1199</v>
      </c>
      <c r="E9" s="9">
        <v>1</v>
      </c>
      <c r="F9" s="9">
        <v>1</v>
      </c>
      <c r="G9" s="9">
        <v>6</v>
      </c>
      <c r="H9" s="9">
        <v>4</v>
      </c>
      <c r="I9" s="9">
        <v>18</v>
      </c>
      <c r="J9" s="9">
        <v>25</v>
      </c>
      <c r="K9" s="9">
        <v>41</v>
      </c>
      <c r="L9" s="9">
        <v>50</v>
      </c>
      <c r="M9" s="9">
        <v>74</v>
      </c>
      <c r="N9" s="9">
        <v>94</v>
      </c>
      <c r="O9" s="9">
        <v>106</v>
      </c>
      <c r="P9" s="9">
        <v>118</v>
      </c>
      <c r="Q9" s="9">
        <v>115</v>
      </c>
      <c r="R9" s="9">
        <v>124</v>
      </c>
      <c r="S9" s="9">
        <v>123</v>
      </c>
      <c r="T9" s="9">
        <v>83</v>
      </c>
      <c r="U9" s="9">
        <v>68</v>
      </c>
      <c r="V9" s="9">
        <v>46</v>
      </c>
      <c r="W9" s="9">
        <v>30</v>
      </c>
      <c r="X9" s="9">
        <v>16</v>
      </c>
      <c r="Y9" s="9">
        <v>11</v>
      </c>
      <c r="Z9" s="9">
        <v>45</v>
      </c>
      <c r="AA9" s="40">
        <v>6.8</v>
      </c>
      <c r="AB9" s="10">
        <v>6.9</v>
      </c>
      <c r="AC9" s="10">
        <v>2.4</v>
      </c>
    </row>
    <row r="10" spans="1:29" x14ac:dyDescent="0.15">
      <c r="B10" s="66"/>
      <c r="C10" s="15" t="s">
        <v>4</v>
      </c>
      <c r="D10" s="9">
        <v>1012</v>
      </c>
      <c r="E10" s="9">
        <v>2</v>
      </c>
      <c r="F10" s="9">
        <v>2</v>
      </c>
      <c r="G10" s="9">
        <v>1</v>
      </c>
      <c r="H10" s="9">
        <v>7</v>
      </c>
      <c r="I10" s="9">
        <v>10</v>
      </c>
      <c r="J10" s="9">
        <v>38</v>
      </c>
      <c r="K10" s="9">
        <v>41</v>
      </c>
      <c r="L10" s="9">
        <v>61</v>
      </c>
      <c r="M10" s="9">
        <v>79</v>
      </c>
      <c r="N10" s="9">
        <v>92</v>
      </c>
      <c r="O10" s="9">
        <v>105</v>
      </c>
      <c r="P10" s="9">
        <v>95</v>
      </c>
      <c r="Q10" s="9">
        <v>101</v>
      </c>
      <c r="R10" s="9">
        <v>105</v>
      </c>
      <c r="S10" s="9">
        <v>79</v>
      </c>
      <c r="T10" s="9">
        <v>56</v>
      </c>
      <c r="U10" s="9">
        <v>33</v>
      </c>
      <c r="V10" s="9">
        <v>32</v>
      </c>
      <c r="W10" s="9">
        <v>27</v>
      </c>
      <c r="X10" s="9">
        <v>12</v>
      </c>
      <c r="Y10" s="9">
        <v>10</v>
      </c>
      <c r="Z10" s="9">
        <v>24</v>
      </c>
      <c r="AA10" s="40">
        <v>6.3</v>
      </c>
      <c r="AB10" s="10">
        <v>6.5</v>
      </c>
      <c r="AC10" s="10">
        <v>2.4</v>
      </c>
    </row>
    <row r="11" spans="1:29" x14ac:dyDescent="0.15">
      <c r="B11" s="245" t="s">
        <v>5</v>
      </c>
      <c r="C11" s="196"/>
      <c r="D11" s="6">
        <v>2130</v>
      </c>
      <c r="E11" s="6">
        <v>2</v>
      </c>
      <c r="F11" s="6">
        <v>7</v>
      </c>
      <c r="G11" s="6">
        <v>15</v>
      </c>
      <c r="H11" s="6">
        <v>16</v>
      </c>
      <c r="I11" s="6">
        <v>52</v>
      </c>
      <c r="J11" s="6">
        <v>78</v>
      </c>
      <c r="K11" s="6">
        <v>136</v>
      </c>
      <c r="L11" s="6">
        <v>134</v>
      </c>
      <c r="M11" s="6">
        <v>194</v>
      </c>
      <c r="N11" s="6">
        <v>186</v>
      </c>
      <c r="O11" s="6">
        <v>222</v>
      </c>
      <c r="P11" s="6">
        <v>201</v>
      </c>
      <c r="Q11" s="6">
        <v>205</v>
      </c>
      <c r="R11" s="6">
        <v>191</v>
      </c>
      <c r="S11" s="6">
        <v>148</v>
      </c>
      <c r="T11" s="6">
        <v>118</v>
      </c>
      <c r="U11" s="6">
        <v>72</v>
      </c>
      <c r="V11" s="6">
        <v>55</v>
      </c>
      <c r="W11" s="6">
        <v>20</v>
      </c>
      <c r="X11" s="6">
        <v>26</v>
      </c>
      <c r="Y11" s="6">
        <v>11</v>
      </c>
      <c r="Z11" s="6">
        <v>41</v>
      </c>
      <c r="AA11" s="45">
        <v>6.1</v>
      </c>
      <c r="AB11" s="8">
        <v>6.2</v>
      </c>
      <c r="AC11" s="8">
        <v>2.1</v>
      </c>
    </row>
    <row r="12" spans="1:29" ht="12" customHeight="1" x14ac:dyDescent="0.15">
      <c r="B12" s="244" t="s">
        <v>6</v>
      </c>
      <c r="C12" s="198"/>
      <c r="D12" s="5">
        <v>94</v>
      </c>
      <c r="E12" s="5">
        <v>0</v>
      </c>
      <c r="F12" s="5">
        <v>0</v>
      </c>
      <c r="G12" s="5">
        <v>1</v>
      </c>
      <c r="H12" s="5">
        <v>0</v>
      </c>
      <c r="I12" s="5">
        <v>2</v>
      </c>
      <c r="J12" s="5">
        <v>2</v>
      </c>
      <c r="K12" s="5">
        <v>4</v>
      </c>
      <c r="L12" s="5">
        <v>1</v>
      </c>
      <c r="M12" s="5">
        <v>8</v>
      </c>
      <c r="N12" s="5">
        <v>14</v>
      </c>
      <c r="O12" s="5">
        <v>10</v>
      </c>
      <c r="P12" s="5">
        <v>7</v>
      </c>
      <c r="Q12" s="5">
        <v>10</v>
      </c>
      <c r="R12" s="5">
        <v>10</v>
      </c>
      <c r="S12" s="5">
        <v>3</v>
      </c>
      <c r="T12" s="5">
        <v>2</v>
      </c>
      <c r="U12" s="5">
        <v>5</v>
      </c>
      <c r="V12" s="5">
        <v>5</v>
      </c>
      <c r="W12" s="5">
        <v>4</v>
      </c>
      <c r="X12" s="5">
        <v>3</v>
      </c>
      <c r="Y12" s="5">
        <v>0</v>
      </c>
      <c r="Z12" s="5">
        <v>3</v>
      </c>
      <c r="AA12" s="40">
        <v>6.4</v>
      </c>
      <c r="AB12" s="7">
        <v>6.6</v>
      </c>
      <c r="AC12" s="7">
        <v>2.1</v>
      </c>
    </row>
    <row r="13" spans="1:29" ht="12" customHeight="1" x14ac:dyDescent="0.15">
      <c r="B13" s="244" t="s">
        <v>317</v>
      </c>
      <c r="C13" s="198"/>
      <c r="D13" s="5">
        <v>363</v>
      </c>
      <c r="E13" s="5">
        <v>0</v>
      </c>
      <c r="F13" s="5">
        <v>1</v>
      </c>
      <c r="G13" s="5">
        <v>2</v>
      </c>
      <c r="H13" s="5">
        <v>2</v>
      </c>
      <c r="I13" s="5">
        <v>11</v>
      </c>
      <c r="J13" s="5">
        <v>17</v>
      </c>
      <c r="K13" s="5">
        <v>21</v>
      </c>
      <c r="L13" s="5">
        <v>36</v>
      </c>
      <c r="M13" s="5">
        <v>38</v>
      </c>
      <c r="N13" s="5">
        <v>31</v>
      </c>
      <c r="O13" s="5">
        <v>37</v>
      </c>
      <c r="P13" s="5">
        <v>31</v>
      </c>
      <c r="Q13" s="5">
        <v>30</v>
      </c>
      <c r="R13" s="5">
        <v>33</v>
      </c>
      <c r="S13" s="5">
        <v>23</v>
      </c>
      <c r="T13" s="5">
        <v>20</v>
      </c>
      <c r="U13" s="5">
        <v>13</v>
      </c>
      <c r="V13" s="5">
        <v>5</v>
      </c>
      <c r="W13" s="5">
        <v>4</v>
      </c>
      <c r="X13" s="5">
        <v>2</v>
      </c>
      <c r="Y13" s="5">
        <v>1</v>
      </c>
      <c r="Z13" s="5">
        <v>5</v>
      </c>
      <c r="AA13" s="40">
        <v>5.8</v>
      </c>
      <c r="AB13" s="7">
        <v>6</v>
      </c>
      <c r="AC13" s="7">
        <v>2.2000000000000002</v>
      </c>
    </row>
    <row r="14" spans="1:29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2</v>
      </c>
      <c r="G14" s="5">
        <v>6</v>
      </c>
      <c r="H14" s="5">
        <v>6</v>
      </c>
      <c r="I14" s="5">
        <v>12</v>
      </c>
      <c r="J14" s="5">
        <v>10</v>
      </c>
      <c r="K14" s="5">
        <v>39</v>
      </c>
      <c r="L14" s="5">
        <v>26</v>
      </c>
      <c r="M14" s="5">
        <v>29</v>
      </c>
      <c r="N14" s="5">
        <v>38</v>
      </c>
      <c r="O14" s="5">
        <v>56</v>
      </c>
      <c r="P14" s="5">
        <v>46</v>
      </c>
      <c r="Q14" s="5">
        <v>37</v>
      </c>
      <c r="R14" s="5">
        <v>35</v>
      </c>
      <c r="S14" s="5">
        <v>31</v>
      </c>
      <c r="T14" s="5">
        <v>17</v>
      </c>
      <c r="U14" s="5">
        <v>11</v>
      </c>
      <c r="V14" s="5">
        <v>8</v>
      </c>
      <c r="W14" s="5">
        <v>4</v>
      </c>
      <c r="X14" s="5">
        <v>1</v>
      </c>
      <c r="Y14" s="5">
        <v>2</v>
      </c>
      <c r="Z14" s="5">
        <v>8</v>
      </c>
      <c r="AA14" s="40">
        <v>5.9</v>
      </c>
      <c r="AB14" s="7">
        <v>6</v>
      </c>
      <c r="AC14" s="7">
        <v>2.1</v>
      </c>
    </row>
    <row r="15" spans="1:29" ht="12" customHeight="1" x14ac:dyDescent="0.15">
      <c r="B15" s="244" t="s">
        <v>319</v>
      </c>
      <c r="C15" s="198"/>
      <c r="D15" s="5">
        <v>4406</v>
      </c>
      <c r="E15" s="5">
        <v>2</v>
      </c>
      <c r="F15" s="5">
        <v>8</v>
      </c>
      <c r="G15" s="5">
        <v>16</v>
      </c>
      <c r="H15" s="5">
        <v>15</v>
      </c>
      <c r="I15" s="5">
        <v>48</v>
      </c>
      <c r="J15" s="5">
        <v>85</v>
      </c>
      <c r="K15" s="5">
        <v>154</v>
      </c>
      <c r="L15" s="5">
        <v>203</v>
      </c>
      <c r="M15" s="5">
        <v>271</v>
      </c>
      <c r="N15" s="5">
        <v>304</v>
      </c>
      <c r="O15" s="5">
        <v>392</v>
      </c>
      <c r="P15" s="5">
        <v>395</v>
      </c>
      <c r="Q15" s="5">
        <v>394</v>
      </c>
      <c r="R15" s="5">
        <v>436</v>
      </c>
      <c r="S15" s="5">
        <v>355</v>
      </c>
      <c r="T15" s="5">
        <v>345</v>
      </c>
      <c r="U15" s="5">
        <v>285</v>
      </c>
      <c r="V15" s="5">
        <v>160</v>
      </c>
      <c r="W15" s="5">
        <v>128</v>
      </c>
      <c r="X15" s="5">
        <v>80</v>
      </c>
      <c r="Y15" s="5">
        <v>53</v>
      </c>
      <c r="Z15" s="5">
        <v>277</v>
      </c>
      <c r="AA15" s="40">
        <v>6.9</v>
      </c>
      <c r="AB15" s="7">
        <v>7.2</v>
      </c>
      <c r="AC15" s="7">
        <v>3</v>
      </c>
    </row>
    <row r="16" spans="1:29" ht="12" customHeight="1" x14ac:dyDescent="0.15">
      <c r="B16" s="244" t="s">
        <v>320</v>
      </c>
      <c r="C16" s="198"/>
      <c r="D16" s="5">
        <v>835</v>
      </c>
      <c r="E16" s="5">
        <v>2</v>
      </c>
      <c r="F16" s="5">
        <v>2</v>
      </c>
      <c r="G16" s="5">
        <v>0</v>
      </c>
      <c r="H16" s="5">
        <v>7</v>
      </c>
      <c r="I16" s="5">
        <v>8</v>
      </c>
      <c r="J16" s="5">
        <v>34</v>
      </c>
      <c r="K16" s="5">
        <v>32</v>
      </c>
      <c r="L16" s="5">
        <v>50</v>
      </c>
      <c r="M16" s="5">
        <v>69</v>
      </c>
      <c r="N16" s="5">
        <v>70</v>
      </c>
      <c r="O16" s="5">
        <v>81</v>
      </c>
      <c r="P16" s="5">
        <v>78</v>
      </c>
      <c r="Q16" s="5">
        <v>80</v>
      </c>
      <c r="R16" s="5">
        <v>91</v>
      </c>
      <c r="S16" s="5">
        <v>71</v>
      </c>
      <c r="T16" s="5">
        <v>47</v>
      </c>
      <c r="U16" s="5">
        <v>25</v>
      </c>
      <c r="V16" s="5">
        <v>28</v>
      </c>
      <c r="W16" s="5">
        <v>20</v>
      </c>
      <c r="X16" s="5">
        <v>11</v>
      </c>
      <c r="Y16" s="5">
        <v>7</v>
      </c>
      <c r="Z16" s="5">
        <v>22</v>
      </c>
      <c r="AA16" s="40">
        <v>6.4</v>
      </c>
      <c r="AB16" s="7">
        <v>6.5</v>
      </c>
      <c r="AC16" s="7">
        <v>2.5</v>
      </c>
    </row>
    <row r="17" spans="2:29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0</v>
      </c>
      <c r="G17" s="5">
        <v>1</v>
      </c>
      <c r="H17" s="5">
        <v>1</v>
      </c>
      <c r="I17" s="5">
        <v>4</v>
      </c>
      <c r="J17" s="5">
        <v>2</v>
      </c>
      <c r="K17" s="5">
        <v>1</v>
      </c>
      <c r="L17" s="5">
        <v>5</v>
      </c>
      <c r="M17" s="5">
        <v>3</v>
      </c>
      <c r="N17" s="5">
        <v>10</v>
      </c>
      <c r="O17" s="5">
        <v>7</v>
      </c>
      <c r="P17" s="5">
        <v>5</v>
      </c>
      <c r="Q17" s="5">
        <v>5</v>
      </c>
      <c r="R17" s="5">
        <v>8</v>
      </c>
      <c r="S17" s="5">
        <v>7</v>
      </c>
      <c r="T17" s="5">
        <v>3</v>
      </c>
      <c r="U17" s="5">
        <v>2</v>
      </c>
      <c r="V17" s="5">
        <v>1</v>
      </c>
      <c r="W17" s="5">
        <v>0</v>
      </c>
      <c r="X17" s="5">
        <v>2</v>
      </c>
      <c r="Y17" s="5">
        <v>2</v>
      </c>
      <c r="Z17" s="5">
        <v>0</v>
      </c>
      <c r="AA17" s="40">
        <v>6.1</v>
      </c>
      <c r="AB17" s="7">
        <v>6.2</v>
      </c>
      <c r="AC17" s="7">
        <v>2</v>
      </c>
    </row>
    <row r="18" spans="2:29" ht="12" customHeight="1" x14ac:dyDescent="0.15">
      <c r="B18" s="244" t="s">
        <v>322</v>
      </c>
      <c r="C18" s="198"/>
      <c r="D18" s="5">
        <v>1199</v>
      </c>
      <c r="E18" s="5">
        <v>1</v>
      </c>
      <c r="F18" s="5">
        <v>1</v>
      </c>
      <c r="G18" s="5">
        <v>6</v>
      </c>
      <c r="H18" s="5">
        <v>4</v>
      </c>
      <c r="I18" s="5">
        <v>18</v>
      </c>
      <c r="J18" s="5">
        <v>25</v>
      </c>
      <c r="K18" s="5">
        <v>41</v>
      </c>
      <c r="L18" s="5">
        <v>50</v>
      </c>
      <c r="M18" s="5">
        <v>74</v>
      </c>
      <c r="N18" s="5">
        <v>94</v>
      </c>
      <c r="O18" s="5">
        <v>106</v>
      </c>
      <c r="P18" s="5">
        <v>118</v>
      </c>
      <c r="Q18" s="5">
        <v>115</v>
      </c>
      <c r="R18" s="5">
        <v>124</v>
      </c>
      <c r="S18" s="5">
        <v>123</v>
      </c>
      <c r="T18" s="5">
        <v>83</v>
      </c>
      <c r="U18" s="5">
        <v>68</v>
      </c>
      <c r="V18" s="5">
        <v>46</v>
      </c>
      <c r="W18" s="5">
        <v>30</v>
      </c>
      <c r="X18" s="5">
        <v>16</v>
      </c>
      <c r="Y18" s="5">
        <v>11</v>
      </c>
      <c r="Z18" s="5">
        <v>45</v>
      </c>
      <c r="AA18" s="40">
        <v>6.8</v>
      </c>
      <c r="AB18" s="7">
        <v>6.9</v>
      </c>
      <c r="AC18" s="7">
        <v>2.4</v>
      </c>
    </row>
    <row r="19" spans="2:29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0</v>
      </c>
      <c r="G19" s="5">
        <v>1</v>
      </c>
      <c r="H19" s="5">
        <v>1</v>
      </c>
      <c r="I19" s="5">
        <v>2</v>
      </c>
      <c r="J19" s="5">
        <v>5</v>
      </c>
      <c r="K19" s="5">
        <v>8</v>
      </c>
      <c r="L19" s="5">
        <v>10</v>
      </c>
      <c r="M19" s="5">
        <v>17</v>
      </c>
      <c r="N19" s="5">
        <v>13</v>
      </c>
      <c r="O19" s="5">
        <v>15</v>
      </c>
      <c r="P19" s="5">
        <v>13</v>
      </c>
      <c r="Q19" s="5">
        <v>16</v>
      </c>
      <c r="R19" s="5">
        <v>9</v>
      </c>
      <c r="S19" s="5">
        <v>9</v>
      </c>
      <c r="T19" s="5">
        <v>12</v>
      </c>
      <c r="U19" s="5">
        <v>3</v>
      </c>
      <c r="V19" s="5">
        <v>4</v>
      </c>
      <c r="W19" s="5">
        <v>1</v>
      </c>
      <c r="X19" s="5">
        <v>5</v>
      </c>
      <c r="Y19" s="5">
        <v>1</v>
      </c>
      <c r="Z19" s="5">
        <v>4</v>
      </c>
      <c r="AA19" s="40">
        <v>6.1</v>
      </c>
      <c r="AB19" s="7">
        <v>6.3</v>
      </c>
      <c r="AC19" s="7">
        <v>2.1</v>
      </c>
    </row>
    <row r="20" spans="2:29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0</v>
      </c>
      <c r="G20" s="5">
        <v>0</v>
      </c>
      <c r="H20" s="5">
        <v>1</v>
      </c>
      <c r="I20" s="5">
        <v>1</v>
      </c>
      <c r="J20" s="5">
        <v>4</v>
      </c>
      <c r="K20" s="5">
        <v>3</v>
      </c>
      <c r="L20" s="5">
        <v>6</v>
      </c>
      <c r="M20" s="5">
        <v>11</v>
      </c>
      <c r="N20" s="5">
        <v>10</v>
      </c>
      <c r="O20" s="5">
        <v>15</v>
      </c>
      <c r="P20" s="5">
        <v>10</v>
      </c>
      <c r="Q20" s="5">
        <v>5</v>
      </c>
      <c r="R20" s="5">
        <v>8</v>
      </c>
      <c r="S20" s="5">
        <v>7</v>
      </c>
      <c r="T20" s="5">
        <v>7</v>
      </c>
      <c r="U20" s="5">
        <v>1</v>
      </c>
      <c r="V20" s="5">
        <v>4</v>
      </c>
      <c r="W20" s="5">
        <v>1</v>
      </c>
      <c r="X20" s="5">
        <v>0</v>
      </c>
      <c r="Y20" s="5">
        <v>0</v>
      </c>
      <c r="Z20" s="5">
        <v>1</v>
      </c>
      <c r="AA20" s="40">
        <v>5.9</v>
      </c>
      <c r="AB20" s="7">
        <v>6.1</v>
      </c>
      <c r="AC20" s="7">
        <v>1.7</v>
      </c>
    </row>
    <row r="21" spans="2:29" ht="12" customHeight="1" x14ac:dyDescent="0.15">
      <c r="B21" s="244" t="s">
        <v>325</v>
      </c>
      <c r="C21" s="198"/>
      <c r="D21" s="5">
        <v>411</v>
      </c>
      <c r="E21" s="5">
        <v>0</v>
      </c>
      <c r="F21" s="5">
        <v>1</v>
      </c>
      <c r="G21" s="5">
        <v>0</v>
      </c>
      <c r="H21" s="5">
        <v>0</v>
      </c>
      <c r="I21" s="5">
        <v>7</v>
      </c>
      <c r="J21" s="5">
        <v>8</v>
      </c>
      <c r="K21" s="5">
        <v>28</v>
      </c>
      <c r="L21" s="5">
        <v>22</v>
      </c>
      <c r="M21" s="5">
        <v>35</v>
      </c>
      <c r="N21" s="5">
        <v>33</v>
      </c>
      <c r="O21" s="5">
        <v>40</v>
      </c>
      <c r="P21" s="5">
        <v>38</v>
      </c>
      <c r="Q21" s="5">
        <v>44</v>
      </c>
      <c r="R21" s="5">
        <v>35</v>
      </c>
      <c r="S21" s="5">
        <v>38</v>
      </c>
      <c r="T21" s="5">
        <v>26</v>
      </c>
      <c r="U21" s="5">
        <v>20</v>
      </c>
      <c r="V21" s="5">
        <v>15</v>
      </c>
      <c r="W21" s="5">
        <v>2</v>
      </c>
      <c r="X21" s="5">
        <v>10</v>
      </c>
      <c r="Y21" s="5">
        <v>1</v>
      </c>
      <c r="Z21" s="5">
        <v>8</v>
      </c>
      <c r="AA21" s="40">
        <v>6.4</v>
      </c>
      <c r="AB21" s="7">
        <v>6.5</v>
      </c>
      <c r="AC21" s="7">
        <v>2</v>
      </c>
    </row>
    <row r="22" spans="2:29" ht="12" customHeight="1" x14ac:dyDescent="0.15">
      <c r="B22" s="245" t="s">
        <v>326</v>
      </c>
      <c r="C22" s="196"/>
      <c r="D22" s="6">
        <v>300</v>
      </c>
      <c r="E22" s="6">
        <v>2</v>
      </c>
      <c r="F22" s="6">
        <v>2</v>
      </c>
      <c r="G22" s="6">
        <v>2</v>
      </c>
      <c r="H22" s="6">
        <v>3</v>
      </c>
      <c r="I22" s="6">
        <v>7</v>
      </c>
      <c r="J22" s="6">
        <v>20</v>
      </c>
      <c r="K22" s="6">
        <v>14</v>
      </c>
      <c r="L22" s="6">
        <v>15</v>
      </c>
      <c r="M22" s="6">
        <v>26</v>
      </c>
      <c r="N22" s="6">
        <v>23</v>
      </c>
      <c r="O22" s="6">
        <v>27</v>
      </c>
      <c r="P22" s="6">
        <v>25</v>
      </c>
      <c r="Q22" s="6">
        <v>33</v>
      </c>
      <c r="R22" s="6">
        <v>25</v>
      </c>
      <c r="S22" s="6">
        <v>17</v>
      </c>
      <c r="T22" s="6">
        <v>23</v>
      </c>
      <c r="U22" s="6">
        <v>11</v>
      </c>
      <c r="V22" s="6">
        <v>9</v>
      </c>
      <c r="W22" s="6">
        <v>2</v>
      </c>
      <c r="X22" s="6">
        <v>2</v>
      </c>
      <c r="Y22" s="6">
        <v>4</v>
      </c>
      <c r="Z22" s="6">
        <v>8</v>
      </c>
      <c r="AA22" s="45">
        <v>6.2</v>
      </c>
      <c r="AB22" s="8">
        <v>6.2</v>
      </c>
      <c r="AC22" s="8">
        <v>2.2999999999999998</v>
      </c>
    </row>
    <row r="23" spans="2:29" x14ac:dyDescent="0.15">
      <c r="B23" s="244" t="s">
        <v>6</v>
      </c>
      <c r="C23" s="198"/>
      <c r="D23" s="5">
        <v>94</v>
      </c>
      <c r="E23" s="5">
        <v>0</v>
      </c>
      <c r="F23" s="5">
        <v>0</v>
      </c>
      <c r="G23" s="5">
        <v>1</v>
      </c>
      <c r="H23" s="5">
        <v>0</v>
      </c>
      <c r="I23" s="5">
        <v>2</v>
      </c>
      <c r="J23" s="5">
        <v>2</v>
      </c>
      <c r="K23" s="5">
        <v>4</v>
      </c>
      <c r="L23" s="5">
        <v>1</v>
      </c>
      <c r="M23" s="5">
        <v>8</v>
      </c>
      <c r="N23" s="5">
        <v>14</v>
      </c>
      <c r="O23" s="5">
        <v>10</v>
      </c>
      <c r="P23" s="5">
        <v>7</v>
      </c>
      <c r="Q23" s="5">
        <v>10</v>
      </c>
      <c r="R23" s="5">
        <v>10</v>
      </c>
      <c r="S23" s="5">
        <v>3</v>
      </c>
      <c r="T23" s="5">
        <v>2</v>
      </c>
      <c r="U23" s="5">
        <v>5</v>
      </c>
      <c r="V23" s="5">
        <v>5</v>
      </c>
      <c r="W23" s="5">
        <v>4</v>
      </c>
      <c r="X23" s="5">
        <v>3</v>
      </c>
      <c r="Y23" s="5">
        <v>0</v>
      </c>
      <c r="Z23" s="5">
        <v>3</v>
      </c>
      <c r="AA23" s="40">
        <v>6.4</v>
      </c>
      <c r="AB23" s="7">
        <v>6.6</v>
      </c>
      <c r="AC23" s="7">
        <v>2.1</v>
      </c>
    </row>
    <row r="24" spans="2:29" x14ac:dyDescent="0.15">
      <c r="B24" s="244" t="s">
        <v>7</v>
      </c>
      <c r="C24" s="198"/>
      <c r="D24" s="5">
        <v>16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1</v>
      </c>
      <c r="N24" s="5">
        <v>1</v>
      </c>
      <c r="O24" s="5">
        <v>1</v>
      </c>
      <c r="P24" s="5">
        <v>2</v>
      </c>
      <c r="Q24" s="5">
        <v>2</v>
      </c>
      <c r="R24" s="5">
        <v>4</v>
      </c>
      <c r="S24" s="5">
        <v>0</v>
      </c>
      <c r="T24" s="5">
        <v>1</v>
      </c>
      <c r="U24" s="5">
        <v>1</v>
      </c>
      <c r="V24" s="5">
        <v>1</v>
      </c>
      <c r="W24" s="5">
        <v>0</v>
      </c>
      <c r="X24" s="5">
        <v>0</v>
      </c>
      <c r="Y24" s="5">
        <v>0</v>
      </c>
      <c r="Z24" s="5">
        <v>1</v>
      </c>
      <c r="AA24" s="40">
        <v>6.9</v>
      </c>
      <c r="AB24" s="7">
        <v>7.4</v>
      </c>
      <c r="AC24" s="7">
        <v>3</v>
      </c>
    </row>
    <row r="25" spans="2:29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1</v>
      </c>
      <c r="L25" s="5">
        <v>1</v>
      </c>
      <c r="M25" s="5">
        <v>2</v>
      </c>
      <c r="N25" s="5">
        <v>3</v>
      </c>
      <c r="O25" s="5">
        <v>2</v>
      </c>
      <c r="P25" s="5">
        <v>2</v>
      </c>
      <c r="Q25" s="5">
        <v>0</v>
      </c>
      <c r="R25" s="5">
        <v>1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40">
        <v>5.2</v>
      </c>
      <c r="AB25" s="7">
        <v>5.3</v>
      </c>
      <c r="AC25" s="7">
        <v>1.4</v>
      </c>
    </row>
    <row r="26" spans="2:29" x14ac:dyDescent="0.15">
      <c r="B26" s="244" t="s">
        <v>9</v>
      </c>
      <c r="C26" s="198"/>
      <c r="D26" s="5">
        <v>170</v>
      </c>
      <c r="E26" s="5">
        <v>0</v>
      </c>
      <c r="F26" s="5">
        <v>0</v>
      </c>
      <c r="G26" s="5">
        <v>1</v>
      </c>
      <c r="H26" s="5">
        <v>0</v>
      </c>
      <c r="I26" s="5">
        <v>3</v>
      </c>
      <c r="J26" s="5">
        <v>6</v>
      </c>
      <c r="K26" s="5">
        <v>9</v>
      </c>
      <c r="L26" s="5">
        <v>16</v>
      </c>
      <c r="M26" s="5">
        <v>19</v>
      </c>
      <c r="N26" s="5">
        <v>12</v>
      </c>
      <c r="O26" s="5">
        <v>16</v>
      </c>
      <c r="P26" s="5">
        <v>13</v>
      </c>
      <c r="Q26" s="5">
        <v>19</v>
      </c>
      <c r="R26" s="5">
        <v>21</v>
      </c>
      <c r="S26" s="5">
        <v>6</v>
      </c>
      <c r="T26" s="5">
        <v>11</v>
      </c>
      <c r="U26" s="5">
        <v>7</v>
      </c>
      <c r="V26" s="5">
        <v>3</v>
      </c>
      <c r="W26" s="5">
        <v>3</v>
      </c>
      <c r="X26" s="5">
        <v>2</v>
      </c>
      <c r="Y26" s="5">
        <v>0</v>
      </c>
      <c r="Z26" s="5">
        <v>3</v>
      </c>
      <c r="AA26" s="40">
        <v>6.1</v>
      </c>
      <c r="AB26" s="7">
        <v>6.2</v>
      </c>
      <c r="AC26" s="7">
        <v>2.2000000000000002</v>
      </c>
    </row>
    <row r="27" spans="2:29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2</v>
      </c>
      <c r="K27" s="5">
        <v>3</v>
      </c>
      <c r="L27" s="5">
        <v>4</v>
      </c>
      <c r="M27" s="5">
        <v>4</v>
      </c>
      <c r="N27" s="5">
        <v>2</v>
      </c>
      <c r="O27" s="5">
        <v>4</v>
      </c>
      <c r="P27" s="5">
        <v>4</v>
      </c>
      <c r="Q27" s="5">
        <v>2</v>
      </c>
      <c r="R27" s="5">
        <v>2</v>
      </c>
      <c r="S27" s="5">
        <v>3</v>
      </c>
      <c r="T27" s="5">
        <v>2</v>
      </c>
      <c r="U27" s="5">
        <v>0</v>
      </c>
      <c r="V27" s="5">
        <v>1</v>
      </c>
      <c r="W27" s="5">
        <v>0</v>
      </c>
      <c r="X27" s="5">
        <v>0</v>
      </c>
      <c r="Y27" s="5">
        <v>0</v>
      </c>
      <c r="Z27" s="5">
        <v>0</v>
      </c>
      <c r="AA27" s="46">
        <v>5.7</v>
      </c>
      <c r="AB27" s="54">
        <v>5.7</v>
      </c>
      <c r="AC27" s="54">
        <v>1.6</v>
      </c>
    </row>
    <row r="28" spans="2:29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2</v>
      </c>
      <c r="L28" s="5">
        <v>3</v>
      </c>
      <c r="M28" s="5">
        <v>4</v>
      </c>
      <c r="N28" s="5">
        <v>1</v>
      </c>
      <c r="O28" s="5">
        <v>2</v>
      </c>
      <c r="P28" s="5">
        <v>0</v>
      </c>
      <c r="Q28" s="5">
        <v>2</v>
      </c>
      <c r="R28" s="5">
        <v>0</v>
      </c>
      <c r="S28" s="5">
        <v>2</v>
      </c>
      <c r="T28" s="5">
        <v>1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40">
        <v>4.7</v>
      </c>
      <c r="AB28" s="7">
        <v>5.2</v>
      </c>
      <c r="AC28" s="54">
        <v>1.7</v>
      </c>
    </row>
    <row r="29" spans="2:29" x14ac:dyDescent="0.15">
      <c r="B29" s="244" t="s">
        <v>12</v>
      </c>
      <c r="C29" s="198"/>
      <c r="D29" s="5">
        <v>106</v>
      </c>
      <c r="E29" s="5">
        <v>0</v>
      </c>
      <c r="F29" s="5">
        <v>1</v>
      </c>
      <c r="G29" s="5">
        <v>1</v>
      </c>
      <c r="H29" s="5">
        <v>1</v>
      </c>
      <c r="I29" s="5">
        <v>5</v>
      </c>
      <c r="J29" s="5">
        <v>6</v>
      </c>
      <c r="K29" s="5">
        <v>6</v>
      </c>
      <c r="L29" s="5">
        <v>11</v>
      </c>
      <c r="M29" s="5">
        <v>8</v>
      </c>
      <c r="N29" s="5">
        <v>12</v>
      </c>
      <c r="O29" s="5">
        <v>12</v>
      </c>
      <c r="P29" s="5">
        <v>10</v>
      </c>
      <c r="Q29" s="5">
        <v>5</v>
      </c>
      <c r="R29" s="5">
        <v>5</v>
      </c>
      <c r="S29" s="5">
        <v>12</v>
      </c>
      <c r="T29" s="5">
        <v>4</v>
      </c>
      <c r="U29" s="5">
        <v>4</v>
      </c>
      <c r="V29" s="5">
        <v>0</v>
      </c>
      <c r="W29" s="5">
        <v>1</v>
      </c>
      <c r="X29" s="5">
        <v>0</v>
      </c>
      <c r="Y29" s="5">
        <v>1</v>
      </c>
      <c r="Z29" s="5">
        <v>1</v>
      </c>
      <c r="AA29" s="40">
        <v>5.6</v>
      </c>
      <c r="AB29" s="7">
        <v>5.7</v>
      </c>
      <c r="AC29" s="7">
        <v>2</v>
      </c>
    </row>
    <row r="30" spans="2:29" x14ac:dyDescent="0.15">
      <c r="B30" s="244" t="s">
        <v>13</v>
      </c>
      <c r="C30" s="198"/>
      <c r="D30" s="5">
        <v>176</v>
      </c>
      <c r="E30" s="5">
        <v>0</v>
      </c>
      <c r="F30" s="5">
        <v>0</v>
      </c>
      <c r="G30" s="5">
        <v>2</v>
      </c>
      <c r="H30" s="5">
        <v>2</v>
      </c>
      <c r="I30" s="5">
        <v>5</v>
      </c>
      <c r="J30" s="5">
        <v>8</v>
      </c>
      <c r="K30" s="5">
        <v>15</v>
      </c>
      <c r="L30" s="5">
        <v>10</v>
      </c>
      <c r="M30" s="5">
        <v>21</v>
      </c>
      <c r="N30" s="5">
        <v>12</v>
      </c>
      <c r="O30" s="5">
        <v>12</v>
      </c>
      <c r="P30" s="5">
        <v>18</v>
      </c>
      <c r="Q30" s="5">
        <v>19</v>
      </c>
      <c r="R30" s="5">
        <v>24</v>
      </c>
      <c r="S30" s="5">
        <v>10</v>
      </c>
      <c r="T30" s="5">
        <v>5</v>
      </c>
      <c r="U30" s="5">
        <v>3</v>
      </c>
      <c r="V30" s="5">
        <v>4</v>
      </c>
      <c r="W30" s="5">
        <v>1</v>
      </c>
      <c r="X30" s="5">
        <v>1</v>
      </c>
      <c r="Y30" s="5">
        <v>0</v>
      </c>
      <c r="Z30" s="5">
        <v>4</v>
      </c>
      <c r="AA30" s="40">
        <v>6.1</v>
      </c>
      <c r="AB30" s="7">
        <v>6</v>
      </c>
      <c r="AC30" s="7">
        <v>2.1</v>
      </c>
    </row>
    <row r="31" spans="2:29" x14ac:dyDescent="0.15">
      <c r="B31" s="244" t="s">
        <v>14</v>
      </c>
      <c r="C31" s="198"/>
      <c r="D31" s="5">
        <v>139</v>
      </c>
      <c r="E31" s="5">
        <v>0</v>
      </c>
      <c r="F31" s="5">
        <v>0</v>
      </c>
      <c r="G31" s="5">
        <v>2</v>
      </c>
      <c r="H31" s="5">
        <v>4</v>
      </c>
      <c r="I31" s="5">
        <v>3</v>
      </c>
      <c r="J31" s="5">
        <v>3</v>
      </c>
      <c r="K31" s="5">
        <v>14</v>
      </c>
      <c r="L31" s="5">
        <v>9</v>
      </c>
      <c r="M31" s="5">
        <v>7</v>
      </c>
      <c r="N31" s="5">
        <v>9</v>
      </c>
      <c r="O31" s="5">
        <v>23</v>
      </c>
      <c r="P31" s="5">
        <v>15</v>
      </c>
      <c r="Q31" s="5">
        <v>12</v>
      </c>
      <c r="R31" s="5">
        <v>10</v>
      </c>
      <c r="S31" s="5">
        <v>10</v>
      </c>
      <c r="T31" s="5">
        <v>5</v>
      </c>
      <c r="U31" s="5">
        <v>5</v>
      </c>
      <c r="V31" s="5">
        <v>3</v>
      </c>
      <c r="W31" s="5">
        <v>1</v>
      </c>
      <c r="X31" s="5">
        <v>0</v>
      </c>
      <c r="Y31" s="5">
        <v>1</v>
      </c>
      <c r="Z31" s="5">
        <v>3</v>
      </c>
      <c r="AA31" s="40">
        <v>5.9</v>
      </c>
      <c r="AB31" s="7">
        <v>6</v>
      </c>
      <c r="AC31" s="7">
        <v>2.2000000000000002</v>
      </c>
    </row>
    <row r="32" spans="2:29" x14ac:dyDescent="0.15">
      <c r="B32" s="244" t="s">
        <v>15</v>
      </c>
      <c r="C32" s="198"/>
      <c r="D32" s="5">
        <v>197</v>
      </c>
      <c r="E32" s="5">
        <v>0</v>
      </c>
      <c r="F32" s="5">
        <v>2</v>
      </c>
      <c r="G32" s="5">
        <v>1</v>
      </c>
      <c r="H32" s="5">
        <v>1</v>
      </c>
      <c r="I32" s="5">
        <v>9</v>
      </c>
      <c r="J32" s="5">
        <v>7</v>
      </c>
      <c r="K32" s="5">
        <v>18</v>
      </c>
      <c r="L32" s="5">
        <v>13</v>
      </c>
      <c r="M32" s="5">
        <v>15</v>
      </c>
      <c r="N32" s="5">
        <v>21</v>
      </c>
      <c r="O32" s="5">
        <v>27</v>
      </c>
      <c r="P32" s="5">
        <v>14</v>
      </c>
      <c r="Q32" s="5">
        <v>14</v>
      </c>
      <c r="R32" s="5">
        <v>21</v>
      </c>
      <c r="S32" s="5">
        <v>16</v>
      </c>
      <c r="T32" s="5">
        <v>5</v>
      </c>
      <c r="U32" s="5">
        <v>4</v>
      </c>
      <c r="V32" s="5">
        <v>4</v>
      </c>
      <c r="W32" s="5">
        <v>1</v>
      </c>
      <c r="X32" s="5">
        <v>1</v>
      </c>
      <c r="Y32" s="5">
        <v>0</v>
      </c>
      <c r="Z32" s="5">
        <v>3</v>
      </c>
      <c r="AA32" s="40">
        <v>5.7</v>
      </c>
      <c r="AB32" s="7">
        <v>5.8</v>
      </c>
      <c r="AC32" s="7">
        <v>2</v>
      </c>
    </row>
    <row r="33" spans="2:29" x14ac:dyDescent="0.15">
      <c r="B33" s="244" t="s">
        <v>16</v>
      </c>
      <c r="C33" s="198"/>
      <c r="D33" s="5">
        <v>1125</v>
      </c>
      <c r="E33" s="5">
        <v>1</v>
      </c>
      <c r="F33" s="5">
        <v>2</v>
      </c>
      <c r="G33" s="5">
        <v>6</v>
      </c>
      <c r="H33" s="5">
        <v>5</v>
      </c>
      <c r="I33" s="5">
        <v>10</v>
      </c>
      <c r="J33" s="5">
        <v>26</v>
      </c>
      <c r="K33" s="5">
        <v>39</v>
      </c>
      <c r="L33" s="5">
        <v>58</v>
      </c>
      <c r="M33" s="5">
        <v>81</v>
      </c>
      <c r="N33" s="5">
        <v>88</v>
      </c>
      <c r="O33" s="5">
        <v>108</v>
      </c>
      <c r="P33" s="5">
        <v>116</v>
      </c>
      <c r="Q33" s="5">
        <v>96</v>
      </c>
      <c r="R33" s="5">
        <v>110</v>
      </c>
      <c r="S33" s="5">
        <v>92</v>
      </c>
      <c r="T33" s="5">
        <v>90</v>
      </c>
      <c r="U33" s="5">
        <v>67</v>
      </c>
      <c r="V33" s="5">
        <v>46</v>
      </c>
      <c r="W33" s="5">
        <v>25</v>
      </c>
      <c r="X33" s="5">
        <v>19</v>
      </c>
      <c r="Y33" s="5">
        <v>5</v>
      </c>
      <c r="Z33" s="5">
        <v>35</v>
      </c>
      <c r="AA33" s="40">
        <v>6.6</v>
      </c>
      <c r="AB33" s="7">
        <v>6.7</v>
      </c>
      <c r="AC33" s="7">
        <v>2.2000000000000002</v>
      </c>
    </row>
    <row r="34" spans="2:29" x14ac:dyDescent="0.15">
      <c r="B34" s="244" t="s">
        <v>17</v>
      </c>
      <c r="C34" s="198"/>
      <c r="D34" s="5">
        <v>713</v>
      </c>
      <c r="E34" s="5">
        <v>0</v>
      </c>
      <c r="F34" s="5">
        <v>4</v>
      </c>
      <c r="G34" s="5">
        <v>1</v>
      </c>
      <c r="H34" s="5">
        <v>5</v>
      </c>
      <c r="I34" s="5">
        <v>9</v>
      </c>
      <c r="J34" s="5">
        <v>14</v>
      </c>
      <c r="K34" s="5">
        <v>36</v>
      </c>
      <c r="L34" s="5">
        <v>32</v>
      </c>
      <c r="M34" s="5">
        <v>45</v>
      </c>
      <c r="N34" s="5">
        <v>58</v>
      </c>
      <c r="O34" s="5">
        <v>64</v>
      </c>
      <c r="P34" s="5">
        <v>67</v>
      </c>
      <c r="Q34" s="5">
        <v>78</v>
      </c>
      <c r="R34" s="5">
        <v>70</v>
      </c>
      <c r="S34" s="5">
        <v>65</v>
      </c>
      <c r="T34" s="5">
        <v>47</v>
      </c>
      <c r="U34" s="5">
        <v>41</v>
      </c>
      <c r="V34" s="5">
        <v>21</v>
      </c>
      <c r="W34" s="5">
        <v>18</v>
      </c>
      <c r="X34" s="5">
        <v>7</v>
      </c>
      <c r="Y34" s="5">
        <v>6</v>
      </c>
      <c r="Z34" s="5">
        <v>25</v>
      </c>
      <c r="AA34" s="40">
        <v>6.6</v>
      </c>
      <c r="AB34" s="7">
        <v>6.8</v>
      </c>
      <c r="AC34" s="7">
        <v>2.5</v>
      </c>
    </row>
    <row r="35" spans="2:29" x14ac:dyDescent="0.15">
      <c r="B35" s="244" t="s">
        <v>18</v>
      </c>
      <c r="C35" s="198"/>
      <c r="D35" s="5">
        <v>1261</v>
      </c>
      <c r="E35" s="5">
        <v>0</v>
      </c>
      <c r="F35" s="5">
        <v>1</v>
      </c>
      <c r="G35" s="5">
        <v>3</v>
      </c>
      <c r="H35" s="5">
        <v>2</v>
      </c>
      <c r="I35" s="5">
        <v>11</v>
      </c>
      <c r="J35" s="5">
        <v>6</v>
      </c>
      <c r="K35" s="5">
        <v>28</v>
      </c>
      <c r="L35" s="5">
        <v>38</v>
      </c>
      <c r="M35" s="5">
        <v>53</v>
      </c>
      <c r="N35" s="5">
        <v>66</v>
      </c>
      <c r="O35" s="5">
        <v>110</v>
      </c>
      <c r="P35" s="5">
        <v>95</v>
      </c>
      <c r="Q35" s="5">
        <v>99</v>
      </c>
      <c r="R35" s="5">
        <v>121</v>
      </c>
      <c r="S35" s="5">
        <v>94</v>
      </c>
      <c r="T35" s="5">
        <v>116</v>
      </c>
      <c r="U35" s="5">
        <v>91</v>
      </c>
      <c r="V35" s="5">
        <v>53</v>
      </c>
      <c r="W35" s="5">
        <v>50</v>
      </c>
      <c r="X35" s="5">
        <v>38</v>
      </c>
      <c r="Y35" s="5">
        <v>24</v>
      </c>
      <c r="Z35" s="5">
        <v>162</v>
      </c>
      <c r="AA35" s="40">
        <v>7.5</v>
      </c>
      <c r="AB35" s="7">
        <v>8.1999999999999993</v>
      </c>
      <c r="AC35" s="7">
        <v>3.7</v>
      </c>
    </row>
    <row r="36" spans="2:29" x14ac:dyDescent="0.15">
      <c r="B36" s="244" t="s">
        <v>19</v>
      </c>
      <c r="C36" s="198"/>
      <c r="D36" s="5">
        <v>905</v>
      </c>
      <c r="E36" s="5">
        <v>1</v>
      </c>
      <c r="F36" s="5">
        <v>0</v>
      </c>
      <c r="G36" s="5">
        <v>3</v>
      </c>
      <c r="H36" s="5">
        <v>1</v>
      </c>
      <c r="I36" s="5">
        <v>10</v>
      </c>
      <c r="J36" s="5">
        <v>25</v>
      </c>
      <c r="K36" s="5">
        <v>24</v>
      </c>
      <c r="L36" s="5">
        <v>51</v>
      </c>
      <c r="M36" s="5">
        <v>55</v>
      </c>
      <c r="N36" s="5">
        <v>56</v>
      </c>
      <c r="O36" s="5">
        <v>71</v>
      </c>
      <c r="P36" s="5">
        <v>74</v>
      </c>
      <c r="Q36" s="5">
        <v>75</v>
      </c>
      <c r="R36" s="5">
        <v>93</v>
      </c>
      <c r="S36" s="5">
        <v>83</v>
      </c>
      <c r="T36" s="5">
        <v>75</v>
      </c>
      <c r="U36" s="5">
        <v>72</v>
      </c>
      <c r="V36" s="5">
        <v>32</v>
      </c>
      <c r="W36" s="5">
        <v>26</v>
      </c>
      <c r="X36" s="5">
        <v>14</v>
      </c>
      <c r="Y36" s="5">
        <v>15</v>
      </c>
      <c r="Z36" s="5">
        <v>49</v>
      </c>
      <c r="AA36" s="40">
        <v>7.1</v>
      </c>
      <c r="AB36" s="7">
        <v>7.2</v>
      </c>
      <c r="AC36" s="7">
        <v>3</v>
      </c>
    </row>
    <row r="37" spans="2:29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1</v>
      </c>
      <c r="H37" s="5">
        <v>0</v>
      </c>
      <c r="I37" s="5">
        <v>0</v>
      </c>
      <c r="J37" s="5">
        <v>0</v>
      </c>
      <c r="K37" s="5">
        <v>4</v>
      </c>
      <c r="L37" s="5">
        <v>1</v>
      </c>
      <c r="M37" s="5">
        <v>4</v>
      </c>
      <c r="N37" s="5">
        <v>4</v>
      </c>
      <c r="O37" s="5">
        <v>2</v>
      </c>
      <c r="P37" s="5">
        <v>8</v>
      </c>
      <c r="Q37" s="5">
        <v>4</v>
      </c>
      <c r="R37" s="5">
        <v>4</v>
      </c>
      <c r="S37" s="5">
        <v>3</v>
      </c>
      <c r="T37" s="5">
        <v>4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40">
        <v>6.1</v>
      </c>
      <c r="AB37" s="7">
        <v>6</v>
      </c>
      <c r="AC37" s="54">
        <v>1.5</v>
      </c>
    </row>
    <row r="38" spans="2:29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0</v>
      </c>
      <c r="H38" s="5">
        <v>1</v>
      </c>
      <c r="I38" s="5">
        <v>1</v>
      </c>
      <c r="J38" s="5">
        <v>1</v>
      </c>
      <c r="K38" s="5">
        <v>1</v>
      </c>
      <c r="L38" s="5">
        <v>0</v>
      </c>
      <c r="M38" s="5">
        <v>0</v>
      </c>
      <c r="N38" s="5">
        <v>3</v>
      </c>
      <c r="O38" s="5">
        <v>2</v>
      </c>
      <c r="P38" s="5">
        <v>0</v>
      </c>
      <c r="Q38" s="5">
        <v>1</v>
      </c>
      <c r="R38" s="5">
        <v>1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1</v>
      </c>
      <c r="Z38" s="5">
        <v>0</v>
      </c>
      <c r="AA38" s="40">
        <v>5.5</v>
      </c>
      <c r="AB38" s="7">
        <v>5.9</v>
      </c>
      <c r="AC38" s="7">
        <v>2.5</v>
      </c>
    </row>
    <row r="39" spans="2:29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0</v>
      </c>
      <c r="K39" s="5">
        <v>0</v>
      </c>
      <c r="L39" s="5">
        <v>2</v>
      </c>
      <c r="M39" s="5">
        <v>2</v>
      </c>
      <c r="N39" s="5">
        <v>2</v>
      </c>
      <c r="O39" s="5">
        <v>1</v>
      </c>
      <c r="P39" s="5">
        <v>1</v>
      </c>
      <c r="Q39" s="5">
        <v>1</v>
      </c>
      <c r="R39" s="5">
        <v>2</v>
      </c>
      <c r="S39" s="5">
        <v>2</v>
      </c>
      <c r="T39" s="5">
        <v>1</v>
      </c>
      <c r="U39" s="5">
        <v>0</v>
      </c>
      <c r="V39" s="5">
        <v>1</v>
      </c>
      <c r="W39" s="5">
        <v>0</v>
      </c>
      <c r="X39" s="5">
        <v>1</v>
      </c>
      <c r="Y39" s="5">
        <v>1</v>
      </c>
      <c r="Z39" s="5">
        <v>0</v>
      </c>
      <c r="AA39" s="40">
        <v>6.4</v>
      </c>
      <c r="AB39" s="7">
        <v>6.4</v>
      </c>
      <c r="AC39" s="7">
        <v>2.2000000000000002</v>
      </c>
    </row>
    <row r="40" spans="2:29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3</v>
      </c>
      <c r="M40" s="5">
        <v>1</v>
      </c>
      <c r="N40" s="5">
        <v>5</v>
      </c>
      <c r="O40" s="5">
        <v>4</v>
      </c>
      <c r="P40" s="5">
        <v>4</v>
      </c>
      <c r="Q40" s="5">
        <v>3</v>
      </c>
      <c r="R40" s="5">
        <v>5</v>
      </c>
      <c r="S40" s="5">
        <v>5</v>
      </c>
      <c r="T40" s="5">
        <v>2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48">
        <v>6.1</v>
      </c>
      <c r="AB40" s="55">
        <v>6.1</v>
      </c>
      <c r="AC40" s="55">
        <v>1.6</v>
      </c>
    </row>
    <row r="41" spans="2:29" x14ac:dyDescent="0.15">
      <c r="B41" s="244" t="s">
        <v>24</v>
      </c>
      <c r="C41" s="198"/>
      <c r="D41" s="5">
        <v>49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2</v>
      </c>
      <c r="K41" s="5">
        <v>3</v>
      </c>
      <c r="L41" s="5">
        <v>3</v>
      </c>
      <c r="M41" s="5">
        <v>6</v>
      </c>
      <c r="N41" s="5">
        <v>2</v>
      </c>
      <c r="O41" s="5">
        <v>3</v>
      </c>
      <c r="P41" s="5">
        <v>8</v>
      </c>
      <c r="Q41" s="5">
        <v>6</v>
      </c>
      <c r="R41" s="5">
        <v>4</v>
      </c>
      <c r="S41" s="5">
        <v>3</v>
      </c>
      <c r="T41" s="5">
        <v>3</v>
      </c>
      <c r="U41" s="5">
        <v>3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40">
        <v>6.2</v>
      </c>
      <c r="AB41" s="7">
        <v>6</v>
      </c>
      <c r="AC41" s="7">
        <v>1.8</v>
      </c>
    </row>
    <row r="42" spans="2:29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2</v>
      </c>
      <c r="H42" s="5">
        <v>1</v>
      </c>
      <c r="I42" s="5">
        <v>0</v>
      </c>
      <c r="J42" s="5">
        <v>0</v>
      </c>
      <c r="K42" s="5">
        <v>3</v>
      </c>
      <c r="L42" s="5">
        <v>3</v>
      </c>
      <c r="M42" s="5">
        <v>3</v>
      </c>
      <c r="N42" s="5">
        <v>4</v>
      </c>
      <c r="O42" s="5">
        <v>4</v>
      </c>
      <c r="P42" s="5">
        <v>9</v>
      </c>
      <c r="Q42" s="5">
        <v>7</v>
      </c>
      <c r="R42" s="5">
        <v>0</v>
      </c>
      <c r="S42" s="5">
        <v>2</v>
      </c>
      <c r="T42" s="5">
        <v>3</v>
      </c>
      <c r="U42" s="5">
        <v>2</v>
      </c>
      <c r="V42" s="5">
        <v>1</v>
      </c>
      <c r="W42" s="5">
        <v>2</v>
      </c>
      <c r="X42" s="5">
        <v>0</v>
      </c>
      <c r="Y42" s="5">
        <v>1</v>
      </c>
      <c r="Z42" s="5">
        <v>2</v>
      </c>
      <c r="AA42" s="40">
        <v>6.2</v>
      </c>
      <c r="AB42" s="7">
        <v>6.4</v>
      </c>
      <c r="AC42" s="7">
        <v>2.2999999999999998</v>
      </c>
    </row>
    <row r="43" spans="2:29" x14ac:dyDescent="0.15">
      <c r="B43" s="244" t="s">
        <v>26</v>
      </c>
      <c r="C43" s="198"/>
      <c r="D43" s="5">
        <v>108</v>
      </c>
      <c r="E43" s="5">
        <v>2</v>
      </c>
      <c r="F43" s="5">
        <v>0</v>
      </c>
      <c r="G43" s="5">
        <v>0</v>
      </c>
      <c r="H43" s="5">
        <v>0</v>
      </c>
      <c r="I43" s="5">
        <v>1</v>
      </c>
      <c r="J43" s="5">
        <v>7</v>
      </c>
      <c r="K43" s="5">
        <v>2</v>
      </c>
      <c r="L43" s="5">
        <v>11</v>
      </c>
      <c r="M43" s="5">
        <v>10</v>
      </c>
      <c r="N43" s="5">
        <v>8</v>
      </c>
      <c r="O43" s="5">
        <v>9</v>
      </c>
      <c r="P43" s="5">
        <v>12</v>
      </c>
      <c r="Q43" s="5">
        <v>6</v>
      </c>
      <c r="R43" s="5">
        <v>14</v>
      </c>
      <c r="S43" s="5">
        <v>11</v>
      </c>
      <c r="T43" s="5">
        <v>3</v>
      </c>
      <c r="U43" s="5">
        <v>1</v>
      </c>
      <c r="V43" s="5">
        <v>4</v>
      </c>
      <c r="W43" s="5">
        <v>1</v>
      </c>
      <c r="X43" s="5">
        <v>1</v>
      </c>
      <c r="Y43" s="5">
        <v>1</v>
      </c>
      <c r="Z43" s="5">
        <v>4</v>
      </c>
      <c r="AA43" s="40">
        <v>6.1</v>
      </c>
      <c r="AB43" s="7">
        <v>6.3</v>
      </c>
      <c r="AC43" s="7">
        <v>2.7</v>
      </c>
    </row>
    <row r="44" spans="2:29" x14ac:dyDescent="0.15">
      <c r="B44" s="244" t="s">
        <v>27</v>
      </c>
      <c r="C44" s="198"/>
      <c r="D44" s="5">
        <v>177</v>
      </c>
      <c r="E44" s="5">
        <v>0</v>
      </c>
      <c r="F44" s="5">
        <v>0</v>
      </c>
      <c r="G44" s="5">
        <v>1</v>
      </c>
      <c r="H44" s="5">
        <v>0</v>
      </c>
      <c r="I44" s="5">
        <v>2</v>
      </c>
      <c r="J44" s="5">
        <v>4</v>
      </c>
      <c r="K44" s="5">
        <v>9</v>
      </c>
      <c r="L44" s="5">
        <v>11</v>
      </c>
      <c r="M44" s="5">
        <v>10</v>
      </c>
      <c r="N44" s="5">
        <v>22</v>
      </c>
      <c r="O44" s="5">
        <v>24</v>
      </c>
      <c r="P44" s="5">
        <v>17</v>
      </c>
      <c r="Q44" s="5">
        <v>21</v>
      </c>
      <c r="R44" s="5">
        <v>14</v>
      </c>
      <c r="S44" s="5">
        <v>8</v>
      </c>
      <c r="T44" s="5">
        <v>9</v>
      </c>
      <c r="U44" s="5">
        <v>8</v>
      </c>
      <c r="V44" s="5">
        <v>4</v>
      </c>
      <c r="W44" s="5">
        <v>7</v>
      </c>
      <c r="X44" s="5">
        <v>1</v>
      </c>
      <c r="Y44" s="5">
        <v>3</v>
      </c>
      <c r="Z44" s="5">
        <v>2</v>
      </c>
      <c r="AA44" s="40">
        <v>6.2</v>
      </c>
      <c r="AB44" s="7">
        <v>6.4</v>
      </c>
      <c r="AC44" s="7">
        <v>1.9</v>
      </c>
    </row>
    <row r="45" spans="2:29" x14ac:dyDescent="0.15">
      <c r="B45" s="244" t="s">
        <v>28</v>
      </c>
      <c r="C45" s="198"/>
      <c r="D45" s="5">
        <v>683</v>
      </c>
      <c r="E45" s="5">
        <v>0</v>
      </c>
      <c r="F45" s="5">
        <v>1</v>
      </c>
      <c r="G45" s="5">
        <v>0</v>
      </c>
      <c r="H45" s="5">
        <v>6</v>
      </c>
      <c r="I45" s="5">
        <v>6</v>
      </c>
      <c r="J45" s="5">
        <v>24</v>
      </c>
      <c r="K45" s="5">
        <v>24</v>
      </c>
      <c r="L45" s="5">
        <v>37</v>
      </c>
      <c r="M45" s="5">
        <v>54</v>
      </c>
      <c r="N45" s="5">
        <v>59</v>
      </c>
      <c r="O45" s="5">
        <v>66</v>
      </c>
      <c r="P45" s="5">
        <v>64</v>
      </c>
      <c r="Q45" s="5">
        <v>71</v>
      </c>
      <c r="R45" s="5">
        <v>69</v>
      </c>
      <c r="S45" s="5">
        <v>60</v>
      </c>
      <c r="T45" s="5">
        <v>44</v>
      </c>
      <c r="U45" s="5">
        <v>23</v>
      </c>
      <c r="V45" s="5">
        <v>23</v>
      </c>
      <c r="W45" s="5">
        <v>18</v>
      </c>
      <c r="X45" s="5">
        <v>10</v>
      </c>
      <c r="Y45" s="5">
        <v>6</v>
      </c>
      <c r="Z45" s="5">
        <v>18</v>
      </c>
      <c r="AA45" s="40">
        <v>6.5</v>
      </c>
      <c r="AB45" s="7">
        <v>6.6</v>
      </c>
      <c r="AC45" s="7">
        <v>2.5</v>
      </c>
    </row>
    <row r="46" spans="2:29" x14ac:dyDescent="0.15">
      <c r="B46" s="244" t="s">
        <v>29</v>
      </c>
      <c r="C46" s="198"/>
      <c r="D46" s="5">
        <v>44</v>
      </c>
      <c r="E46" s="5">
        <v>0</v>
      </c>
      <c r="F46" s="5">
        <v>1</v>
      </c>
      <c r="G46" s="5">
        <v>0</v>
      </c>
      <c r="H46" s="5">
        <v>1</v>
      </c>
      <c r="I46" s="5">
        <v>1</v>
      </c>
      <c r="J46" s="5">
        <v>3</v>
      </c>
      <c r="K46" s="5">
        <v>6</v>
      </c>
      <c r="L46" s="5">
        <v>2</v>
      </c>
      <c r="M46" s="5">
        <v>5</v>
      </c>
      <c r="N46" s="5">
        <v>3</v>
      </c>
      <c r="O46" s="5">
        <v>6</v>
      </c>
      <c r="P46" s="5">
        <v>2</v>
      </c>
      <c r="Q46" s="5">
        <v>3</v>
      </c>
      <c r="R46" s="5">
        <v>8</v>
      </c>
      <c r="S46" s="5">
        <v>0</v>
      </c>
      <c r="T46" s="5">
        <v>0</v>
      </c>
      <c r="U46" s="5">
        <v>1</v>
      </c>
      <c r="V46" s="5">
        <v>1</v>
      </c>
      <c r="W46" s="5">
        <v>1</v>
      </c>
      <c r="X46" s="5">
        <v>0</v>
      </c>
      <c r="Y46" s="5">
        <v>0</v>
      </c>
      <c r="Z46" s="5">
        <v>0</v>
      </c>
      <c r="AA46" s="40">
        <v>5.4</v>
      </c>
      <c r="AB46" s="7">
        <v>5.5</v>
      </c>
      <c r="AC46" s="7">
        <v>1.8</v>
      </c>
    </row>
    <row r="47" spans="2:29" x14ac:dyDescent="0.15">
      <c r="B47" s="244" t="s">
        <v>30</v>
      </c>
      <c r="C47" s="198"/>
      <c r="D47" s="5">
        <v>90</v>
      </c>
      <c r="E47" s="5">
        <v>0</v>
      </c>
      <c r="F47" s="5">
        <v>0</v>
      </c>
      <c r="G47" s="5">
        <v>0</v>
      </c>
      <c r="H47" s="5">
        <v>0</v>
      </c>
      <c r="I47" s="5">
        <v>2</v>
      </c>
      <c r="J47" s="5">
        <v>1</v>
      </c>
      <c r="K47" s="5">
        <v>7</v>
      </c>
      <c r="L47" s="5">
        <v>1</v>
      </c>
      <c r="M47" s="5">
        <v>8</v>
      </c>
      <c r="N47" s="5">
        <v>9</v>
      </c>
      <c r="O47" s="5">
        <v>7</v>
      </c>
      <c r="P47" s="5">
        <v>15</v>
      </c>
      <c r="Q47" s="5">
        <v>10</v>
      </c>
      <c r="R47" s="5">
        <v>9</v>
      </c>
      <c r="S47" s="5">
        <v>7</v>
      </c>
      <c r="T47" s="5">
        <v>7</v>
      </c>
      <c r="U47" s="5">
        <v>1</v>
      </c>
      <c r="V47" s="5">
        <v>4</v>
      </c>
      <c r="W47" s="5">
        <v>1</v>
      </c>
      <c r="X47" s="5">
        <v>0</v>
      </c>
      <c r="Y47" s="5">
        <v>0</v>
      </c>
      <c r="Z47" s="5">
        <v>1</v>
      </c>
      <c r="AA47" s="40">
        <v>6.3</v>
      </c>
      <c r="AB47" s="7">
        <v>6.3</v>
      </c>
      <c r="AC47" s="7">
        <v>1.6</v>
      </c>
    </row>
    <row r="48" spans="2:29" x14ac:dyDescent="0.15">
      <c r="B48" s="244" t="s">
        <v>31</v>
      </c>
      <c r="C48" s="198"/>
      <c r="D48" s="5">
        <v>101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2</v>
      </c>
      <c r="K48" s="5">
        <v>2</v>
      </c>
      <c r="L48" s="5">
        <v>7</v>
      </c>
      <c r="M48" s="5">
        <v>5</v>
      </c>
      <c r="N48" s="5">
        <v>12</v>
      </c>
      <c r="O48" s="5">
        <v>10</v>
      </c>
      <c r="P48" s="5">
        <v>10</v>
      </c>
      <c r="Q48" s="5">
        <v>6</v>
      </c>
      <c r="R48" s="5">
        <v>13</v>
      </c>
      <c r="S48" s="5">
        <v>6</v>
      </c>
      <c r="T48" s="5">
        <v>9</v>
      </c>
      <c r="U48" s="5">
        <v>10</v>
      </c>
      <c r="V48" s="5">
        <v>1</v>
      </c>
      <c r="W48" s="5">
        <v>1</v>
      </c>
      <c r="X48" s="5">
        <v>0</v>
      </c>
      <c r="Y48" s="5">
        <v>1</v>
      </c>
      <c r="Z48" s="5">
        <v>5</v>
      </c>
      <c r="AA48" s="40">
        <v>6.6</v>
      </c>
      <c r="AB48" s="7">
        <v>6.9</v>
      </c>
      <c r="AC48" s="7">
        <v>2.4</v>
      </c>
    </row>
    <row r="49" spans="2:29" x14ac:dyDescent="0.15">
      <c r="B49" s="244" t="s">
        <v>32</v>
      </c>
      <c r="C49" s="198"/>
      <c r="D49" s="5">
        <v>500</v>
      </c>
      <c r="E49" s="5">
        <v>1</v>
      </c>
      <c r="F49" s="5">
        <v>1</v>
      </c>
      <c r="G49" s="5">
        <v>1</v>
      </c>
      <c r="H49" s="5">
        <v>3</v>
      </c>
      <c r="I49" s="5">
        <v>5</v>
      </c>
      <c r="J49" s="5">
        <v>11</v>
      </c>
      <c r="K49" s="5">
        <v>14</v>
      </c>
      <c r="L49" s="5">
        <v>23</v>
      </c>
      <c r="M49" s="5">
        <v>27</v>
      </c>
      <c r="N49" s="5">
        <v>35</v>
      </c>
      <c r="O49" s="5">
        <v>41</v>
      </c>
      <c r="P49" s="5">
        <v>48</v>
      </c>
      <c r="Q49" s="5">
        <v>58</v>
      </c>
      <c r="R49" s="5">
        <v>48</v>
      </c>
      <c r="S49" s="5">
        <v>51</v>
      </c>
      <c r="T49" s="5">
        <v>33</v>
      </c>
      <c r="U49" s="5">
        <v>29</v>
      </c>
      <c r="V49" s="5">
        <v>21</v>
      </c>
      <c r="W49" s="5">
        <v>16</v>
      </c>
      <c r="X49" s="5">
        <v>9</v>
      </c>
      <c r="Y49" s="5">
        <v>4</v>
      </c>
      <c r="Z49" s="5">
        <v>21</v>
      </c>
      <c r="AA49" s="40">
        <v>6.8</v>
      </c>
      <c r="AB49" s="7">
        <v>7</v>
      </c>
      <c r="AC49" s="7">
        <v>2.4</v>
      </c>
    </row>
    <row r="50" spans="2:29" x14ac:dyDescent="0.15">
      <c r="B50" s="244" t="s">
        <v>33</v>
      </c>
      <c r="C50" s="198"/>
      <c r="D50" s="5">
        <v>381</v>
      </c>
      <c r="E50" s="5">
        <v>0</v>
      </c>
      <c r="F50" s="5">
        <v>0</v>
      </c>
      <c r="G50" s="5">
        <v>5</v>
      </c>
      <c r="H50" s="5">
        <v>0</v>
      </c>
      <c r="I50" s="5">
        <v>9</v>
      </c>
      <c r="J50" s="5">
        <v>8</v>
      </c>
      <c r="K50" s="5">
        <v>12</v>
      </c>
      <c r="L50" s="5">
        <v>11</v>
      </c>
      <c r="M50" s="5">
        <v>27</v>
      </c>
      <c r="N50" s="5">
        <v>28</v>
      </c>
      <c r="O50" s="5">
        <v>38</v>
      </c>
      <c r="P50" s="5">
        <v>35</v>
      </c>
      <c r="Q50" s="5">
        <v>26</v>
      </c>
      <c r="R50" s="5">
        <v>37</v>
      </c>
      <c r="S50" s="5">
        <v>40</v>
      </c>
      <c r="T50" s="5">
        <v>27</v>
      </c>
      <c r="U50" s="5">
        <v>26</v>
      </c>
      <c r="V50" s="5">
        <v>18</v>
      </c>
      <c r="W50" s="5">
        <v>10</v>
      </c>
      <c r="X50" s="5">
        <v>7</v>
      </c>
      <c r="Y50" s="5">
        <v>4</v>
      </c>
      <c r="Z50" s="5">
        <v>13</v>
      </c>
      <c r="AA50" s="40">
        <v>6.9</v>
      </c>
      <c r="AB50" s="7">
        <v>6.9</v>
      </c>
      <c r="AC50" s="7">
        <v>2.5</v>
      </c>
    </row>
    <row r="51" spans="2:29" x14ac:dyDescent="0.15">
      <c r="B51" s="244" t="s">
        <v>34</v>
      </c>
      <c r="C51" s="198"/>
      <c r="D51" s="5">
        <v>96</v>
      </c>
      <c r="E51" s="5">
        <v>0</v>
      </c>
      <c r="F51" s="5">
        <v>0</v>
      </c>
      <c r="G51" s="5">
        <v>0</v>
      </c>
      <c r="H51" s="5">
        <v>1</v>
      </c>
      <c r="I51" s="5">
        <v>1</v>
      </c>
      <c r="J51" s="5">
        <v>2</v>
      </c>
      <c r="K51" s="5">
        <v>3</v>
      </c>
      <c r="L51" s="5">
        <v>6</v>
      </c>
      <c r="M51" s="5">
        <v>4</v>
      </c>
      <c r="N51" s="5">
        <v>6</v>
      </c>
      <c r="O51" s="5">
        <v>6</v>
      </c>
      <c r="P51" s="5">
        <v>8</v>
      </c>
      <c r="Q51" s="5">
        <v>13</v>
      </c>
      <c r="R51" s="5">
        <v>13</v>
      </c>
      <c r="S51" s="5">
        <v>18</v>
      </c>
      <c r="T51" s="5">
        <v>6</v>
      </c>
      <c r="U51" s="5">
        <v>1</v>
      </c>
      <c r="V51" s="5">
        <v>1</v>
      </c>
      <c r="W51" s="5">
        <v>2</v>
      </c>
      <c r="X51" s="5">
        <v>0</v>
      </c>
      <c r="Y51" s="5">
        <v>1</v>
      </c>
      <c r="Z51" s="5">
        <v>4</v>
      </c>
      <c r="AA51" s="40">
        <v>6.9</v>
      </c>
      <c r="AB51" s="7">
        <v>6.8</v>
      </c>
      <c r="AC51" s="7">
        <v>2</v>
      </c>
    </row>
    <row r="52" spans="2:29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3</v>
      </c>
      <c r="L52" s="5">
        <v>2</v>
      </c>
      <c r="M52" s="5">
        <v>3</v>
      </c>
      <c r="N52" s="5">
        <v>4</v>
      </c>
      <c r="O52" s="5">
        <v>4</v>
      </c>
      <c r="P52" s="5">
        <v>2</v>
      </c>
      <c r="Q52" s="5">
        <v>2</v>
      </c>
      <c r="R52" s="5">
        <v>4</v>
      </c>
      <c r="S52" s="5">
        <v>1</v>
      </c>
      <c r="T52" s="5">
        <v>1</v>
      </c>
      <c r="U52" s="5">
        <v>1</v>
      </c>
      <c r="V52" s="5">
        <v>1</v>
      </c>
      <c r="W52" s="5">
        <v>0</v>
      </c>
      <c r="X52" s="5">
        <v>0</v>
      </c>
      <c r="Y52" s="5">
        <v>1</v>
      </c>
      <c r="Z52" s="5">
        <v>1</v>
      </c>
      <c r="AA52" s="40">
        <v>5.9</v>
      </c>
      <c r="AB52" s="7">
        <v>6.4</v>
      </c>
      <c r="AC52" s="7">
        <v>2.2999999999999998</v>
      </c>
    </row>
    <row r="53" spans="2:29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1</v>
      </c>
      <c r="O53" s="5">
        <v>0</v>
      </c>
      <c r="P53" s="5">
        <v>1</v>
      </c>
      <c r="Q53" s="5">
        <v>1</v>
      </c>
      <c r="R53" s="5">
        <v>1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40">
        <v>6.4</v>
      </c>
      <c r="AB53" s="7">
        <v>6.6</v>
      </c>
      <c r="AC53" s="7">
        <v>2</v>
      </c>
    </row>
    <row r="54" spans="2:29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1</v>
      </c>
      <c r="K54" s="162">
        <v>0</v>
      </c>
      <c r="L54" s="162">
        <v>2</v>
      </c>
      <c r="M54" s="162">
        <v>0</v>
      </c>
      <c r="N54" s="162">
        <v>0</v>
      </c>
      <c r="O54" s="162">
        <v>0</v>
      </c>
      <c r="P54" s="162">
        <v>1</v>
      </c>
      <c r="Q54" s="162">
        <v>1</v>
      </c>
      <c r="R54" s="162">
        <v>0</v>
      </c>
      <c r="S54" s="162">
        <v>0</v>
      </c>
      <c r="T54" s="162">
        <v>0</v>
      </c>
      <c r="U54" s="162">
        <v>0</v>
      </c>
      <c r="V54" s="162">
        <v>1</v>
      </c>
      <c r="W54" s="162">
        <v>0</v>
      </c>
      <c r="X54" s="162">
        <v>0</v>
      </c>
      <c r="Y54" s="162">
        <v>0</v>
      </c>
      <c r="Z54" s="162">
        <v>0</v>
      </c>
      <c r="AA54" s="46">
        <v>5.3</v>
      </c>
      <c r="AB54" s="54">
        <v>5.7</v>
      </c>
      <c r="AC54" s="54">
        <v>1.9</v>
      </c>
    </row>
    <row r="55" spans="2:29" x14ac:dyDescent="0.15">
      <c r="B55" s="244" t="s">
        <v>38</v>
      </c>
      <c r="C55" s="198"/>
      <c r="D55" s="5">
        <v>53</v>
      </c>
      <c r="E55" s="5">
        <v>0</v>
      </c>
      <c r="F55" s="5">
        <v>0</v>
      </c>
      <c r="G55" s="5">
        <v>1</v>
      </c>
      <c r="H55" s="5">
        <v>0</v>
      </c>
      <c r="I55" s="5">
        <v>1</v>
      </c>
      <c r="J55" s="5">
        <v>3</v>
      </c>
      <c r="K55" s="5">
        <v>4</v>
      </c>
      <c r="L55" s="5">
        <v>4</v>
      </c>
      <c r="M55" s="5">
        <v>3</v>
      </c>
      <c r="N55" s="5">
        <v>4</v>
      </c>
      <c r="O55" s="5">
        <v>4</v>
      </c>
      <c r="P55" s="5">
        <v>4</v>
      </c>
      <c r="Q55" s="5">
        <v>6</v>
      </c>
      <c r="R55" s="5">
        <v>5</v>
      </c>
      <c r="S55" s="5">
        <v>2</v>
      </c>
      <c r="T55" s="5">
        <v>6</v>
      </c>
      <c r="U55" s="5">
        <v>1</v>
      </c>
      <c r="V55" s="5">
        <v>1</v>
      </c>
      <c r="W55" s="5">
        <v>0</v>
      </c>
      <c r="X55" s="5">
        <v>2</v>
      </c>
      <c r="Y55" s="5">
        <v>1</v>
      </c>
      <c r="Z55" s="5">
        <v>1</v>
      </c>
      <c r="AA55" s="40">
        <v>6.4</v>
      </c>
      <c r="AB55" s="7">
        <v>6.3</v>
      </c>
      <c r="AC55" s="7">
        <v>2.2000000000000002</v>
      </c>
    </row>
    <row r="56" spans="2:29" x14ac:dyDescent="0.15">
      <c r="B56" s="244" t="s">
        <v>39</v>
      </c>
      <c r="C56" s="198"/>
      <c r="D56" s="5">
        <v>58</v>
      </c>
      <c r="E56" s="5">
        <v>0</v>
      </c>
      <c r="F56" s="5">
        <v>0</v>
      </c>
      <c r="G56" s="5">
        <v>0</v>
      </c>
      <c r="H56" s="5">
        <v>1</v>
      </c>
      <c r="I56" s="5">
        <v>1</v>
      </c>
      <c r="J56" s="5">
        <v>0</v>
      </c>
      <c r="K56" s="5">
        <v>2</v>
      </c>
      <c r="L56" s="5">
        <v>4</v>
      </c>
      <c r="M56" s="5">
        <v>9</v>
      </c>
      <c r="N56" s="5">
        <v>5</v>
      </c>
      <c r="O56" s="5">
        <v>8</v>
      </c>
      <c r="P56" s="5">
        <v>3</v>
      </c>
      <c r="Q56" s="5">
        <v>7</v>
      </c>
      <c r="R56" s="5">
        <v>2</v>
      </c>
      <c r="S56" s="5">
        <v>6</v>
      </c>
      <c r="T56" s="5">
        <v>3</v>
      </c>
      <c r="U56" s="5">
        <v>1</v>
      </c>
      <c r="V56" s="5">
        <v>2</v>
      </c>
      <c r="W56" s="5">
        <v>0</v>
      </c>
      <c r="X56" s="5">
        <v>2</v>
      </c>
      <c r="Y56" s="5">
        <v>0</v>
      </c>
      <c r="Z56" s="5">
        <v>2</v>
      </c>
      <c r="AA56" s="40">
        <v>6</v>
      </c>
      <c r="AB56" s="7">
        <v>6.3</v>
      </c>
      <c r="AC56" s="7">
        <v>1.9</v>
      </c>
    </row>
    <row r="57" spans="2:29" x14ac:dyDescent="0.15">
      <c r="B57" s="244" t="s">
        <v>40</v>
      </c>
      <c r="C57" s="198"/>
      <c r="D57" s="5">
        <v>26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5</v>
      </c>
      <c r="N57" s="5">
        <v>3</v>
      </c>
      <c r="O57" s="5">
        <v>3</v>
      </c>
      <c r="P57" s="5">
        <v>4</v>
      </c>
      <c r="Q57" s="5">
        <v>1</v>
      </c>
      <c r="R57" s="5">
        <v>1</v>
      </c>
      <c r="S57" s="5">
        <v>1</v>
      </c>
      <c r="T57" s="5">
        <v>3</v>
      </c>
      <c r="U57" s="5">
        <v>1</v>
      </c>
      <c r="V57" s="5">
        <v>0</v>
      </c>
      <c r="W57" s="5">
        <v>1</v>
      </c>
      <c r="X57" s="5">
        <v>0</v>
      </c>
      <c r="Y57" s="5">
        <v>0</v>
      </c>
      <c r="Z57" s="5">
        <v>1</v>
      </c>
      <c r="AA57" s="40">
        <v>5.8</v>
      </c>
      <c r="AB57" s="7">
        <v>6.4</v>
      </c>
      <c r="AC57" s="7">
        <v>2</v>
      </c>
    </row>
    <row r="58" spans="2:29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1</v>
      </c>
      <c r="L58" s="5">
        <v>1</v>
      </c>
      <c r="M58" s="5">
        <v>4</v>
      </c>
      <c r="N58" s="5">
        <v>2</v>
      </c>
      <c r="O58" s="5">
        <v>2</v>
      </c>
      <c r="P58" s="5">
        <v>2</v>
      </c>
      <c r="Q58" s="5">
        <v>1</v>
      </c>
      <c r="R58" s="5">
        <v>0</v>
      </c>
      <c r="S58" s="5">
        <v>2</v>
      </c>
      <c r="T58" s="5">
        <v>4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40">
        <v>5.5</v>
      </c>
      <c r="AB58" s="7">
        <v>6</v>
      </c>
      <c r="AC58" s="7">
        <v>1.6</v>
      </c>
    </row>
    <row r="59" spans="2:29" x14ac:dyDescent="0.15">
      <c r="B59" s="244" t="s">
        <v>42</v>
      </c>
      <c r="C59" s="198"/>
      <c r="D59" s="5">
        <v>20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2</v>
      </c>
      <c r="K59" s="5">
        <v>1</v>
      </c>
      <c r="L59" s="5">
        <v>3</v>
      </c>
      <c r="M59" s="5">
        <v>2</v>
      </c>
      <c r="N59" s="5">
        <v>1</v>
      </c>
      <c r="O59" s="5">
        <v>6</v>
      </c>
      <c r="P59" s="5">
        <v>2</v>
      </c>
      <c r="Q59" s="5">
        <v>0</v>
      </c>
      <c r="R59" s="5">
        <v>2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40">
        <v>5.7</v>
      </c>
      <c r="AB59" s="7">
        <v>5.5</v>
      </c>
      <c r="AC59" s="7">
        <v>1.5</v>
      </c>
    </row>
    <row r="60" spans="2:29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1</v>
      </c>
      <c r="I60" s="5">
        <v>1</v>
      </c>
      <c r="J60" s="5">
        <v>1</v>
      </c>
      <c r="K60" s="5">
        <v>0</v>
      </c>
      <c r="L60" s="5">
        <v>2</v>
      </c>
      <c r="M60" s="5">
        <v>3</v>
      </c>
      <c r="N60" s="5">
        <v>5</v>
      </c>
      <c r="O60" s="5">
        <v>5</v>
      </c>
      <c r="P60" s="5">
        <v>3</v>
      </c>
      <c r="Q60" s="5">
        <v>2</v>
      </c>
      <c r="R60" s="5">
        <v>6</v>
      </c>
      <c r="S60" s="5">
        <v>4</v>
      </c>
      <c r="T60" s="5">
        <v>3</v>
      </c>
      <c r="U60" s="5">
        <v>0</v>
      </c>
      <c r="V60" s="5">
        <v>2</v>
      </c>
      <c r="W60" s="5">
        <v>0</v>
      </c>
      <c r="X60" s="5">
        <v>0</v>
      </c>
      <c r="Y60" s="5">
        <v>0</v>
      </c>
      <c r="Z60" s="5">
        <v>0</v>
      </c>
      <c r="AA60" s="40">
        <v>6.1</v>
      </c>
      <c r="AB60" s="7">
        <v>6.2</v>
      </c>
      <c r="AC60" s="7">
        <v>1.7</v>
      </c>
    </row>
    <row r="61" spans="2:29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2</v>
      </c>
      <c r="N61" s="5">
        <v>2</v>
      </c>
      <c r="O61" s="5">
        <v>2</v>
      </c>
      <c r="P61" s="5">
        <v>3</v>
      </c>
      <c r="Q61" s="5">
        <v>2</v>
      </c>
      <c r="R61" s="5">
        <v>0</v>
      </c>
      <c r="S61" s="5">
        <v>1</v>
      </c>
      <c r="T61" s="5">
        <v>0</v>
      </c>
      <c r="U61" s="5">
        <v>1</v>
      </c>
      <c r="V61" s="5">
        <v>1</v>
      </c>
      <c r="W61" s="5">
        <v>1</v>
      </c>
      <c r="X61" s="5">
        <v>0</v>
      </c>
      <c r="Y61" s="5">
        <v>0</v>
      </c>
      <c r="Z61" s="5">
        <v>1</v>
      </c>
      <c r="AA61" s="40">
        <v>6.3</v>
      </c>
      <c r="AB61" s="7">
        <v>6.7</v>
      </c>
      <c r="AC61" s="7">
        <v>2</v>
      </c>
    </row>
    <row r="62" spans="2:29" x14ac:dyDescent="0.15">
      <c r="B62" s="244" t="s">
        <v>45</v>
      </c>
      <c r="C62" s="198"/>
      <c r="D62" s="5">
        <v>336</v>
      </c>
      <c r="E62" s="5">
        <v>0</v>
      </c>
      <c r="F62" s="5">
        <v>1</v>
      </c>
      <c r="G62" s="5">
        <v>0</v>
      </c>
      <c r="H62" s="5">
        <v>0</v>
      </c>
      <c r="I62" s="5">
        <v>4</v>
      </c>
      <c r="J62" s="5">
        <v>6</v>
      </c>
      <c r="K62" s="5">
        <v>18</v>
      </c>
      <c r="L62" s="5">
        <v>19</v>
      </c>
      <c r="M62" s="5">
        <v>27</v>
      </c>
      <c r="N62" s="5">
        <v>27</v>
      </c>
      <c r="O62" s="5">
        <v>31</v>
      </c>
      <c r="P62" s="5">
        <v>33</v>
      </c>
      <c r="Q62" s="5">
        <v>36</v>
      </c>
      <c r="R62" s="5">
        <v>33</v>
      </c>
      <c r="S62" s="5">
        <v>32</v>
      </c>
      <c r="T62" s="5">
        <v>24</v>
      </c>
      <c r="U62" s="5">
        <v>16</v>
      </c>
      <c r="V62" s="5">
        <v>12</v>
      </c>
      <c r="W62" s="5">
        <v>1</v>
      </c>
      <c r="X62" s="5">
        <v>9</v>
      </c>
      <c r="Y62" s="5">
        <v>1</v>
      </c>
      <c r="Z62" s="5">
        <v>6</v>
      </c>
      <c r="AA62" s="40">
        <v>6.6</v>
      </c>
      <c r="AB62" s="7">
        <v>6.6</v>
      </c>
      <c r="AC62" s="7">
        <v>2</v>
      </c>
    </row>
    <row r="63" spans="2:29" x14ac:dyDescent="0.15">
      <c r="B63" s="244" t="s">
        <v>46</v>
      </c>
      <c r="C63" s="198"/>
      <c r="D63" s="5">
        <v>36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0</v>
      </c>
      <c r="K63" s="5">
        <v>7</v>
      </c>
      <c r="L63" s="5">
        <v>1</v>
      </c>
      <c r="M63" s="5">
        <v>5</v>
      </c>
      <c r="N63" s="5">
        <v>3</v>
      </c>
      <c r="O63" s="5">
        <v>4</v>
      </c>
      <c r="P63" s="5">
        <v>4</v>
      </c>
      <c r="Q63" s="5">
        <v>2</v>
      </c>
      <c r="R63" s="5">
        <v>2</v>
      </c>
      <c r="S63" s="5">
        <v>2</v>
      </c>
      <c r="T63" s="5">
        <v>0</v>
      </c>
      <c r="U63" s="5">
        <v>1</v>
      </c>
      <c r="V63" s="5">
        <v>1</v>
      </c>
      <c r="W63" s="5">
        <v>0</v>
      </c>
      <c r="X63" s="5">
        <v>1</v>
      </c>
      <c r="Y63" s="5">
        <v>0</v>
      </c>
      <c r="Z63" s="5">
        <v>1</v>
      </c>
      <c r="AA63" s="40">
        <v>5.4</v>
      </c>
      <c r="AB63" s="7">
        <v>5.7</v>
      </c>
      <c r="AC63" s="7">
        <v>1.9</v>
      </c>
    </row>
    <row r="64" spans="2:29" x14ac:dyDescent="0.15">
      <c r="B64" s="244" t="s">
        <v>47</v>
      </c>
      <c r="C64" s="198"/>
      <c r="D64" s="5">
        <v>39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2</v>
      </c>
      <c r="K64" s="5">
        <v>3</v>
      </c>
      <c r="L64" s="5">
        <v>2</v>
      </c>
      <c r="M64" s="5">
        <v>3</v>
      </c>
      <c r="N64" s="5">
        <v>3</v>
      </c>
      <c r="O64" s="5">
        <v>5</v>
      </c>
      <c r="P64" s="5">
        <v>1</v>
      </c>
      <c r="Q64" s="5">
        <v>6</v>
      </c>
      <c r="R64" s="5">
        <v>0</v>
      </c>
      <c r="S64" s="5">
        <v>4</v>
      </c>
      <c r="T64" s="5">
        <v>2</v>
      </c>
      <c r="U64" s="5">
        <v>3</v>
      </c>
      <c r="V64" s="5">
        <v>2</v>
      </c>
      <c r="W64" s="5">
        <v>1</v>
      </c>
      <c r="X64" s="5">
        <v>0</v>
      </c>
      <c r="Y64" s="5">
        <v>0</v>
      </c>
      <c r="Z64" s="5">
        <v>1</v>
      </c>
      <c r="AA64" s="40">
        <v>6.3</v>
      </c>
      <c r="AB64" s="7">
        <v>6.4</v>
      </c>
      <c r="AC64" s="7">
        <v>2.1</v>
      </c>
    </row>
    <row r="65" spans="2:29" x14ac:dyDescent="0.15">
      <c r="B65" s="244" t="s">
        <v>48</v>
      </c>
      <c r="C65" s="198"/>
      <c r="D65" s="5">
        <v>95</v>
      </c>
      <c r="E65" s="5">
        <v>0</v>
      </c>
      <c r="F65" s="5">
        <v>0</v>
      </c>
      <c r="G65" s="5">
        <v>0</v>
      </c>
      <c r="H65" s="5">
        <v>2</v>
      </c>
      <c r="I65" s="5">
        <v>3</v>
      </c>
      <c r="J65" s="5">
        <v>8</v>
      </c>
      <c r="K65" s="5">
        <v>6</v>
      </c>
      <c r="L65" s="5">
        <v>5</v>
      </c>
      <c r="M65" s="5">
        <v>7</v>
      </c>
      <c r="N65" s="5">
        <v>6</v>
      </c>
      <c r="O65" s="5">
        <v>7</v>
      </c>
      <c r="P65" s="5">
        <v>8</v>
      </c>
      <c r="Q65" s="5">
        <v>9</v>
      </c>
      <c r="R65" s="5">
        <v>12</v>
      </c>
      <c r="S65" s="5">
        <v>6</v>
      </c>
      <c r="T65" s="5">
        <v>8</v>
      </c>
      <c r="U65" s="5">
        <v>3</v>
      </c>
      <c r="V65" s="5">
        <v>2</v>
      </c>
      <c r="W65" s="5">
        <v>0</v>
      </c>
      <c r="X65" s="5">
        <v>1</v>
      </c>
      <c r="Y65" s="5">
        <v>0</v>
      </c>
      <c r="Z65" s="5">
        <v>2</v>
      </c>
      <c r="AA65" s="40">
        <v>6.2</v>
      </c>
      <c r="AB65" s="7">
        <v>6.1</v>
      </c>
      <c r="AC65" s="7">
        <v>2.2000000000000002</v>
      </c>
    </row>
    <row r="66" spans="2:29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1</v>
      </c>
      <c r="L66" s="5">
        <v>1</v>
      </c>
      <c r="M66" s="5">
        <v>3</v>
      </c>
      <c r="N66" s="5">
        <v>2</v>
      </c>
      <c r="O66" s="5">
        <v>3</v>
      </c>
      <c r="P66" s="5">
        <v>2</v>
      </c>
      <c r="Q66" s="5">
        <v>6</v>
      </c>
      <c r="R66" s="5">
        <v>2</v>
      </c>
      <c r="S66" s="5">
        <v>1</v>
      </c>
      <c r="T66" s="5">
        <v>4</v>
      </c>
      <c r="U66" s="5">
        <v>2</v>
      </c>
      <c r="V66" s="5">
        <v>0</v>
      </c>
      <c r="W66" s="5">
        <v>1</v>
      </c>
      <c r="X66" s="5">
        <v>0</v>
      </c>
      <c r="Y66" s="5">
        <v>1</v>
      </c>
      <c r="Z66" s="5">
        <v>0</v>
      </c>
      <c r="AA66" s="40">
        <v>6.7</v>
      </c>
      <c r="AB66" s="7">
        <v>6.6</v>
      </c>
      <c r="AC66" s="7">
        <v>1.7</v>
      </c>
    </row>
    <row r="67" spans="2:29" x14ac:dyDescent="0.15">
      <c r="B67" s="244" t="s">
        <v>50</v>
      </c>
      <c r="C67" s="198"/>
      <c r="D67" s="5">
        <v>26</v>
      </c>
      <c r="E67" s="5">
        <v>0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5">
        <v>0</v>
      </c>
      <c r="M67" s="5">
        <v>1</v>
      </c>
      <c r="N67" s="5">
        <v>2</v>
      </c>
      <c r="O67" s="5">
        <v>4</v>
      </c>
      <c r="P67" s="5">
        <v>4</v>
      </c>
      <c r="Q67" s="5">
        <v>3</v>
      </c>
      <c r="R67" s="5">
        <v>1</v>
      </c>
      <c r="S67" s="5">
        <v>2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1</v>
      </c>
      <c r="AA67" s="40">
        <v>6</v>
      </c>
      <c r="AB67" s="7">
        <v>5.8</v>
      </c>
      <c r="AC67" s="7">
        <v>2.2999999999999998</v>
      </c>
    </row>
    <row r="68" spans="2:29" x14ac:dyDescent="0.15">
      <c r="B68" s="244" t="s">
        <v>51</v>
      </c>
      <c r="C68" s="198"/>
      <c r="D68" s="9">
        <v>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5</v>
      </c>
      <c r="K68" s="9">
        <v>4</v>
      </c>
      <c r="L68" s="9">
        <v>5</v>
      </c>
      <c r="M68" s="9">
        <v>5</v>
      </c>
      <c r="N68" s="9">
        <v>5</v>
      </c>
      <c r="O68" s="9">
        <v>5</v>
      </c>
      <c r="P68" s="9">
        <v>4</v>
      </c>
      <c r="Q68" s="9">
        <v>5</v>
      </c>
      <c r="R68" s="9">
        <v>5</v>
      </c>
      <c r="S68" s="9">
        <v>4</v>
      </c>
      <c r="T68" s="9">
        <v>4</v>
      </c>
      <c r="U68" s="9">
        <v>1</v>
      </c>
      <c r="V68" s="9">
        <v>1</v>
      </c>
      <c r="W68" s="9">
        <v>0</v>
      </c>
      <c r="X68" s="9">
        <v>0</v>
      </c>
      <c r="Y68" s="9">
        <v>0</v>
      </c>
      <c r="Z68" s="9">
        <v>1</v>
      </c>
      <c r="AA68" s="40">
        <v>5.9</v>
      </c>
      <c r="AB68" s="10">
        <v>6.1</v>
      </c>
      <c r="AC68" s="10">
        <v>2.5</v>
      </c>
    </row>
    <row r="69" spans="2:29" x14ac:dyDescent="0.15">
      <c r="B69" s="245" t="s">
        <v>327</v>
      </c>
      <c r="C69" s="196"/>
      <c r="D69" s="6">
        <v>95</v>
      </c>
      <c r="E69" s="6">
        <v>2</v>
      </c>
      <c r="F69" s="6">
        <v>1</v>
      </c>
      <c r="G69" s="6">
        <v>1</v>
      </c>
      <c r="H69" s="6">
        <v>0</v>
      </c>
      <c r="I69" s="6">
        <v>3</v>
      </c>
      <c r="J69" s="6">
        <v>5</v>
      </c>
      <c r="K69" s="6">
        <v>2</v>
      </c>
      <c r="L69" s="6">
        <v>4</v>
      </c>
      <c r="M69" s="6">
        <v>10</v>
      </c>
      <c r="N69" s="6">
        <v>8</v>
      </c>
      <c r="O69" s="6">
        <v>8</v>
      </c>
      <c r="P69" s="6">
        <v>7</v>
      </c>
      <c r="Q69" s="6">
        <v>10</v>
      </c>
      <c r="R69" s="6">
        <v>5</v>
      </c>
      <c r="S69" s="6">
        <v>4</v>
      </c>
      <c r="T69" s="6">
        <v>7</v>
      </c>
      <c r="U69" s="6">
        <v>4</v>
      </c>
      <c r="V69" s="6">
        <v>6</v>
      </c>
      <c r="W69" s="6">
        <v>1</v>
      </c>
      <c r="X69" s="6">
        <v>0</v>
      </c>
      <c r="Y69" s="6">
        <v>3</v>
      </c>
      <c r="Z69" s="6">
        <v>4</v>
      </c>
      <c r="AA69" s="45">
        <v>6.2</v>
      </c>
      <c r="AB69" s="8">
        <v>6.4</v>
      </c>
      <c r="AC69" s="8">
        <v>2.6</v>
      </c>
    </row>
    <row r="71" spans="2:29" x14ac:dyDescent="0.15">
      <c r="D71" s="147">
        <f>D6</f>
        <v>8345</v>
      </c>
    </row>
    <row r="72" spans="2:29" x14ac:dyDescent="0.15">
      <c r="D72" s="147" t="str">
        <f>IF(D71=SUM(D8:D11,D12:D22,D23:D69)/3,"OK","NG")</f>
        <v>OK</v>
      </c>
    </row>
  </sheetData>
  <mergeCells count="67">
    <mergeCell ref="AC3:AC4"/>
    <mergeCell ref="B4:C5"/>
    <mergeCell ref="B14:C14"/>
    <mergeCell ref="B3:C3"/>
    <mergeCell ref="D3:D5"/>
    <mergeCell ref="AA3:AA4"/>
    <mergeCell ref="AB3:AB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6" t="s">
        <v>279</v>
      </c>
      <c r="D1" s="26" t="s">
        <v>177</v>
      </c>
      <c r="R1" s="26" t="s">
        <v>262</v>
      </c>
      <c r="AG1" s="26" t="s">
        <v>263</v>
      </c>
    </row>
    <row r="2" spans="1:40" ht="17.25" x14ac:dyDescent="0.2">
      <c r="A2" s="26"/>
      <c r="B2" s="1" t="s">
        <v>295</v>
      </c>
      <c r="C2" s="2"/>
    </row>
    <row r="3" spans="1:40" ht="24" customHeight="1" x14ac:dyDescent="0.15">
      <c r="B3" s="260" t="s">
        <v>178</v>
      </c>
      <c r="C3" s="247"/>
      <c r="D3" s="240" t="s">
        <v>77</v>
      </c>
      <c r="E3" s="240" t="s">
        <v>179</v>
      </c>
      <c r="F3" s="29"/>
      <c r="G3" s="84">
        <v>100</v>
      </c>
      <c r="H3" s="84">
        <v>200</v>
      </c>
      <c r="I3" s="84">
        <v>300</v>
      </c>
      <c r="J3" s="84">
        <v>400</v>
      </c>
      <c r="K3" s="84">
        <v>500</v>
      </c>
      <c r="L3" s="84">
        <v>600</v>
      </c>
      <c r="M3" s="84">
        <v>700</v>
      </c>
      <c r="N3" s="84">
        <v>800</v>
      </c>
      <c r="O3" s="84">
        <v>900</v>
      </c>
      <c r="P3" s="84">
        <v>1000</v>
      </c>
      <c r="Q3" s="84">
        <v>1100</v>
      </c>
      <c r="R3" s="84">
        <v>1200</v>
      </c>
      <c r="S3" s="84">
        <v>1300</v>
      </c>
      <c r="T3" s="84">
        <v>1400</v>
      </c>
      <c r="U3" s="84">
        <v>1500</v>
      </c>
      <c r="V3" s="84">
        <v>1600</v>
      </c>
      <c r="W3" s="84">
        <v>1700</v>
      </c>
      <c r="X3" s="84">
        <v>1800</v>
      </c>
      <c r="Y3" s="84">
        <v>1900</v>
      </c>
      <c r="Z3" s="84">
        <v>2000</v>
      </c>
      <c r="AA3" s="84">
        <v>2100</v>
      </c>
      <c r="AB3" s="84">
        <v>2200</v>
      </c>
      <c r="AC3" s="84">
        <v>2300</v>
      </c>
      <c r="AD3" s="84">
        <v>2400</v>
      </c>
      <c r="AE3" s="84">
        <v>2500</v>
      </c>
      <c r="AF3" s="84">
        <v>2600</v>
      </c>
      <c r="AG3" s="84">
        <v>2700</v>
      </c>
      <c r="AH3" s="84">
        <v>2800</v>
      </c>
      <c r="AI3" s="84">
        <v>2900</v>
      </c>
      <c r="AJ3" s="103" t="s">
        <v>243</v>
      </c>
      <c r="AK3" s="240" t="s">
        <v>79</v>
      </c>
      <c r="AL3" s="254" t="s">
        <v>180</v>
      </c>
      <c r="AM3" s="254"/>
      <c r="AN3" s="246" t="s">
        <v>190</v>
      </c>
    </row>
    <row r="4" spans="1:40" s="32" customFormat="1" ht="13.5" customHeight="1" x14ac:dyDescent="0.15">
      <c r="B4" s="272" t="s">
        <v>71</v>
      </c>
      <c r="C4" s="273"/>
      <c r="D4" s="241"/>
      <c r="E4" s="241"/>
      <c r="F4" s="61"/>
      <c r="G4" s="87" t="s">
        <v>82</v>
      </c>
      <c r="H4" s="87" t="s">
        <v>82</v>
      </c>
      <c r="I4" s="86" t="s">
        <v>82</v>
      </c>
      <c r="J4" s="87" t="s">
        <v>82</v>
      </c>
      <c r="K4" s="86" t="s">
        <v>82</v>
      </c>
      <c r="L4" s="86" t="s">
        <v>82</v>
      </c>
      <c r="M4" s="86" t="s">
        <v>82</v>
      </c>
      <c r="N4" s="86" t="s">
        <v>82</v>
      </c>
      <c r="O4" s="60" t="s">
        <v>82</v>
      </c>
      <c r="P4" s="60" t="s">
        <v>82</v>
      </c>
      <c r="Q4" s="86" t="s">
        <v>82</v>
      </c>
      <c r="R4" s="86" t="s">
        <v>82</v>
      </c>
      <c r="S4" s="86" t="s">
        <v>82</v>
      </c>
      <c r="T4" s="86" t="s">
        <v>82</v>
      </c>
      <c r="U4" s="60" t="s">
        <v>82</v>
      </c>
      <c r="V4" s="86" t="s">
        <v>82</v>
      </c>
      <c r="W4" s="60" t="s">
        <v>82</v>
      </c>
      <c r="X4" s="60" t="s">
        <v>82</v>
      </c>
      <c r="Y4" s="86" t="s">
        <v>82</v>
      </c>
      <c r="Z4" s="60" t="s">
        <v>82</v>
      </c>
      <c r="AA4" s="60" t="s">
        <v>82</v>
      </c>
      <c r="AB4" s="60" t="s">
        <v>82</v>
      </c>
      <c r="AC4" s="60" t="s">
        <v>82</v>
      </c>
      <c r="AD4" s="60" t="s">
        <v>82</v>
      </c>
      <c r="AE4" s="60" t="s">
        <v>82</v>
      </c>
      <c r="AF4" s="86" t="s">
        <v>82</v>
      </c>
      <c r="AG4" s="86" t="s">
        <v>82</v>
      </c>
      <c r="AH4" s="60" t="s">
        <v>82</v>
      </c>
      <c r="AI4" s="86" t="s">
        <v>82</v>
      </c>
      <c r="AJ4" s="86"/>
      <c r="AK4" s="241"/>
      <c r="AL4" s="254"/>
      <c r="AM4" s="254"/>
      <c r="AN4" s="241"/>
    </row>
    <row r="5" spans="1:40" ht="24" customHeight="1" x14ac:dyDescent="0.15">
      <c r="B5" s="274"/>
      <c r="C5" s="269"/>
      <c r="D5" s="242"/>
      <c r="E5" s="242"/>
      <c r="F5" s="64" t="s">
        <v>244</v>
      </c>
      <c r="G5" s="67">
        <v>200</v>
      </c>
      <c r="H5" s="67">
        <v>300</v>
      </c>
      <c r="I5" s="67">
        <v>400</v>
      </c>
      <c r="J5" s="67">
        <v>500</v>
      </c>
      <c r="K5" s="67">
        <v>600</v>
      </c>
      <c r="L5" s="67">
        <v>700</v>
      </c>
      <c r="M5" s="67">
        <v>800</v>
      </c>
      <c r="N5" s="67">
        <v>900</v>
      </c>
      <c r="O5" s="67">
        <v>1000</v>
      </c>
      <c r="P5" s="67">
        <v>1100</v>
      </c>
      <c r="Q5" s="67">
        <v>1200</v>
      </c>
      <c r="R5" s="67">
        <v>1300</v>
      </c>
      <c r="S5" s="67">
        <v>1400</v>
      </c>
      <c r="T5" s="67">
        <v>1500</v>
      </c>
      <c r="U5" s="67">
        <v>1600</v>
      </c>
      <c r="V5" s="67">
        <v>1700</v>
      </c>
      <c r="W5" s="67">
        <v>1800</v>
      </c>
      <c r="X5" s="67">
        <v>1900</v>
      </c>
      <c r="Y5" s="67">
        <v>2000</v>
      </c>
      <c r="Z5" s="67">
        <v>2100</v>
      </c>
      <c r="AA5" s="67">
        <v>2200</v>
      </c>
      <c r="AB5" s="67">
        <v>2300</v>
      </c>
      <c r="AC5" s="67">
        <v>2400</v>
      </c>
      <c r="AD5" s="67">
        <v>2500</v>
      </c>
      <c r="AE5" s="67">
        <v>2600</v>
      </c>
      <c r="AF5" s="67">
        <v>2700</v>
      </c>
      <c r="AG5" s="67">
        <v>2800</v>
      </c>
      <c r="AH5" s="67">
        <v>2900</v>
      </c>
      <c r="AI5" s="67">
        <v>3000</v>
      </c>
      <c r="AJ5" s="67"/>
      <c r="AK5" s="38" t="s">
        <v>173</v>
      </c>
      <c r="AL5" s="52" t="s">
        <v>181</v>
      </c>
      <c r="AM5" s="51" t="s">
        <v>182</v>
      </c>
      <c r="AN5" s="38" t="s">
        <v>173</v>
      </c>
    </row>
    <row r="6" spans="1:40" x14ac:dyDescent="0.15">
      <c r="B6" s="243" t="s">
        <v>0</v>
      </c>
      <c r="C6" s="213"/>
      <c r="D6" s="5">
        <v>8345</v>
      </c>
      <c r="E6" s="5">
        <v>3136</v>
      </c>
      <c r="F6" s="5">
        <v>1605</v>
      </c>
      <c r="G6" s="5">
        <v>253</v>
      </c>
      <c r="H6" s="5">
        <v>337</v>
      </c>
      <c r="I6" s="5">
        <v>399</v>
      </c>
      <c r="J6" s="5">
        <v>372</v>
      </c>
      <c r="K6" s="5">
        <v>320</v>
      </c>
      <c r="L6" s="5">
        <v>214</v>
      </c>
      <c r="M6" s="5">
        <v>169</v>
      </c>
      <c r="N6" s="5">
        <v>180</v>
      </c>
      <c r="O6" s="5">
        <v>175</v>
      </c>
      <c r="P6" s="5">
        <v>159</v>
      </c>
      <c r="Q6" s="5">
        <v>88</v>
      </c>
      <c r="R6" s="5">
        <v>92</v>
      </c>
      <c r="S6" s="5">
        <v>81</v>
      </c>
      <c r="T6" s="5">
        <v>68</v>
      </c>
      <c r="U6" s="5">
        <v>78</v>
      </c>
      <c r="V6" s="5">
        <v>49</v>
      </c>
      <c r="W6" s="5">
        <v>66</v>
      </c>
      <c r="X6" s="5">
        <v>48</v>
      </c>
      <c r="Y6" s="5">
        <v>48</v>
      </c>
      <c r="Z6" s="5">
        <v>50</v>
      </c>
      <c r="AA6" s="5">
        <v>28</v>
      </c>
      <c r="AB6" s="5">
        <v>20</v>
      </c>
      <c r="AC6" s="5">
        <v>24</v>
      </c>
      <c r="AD6" s="5">
        <v>23</v>
      </c>
      <c r="AE6" s="5">
        <v>21</v>
      </c>
      <c r="AF6" s="5">
        <v>21</v>
      </c>
      <c r="AG6" s="5">
        <v>19</v>
      </c>
      <c r="AH6" s="5">
        <v>11</v>
      </c>
      <c r="AI6" s="5">
        <v>19</v>
      </c>
      <c r="AJ6" s="5">
        <v>172</v>
      </c>
      <c r="AK6" s="43">
        <v>14</v>
      </c>
      <c r="AL6" s="7">
        <v>428.8</v>
      </c>
      <c r="AM6" s="7">
        <v>687</v>
      </c>
      <c r="AN6" s="7">
        <v>929.1</v>
      </c>
    </row>
    <row r="7" spans="1:40" x14ac:dyDescent="0.15">
      <c r="B7" s="244" t="s">
        <v>1</v>
      </c>
      <c r="C7" s="198"/>
      <c r="D7" s="42">
        <v>6215</v>
      </c>
      <c r="E7" s="42">
        <v>2263</v>
      </c>
      <c r="F7" s="42">
        <v>1179</v>
      </c>
      <c r="G7" s="42">
        <v>192</v>
      </c>
      <c r="H7" s="42">
        <v>210</v>
      </c>
      <c r="I7" s="42">
        <v>274</v>
      </c>
      <c r="J7" s="42">
        <v>288</v>
      </c>
      <c r="K7" s="42">
        <v>247</v>
      </c>
      <c r="L7" s="42">
        <v>175</v>
      </c>
      <c r="M7" s="42">
        <v>126</v>
      </c>
      <c r="N7" s="42">
        <v>141</v>
      </c>
      <c r="O7" s="42">
        <v>134</v>
      </c>
      <c r="P7" s="42">
        <v>121</v>
      </c>
      <c r="Q7" s="42">
        <v>60</v>
      </c>
      <c r="R7" s="42">
        <v>78</v>
      </c>
      <c r="S7" s="42">
        <v>69</v>
      </c>
      <c r="T7" s="42">
        <v>60</v>
      </c>
      <c r="U7" s="42">
        <v>65</v>
      </c>
      <c r="V7" s="42">
        <v>39</v>
      </c>
      <c r="W7" s="42">
        <v>54</v>
      </c>
      <c r="X7" s="42">
        <v>32</v>
      </c>
      <c r="Y7" s="42">
        <v>42</v>
      </c>
      <c r="Z7" s="42">
        <v>41</v>
      </c>
      <c r="AA7" s="42">
        <v>22</v>
      </c>
      <c r="AB7" s="42">
        <v>16</v>
      </c>
      <c r="AC7" s="42">
        <v>19</v>
      </c>
      <c r="AD7" s="42">
        <v>20</v>
      </c>
      <c r="AE7" s="42">
        <v>18</v>
      </c>
      <c r="AF7" s="42">
        <v>20</v>
      </c>
      <c r="AG7" s="42">
        <v>17</v>
      </c>
      <c r="AH7" s="42">
        <v>11</v>
      </c>
      <c r="AI7" s="42">
        <v>16</v>
      </c>
      <c r="AJ7" s="42">
        <v>166</v>
      </c>
      <c r="AK7" s="43">
        <v>20</v>
      </c>
      <c r="AL7" s="44">
        <v>476</v>
      </c>
      <c r="AM7" s="44">
        <v>748.6</v>
      </c>
      <c r="AN7" s="44">
        <v>1004.6</v>
      </c>
    </row>
    <row r="8" spans="1:40" x14ac:dyDescent="0.15">
      <c r="B8" s="66"/>
      <c r="C8" s="15" t="s">
        <v>2</v>
      </c>
      <c r="D8" s="9">
        <v>4004</v>
      </c>
      <c r="E8" s="9">
        <v>1307</v>
      </c>
      <c r="F8" s="9">
        <v>815</v>
      </c>
      <c r="G8" s="9">
        <v>126</v>
      </c>
      <c r="H8" s="9">
        <v>112</v>
      </c>
      <c r="I8" s="9">
        <v>158</v>
      </c>
      <c r="J8" s="9">
        <v>187</v>
      </c>
      <c r="K8" s="9">
        <v>155</v>
      </c>
      <c r="L8" s="9">
        <v>111</v>
      </c>
      <c r="M8" s="9">
        <v>91</v>
      </c>
      <c r="N8" s="9">
        <v>100</v>
      </c>
      <c r="O8" s="9">
        <v>97</v>
      </c>
      <c r="P8" s="9">
        <v>86</v>
      </c>
      <c r="Q8" s="9">
        <v>43</v>
      </c>
      <c r="R8" s="9">
        <v>54</v>
      </c>
      <c r="S8" s="9">
        <v>50</v>
      </c>
      <c r="T8" s="9">
        <v>48</v>
      </c>
      <c r="U8" s="9">
        <v>43</v>
      </c>
      <c r="V8" s="9">
        <v>34</v>
      </c>
      <c r="W8" s="9">
        <v>39</v>
      </c>
      <c r="X8" s="9">
        <v>22</v>
      </c>
      <c r="Y8" s="9">
        <v>28</v>
      </c>
      <c r="Z8" s="9">
        <v>32</v>
      </c>
      <c r="AA8" s="9">
        <v>16</v>
      </c>
      <c r="AB8" s="9">
        <v>13</v>
      </c>
      <c r="AC8" s="9">
        <v>12</v>
      </c>
      <c r="AD8" s="9">
        <v>15</v>
      </c>
      <c r="AE8" s="9">
        <v>15</v>
      </c>
      <c r="AF8" s="9">
        <v>15</v>
      </c>
      <c r="AG8" s="9">
        <v>13</v>
      </c>
      <c r="AH8" s="9">
        <v>9</v>
      </c>
      <c r="AI8" s="9">
        <v>11</v>
      </c>
      <c r="AJ8" s="9">
        <v>147</v>
      </c>
      <c r="AK8" s="40">
        <v>42</v>
      </c>
      <c r="AL8" s="10">
        <v>552.29999999999995</v>
      </c>
      <c r="AM8" s="10">
        <v>820</v>
      </c>
      <c r="AN8" s="10">
        <v>1101.0999999999999</v>
      </c>
    </row>
    <row r="9" spans="1:40" x14ac:dyDescent="0.15">
      <c r="B9" s="66"/>
      <c r="C9" s="15" t="s">
        <v>3</v>
      </c>
      <c r="D9" s="9">
        <v>1199</v>
      </c>
      <c r="E9" s="9">
        <v>510</v>
      </c>
      <c r="F9" s="9">
        <v>173</v>
      </c>
      <c r="G9" s="9">
        <v>45</v>
      </c>
      <c r="H9" s="9">
        <v>52</v>
      </c>
      <c r="I9" s="9">
        <v>70</v>
      </c>
      <c r="J9" s="9">
        <v>55</v>
      </c>
      <c r="K9" s="9">
        <v>51</v>
      </c>
      <c r="L9" s="9">
        <v>38</v>
      </c>
      <c r="M9" s="9">
        <v>24</v>
      </c>
      <c r="N9" s="9">
        <v>23</v>
      </c>
      <c r="O9" s="9">
        <v>18</v>
      </c>
      <c r="P9" s="9">
        <v>16</v>
      </c>
      <c r="Q9" s="9">
        <v>8</v>
      </c>
      <c r="R9" s="9">
        <v>17</v>
      </c>
      <c r="S9" s="9">
        <v>9</v>
      </c>
      <c r="T9" s="9">
        <v>8</v>
      </c>
      <c r="U9" s="9">
        <v>12</v>
      </c>
      <c r="V9" s="9">
        <v>3</v>
      </c>
      <c r="W9" s="9">
        <v>11</v>
      </c>
      <c r="X9" s="9">
        <v>7</v>
      </c>
      <c r="Y9" s="9">
        <v>7</v>
      </c>
      <c r="Z9" s="9">
        <v>2</v>
      </c>
      <c r="AA9" s="9">
        <v>4</v>
      </c>
      <c r="AB9" s="9">
        <v>2</v>
      </c>
      <c r="AC9" s="9">
        <v>4</v>
      </c>
      <c r="AD9" s="9">
        <v>4</v>
      </c>
      <c r="AE9" s="9">
        <v>2</v>
      </c>
      <c r="AF9" s="9">
        <v>5</v>
      </c>
      <c r="AG9" s="9">
        <v>2</v>
      </c>
      <c r="AH9" s="9">
        <v>0</v>
      </c>
      <c r="AI9" s="9">
        <v>2</v>
      </c>
      <c r="AJ9" s="9">
        <v>15</v>
      </c>
      <c r="AK9" s="40">
        <v>10</v>
      </c>
      <c r="AL9" s="10">
        <v>369.2</v>
      </c>
      <c r="AM9" s="10">
        <v>642.5</v>
      </c>
      <c r="AN9" s="10">
        <v>794.6</v>
      </c>
    </row>
    <row r="10" spans="1:40" x14ac:dyDescent="0.15">
      <c r="B10" s="66"/>
      <c r="C10" s="15" t="s">
        <v>4</v>
      </c>
      <c r="D10" s="9">
        <v>1012</v>
      </c>
      <c r="E10" s="9">
        <v>446</v>
      </c>
      <c r="F10" s="9">
        <v>191</v>
      </c>
      <c r="G10" s="9">
        <v>21</v>
      </c>
      <c r="H10" s="9">
        <v>46</v>
      </c>
      <c r="I10" s="9">
        <v>46</v>
      </c>
      <c r="J10" s="9">
        <v>46</v>
      </c>
      <c r="K10" s="9">
        <v>41</v>
      </c>
      <c r="L10" s="9">
        <v>26</v>
      </c>
      <c r="M10" s="9">
        <v>11</v>
      </c>
      <c r="N10" s="9">
        <v>18</v>
      </c>
      <c r="O10" s="9">
        <v>19</v>
      </c>
      <c r="P10" s="9">
        <v>19</v>
      </c>
      <c r="Q10" s="9">
        <v>9</v>
      </c>
      <c r="R10" s="9">
        <v>7</v>
      </c>
      <c r="S10" s="9">
        <v>10</v>
      </c>
      <c r="T10" s="9">
        <v>4</v>
      </c>
      <c r="U10" s="9">
        <v>10</v>
      </c>
      <c r="V10" s="9">
        <v>2</v>
      </c>
      <c r="W10" s="9">
        <v>4</v>
      </c>
      <c r="X10" s="9">
        <v>3</v>
      </c>
      <c r="Y10" s="9">
        <v>7</v>
      </c>
      <c r="Z10" s="9">
        <v>7</v>
      </c>
      <c r="AA10" s="9">
        <v>2</v>
      </c>
      <c r="AB10" s="9">
        <v>1</v>
      </c>
      <c r="AC10" s="9">
        <v>3</v>
      </c>
      <c r="AD10" s="9">
        <v>1</v>
      </c>
      <c r="AE10" s="9">
        <v>1</v>
      </c>
      <c r="AF10" s="9">
        <v>0</v>
      </c>
      <c r="AG10" s="9">
        <v>2</v>
      </c>
      <c r="AH10" s="9">
        <v>2</v>
      </c>
      <c r="AI10" s="9">
        <v>3</v>
      </c>
      <c r="AJ10" s="9">
        <v>4</v>
      </c>
      <c r="AK10" s="40">
        <v>4</v>
      </c>
      <c r="AL10" s="10">
        <v>300.8</v>
      </c>
      <c r="AM10" s="10">
        <v>537.70000000000005</v>
      </c>
      <c r="AN10" s="10">
        <v>647.20000000000005</v>
      </c>
    </row>
    <row r="11" spans="1:40" x14ac:dyDescent="0.15">
      <c r="B11" s="245" t="s">
        <v>5</v>
      </c>
      <c r="C11" s="196"/>
      <c r="D11" s="6">
        <v>2130</v>
      </c>
      <c r="E11" s="6">
        <v>873</v>
      </c>
      <c r="F11" s="6">
        <v>426</v>
      </c>
      <c r="G11" s="6">
        <v>61</v>
      </c>
      <c r="H11" s="6">
        <v>127</v>
      </c>
      <c r="I11" s="6">
        <v>125</v>
      </c>
      <c r="J11" s="6">
        <v>84</v>
      </c>
      <c r="K11" s="6">
        <v>73</v>
      </c>
      <c r="L11" s="6">
        <v>39</v>
      </c>
      <c r="M11" s="6">
        <v>43</v>
      </c>
      <c r="N11" s="6">
        <v>39</v>
      </c>
      <c r="O11" s="6">
        <v>41</v>
      </c>
      <c r="P11" s="6">
        <v>38</v>
      </c>
      <c r="Q11" s="6">
        <v>28</v>
      </c>
      <c r="R11" s="6">
        <v>14</v>
      </c>
      <c r="S11" s="6">
        <v>12</v>
      </c>
      <c r="T11" s="6">
        <v>8</v>
      </c>
      <c r="U11" s="6">
        <v>13</v>
      </c>
      <c r="V11" s="6">
        <v>10</v>
      </c>
      <c r="W11" s="6">
        <v>12</v>
      </c>
      <c r="X11" s="6">
        <v>16</v>
      </c>
      <c r="Y11" s="6">
        <v>6</v>
      </c>
      <c r="Z11" s="6">
        <v>9</v>
      </c>
      <c r="AA11" s="6">
        <v>6</v>
      </c>
      <c r="AB11" s="6">
        <v>4</v>
      </c>
      <c r="AC11" s="6">
        <v>5</v>
      </c>
      <c r="AD11" s="6">
        <v>3</v>
      </c>
      <c r="AE11" s="6">
        <v>3</v>
      </c>
      <c r="AF11" s="6">
        <v>1</v>
      </c>
      <c r="AG11" s="6">
        <v>2</v>
      </c>
      <c r="AH11" s="6">
        <v>0</v>
      </c>
      <c r="AI11" s="6">
        <v>3</v>
      </c>
      <c r="AJ11" s="6">
        <v>6</v>
      </c>
      <c r="AK11" s="45">
        <v>8</v>
      </c>
      <c r="AL11" s="8">
        <v>291.10000000000002</v>
      </c>
      <c r="AM11" s="8">
        <v>493.3</v>
      </c>
      <c r="AN11" s="8">
        <v>595.6</v>
      </c>
    </row>
    <row r="12" spans="1:40" ht="12" customHeight="1" x14ac:dyDescent="0.15">
      <c r="B12" s="244" t="s">
        <v>6</v>
      </c>
      <c r="C12" s="198"/>
      <c r="D12" s="5">
        <v>94</v>
      </c>
      <c r="E12" s="5">
        <v>35</v>
      </c>
      <c r="F12" s="5">
        <v>13</v>
      </c>
      <c r="G12" s="5">
        <v>5</v>
      </c>
      <c r="H12" s="5">
        <v>3</v>
      </c>
      <c r="I12" s="5">
        <v>4</v>
      </c>
      <c r="J12" s="5">
        <v>6</v>
      </c>
      <c r="K12" s="5">
        <v>4</v>
      </c>
      <c r="L12" s="5">
        <v>1</v>
      </c>
      <c r="M12" s="5">
        <v>1</v>
      </c>
      <c r="N12" s="5">
        <v>4</v>
      </c>
      <c r="O12" s="5">
        <v>6</v>
      </c>
      <c r="P12" s="5">
        <v>1</v>
      </c>
      <c r="Q12" s="5">
        <v>0</v>
      </c>
      <c r="R12" s="5">
        <v>1</v>
      </c>
      <c r="S12" s="5">
        <v>1</v>
      </c>
      <c r="T12" s="5">
        <v>1</v>
      </c>
      <c r="U12" s="5">
        <v>0</v>
      </c>
      <c r="V12" s="5">
        <v>1</v>
      </c>
      <c r="W12" s="5">
        <v>2</v>
      </c>
      <c r="X12" s="5">
        <v>2</v>
      </c>
      <c r="Y12" s="5">
        <v>1</v>
      </c>
      <c r="Z12" s="5">
        <v>1</v>
      </c>
      <c r="AA12" s="5">
        <v>0</v>
      </c>
      <c r="AB12" s="5">
        <v>1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40">
        <v>34</v>
      </c>
      <c r="AL12" s="7">
        <v>410</v>
      </c>
      <c r="AM12" s="7">
        <v>653.29999999999995</v>
      </c>
      <c r="AN12" s="7">
        <v>619.6</v>
      </c>
    </row>
    <row r="13" spans="1:40" ht="12" customHeight="1" x14ac:dyDescent="0.15">
      <c r="B13" s="244" t="s">
        <v>317</v>
      </c>
      <c r="C13" s="198"/>
      <c r="D13" s="5">
        <v>363</v>
      </c>
      <c r="E13" s="5">
        <v>184</v>
      </c>
      <c r="F13" s="5">
        <v>59</v>
      </c>
      <c r="G13" s="5">
        <v>8</v>
      </c>
      <c r="H13" s="5">
        <v>22</v>
      </c>
      <c r="I13" s="5">
        <v>15</v>
      </c>
      <c r="J13" s="5">
        <v>9</v>
      </c>
      <c r="K13" s="5">
        <v>8</v>
      </c>
      <c r="L13" s="5">
        <v>8</v>
      </c>
      <c r="M13" s="5">
        <v>13</v>
      </c>
      <c r="N13" s="5">
        <v>1</v>
      </c>
      <c r="O13" s="5">
        <v>7</v>
      </c>
      <c r="P13" s="5">
        <v>5</v>
      </c>
      <c r="Q13" s="5">
        <v>3</v>
      </c>
      <c r="R13" s="5">
        <v>0</v>
      </c>
      <c r="S13" s="5">
        <v>2</v>
      </c>
      <c r="T13" s="5">
        <v>2</v>
      </c>
      <c r="U13" s="5">
        <v>4</v>
      </c>
      <c r="V13" s="5">
        <v>1</v>
      </c>
      <c r="W13" s="5">
        <v>2</v>
      </c>
      <c r="X13" s="5">
        <v>1</v>
      </c>
      <c r="Y13" s="5">
        <v>2</v>
      </c>
      <c r="Z13" s="5">
        <v>0</v>
      </c>
      <c r="AA13" s="5">
        <v>2</v>
      </c>
      <c r="AB13" s="5">
        <v>0</v>
      </c>
      <c r="AC13" s="5">
        <v>1</v>
      </c>
      <c r="AD13" s="5">
        <v>0</v>
      </c>
      <c r="AE13" s="5">
        <v>1</v>
      </c>
      <c r="AF13" s="5">
        <v>0</v>
      </c>
      <c r="AG13" s="5">
        <v>0</v>
      </c>
      <c r="AH13" s="5">
        <v>0</v>
      </c>
      <c r="AI13" s="5">
        <v>1</v>
      </c>
      <c r="AJ13" s="5">
        <v>2</v>
      </c>
      <c r="AK13" s="40">
        <v>0</v>
      </c>
      <c r="AL13" s="7">
        <v>260</v>
      </c>
      <c r="AM13" s="7">
        <v>527.29999999999995</v>
      </c>
      <c r="AN13" s="7">
        <v>657.7</v>
      </c>
    </row>
    <row r="14" spans="1:40" ht="12" customHeight="1" x14ac:dyDescent="0.15">
      <c r="B14" s="244" t="s">
        <v>318</v>
      </c>
      <c r="C14" s="198"/>
      <c r="D14" s="5">
        <v>424</v>
      </c>
      <c r="E14" s="5">
        <v>157</v>
      </c>
      <c r="F14" s="5">
        <v>92</v>
      </c>
      <c r="G14" s="5">
        <v>12</v>
      </c>
      <c r="H14" s="5">
        <v>31</v>
      </c>
      <c r="I14" s="5">
        <v>25</v>
      </c>
      <c r="J14" s="5">
        <v>19</v>
      </c>
      <c r="K14" s="5">
        <v>15</v>
      </c>
      <c r="L14" s="5">
        <v>12</v>
      </c>
      <c r="M14" s="5">
        <v>9</v>
      </c>
      <c r="N14" s="5">
        <v>9</v>
      </c>
      <c r="O14" s="5">
        <v>8</v>
      </c>
      <c r="P14" s="5">
        <v>9</v>
      </c>
      <c r="Q14" s="5">
        <v>3</v>
      </c>
      <c r="R14" s="5">
        <v>6</v>
      </c>
      <c r="S14" s="5">
        <v>3</v>
      </c>
      <c r="T14" s="5">
        <v>1</v>
      </c>
      <c r="U14" s="5">
        <v>1</v>
      </c>
      <c r="V14" s="5">
        <v>1</v>
      </c>
      <c r="W14" s="5">
        <v>3</v>
      </c>
      <c r="X14" s="5">
        <v>2</v>
      </c>
      <c r="Y14" s="5">
        <v>1</v>
      </c>
      <c r="Z14" s="5">
        <v>1</v>
      </c>
      <c r="AA14" s="5">
        <v>3</v>
      </c>
      <c r="AB14" s="5">
        <v>0</v>
      </c>
      <c r="AC14" s="5">
        <v>1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40">
        <v>11.5</v>
      </c>
      <c r="AL14" s="7">
        <v>277.89999999999998</v>
      </c>
      <c r="AM14" s="7">
        <v>441.3</v>
      </c>
      <c r="AN14" s="7">
        <v>495.6</v>
      </c>
    </row>
    <row r="15" spans="1:40" ht="12" customHeight="1" x14ac:dyDescent="0.15">
      <c r="B15" s="244" t="s">
        <v>319</v>
      </c>
      <c r="C15" s="198"/>
      <c r="D15" s="5">
        <v>4406</v>
      </c>
      <c r="E15" s="5">
        <v>1499</v>
      </c>
      <c r="F15" s="5">
        <v>892</v>
      </c>
      <c r="G15" s="5">
        <v>134</v>
      </c>
      <c r="H15" s="5">
        <v>132</v>
      </c>
      <c r="I15" s="5">
        <v>179</v>
      </c>
      <c r="J15" s="5">
        <v>201</v>
      </c>
      <c r="K15" s="5">
        <v>168</v>
      </c>
      <c r="L15" s="5">
        <v>117</v>
      </c>
      <c r="M15" s="5">
        <v>94</v>
      </c>
      <c r="N15" s="5">
        <v>108</v>
      </c>
      <c r="O15" s="5">
        <v>101</v>
      </c>
      <c r="P15" s="5">
        <v>94</v>
      </c>
      <c r="Q15" s="5">
        <v>46</v>
      </c>
      <c r="R15" s="5">
        <v>57</v>
      </c>
      <c r="S15" s="5">
        <v>53</v>
      </c>
      <c r="T15" s="5">
        <v>49</v>
      </c>
      <c r="U15" s="5">
        <v>48</v>
      </c>
      <c r="V15" s="5">
        <v>35</v>
      </c>
      <c r="W15" s="5">
        <v>41</v>
      </c>
      <c r="X15" s="5">
        <v>24</v>
      </c>
      <c r="Y15" s="5">
        <v>30</v>
      </c>
      <c r="Z15" s="5">
        <v>37</v>
      </c>
      <c r="AA15" s="5">
        <v>16</v>
      </c>
      <c r="AB15" s="5">
        <v>13</v>
      </c>
      <c r="AC15" s="5">
        <v>13</v>
      </c>
      <c r="AD15" s="5">
        <v>15</v>
      </c>
      <c r="AE15" s="5">
        <v>15</v>
      </c>
      <c r="AF15" s="5">
        <v>15</v>
      </c>
      <c r="AG15" s="5">
        <v>13</v>
      </c>
      <c r="AH15" s="5">
        <v>9</v>
      </c>
      <c r="AI15" s="5">
        <v>11</v>
      </c>
      <c r="AJ15" s="5">
        <v>147</v>
      </c>
      <c r="AK15" s="40">
        <v>30</v>
      </c>
      <c r="AL15" s="7">
        <v>524.29999999999995</v>
      </c>
      <c r="AM15" s="7">
        <v>794.7</v>
      </c>
      <c r="AN15" s="7">
        <v>1074.7</v>
      </c>
    </row>
    <row r="16" spans="1:40" ht="12" customHeight="1" x14ac:dyDescent="0.15">
      <c r="B16" s="244" t="s">
        <v>320</v>
      </c>
      <c r="C16" s="198"/>
      <c r="D16" s="5">
        <v>835</v>
      </c>
      <c r="E16" s="5">
        <v>364</v>
      </c>
      <c r="F16" s="5">
        <v>147</v>
      </c>
      <c r="G16" s="5">
        <v>18</v>
      </c>
      <c r="H16" s="5">
        <v>39</v>
      </c>
      <c r="I16" s="5">
        <v>41</v>
      </c>
      <c r="J16" s="5">
        <v>39</v>
      </c>
      <c r="K16" s="5">
        <v>38</v>
      </c>
      <c r="L16" s="5">
        <v>23</v>
      </c>
      <c r="M16" s="5">
        <v>11</v>
      </c>
      <c r="N16" s="5">
        <v>14</v>
      </c>
      <c r="O16" s="5">
        <v>17</v>
      </c>
      <c r="P16" s="5">
        <v>16</v>
      </c>
      <c r="Q16" s="5">
        <v>7</v>
      </c>
      <c r="R16" s="5">
        <v>6</v>
      </c>
      <c r="S16" s="5">
        <v>9</v>
      </c>
      <c r="T16" s="5">
        <v>3</v>
      </c>
      <c r="U16" s="5">
        <v>6</v>
      </c>
      <c r="V16" s="5">
        <v>2</v>
      </c>
      <c r="W16" s="5">
        <v>3</v>
      </c>
      <c r="X16" s="5">
        <v>3</v>
      </c>
      <c r="Y16" s="5">
        <v>6</v>
      </c>
      <c r="Z16" s="5">
        <v>4</v>
      </c>
      <c r="AA16" s="5">
        <v>2</v>
      </c>
      <c r="AB16" s="5">
        <v>1</v>
      </c>
      <c r="AC16" s="5">
        <v>3</v>
      </c>
      <c r="AD16" s="5">
        <v>1</v>
      </c>
      <c r="AE16" s="5">
        <v>1</v>
      </c>
      <c r="AF16" s="5">
        <v>0</v>
      </c>
      <c r="AG16" s="5">
        <v>2</v>
      </c>
      <c r="AH16" s="5">
        <v>2</v>
      </c>
      <c r="AI16" s="5">
        <v>3</v>
      </c>
      <c r="AJ16" s="5">
        <v>4</v>
      </c>
      <c r="AK16" s="40">
        <v>5</v>
      </c>
      <c r="AL16" s="7">
        <v>314.2</v>
      </c>
      <c r="AM16" s="7">
        <v>557</v>
      </c>
      <c r="AN16" s="7">
        <v>660.7</v>
      </c>
    </row>
    <row r="17" spans="2:40" ht="12" customHeight="1" x14ac:dyDescent="0.15">
      <c r="B17" s="244" t="s">
        <v>321</v>
      </c>
      <c r="C17" s="198"/>
      <c r="D17" s="5">
        <v>69</v>
      </c>
      <c r="E17" s="5">
        <v>28</v>
      </c>
      <c r="F17" s="5">
        <v>11</v>
      </c>
      <c r="G17" s="5">
        <v>1</v>
      </c>
      <c r="H17" s="5">
        <v>4</v>
      </c>
      <c r="I17" s="5">
        <v>5</v>
      </c>
      <c r="J17" s="5">
        <v>2</v>
      </c>
      <c r="K17" s="5">
        <v>2</v>
      </c>
      <c r="L17" s="5">
        <v>1</v>
      </c>
      <c r="M17" s="5">
        <v>3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  <c r="S17" s="5">
        <v>0</v>
      </c>
      <c r="T17" s="5">
        <v>1</v>
      </c>
      <c r="U17" s="5">
        <v>1</v>
      </c>
      <c r="V17" s="5">
        <v>2</v>
      </c>
      <c r="W17" s="5">
        <v>1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40">
        <v>15</v>
      </c>
      <c r="AL17" s="7">
        <v>359.1</v>
      </c>
      <c r="AM17" s="7">
        <v>604.29999999999995</v>
      </c>
      <c r="AN17" s="7">
        <v>590</v>
      </c>
    </row>
    <row r="18" spans="2:40" ht="12" customHeight="1" x14ac:dyDescent="0.15">
      <c r="B18" s="244" t="s">
        <v>322</v>
      </c>
      <c r="C18" s="198"/>
      <c r="D18" s="5">
        <v>1199</v>
      </c>
      <c r="E18" s="5">
        <v>510</v>
      </c>
      <c r="F18" s="5">
        <v>173</v>
      </c>
      <c r="G18" s="5">
        <v>45</v>
      </c>
      <c r="H18" s="5">
        <v>52</v>
      </c>
      <c r="I18" s="5">
        <v>70</v>
      </c>
      <c r="J18" s="5">
        <v>55</v>
      </c>
      <c r="K18" s="5">
        <v>51</v>
      </c>
      <c r="L18" s="5">
        <v>38</v>
      </c>
      <c r="M18" s="5">
        <v>24</v>
      </c>
      <c r="N18" s="5">
        <v>23</v>
      </c>
      <c r="O18" s="5">
        <v>18</v>
      </c>
      <c r="P18" s="5">
        <v>16</v>
      </c>
      <c r="Q18" s="5">
        <v>8</v>
      </c>
      <c r="R18" s="5">
        <v>17</v>
      </c>
      <c r="S18" s="5">
        <v>9</v>
      </c>
      <c r="T18" s="5">
        <v>8</v>
      </c>
      <c r="U18" s="5">
        <v>12</v>
      </c>
      <c r="V18" s="5">
        <v>3</v>
      </c>
      <c r="W18" s="5">
        <v>11</v>
      </c>
      <c r="X18" s="5">
        <v>7</v>
      </c>
      <c r="Y18" s="5">
        <v>7</v>
      </c>
      <c r="Z18" s="5">
        <v>2</v>
      </c>
      <c r="AA18" s="5">
        <v>4</v>
      </c>
      <c r="AB18" s="5">
        <v>2</v>
      </c>
      <c r="AC18" s="5">
        <v>4</v>
      </c>
      <c r="AD18" s="5">
        <v>4</v>
      </c>
      <c r="AE18" s="5">
        <v>2</v>
      </c>
      <c r="AF18" s="5">
        <v>5</v>
      </c>
      <c r="AG18" s="5">
        <v>2</v>
      </c>
      <c r="AH18" s="5">
        <v>0</v>
      </c>
      <c r="AI18" s="5">
        <v>2</v>
      </c>
      <c r="AJ18" s="5">
        <v>15</v>
      </c>
      <c r="AK18" s="40">
        <v>10</v>
      </c>
      <c r="AL18" s="7">
        <v>369.2</v>
      </c>
      <c r="AM18" s="7">
        <v>642.5</v>
      </c>
      <c r="AN18" s="7">
        <v>794.6</v>
      </c>
    </row>
    <row r="19" spans="2:40" ht="12" customHeight="1" x14ac:dyDescent="0.15">
      <c r="B19" s="244" t="s">
        <v>323</v>
      </c>
      <c r="C19" s="198"/>
      <c r="D19" s="5">
        <v>149</v>
      </c>
      <c r="E19" s="5">
        <v>43</v>
      </c>
      <c r="F19" s="5">
        <v>39</v>
      </c>
      <c r="G19" s="5">
        <v>6</v>
      </c>
      <c r="H19" s="5">
        <v>12</v>
      </c>
      <c r="I19" s="5">
        <v>10</v>
      </c>
      <c r="J19" s="5">
        <v>4</v>
      </c>
      <c r="K19" s="5">
        <v>5</v>
      </c>
      <c r="L19" s="5">
        <v>4</v>
      </c>
      <c r="M19" s="5">
        <v>3</v>
      </c>
      <c r="N19" s="5">
        <v>3</v>
      </c>
      <c r="O19" s="5">
        <v>5</v>
      </c>
      <c r="P19" s="5">
        <v>4</v>
      </c>
      <c r="Q19" s="5">
        <v>4</v>
      </c>
      <c r="R19" s="5">
        <v>1</v>
      </c>
      <c r="S19" s="5">
        <v>1</v>
      </c>
      <c r="T19" s="5">
        <v>1</v>
      </c>
      <c r="U19" s="5">
        <v>0</v>
      </c>
      <c r="V19" s="5">
        <v>1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40">
        <v>30</v>
      </c>
      <c r="AL19" s="7">
        <v>312.7</v>
      </c>
      <c r="AM19" s="7">
        <v>439.5</v>
      </c>
      <c r="AN19" s="7">
        <v>520.9</v>
      </c>
    </row>
    <row r="20" spans="2:40" ht="12" customHeight="1" x14ac:dyDescent="0.15">
      <c r="B20" s="244" t="s">
        <v>324</v>
      </c>
      <c r="C20" s="198"/>
      <c r="D20" s="5">
        <v>95</v>
      </c>
      <c r="E20" s="5">
        <v>33</v>
      </c>
      <c r="F20" s="5">
        <v>25</v>
      </c>
      <c r="G20" s="5">
        <v>1</v>
      </c>
      <c r="H20" s="5">
        <v>7</v>
      </c>
      <c r="I20" s="5">
        <v>2</v>
      </c>
      <c r="J20" s="5">
        <v>2</v>
      </c>
      <c r="K20" s="5">
        <v>6</v>
      </c>
      <c r="L20" s="5">
        <v>1</v>
      </c>
      <c r="M20" s="5">
        <v>2</v>
      </c>
      <c r="N20" s="5">
        <v>2</v>
      </c>
      <c r="O20" s="5">
        <v>2</v>
      </c>
      <c r="P20" s="5">
        <v>4</v>
      </c>
      <c r="Q20" s="5">
        <v>5</v>
      </c>
      <c r="R20" s="5">
        <v>2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1</v>
      </c>
      <c r="AK20" s="40">
        <v>12</v>
      </c>
      <c r="AL20" s="7">
        <v>301.8</v>
      </c>
      <c r="AM20" s="7">
        <v>462.4</v>
      </c>
      <c r="AN20" s="7">
        <v>549.79999999999995</v>
      </c>
    </row>
    <row r="21" spans="2:40" ht="12" customHeight="1" x14ac:dyDescent="0.15">
      <c r="B21" s="244" t="s">
        <v>325</v>
      </c>
      <c r="C21" s="198"/>
      <c r="D21" s="5">
        <v>411</v>
      </c>
      <c r="E21" s="5">
        <v>163</v>
      </c>
      <c r="F21" s="5">
        <v>97</v>
      </c>
      <c r="G21" s="5">
        <v>11</v>
      </c>
      <c r="H21" s="5">
        <v>8</v>
      </c>
      <c r="I21" s="5">
        <v>31</v>
      </c>
      <c r="J21" s="5">
        <v>21</v>
      </c>
      <c r="K21" s="5">
        <v>19</v>
      </c>
      <c r="L21" s="5">
        <v>4</v>
      </c>
      <c r="M21" s="5">
        <v>6</v>
      </c>
      <c r="N21" s="5">
        <v>9</v>
      </c>
      <c r="O21" s="5">
        <v>6</v>
      </c>
      <c r="P21" s="5">
        <v>6</v>
      </c>
      <c r="Q21" s="5">
        <v>5</v>
      </c>
      <c r="R21" s="5">
        <v>0</v>
      </c>
      <c r="S21" s="5">
        <v>2</v>
      </c>
      <c r="T21" s="5">
        <v>1</v>
      </c>
      <c r="U21" s="5">
        <v>5</v>
      </c>
      <c r="V21" s="5">
        <v>3</v>
      </c>
      <c r="W21" s="5">
        <v>1</v>
      </c>
      <c r="X21" s="5">
        <v>3</v>
      </c>
      <c r="Y21" s="5">
        <v>0</v>
      </c>
      <c r="Z21" s="5">
        <v>1</v>
      </c>
      <c r="AA21" s="5">
        <v>1</v>
      </c>
      <c r="AB21" s="5">
        <v>1</v>
      </c>
      <c r="AC21" s="5">
        <v>2</v>
      </c>
      <c r="AD21" s="5">
        <v>2</v>
      </c>
      <c r="AE21" s="5">
        <v>1</v>
      </c>
      <c r="AF21" s="5">
        <v>0</v>
      </c>
      <c r="AG21" s="5">
        <v>1</v>
      </c>
      <c r="AH21" s="5">
        <v>0</v>
      </c>
      <c r="AI21" s="5">
        <v>0</v>
      </c>
      <c r="AJ21" s="5">
        <v>1</v>
      </c>
      <c r="AK21" s="40">
        <v>8</v>
      </c>
      <c r="AL21" s="7">
        <v>285.10000000000002</v>
      </c>
      <c r="AM21" s="7">
        <v>472.6</v>
      </c>
      <c r="AN21" s="7">
        <v>604.5</v>
      </c>
    </row>
    <row r="22" spans="2:40" ht="12" customHeight="1" x14ac:dyDescent="0.15">
      <c r="B22" s="245" t="s">
        <v>326</v>
      </c>
      <c r="C22" s="196"/>
      <c r="D22" s="6">
        <v>300</v>
      </c>
      <c r="E22" s="6">
        <v>120</v>
      </c>
      <c r="F22" s="6">
        <v>57</v>
      </c>
      <c r="G22" s="6">
        <v>12</v>
      </c>
      <c r="H22" s="6">
        <v>27</v>
      </c>
      <c r="I22" s="6">
        <v>17</v>
      </c>
      <c r="J22" s="6">
        <v>14</v>
      </c>
      <c r="K22" s="6">
        <v>4</v>
      </c>
      <c r="L22" s="6">
        <v>5</v>
      </c>
      <c r="M22" s="6">
        <v>3</v>
      </c>
      <c r="N22" s="6">
        <v>6</v>
      </c>
      <c r="O22" s="6">
        <v>4</v>
      </c>
      <c r="P22" s="6">
        <v>3</v>
      </c>
      <c r="Q22" s="6">
        <v>6</v>
      </c>
      <c r="R22" s="6">
        <v>1</v>
      </c>
      <c r="S22" s="6">
        <v>1</v>
      </c>
      <c r="T22" s="6">
        <v>1</v>
      </c>
      <c r="U22" s="6">
        <v>1</v>
      </c>
      <c r="V22" s="6">
        <v>0</v>
      </c>
      <c r="W22" s="6">
        <v>1</v>
      </c>
      <c r="X22" s="6">
        <v>4</v>
      </c>
      <c r="Y22" s="6">
        <v>1</v>
      </c>
      <c r="Z22" s="6">
        <v>4</v>
      </c>
      <c r="AA22" s="6">
        <v>0</v>
      </c>
      <c r="AB22" s="6">
        <v>2</v>
      </c>
      <c r="AC22" s="6">
        <v>0</v>
      </c>
      <c r="AD22" s="6">
        <v>1</v>
      </c>
      <c r="AE22" s="6">
        <v>0</v>
      </c>
      <c r="AF22" s="6">
        <v>1</v>
      </c>
      <c r="AG22" s="6">
        <v>0</v>
      </c>
      <c r="AH22" s="6">
        <v>0</v>
      </c>
      <c r="AI22" s="6">
        <v>2</v>
      </c>
      <c r="AJ22" s="6">
        <v>2</v>
      </c>
      <c r="AK22" s="45">
        <v>10</v>
      </c>
      <c r="AL22" s="8">
        <v>317.8</v>
      </c>
      <c r="AM22" s="8">
        <v>529.70000000000005</v>
      </c>
      <c r="AN22" s="8">
        <v>711.1</v>
      </c>
    </row>
    <row r="23" spans="2:40" x14ac:dyDescent="0.15">
      <c r="B23" s="244" t="s">
        <v>6</v>
      </c>
      <c r="C23" s="198"/>
      <c r="D23" s="5">
        <v>94</v>
      </c>
      <c r="E23" s="5">
        <v>35</v>
      </c>
      <c r="F23" s="5">
        <v>13</v>
      </c>
      <c r="G23" s="5">
        <v>5</v>
      </c>
      <c r="H23" s="5">
        <v>3</v>
      </c>
      <c r="I23" s="5">
        <v>4</v>
      </c>
      <c r="J23" s="5">
        <v>6</v>
      </c>
      <c r="K23" s="5">
        <v>4</v>
      </c>
      <c r="L23" s="5">
        <v>1</v>
      </c>
      <c r="M23" s="5">
        <v>1</v>
      </c>
      <c r="N23" s="5">
        <v>4</v>
      </c>
      <c r="O23" s="5">
        <v>6</v>
      </c>
      <c r="P23" s="5">
        <v>1</v>
      </c>
      <c r="Q23" s="5">
        <v>0</v>
      </c>
      <c r="R23" s="5">
        <v>1</v>
      </c>
      <c r="S23" s="5">
        <v>1</v>
      </c>
      <c r="T23" s="5">
        <v>1</v>
      </c>
      <c r="U23" s="5">
        <v>0</v>
      </c>
      <c r="V23" s="5">
        <v>1</v>
      </c>
      <c r="W23" s="5">
        <v>2</v>
      </c>
      <c r="X23" s="5">
        <v>2</v>
      </c>
      <c r="Y23" s="5">
        <v>1</v>
      </c>
      <c r="Z23" s="5">
        <v>1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40">
        <v>34</v>
      </c>
      <c r="AL23" s="7">
        <v>410</v>
      </c>
      <c r="AM23" s="7">
        <v>653.29999999999995</v>
      </c>
      <c r="AN23" s="7">
        <v>619.6</v>
      </c>
    </row>
    <row r="24" spans="2:40" x14ac:dyDescent="0.15">
      <c r="B24" s="244" t="s">
        <v>7</v>
      </c>
      <c r="C24" s="198"/>
      <c r="D24" s="5">
        <v>16</v>
      </c>
      <c r="E24" s="5">
        <v>5</v>
      </c>
      <c r="F24" s="5">
        <v>6</v>
      </c>
      <c r="G24" s="5">
        <v>0</v>
      </c>
      <c r="H24" s="5">
        <v>1</v>
      </c>
      <c r="I24" s="5">
        <v>0</v>
      </c>
      <c r="J24" s="5">
        <v>1</v>
      </c>
      <c r="K24" s="5">
        <v>0</v>
      </c>
      <c r="L24" s="5">
        <v>0</v>
      </c>
      <c r="M24" s="5">
        <v>2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40">
        <v>3.5</v>
      </c>
      <c r="AL24" s="7">
        <v>234.7</v>
      </c>
      <c r="AM24" s="7">
        <v>341.4</v>
      </c>
      <c r="AN24" s="7">
        <v>463.3</v>
      </c>
    </row>
    <row r="25" spans="2:40" x14ac:dyDescent="0.15">
      <c r="B25" s="244" t="s">
        <v>8</v>
      </c>
      <c r="C25" s="198"/>
      <c r="D25" s="5">
        <v>15</v>
      </c>
      <c r="E25" s="5">
        <v>8</v>
      </c>
      <c r="F25" s="5">
        <v>1</v>
      </c>
      <c r="G25" s="5">
        <v>1</v>
      </c>
      <c r="H25" s="5">
        <v>3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40">
        <v>0</v>
      </c>
      <c r="AL25" s="7">
        <v>145.80000000000001</v>
      </c>
      <c r="AM25" s="7">
        <v>312.39999999999998</v>
      </c>
      <c r="AN25" s="7">
        <v>281.60000000000002</v>
      </c>
    </row>
    <row r="26" spans="2:40" x14ac:dyDescent="0.15">
      <c r="B26" s="244" t="s">
        <v>9</v>
      </c>
      <c r="C26" s="198"/>
      <c r="D26" s="5">
        <v>170</v>
      </c>
      <c r="E26" s="5">
        <v>77</v>
      </c>
      <c r="F26" s="5">
        <v>26</v>
      </c>
      <c r="G26" s="5">
        <v>6</v>
      </c>
      <c r="H26" s="5">
        <v>8</v>
      </c>
      <c r="I26" s="5">
        <v>9</v>
      </c>
      <c r="J26" s="5">
        <v>3</v>
      </c>
      <c r="K26" s="5">
        <v>6</v>
      </c>
      <c r="L26" s="5">
        <v>4</v>
      </c>
      <c r="M26" s="5">
        <v>6</v>
      </c>
      <c r="N26" s="5">
        <v>1</v>
      </c>
      <c r="O26" s="5">
        <v>4</v>
      </c>
      <c r="P26" s="5">
        <v>4</v>
      </c>
      <c r="Q26" s="5">
        <v>1</v>
      </c>
      <c r="R26" s="5">
        <v>0</v>
      </c>
      <c r="S26" s="5">
        <v>0</v>
      </c>
      <c r="T26" s="5">
        <v>1</v>
      </c>
      <c r="U26" s="5">
        <v>3</v>
      </c>
      <c r="V26" s="5">
        <v>1</v>
      </c>
      <c r="W26" s="5">
        <v>2</v>
      </c>
      <c r="X26" s="5">
        <v>1</v>
      </c>
      <c r="Y26" s="5">
        <v>1</v>
      </c>
      <c r="Z26" s="5">
        <v>0</v>
      </c>
      <c r="AA26" s="5">
        <v>2</v>
      </c>
      <c r="AB26" s="5">
        <v>0</v>
      </c>
      <c r="AC26" s="5">
        <v>1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1</v>
      </c>
      <c r="AJ26" s="5">
        <v>1</v>
      </c>
      <c r="AK26" s="40">
        <v>1.5</v>
      </c>
      <c r="AL26" s="7">
        <v>347.1</v>
      </c>
      <c r="AM26" s="7">
        <v>634.5</v>
      </c>
      <c r="AN26" s="7">
        <v>732.6</v>
      </c>
    </row>
    <row r="27" spans="2:40" x14ac:dyDescent="0.15">
      <c r="B27" s="244" t="s">
        <v>10</v>
      </c>
      <c r="C27" s="198"/>
      <c r="D27" s="5">
        <v>34</v>
      </c>
      <c r="E27" s="5">
        <v>17</v>
      </c>
      <c r="F27" s="5">
        <v>6</v>
      </c>
      <c r="G27" s="5">
        <v>0</v>
      </c>
      <c r="H27" s="5">
        <v>2</v>
      </c>
      <c r="I27" s="5">
        <v>3</v>
      </c>
      <c r="J27" s="5">
        <v>0</v>
      </c>
      <c r="K27" s="5">
        <v>1</v>
      </c>
      <c r="L27" s="5">
        <v>2</v>
      </c>
      <c r="M27" s="5">
        <v>1</v>
      </c>
      <c r="N27" s="5">
        <v>0</v>
      </c>
      <c r="O27" s="5">
        <v>1</v>
      </c>
      <c r="P27" s="5">
        <v>0</v>
      </c>
      <c r="Q27" s="5">
        <v>1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46">
        <v>0.5</v>
      </c>
      <c r="AL27" s="54">
        <v>188.3</v>
      </c>
      <c r="AM27" s="54">
        <v>376.6</v>
      </c>
      <c r="AN27" s="54">
        <v>348</v>
      </c>
    </row>
    <row r="28" spans="2:40" x14ac:dyDescent="0.15">
      <c r="B28" s="244" t="s">
        <v>11</v>
      </c>
      <c r="C28" s="198"/>
      <c r="D28" s="5">
        <v>22</v>
      </c>
      <c r="E28" s="5">
        <v>12</v>
      </c>
      <c r="F28" s="5">
        <v>5</v>
      </c>
      <c r="G28" s="5">
        <v>0</v>
      </c>
      <c r="H28" s="5">
        <v>3</v>
      </c>
      <c r="I28" s="5">
        <v>0</v>
      </c>
      <c r="J28" s="5">
        <v>1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40">
        <v>0</v>
      </c>
      <c r="AL28" s="7">
        <v>96.7</v>
      </c>
      <c r="AM28" s="54">
        <v>212.8</v>
      </c>
      <c r="AN28" s="54">
        <v>240.7</v>
      </c>
    </row>
    <row r="29" spans="2:40" x14ac:dyDescent="0.15">
      <c r="B29" s="244" t="s">
        <v>12</v>
      </c>
      <c r="C29" s="198"/>
      <c r="D29" s="5">
        <v>106</v>
      </c>
      <c r="E29" s="5">
        <v>65</v>
      </c>
      <c r="F29" s="5">
        <v>15</v>
      </c>
      <c r="G29" s="5">
        <v>1</v>
      </c>
      <c r="H29" s="5">
        <v>5</v>
      </c>
      <c r="I29" s="5">
        <v>3</v>
      </c>
      <c r="J29" s="5">
        <v>3</v>
      </c>
      <c r="K29" s="5">
        <v>1</v>
      </c>
      <c r="L29" s="5">
        <v>2</v>
      </c>
      <c r="M29" s="5">
        <v>3</v>
      </c>
      <c r="N29" s="5">
        <v>0</v>
      </c>
      <c r="O29" s="5">
        <v>1</v>
      </c>
      <c r="P29" s="5">
        <v>1</v>
      </c>
      <c r="Q29" s="5">
        <v>1</v>
      </c>
      <c r="R29" s="5">
        <v>0</v>
      </c>
      <c r="S29" s="5">
        <v>2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1</v>
      </c>
      <c r="AK29" s="40">
        <v>0</v>
      </c>
      <c r="AL29" s="7">
        <v>197.3</v>
      </c>
      <c r="AM29" s="7">
        <v>510.1</v>
      </c>
      <c r="AN29" s="7">
        <v>677.3</v>
      </c>
    </row>
    <row r="30" spans="2:40" x14ac:dyDescent="0.15">
      <c r="B30" s="244" t="s">
        <v>13</v>
      </c>
      <c r="C30" s="198"/>
      <c r="D30" s="5">
        <v>176</v>
      </c>
      <c r="E30" s="5">
        <v>92</v>
      </c>
      <c r="F30" s="5">
        <v>23</v>
      </c>
      <c r="G30" s="5">
        <v>4</v>
      </c>
      <c r="H30" s="5">
        <v>10</v>
      </c>
      <c r="I30" s="5">
        <v>10</v>
      </c>
      <c r="J30" s="5">
        <v>3</v>
      </c>
      <c r="K30" s="5">
        <v>7</v>
      </c>
      <c r="L30" s="5">
        <v>2</v>
      </c>
      <c r="M30" s="5">
        <v>3</v>
      </c>
      <c r="N30" s="5">
        <v>4</v>
      </c>
      <c r="O30" s="5">
        <v>2</v>
      </c>
      <c r="P30" s="5">
        <v>5</v>
      </c>
      <c r="Q30" s="5">
        <v>1</v>
      </c>
      <c r="R30" s="5">
        <v>2</v>
      </c>
      <c r="S30" s="5">
        <v>2</v>
      </c>
      <c r="T30" s="5">
        <v>0</v>
      </c>
      <c r="U30" s="5">
        <v>1</v>
      </c>
      <c r="V30" s="5">
        <v>1</v>
      </c>
      <c r="W30" s="5">
        <v>0</v>
      </c>
      <c r="X30" s="5">
        <v>1</v>
      </c>
      <c r="Y30" s="5">
        <v>0</v>
      </c>
      <c r="Z30" s="5">
        <v>2</v>
      </c>
      <c r="AA30" s="5">
        <v>0</v>
      </c>
      <c r="AB30" s="5">
        <v>0</v>
      </c>
      <c r="AC30" s="5">
        <v>1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40">
        <v>0</v>
      </c>
      <c r="AL30" s="7">
        <v>249.8</v>
      </c>
      <c r="AM30" s="7">
        <v>523.4</v>
      </c>
      <c r="AN30" s="7">
        <v>542.9</v>
      </c>
    </row>
    <row r="31" spans="2:40" x14ac:dyDescent="0.15">
      <c r="B31" s="244" t="s">
        <v>14</v>
      </c>
      <c r="C31" s="198"/>
      <c r="D31" s="5">
        <v>139</v>
      </c>
      <c r="E31" s="5">
        <v>57</v>
      </c>
      <c r="F31" s="5">
        <v>29</v>
      </c>
      <c r="G31" s="5">
        <v>3</v>
      </c>
      <c r="H31" s="5">
        <v>11</v>
      </c>
      <c r="I31" s="5">
        <v>12</v>
      </c>
      <c r="J31" s="5">
        <v>3</v>
      </c>
      <c r="K31" s="5">
        <v>3</v>
      </c>
      <c r="L31" s="5">
        <v>1</v>
      </c>
      <c r="M31" s="5">
        <v>3</v>
      </c>
      <c r="N31" s="5">
        <v>4</v>
      </c>
      <c r="O31" s="5">
        <v>4</v>
      </c>
      <c r="P31" s="5">
        <v>3</v>
      </c>
      <c r="Q31" s="5">
        <v>1</v>
      </c>
      <c r="R31" s="5">
        <v>0</v>
      </c>
      <c r="S31" s="5">
        <v>1</v>
      </c>
      <c r="T31" s="5">
        <v>1</v>
      </c>
      <c r="U31" s="5">
        <v>0</v>
      </c>
      <c r="V31" s="5">
        <v>1</v>
      </c>
      <c r="W31" s="5">
        <v>2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40">
        <v>6</v>
      </c>
      <c r="AL31" s="7">
        <v>238.1</v>
      </c>
      <c r="AM31" s="7">
        <v>403.6</v>
      </c>
      <c r="AN31" s="7">
        <v>448.8</v>
      </c>
    </row>
    <row r="32" spans="2:40" x14ac:dyDescent="0.15">
      <c r="B32" s="244" t="s">
        <v>15</v>
      </c>
      <c r="C32" s="198"/>
      <c r="D32" s="5">
        <v>197</v>
      </c>
      <c r="E32" s="5">
        <v>82</v>
      </c>
      <c r="F32" s="5">
        <v>39</v>
      </c>
      <c r="G32" s="5">
        <v>5</v>
      </c>
      <c r="H32" s="5">
        <v>15</v>
      </c>
      <c r="I32" s="5">
        <v>7</v>
      </c>
      <c r="J32" s="5">
        <v>8</v>
      </c>
      <c r="K32" s="5">
        <v>12</v>
      </c>
      <c r="L32" s="5">
        <v>4</v>
      </c>
      <c r="M32" s="5">
        <v>5</v>
      </c>
      <c r="N32" s="5">
        <v>5</v>
      </c>
      <c r="O32" s="5">
        <v>2</v>
      </c>
      <c r="P32" s="5">
        <v>4</v>
      </c>
      <c r="Q32" s="5">
        <v>1</v>
      </c>
      <c r="R32" s="5">
        <v>3</v>
      </c>
      <c r="S32" s="5">
        <v>1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1</v>
      </c>
      <c r="AA32" s="5">
        <v>2</v>
      </c>
      <c r="AB32" s="5">
        <v>0</v>
      </c>
      <c r="AC32" s="5">
        <v>1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40">
        <v>4</v>
      </c>
      <c r="AL32" s="7">
        <v>252.8</v>
      </c>
      <c r="AM32" s="7">
        <v>433.1</v>
      </c>
      <c r="AN32" s="7">
        <v>484</v>
      </c>
    </row>
    <row r="33" spans="2:40" x14ac:dyDescent="0.15">
      <c r="B33" s="244" t="s">
        <v>16</v>
      </c>
      <c r="C33" s="198"/>
      <c r="D33" s="5">
        <v>1125</v>
      </c>
      <c r="E33" s="5">
        <v>360</v>
      </c>
      <c r="F33" s="5">
        <v>292</v>
      </c>
      <c r="G33" s="5">
        <v>34</v>
      </c>
      <c r="H33" s="5">
        <v>32</v>
      </c>
      <c r="I33" s="5">
        <v>71</v>
      </c>
      <c r="J33" s="5">
        <v>61</v>
      </c>
      <c r="K33" s="5">
        <v>47</v>
      </c>
      <c r="L33" s="5">
        <v>25</v>
      </c>
      <c r="M33" s="5">
        <v>20</v>
      </c>
      <c r="N33" s="5">
        <v>27</v>
      </c>
      <c r="O33" s="5">
        <v>20</v>
      </c>
      <c r="P33" s="5">
        <v>19</v>
      </c>
      <c r="Q33" s="5">
        <v>6</v>
      </c>
      <c r="R33" s="5">
        <v>15</v>
      </c>
      <c r="S33" s="5">
        <v>14</v>
      </c>
      <c r="T33" s="5">
        <v>7</v>
      </c>
      <c r="U33" s="5">
        <v>12</v>
      </c>
      <c r="V33" s="5">
        <v>5</v>
      </c>
      <c r="W33" s="5">
        <v>14</v>
      </c>
      <c r="X33" s="5">
        <v>6</v>
      </c>
      <c r="Y33" s="5">
        <v>4</v>
      </c>
      <c r="Z33" s="5">
        <v>4</v>
      </c>
      <c r="AA33" s="5">
        <v>2</v>
      </c>
      <c r="AB33" s="5">
        <v>5</v>
      </c>
      <c r="AC33" s="5">
        <v>1</v>
      </c>
      <c r="AD33" s="5">
        <v>2</v>
      </c>
      <c r="AE33" s="5">
        <v>4</v>
      </c>
      <c r="AF33" s="5">
        <v>0</v>
      </c>
      <c r="AG33" s="5">
        <v>2</v>
      </c>
      <c r="AH33" s="5">
        <v>0</v>
      </c>
      <c r="AI33" s="5">
        <v>2</v>
      </c>
      <c r="AJ33" s="5">
        <v>12</v>
      </c>
      <c r="AK33" s="40">
        <v>14</v>
      </c>
      <c r="AL33" s="7">
        <v>363.2</v>
      </c>
      <c r="AM33" s="7">
        <v>534.1</v>
      </c>
      <c r="AN33" s="7">
        <v>705.9</v>
      </c>
    </row>
    <row r="34" spans="2:40" x14ac:dyDescent="0.15">
      <c r="B34" s="244" t="s">
        <v>17</v>
      </c>
      <c r="C34" s="198"/>
      <c r="D34" s="5">
        <v>713</v>
      </c>
      <c r="E34" s="5">
        <v>289</v>
      </c>
      <c r="F34" s="5">
        <v>132</v>
      </c>
      <c r="G34" s="5">
        <v>26</v>
      </c>
      <c r="H34" s="5">
        <v>31</v>
      </c>
      <c r="I34" s="5">
        <v>26</v>
      </c>
      <c r="J34" s="5">
        <v>32</v>
      </c>
      <c r="K34" s="5">
        <v>26</v>
      </c>
      <c r="L34" s="5">
        <v>24</v>
      </c>
      <c r="M34" s="5">
        <v>14</v>
      </c>
      <c r="N34" s="5">
        <v>11</v>
      </c>
      <c r="O34" s="5">
        <v>18</v>
      </c>
      <c r="P34" s="5">
        <v>10</v>
      </c>
      <c r="Q34" s="5">
        <v>8</v>
      </c>
      <c r="R34" s="5">
        <v>7</v>
      </c>
      <c r="S34" s="5">
        <v>6</v>
      </c>
      <c r="T34" s="5">
        <v>6</v>
      </c>
      <c r="U34" s="5">
        <v>5</v>
      </c>
      <c r="V34" s="5">
        <v>6</v>
      </c>
      <c r="W34" s="5">
        <v>4</v>
      </c>
      <c r="X34" s="5">
        <v>1</v>
      </c>
      <c r="Y34" s="5">
        <v>2</v>
      </c>
      <c r="Z34" s="5">
        <v>7</v>
      </c>
      <c r="AA34" s="5">
        <v>1</v>
      </c>
      <c r="AB34" s="5">
        <v>2</v>
      </c>
      <c r="AC34" s="5">
        <v>2</v>
      </c>
      <c r="AD34" s="5">
        <v>0</v>
      </c>
      <c r="AE34" s="5">
        <v>0</v>
      </c>
      <c r="AF34" s="5">
        <v>3</v>
      </c>
      <c r="AG34" s="5">
        <v>3</v>
      </c>
      <c r="AH34" s="5">
        <v>2</v>
      </c>
      <c r="AI34" s="5">
        <v>0</v>
      </c>
      <c r="AJ34" s="5">
        <v>9</v>
      </c>
      <c r="AK34" s="40">
        <v>9</v>
      </c>
      <c r="AL34" s="7">
        <v>367.1</v>
      </c>
      <c r="AM34" s="7">
        <v>617.29999999999995</v>
      </c>
      <c r="AN34" s="7">
        <v>804.2</v>
      </c>
    </row>
    <row r="35" spans="2:40" x14ac:dyDescent="0.15">
      <c r="B35" s="244" t="s">
        <v>18</v>
      </c>
      <c r="C35" s="198"/>
      <c r="D35" s="5">
        <v>1261</v>
      </c>
      <c r="E35" s="5">
        <v>347</v>
      </c>
      <c r="F35" s="5">
        <v>203</v>
      </c>
      <c r="G35" s="5">
        <v>36</v>
      </c>
      <c r="H35" s="5">
        <v>25</v>
      </c>
      <c r="I35" s="5">
        <v>41</v>
      </c>
      <c r="J35" s="5">
        <v>48</v>
      </c>
      <c r="K35" s="5">
        <v>54</v>
      </c>
      <c r="L35" s="5">
        <v>36</v>
      </c>
      <c r="M35" s="5">
        <v>38</v>
      </c>
      <c r="N35" s="5">
        <v>40</v>
      </c>
      <c r="O35" s="5">
        <v>35</v>
      </c>
      <c r="P35" s="5">
        <v>33</v>
      </c>
      <c r="Q35" s="5">
        <v>21</v>
      </c>
      <c r="R35" s="5">
        <v>21</v>
      </c>
      <c r="S35" s="5">
        <v>20</v>
      </c>
      <c r="T35" s="5">
        <v>24</v>
      </c>
      <c r="U35" s="5">
        <v>18</v>
      </c>
      <c r="V35" s="5">
        <v>19</v>
      </c>
      <c r="W35" s="5">
        <v>12</v>
      </c>
      <c r="X35" s="5">
        <v>11</v>
      </c>
      <c r="Y35" s="5">
        <v>15</v>
      </c>
      <c r="Z35" s="5">
        <v>13</v>
      </c>
      <c r="AA35" s="5">
        <v>9</v>
      </c>
      <c r="AB35" s="5">
        <v>4</v>
      </c>
      <c r="AC35" s="5">
        <v>4</v>
      </c>
      <c r="AD35" s="5">
        <v>10</v>
      </c>
      <c r="AE35" s="5">
        <v>5</v>
      </c>
      <c r="AF35" s="5">
        <v>7</v>
      </c>
      <c r="AG35" s="5">
        <v>6</v>
      </c>
      <c r="AH35" s="5">
        <v>4</v>
      </c>
      <c r="AI35" s="5">
        <v>7</v>
      </c>
      <c r="AJ35" s="5">
        <v>95</v>
      </c>
      <c r="AK35" s="40">
        <v>350</v>
      </c>
      <c r="AL35" s="7">
        <v>840.9</v>
      </c>
      <c r="AM35" s="7">
        <v>1160.0999999999999</v>
      </c>
      <c r="AN35" s="7">
        <v>1403.6</v>
      </c>
    </row>
    <row r="36" spans="2:40" x14ac:dyDescent="0.15">
      <c r="B36" s="244" t="s">
        <v>19</v>
      </c>
      <c r="C36" s="198"/>
      <c r="D36" s="5">
        <v>905</v>
      </c>
      <c r="E36" s="5">
        <v>311</v>
      </c>
      <c r="F36" s="5">
        <v>188</v>
      </c>
      <c r="G36" s="5">
        <v>30</v>
      </c>
      <c r="H36" s="5">
        <v>24</v>
      </c>
      <c r="I36" s="5">
        <v>20</v>
      </c>
      <c r="J36" s="5">
        <v>46</v>
      </c>
      <c r="K36" s="5">
        <v>28</v>
      </c>
      <c r="L36" s="5">
        <v>26</v>
      </c>
      <c r="M36" s="5">
        <v>19</v>
      </c>
      <c r="N36" s="5">
        <v>22</v>
      </c>
      <c r="O36" s="5">
        <v>24</v>
      </c>
      <c r="P36" s="5">
        <v>24</v>
      </c>
      <c r="Q36" s="5">
        <v>8</v>
      </c>
      <c r="R36" s="5">
        <v>11</v>
      </c>
      <c r="S36" s="5">
        <v>10</v>
      </c>
      <c r="T36" s="5">
        <v>11</v>
      </c>
      <c r="U36" s="5">
        <v>8</v>
      </c>
      <c r="V36" s="5">
        <v>4</v>
      </c>
      <c r="W36" s="5">
        <v>9</v>
      </c>
      <c r="X36" s="5">
        <v>4</v>
      </c>
      <c r="Y36" s="5">
        <v>7</v>
      </c>
      <c r="Z36" s="5">
        <v>8</v>
      </c>
      <c r="AA36" s="5">
        <v>4</v>
      </c>
      <c r="AB36" s="5">
        <v>2</v>
      </c>
      <c r="AC36" s="5">
        <v>5</v>
      </c>
      <c r="AD36" s="5">
        <v>3</v>
      </c>
      <c r="AE36" s="5">
        <v>6</v>
      </c>
      <c r="AF36" s="5">
        <v>5</v>
      </c>
      <c r="AG36" s="5">
        <v>2</v>
      </c>
      <c r="AH36" s="5">
        <v>3</v>
      </c>
      <c r="AI36" s="5">
        <v>2</v>
      </c>
      <c r="AJ36" s="5">
        <v>31</v>
      </c>
      <c r="AK36" s="40">
        <v>25</v>
      </c>
      <c r="AL36" s="7">
        <v>531.20000000000005</v>
      </c>
      <c r="AM36" s="7">
        <v>809.4</v>
      </c>
      <c r="AN36" s="7">
        <v>1028.3</v>
      </c>
    </row>
    <row r="37" spans="2:40" x14ac:dyDescent="0.15">
      <c r="B37" s="244" t="s">
        <v>20</v>
      </c>
      <c r="C37" s="198"/>
      <c r="D37" s="5">
        <v>39</v>
      </c>
      <c r="E37" s="5">
        <v>7</v>
      </c>
      <c r="F37" s="5">
        <v>9</v>
      </c>
      <c r="G37" s="5">
        <v>1</v>
      </c>
      <c r="H37" s="5">
        <v>4</v>
      </c>
      <c r="I37" s="5">
        <v>5</v>
      </c>
      <c r="J37" s="5">
        <v>3</v>
      </c>
      <c r="K37" s="5">
        <v>0</v>
      </c>
      <c r="L37" s="5">
        <v>3</v>
      </c>
      <c r="M37" s="5">
        <v>0</v>
      </c>
      <c r="N37" s="5">
        <v>0</v>
      </c>
      <c r="O37" s="5">
        <v>1</v>
      </c>
      <c r="P37" s="5">
        <v>1</v>
      </c>
      <c r="Q37" s="5">
        <v>0</v>
      </c>
      <c r="R37" s="5">
        <v>2</v>
      </c>
      <c r="S37" s="5">
        <v>1</v>
      </c>
      <c r="T37" s="5">
        <v>0</v>
      </c>
      <c r="U37" s="5">
        <v>0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40">
        <v>284</v>
      </c>
      <c r="AL37" s="7">
        <v>413</v>
      </c>
      <c r="AM37" s="7">
        <v>503.3</v>
      </c>
      <c r="AN37" s="54">
        <v>522.9</v>
      </c>
    </row>
    <row r="38" spans="2:40" x14ac:dyDescent="0.15">
      <c r="B38" s="244" t="s">
        <v>21</v>
      </c>
      <c r="C38" s="198"/>
      <c r="D38" s="5">
        <v>14</v>
      </c>
      <c r="E38" s="5">
        <v>2</v>
      </c>
      <c r="F38" s="5">
        <v>3</v>
      </c>
      <c r="G38" s="5">
        <v>0</v>
      </c>
      <c r="H38" s="5">
        <v>1</v>
      </c>
      <c r="I38" s="5">
        <v>1</v>
      </c>
      <c r="J38" s="5">
        <v>1</v>
      </c>
      <c r="K38" s="5">
        <v>1</v>
      </c>
      <c r="L38" s="5">
        <v>0</v>
      </c>
      <c r="M38" s="5">
        <v>1</v>
      </c>
      <c r="N38" s="5">
        <v>1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1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40">
        <v>386</v>
      </c>
      <c r="AL38" s="7">
        <v>605.9</v>
      </c>
      <c r="AM38" s="7">
        <v>706.8</v>
      </c>
      <c r="AN38" s="7">
        <v>663.4</v>
      </c>
    </row>
    <row r="39" spans="2:40" x14ac:dyDescent="0.15">
      <c r="B39" s="244" t="s">
        <v>22</v>
      </c>
      <c r="C39" s="198"/>
      <c r="D39" s="5">
        <v>19</v>
      </c>
      <c r="E39" s="5">
        <v>5</v>
      </c>
      <c r="F39" s="5">
        <v>1</v>
      </c>
      <c r="G39" s="5">
        <v>1</v>
      </c>
      <c r="H39" s="5">
        <v>1</v>
      </c>
      <c r="I39" s="5">
        <v>3</v>
      </c>
      <c r="J39" s="5">
        <v>0</v>
      </c>
      <c r="K39" s="5">
        <v>1</v>
      </c>
      <c r="L39" s="5">
        <v>1</v>
      </c>
      <c r="M39" s="5">
        <v>1</v>
      </c>
      <c r="N39" s="5">
        <v>0</v>
      </c>
      <c r="O39" s="5">
        <v>1</v>
      </c>
      <c r="P39" s="5">
        <v>0</v>
      </c>
      <c r="Q39" s="5">
        <v>1</v>
      </c>
      <c r="R39" s="5">
        <v>0</v>
      </c>
      <c r="S39" s="5">
        <v>0</v>
      </c>
      <c r="T39" s="5">
        <v>1</v>
      </c>
      <c r="U39" s="5">
        <v>1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40">
        <v>325</v>
      </c>
      <c r="AL39" s="7">
        <v>541.6</v>
      </c>
      <c r="AM39" s="7">
        <v>735.1</v>
      </c>
      <c r="AN39" s="7">
        <v>551.70000000000005</v>
      </c>
    </row>
    <row r="40" spans="2:40" x14ac:dyDescent="0.15">
      <c r="B40" s="244" t="s">
        <v>23</v>
      </c>
      <c r="C40" s="198"/>
      <c r="D40" s="5">
        <v>36</v>
      </c>
      <c r="E40" s="5">
        <v>21</v>
      </c>
      <c r="F40" s="5">
        <v>7</v>
      </c>
      <c r="G40" s="5">
        <v>0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1</v>
      </c>
      <c r="Q40" s="5">
        <v>0</v>
      </c>
      <c r="R40" s="5">
        <v>1</v>
      </c>
      <c r="S40" s="5">
        <v>0</v>
      </c>
      <c r="T40" s="5">
        <v>0</v>
      </c>
      <c r="U40" s="5">
        <v>0</v>
      </c>
      <c r="V40" s="5">
        <v>1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48">
        <v>0</v>
      </c>
      <c r="AL40" s="55">
        <v>166.8</v>
      </c>
      <c r="AM40" s="55">
        <v>400.2</v>
      </c>
      <c r="AN40" s="55">
        <v>499.3</v>
      </c>
    </row>
    <row r="41" spans="2:40" x14ac:dyDescent="0.15">
      <c r="B41" s="244" t="s">
        <v>24</v>
      </c>
      <c r="C41" s="198"/>
      <c r="D41" s="5">
        <v>49</v>
      </c>
      <c r="E41" s="5">
        <v>18</v>
      </c>
      <c r="F41" s="5">
        <v>10</v>
      </c>
      <c r="G41" s="5">
        <v>1</v>
      </c>
      <c r="H41" s="5">
        <v>3</v>
      </c>
      <c r="I41" s="5">
        <v>6</v>
      </c>
      <c r="J41" s="5">
        <v>4</v>
      </c>
      <c r="K41" s="5">
        <v>3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</v>
      </c>
      <c r="X41" s="5">
        <v>1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40">
        <v>6</v>
      </c>
      <c r="AL41" s="7">
        <v>260.3</v>
      </c>
      <c r="AM41" s="7">
        <v>411.5</v>
      </c>
      <c r="AN41" s="7">
        <v>512.9</v>
      </c>
    </row>
    <row r="42" spans="2:40" x14ac:dyDescent="0.15">
      <c r="B42" s="244" t="s">
        <v>25</v>
      </c>
      <c r="C42" s="198"/>
      <c r="D42" s="5">
        <v>49</v>
      </c>
      <c r="E42" s="5">
        <v>11</v>
      </c>
      <c r="F42" s="5">
        <v>15</v>
      </c>
      <c r="G42" s="5">
        <v>3</v>
      </c>
      <c r="H42" s="5">
        <v>1</v>
      </c>
      <c r="I42" s="5">
        <v>1</v>
      </c>
      <c r="J42" s="5">
        <v>5</v>
      </c>
      <c r="K42" s="5">
        <v>0</v>
      </c>
      <c r="L42" s="5">
        <v>4</v>
      </c>
      <c r="M42" s="5">
        <v>1</v>
      </c>
      <c r="N42" s="5">
        <v>0</v>
      </c>
      <c r="O42" s="5">
        <v>1</v>
      </c>
      <c r="P42" s="5">
        <v>1</v>
      </c>
      <c r="Q42" s="5">
        <v>1</v>
      </c>
      <c r="R42" s="5">
        <v>1</v>
      </c>
      <c r="S42" s="5">
        <v>0</v>
      </c>
      <c r="T42" s="5">
        <v>0</v>
      </c>
      <c r="U42" s="5">
        <v>1</v>
      </c>
      <c r="V42" s="5">
        <v>0</v>
      </c>
      <c r="W42" s="5">
        <v>1</v>
      </c>
      <c r="X42" s="5">
        <v>0</v>
      </c>
      <c r="Y42" s="5">
        <v>1</v>
      </c>
      <c r="Z42" s="5">
        <v>0</v>
      </c>
      <c r="AA42" s="5">
        <v>1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40">
        <v>54</v>
      </c>
      <c r="AL42" s="7">
        <v>384.3</v>
      </c>
      <c r="AM42" s="7">
        <v>495.6</v>
      </c>
      <c r="AN42" s="7">
        <v>585.20000000000005</v>
      </c>
    </row>
    <row r="43" spans="2:40" x14ac:dyDescent="0.15">
      <c r="B43" s="244" t="s">
        <v>26</v>
      </c>
      <c r="C43" s="198"/>
      <c r="D43" s="5">
        <v>108</v>
      </c>
      <c r="E43" s="5">
        <v>40</v>
      </c>
      <c r="F43" s="5">
        <v>22</v>
      </c>
      <c r="G43" s="5">
        <v>3</v>
      </c>
      <c r="H43" s="5">
        <v>10</v>
      </c>
      <c r="I43" s="5">
        <v>10</v>
      </c>
      <c r="J43" s="5">
        <v>2</v>
      </c>
      <c r="K43" s="5">
        <v>4</v>
      </c>
      <c r="L43" s="5">
        <v>3</v>
      </c>
      <c r="M43" s="5">
        <v>2</v>
      </c>
      <c r="N43" s="5">
        <v>0</v>
      </c>
      <c r="O43" s="5">
        <v>3</v>
      </c>
      <c r="P43" s="5">
        <v>3</v>
      </c>
      <c r="Q43" s="5">
        <v>0</v>
      </c>
      <c r="R43" s="5">
        <v>0</v>
      </c>
      <c r="S43" s="5">
        <v>2</v>
      </c>
      <c r="T43" s="5">
        <v>0</v>
      </c>
      <c r="U43" s="5">
        <v>0</v>
      </c>
      <c r="V43" s="5">
        <v>0</v>
      </c>
      <c r="W43" s="5">
        <v>1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1</v>
      </c>
      <c r="AD43" s="5">
        <v>0</v>
      </c>
      <c r="AE43" s="5">
        <v>1</v>
      </c>
      <c r="AF43" s="5">
        <v>0</v>
      </c>
      <c r="AG43" s="5">
        <v>0</v>
      </c>
      <c r="AH43" s="5">
        <v>0</v>
      </c>
      <c r="AI43" s="5">
        <v>0</v>
      </c>
      <c r="AJ43" s="5">
        <v>1</v>
      </c>
      <c r="AK43" s="40">
        <v>9.5</v>
      </c>
      <c r="AL43" s="7">
        <v>295.5</v>
      </c>
      <c r="AM43" s="7">
        <v>469.3</v>
      </c>
      <c r="AN43" s="7">
        <v>641.9</v>
      </c>
    </row>
    <row r="44" spans="2:40" x14ac:dyDescent="0.15">
      <c r="B44" s="244" t="s">
        <v>27</v>
      </c>
      <c r="C44" s="198"/>
      <c r="D44" s="5">
        <v>177</v>
      </c>
      <c r="E44" s="5">
        <v>82</v>
      </c>
      <c r="F44" s="5">
        <v>44</v>
      </c>
      <c r="G44" s="5">
        <v>3</v>
      </c>
      <c r="H44" s="5">
        <v>7</v>
      </c>
      <c r="I44" s="5">
        <v>5</v>
      </c>
      <c r="J44" s="5">
        <v>7</v>
      </c>
      <c r="K44" s="5">
        <v>3</v>
      </c>
      <c r="L44" s="5">
        <v>3</v>
      </c>
      <c r="M44" s="5">
        <v>0</v>
      </c>
      <c r="N44" s="5">
        <v>4</v>
      </c>
      <c r="O44" s="5">
        <v>2</v>
      </c>
      <c r="P44" s="5">
        <v>3</v>
      </c>
      <c r="Q44" s="5">
        <v>2</v>
      </c>
      <c r="R44" s="5">
        <v>1</v>
      </c>
      <c r="S44" s="5">
        <v>1</v>
      </c>
      <c r="T44" s="5">
        <v>1</v>
      </c>
      <c r="U44" s="5">
        <v>4</v>
      </c>
      <c r="V44" s="5">
        <v>0</v>
      </c>
      <c r="W44" s="5">
        <v>1</v>
      </c>
      <c r="X44" s="5">
        <v>0</v>
      </c>
      <c r="Y44" s="5">
        <v>1</v>
      </c>
      <c r="Z44" s="5">
        <v>3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40">
        <v>1</v>
      </c>
      <c r="AL44" s="7">
        <v>237.4</v>
      </c>
      <c r="AM44" s="7">
        <v>442.3</v>
      </c>
      <c r="AN44" s="7">
        <v>566</v>
      </c>
    </row>
    <row r="45" spans="2:40" x14ac:dyDescent="0.15">
      <c r="B45" s="244" t="s">
        <v>28</v>
      </c>
      <c r="C45" s="198"/>
      <c r="D45" s="5">
        <v>683</v>
      </c>
      <c r="E45" s="5">
        <v>308</v>
      </c>
      <c r="F45" s="5">
        <v>112</v>
      </c>
      <c r="G45" s="5">
        <v>14</v>
      </c>
      <c r="H45" s="5">
        <v>28</v>
      </c>
      <c r="I45" s="5">
        <v>27</v>
      </c>
      <c r="J45" s="5">
        <v>34</v>
      </c>
      <c r="K45" s="5">
        <v>32</v>
      </c>
      <c r="L45" s="5">
        <v>19</v>
      </c>
      <c r="M45" s="5">
        <v>8</v>
      </c>
      <c r="N45" s="5">
        <v>13</v>
      </c>
      <c r="O45" s="5">
        <v>14</v>
      </c>
      <c r="P45" s="5">
        <v>13</v>
      </c>
      <c r="Q45" s="5">
        <v>7</v>
      </c>
      <c r="R45" s="5">
        <v>6</v>
      </c>
      <c r="S45" s="5">
        <v>7</v>
      </c>
      <c r="T45" s="5">
        <v>2</v>
      </c>
      <c r="U45" s="5">
        <v>6</v>
      </c>
      <c r="V45" s="5">
        <v>2</v>
      </c>
      <c r="W45" s="5">
        <v>2</v>
      </c>
      <c r="X45" s="5">
        <v>3</v>
      </c>
      <c r="Y45" s="5">
        <v>6</v>
      </c>
      <c r="Z45" s="5">
        <v>4</v>
      </c>
      <c r="AA45" s="5">
        <v>2</v>
      </c>
      <c r="AB45" s="5">
        <v>1</v>
      </c>
      <c r="AC45" s="5">
        <v>2</v>
      </c>
      <c r="AD45" s="5">
        <v>1</v>
      </c>
      <c r="AE45" s="5">
        <v>0</v>
      </c>
      <c r="AF45" s="5">
        <v>0</v>
      </c>
      <c r="AG45" s="5">
        <v>2</v>
      </c>
      <c r="AH45" s="5">
        <v>2</v>
      </c>
      <c r="AI45" s="5">
        <v>3</v>
      </c>
      <c r="AJ45" s="5">
        <v>3</v>
      </c>
      <c r="AK45" s="40">
        <v>3</v>
      </c>
      <c r="AL45" s="7">
        <v>325.10000000000002</v>
      </c>
      <c r="AM45" s="7">
        <v>592.1</v>
      </c>
      <c r="AN45" s="7">
        <v>676.3</v>
      </c>
    </row>
    <row r="46" spans="2:40" x14ac:dyDescent="0.15">
      <c r="B46" s="244" t="s">
        <v>29</v>
      </c>
      <c r="C46" s="198"/>
      <c r="D46" s="5">
        <v>44</v>
      </c>
      <c r="E46" s="5">
        <v>16</v>
      </c>
      <c r="F46" s="5">
        <v>13</v>
      </c>
      <c r="G46" s="5">
        <v>1</v>
      </c>
      <c r="H46" s="5">
        <v>1</v>
      </c>
      <c r="I46" s="5">
        <v>4</v>
      </c>
      <c r="J46" s="5">
        <v>3</v>
      </c>
      <c r="K46" s="5">
        <v>2</v>
      </c>
      <c r="L46" s="5">
        <v>1</v>
      </c>
      <c r="M46" s="5">
        <v>1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40">
        <v>12</v>
      </c>
      <c r="AL46" s="7">
        <v>191</v>
      </c>
      <c r="AM46" s="7">
        <v>300.2</v>
      </c>
      <c r="AN46" s="7">
        <v>340.9</v>
      </c>
    </row>
    <row r="47" spans="2:40" x14ac:dyDescent="0.15">
      <c r="B47" s="244" t="s">
        <v>30</v>
      </c>
      <c r="C47" s="198"/>
      <c r="D47" s="5">
        <v>90</v>
      </c>
      <c r="E47" s="5">
        <v>51</v>
      </c>
      <c r="F47" s="5">
        <v>12</v>
      </c>
      <c r="G47" s="5">
        <v>4</v>
      </c>
      <c r="H47" s="5">
        <v>8</v>
      </c>
      <c r="I47" s="5">
        <v>3</v>
      </c>
      <c r="J47" s="5">
        <v>3</v>
      </c>
      <c r="K47" s="5">
        <v>2</v>
      </c>
      <c r="L47" s="5">
        <v>2</v>
      </c>
      <c r="M47" s="5">
        <v>2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2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1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40">
        <v>0</v>
      </c>
      <c r="AL47" s="7">
        <v>154.5</v>
      </c>
      <c r="AM47" s="7">
        <v>356.6</v>
      </c>
      <c r="AN47" s="7">
        <v>458.4</v>
      </c>
    </row>
    <row r="48" spans="2:40" x14ac:dyDescent="0.15">
      <c r="B48" s="244" t="s">
        <v>31</v>
      </c>
      <c r="C48" s="198"/>
      <c r="D48" s="5">
        <v>101</v>
      </c>
      <c r="E48" s="5">
        <v>52</v>
      </c>
      <c r="F48" s="5">
        <v>18</v>
      </c>
      <c r="G48" s="5">
        <v>1</v>
      </c>
      <c r="H48" s="5">
        <v>0</v>
      </c>
      <c r="I48" s="5">
        <v>7</v>
      </c>
      <c r="J48" s="5">
        <v>3</v>
      </c>
      <c r="K48" s="5">
        <v>4</v>
      </c>
      <c r="L48" s="5">
        <v>3</v>
      </c>
      <c r="M48" s="5">
        <v>5</v>
      </c>
      <c r="N48" s="5">
        <v>1</v>
      </c>
      <c r="O48" s="5">
        <v>2</v>
      </c>
      <c r="P48" s="5">
        <v>0</v>
      </c>
      <c r="Q48" s="5">
        <v>0</v>
      </c>
      <c r="R48" s="5">
        <v>1</v>
      </c>
      <c r="S48" s="5">
        <v>0</v>
      </c>
      <c r="T48" s="5">
        <v>0</v>
      </c>
      <c r="U48" s="5">
        <v>1</v>
      </c>
      <c r="V48" s="5">
        <v>0</v>
      </c>
      <c r="W48" s="5">
        <v>1</v>
      </c>
      <c r="X48" s="5">
        <v>0</v>
      </c>
      <c r="Y48" s="5">
        <v>0</v>
      </c>
      <c r="Z48" s="5">
        <v>0</v>
      </c>
      <c r="AA48" s="5">
        <v>1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1</v>
      </c>
      <c r="AK48" s="40">
        <v>0</v>
      </c>
      <c r="AL48" s="7">
        <v>247.8</v>
      </c>
      <c r="AM48" s="7">
        <v>510.8</v>
      </c>
      <c r="AN48" s="7">
        <v>662.9</v>
      </c>
    </row>
    <row r="49" spans="2:40" x14ac:dyDescent="0.15">
      <c r="B49" s="244" t="s">
        <v>32</v>
      </c>
      <c r="C49" s="198"/>
      <c r="D49" s="5">
        <v>500</v>
      </c>
      <c r="E49" s="5">
        <v>180</v>
      </c>
      <c r="F49" s="5">
        <v>75</v>
      </c>
      <c r="G49" s="5">
        <v>23</v>
      </c>
      <c r="H49" s="5">
        <v>14</v>
      </c>
      <c r="I49" s="5">
        <v>41</v>
      </c>
      <c r="J49" s="5">
        <v>34</v>
      </c>
      <c r="K49" s="5">
        <v>25</v>
      </c>
      <c r="L49" s="5">
        <v>15</v>
      </c>
      <c r="M49" s="5">
        <v>14</v>
      </c>
      <c r="N49" s="5">
        <v>9</v>
      </c>
      <c r="O49" s="5">
        <v>8</v>
      </c>
      <c r="P49" s="5">
        <v>8</v>
      </c>
      <c r="Q49" s="5">
        <v>5</v>
      </c>
      <c r="R49" s="5">
        <v>5</v>
      </c>
      <c r="S49" s="5">
        <v>1</v>
      </c>
      <c r="T49" s="5">
        <v>3</v>
      </c>
      <c r="U49" s="5">
        <v>5</v>
      </c>
      <c r="V49" s="5">
        <v>2</v>
      </c>
      <c r="W49" s="5">
        <v>4</v>
      </c>
      <c r="X49" s="5">
        <v>2</v>
      </c>
      <c r="Y49" s="5">
        <v>2</v>
      </c>
      <c r="Z49" s="5">
        <v>2</v>
      </c>
      <c r="AA49" s="5">
        <v>0</v>
      </c>
      <c r="AB49" s="5">
        <v>2</v>
      </c>
      <c r="AC49" s="5">
        <v>1</v>
      </c>
      <c r="AD49" s="5">
        <v>2</v>
      </c>
      <c r="AE49" s="5">
        <v>1</v>
      </c>
      <c r="AF49" s="5">
        <v>3</v>
      </c>
      <c r="AG49" s="5">
        <v>2</v>
      </c>
      <c r="AH49" s="5">
        <v>0</v>
      </c>
      <c r="AI49" s="5">
        <v>1</v>
      </c>
      <c r="AJ49" s="5">
        <v>11</v>
      </c>
      <c r="AK49" s="40">
        <v>69</v>
      </c>
      <c r="AL49" s="7">
        <v>435.1</v>
      </c>
      <c r="AM49" s="7">
        <v>679.8</v>
      </c>
      <c r="AN49" s="7">
        <v>904.1</v>
      </c>
    </row>
    <row r="50" spans="2:40" x14ac:dyDescent="0.15">
      <c r="B50" s="244" t="s">
        <v>33</v>
      </c>
      <c r="C50" s="198"/>
      <c r="D50" s="5">
        <v>381</v>
      </c>
      <c r="E50" s="5">
        <v>176</v>
      </c>
      <c r="F50" s="5">
        <v>42</v>
      </c>
      <c r="G50" s="5">
        <v>13</v>
      </c>
      <c r="H50" s="5">
        <v>19</v>
      </c>
      <c r="I50" s="5">
        <v>12</v>
      </c>
      <c r="J50" s="5">
        <v>11</v>
      </c>
      <c r="K50" s="5">
        <v>17</v>
      </c>
      <c r="L50" s="5">
        <v>13</v>
      </c>
      <c r="M50" s="5">
        <v>2</v>
      </c>
      <c r="N50" s="5">
        <v>12</v>
      </c>
      <c r="O50" s="5">
        <v>7</v>
      </c>
      <c r="P50" s="5">
        <v>6</v>
      </c>
      <c r="Q50" s="5">
        <v>1</v>
      </c>
      <c r="R50" s="5">
        <v>11</v>
      </c>
      <c r="S50" s="5">
        <v>6</v>
      </c>
      <c r="T50" s="5">
        <v>5</v>
      </c>
      <c r="U50" s="5">
        <v>5</v>
      </c>
      <c r="V50" s="5">
        <v>0</v>
      </c>
      <c r="W50" s="5">
        <v>4</v>
      </c>
      <c r="X50" s="5">
        <v>4</v>
      </c>
      <c r="Y50" s="5">
        <v>4</v>
      </c>
      <c r="Z50" s="5">
        <v>0</v>
      </c>
      <c r="AA50" s="5">
        <v>1</v>
      </c>
      <c r="AB50" s="5">
        <v>0</v>
      </c>
      <c r="AC50" s="5">
        <v>2</v>
      </c>
      <c r="AD50" s="5">
        <v>1</v>
      </c>
      <c r="AE50" s="5">
        <v>1</v>
      </c>
      <c r="AF50" s="5">
        <v>2</v>
      </c>
      <c r="AG50" s="5">
        <v>0</v>
      </c>
      <c r="AH50" s="5">
        <v>0</v>
      </c>
      <c r="AI50" s="5">
        <v>1</v>
      </c>
      <c r="AJ50" s="5">
        <v>3</v>
      </c>
      <c r="AK50" s="40">
        <v>3</v>
      </c>
      <c r="AL50" s="7">
        <v>391.3</v>
      </c>
      <c r="AM50" s="7">
        <v>727.2</v>
      </c>
      <c r="AN50" s="7">
        <v>727.1</v>
      </c>
    </row>
    <row r="51" spans="2:40" x14ac:dyDescent="0.15">
      <c r="B51" s="244" t="s">
        <v>34</v>
      </c>
      <c r="C51" s="198"/>
      <c r="D51" s="5">
        <v>96</v>
      </c>
      <c r="E51" s="5">
        <v>38</v>
      </c>
      <c r="F51" s="5">
        <v>20</v>
      </c>
      <c r="G51" s="5">
        <v>3</v>
      </c>
      <c r="H51" s="5">
        <v>9</v>
      </c>
      <c r="I51" s="5">
        <v>4</v>
      </c>
      <c r="J51" s="5">
        <v>4</v>
      </c>
      <c r="K51" s="5">
        <v>2</v>
      </c>
      <c r="L51" s="5">
        <v>4</v>
      </c>
      <c r="M51" s="5">
        <v>1</v>
      </c>
      <c r="N51" s="5">
        <v>1</v>
      </c>
      <c r="O51" s="5">
        <v>1</v>
      </c>
      <c r="P51" s="5">
        <v>1</v>
      </c>
      <c r="Q51" s="5">
        <v>2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1</v>
      </c>
      <c r="Z51" s="5">
        <v>0</v>
      </c>
      <c r="AA51" s="5">
        <v>2</v>
      </c>
      <c r="AB51" s="5">
        <v>0</v>
      </c>
      <c r="AC51" s="5">
        <v>1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40">
        <v>7</v>
      </c>
      <c r="AL51" s="7">
        <v>291.10000000000002</v>
      </c>
      <c r="AM51" s="7">
        <v>481.8</v>
      </c>
      <c r="AN51" s="7">
        <v>606.20000000000005</v>
      </c>
    </row>
    <row r="52" spans="2:40" x14ac:dyDescent="0.15">
      <c r="B52" s="244" t="s">
        <v>35</v>
      </c>
      <c r="C52" s="198"/>
      <c r="D52" s="5">
        <v>31</v>
      </c>
      <c r="E52" s="5">
        <v>13</v>
      </c>
      <c r="F52" s="5">
        <v>6</v>
      </c>
      <c r="G52" s="5">
        <v>1</v>
      </c>
      <c r="H52" s="5">
        <v>2</v>
      </c>
      <c r="I52" s="5">
        <v>3</v>
      </c>
      <c r="J52" s="5">
        <v>0</v>
      </c>
      <c r="K52" s="5">
        <v>1</v>
      </c>
      <c r="L52" s="5">
        <v>1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</v>
      </c>
      <c r="W52" s="5">
        <v>2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40">
        <v>8</v>
      </c>
      <c r="AL52" s="7">
        <v>296.3</v>
      </c>
      <c r="AM52" s="7">
        <v>510.3</v>
      </c>
      <c r="AN52" s="7">
        <v>591.79999999999995</v>
      </c>
    </row>
    <row r="53" spans="2:40" x14ac:dyDescent="0.15">
      <c r="B53" s="244" t="s">
        <v>36</v>
      </c>
      <c r="C53" s="198"/>
      <c r="D53" s="5">
        <v>6</v>
      </c>
      <c r="E53" s="5">
        <v>2</v>
      </c>
      <c r="F53" s="5">
        <v>2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40">
        <v>42.5</v>
      </c>
      <c r="AL53" s="7">
        <v>157.30000000000001</v>
      </c>
      <c r="AM53" s="7">
        <v>236</v>
      </c>
      <c r="AN53" s="7">
        <v>199.4</v>
      </c>
    </row>
    <row r="54" spans="2:40" x14ac:dyDescent="0.15">
      <c r="B54" s="244" t="s">
        <v>37</v>
      </c>
      <c r="C54" s="198"/>
      <c r="D54" s="5">
        <v>6</v>
      </c>
      <c r="E54" s="162">
        <v>1</v>
      </c>
      <c r="F54" s="162">
        <v>2</v>
      </c>
      <c r="G54" s="162">
        <v>1</v>
      </c>
      <c r="H54" s="162">
        <v>0</v>
      </c>
      <c r="I54" s="162">
        <v>1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1</v>
      </c>
      <c r="R54" s="162">
        <v>0</v>
      </c>
      <c r="S54" s="162">
        <v>0</v>
      </c>
      <c r="T54" s="162">
        <v>0</v>
      </c>
      <c r="U54" s="162">
        <v>0</v>
      </c>
      <c r="V54" s="162">
        <v>0</v>
      </c>
      <c r="W54" s="162">
        <v>0</v>
      </c>
      <c r="X54" s="162">
        <v>0</v>
      </c>
      <c r="Y54" s="162">
        <v>0</v>
      </c>
      <c r="Z54" s="162">
        <v>0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164">
        <v>0</v>
      </c>
      <c r="AK54" s="54">
        <v>86.5</v>
      </c>
      <c r="AL54" s="54">
        <v>275.7</v>
      </c>
      <c r="AM54" s="54">
        <v>330.8</v>
      </c>
      <c r="AN54" s="54">
        <v>421.9</v>
      </c>
    </row>
    <row r="55" spans="2:40" x14ac:dyDescent="0.15">
      <c r="B55" s="244" t="s">
        <v>38</v>
      </c>
      <c r="C55" s="198"/>
      <c r="D55" s="5">
        <v>53</v>
      </c>
      <c r="E55" s="5">
        <v>17</v>
      </c>
      <c r="F55" s="5">
        <v>11</v>
      </c>
      <c r="G55" s="5">
        <v>2</v>
      </c>
      <c r="H55" s="5">
        <v>8</v>
      </c>
      <c r="I55" s="5">
        <v>3</v>
      </c>
      <c r="J55" s="5">
        <v>3</v>
      </c>
      <c r="K55" s="5">
        <v>1</v>
      </c>
      <c r="L55" s="5">
        <v>1</v>
      </c>
      <c r="M55" s="5">
        <v>1</v>
      </c>
      <c r="N55" s="5">
        <v>1</v>
      </c>
      <c r="O55" s="5">
        <v>2</v>
      </c>
      <c r="P55" s="5">
        <v>1</v>
      </c>
      <c r="Q55" s="5">
        <v>1</v>
      </c>
      <c r="R55" s="5">
        <v>0</v>
      </c>
      <c r="S55" s="5">
        <v>1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40">
        <v>31</v>
      </c>
      <c r="AL55" s="7">
        <v>249.1</v>
      </c>
      <c r="AM55" s="7">
        <v>366.7</v>
      </c>
      <c r="AN55" s="7">
        <v>356.1</v>
      </c>
    </row>
    <row r="56" spans="2:40" x14ac:dyDescent="0.15">
      <c r="B56" s="244" t="s">
        <v>39</v>
      </c>
      <c r="C56" s="198"/>
      <c r="D56" s="5">
        <v>58</v>
      </c>
      <c r="E56" s="5">
        <v>17</v>
      </c>
      <c r="F56" s="5">
        <v>17</v>
      </c>
      <c r="G56" s="5">
        <v>1</v>
      </c>
      <c r="H56" s="5">
        <v>3</v>
      </c>
      <c r="I56" s="5">
        <v>3</v>
      </c>
      <c r="J56" s="5">
        <v>0</v>
      </c>
      <c r="K56" s="5">
        <v>3</v>
      </c>
      <c r="L56" s="5">
        <v>2</v>
      </c>
      <c r="M56" s="5">
        <v>2</v>
      </c>
      <c r="N56" s="5">
        <v>2</v>
      </c>
      <c r="O56" s="5">
        <v>3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1</v>
      </c>
      <c r="W56" s="5">
        <v>1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40">
        <v>21</v>
      </c>
      <c r="AL56" s="7">
        <v>362.1</v>
      </c>
      <c r="AM56" s="7">
        <v>512.20000000000005</v>
      </c>
      <c r="AN56" s="7">
        <v>655.8</v>
      </c>
    </row>
    <row r="57" spans="2:40" x14ac:dyDescent="0.15">
      <c r="B57" s="244" t="s">
        <v>40</v>
      </c>
      <c r="C57" s="198"/>
      <c r="D57" s="5">
        <v>26</v>
      </c>
      <c r="E57" s="5">
        <v>6</v>
      </c>
      <c r="F57" s="5">
        <v>7</v>
      </c>
      <c r="G57" s="5">
        <v>2</v>
      </c>
      <c r="H57" s="5">
        <v>1</v>
      </c>
      <c r="I57" s="5">
        <v>2</v>
      </c>
      <c r="J57" s="5">
        <v>0</v>
      </c>
      <c r="K57" s="5">
        <v>1</v>
      </c>
      <c r="L57" s="5">
        <v>1</v>
      </c>
      <c r="M57" s="5">
        <v>0</v>
      </c>
      <c r="N57" s="5">
        <v>0</v>
      </c>
      <c r="O57" s="5">
        <v>0</v>
      </c>
      <c r="P57" s="5">
        <v>2</v>
      </c>
      <c r="Q57" s="5">
        <v>2</v>
      </c>
      <c r="R57" s="5">
        <v>1</v>
      </c>
      <c r="S57" s="5">
        <v>0</v>
      </c>
      <c r="T57" s="5">
        <v>1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40">
        <v>90</v>
      </c>
      <c r="AL57" s="7">
        <v>376.4</v>
      </c>
      <c r="AM57" s="7">
        <v>489.3</v>
      </c>
      <c r="AN57" s="7">
        <v>491.8</v>
      </c>
    </row>
    <row r="58" spans="2:40" x14ac:dyDescent="0.15">
      <c r="B58" s="244" t="s">
        <v>41</v>
      </c>
      <c r="C58" s="198"/>
      <c r="D58" s="5">
        <v>20</v>
      </c>
      <c r="E58" s="5">
        <v>10</v>
      </c>
      <c r="F58" s="5">
        <v>1</v>
      </c>
      <c r="G58" s="5">
        <v>0</v>
      </c>
      <c r="H58" s="5">
        <v>1</v>
      </c>
      <c r="I58" s="5">
        <v>1</v>
      </c>
      <c r="J58" s="5">
        <v>2</v>
      </c>
      <c r="K58" s="5">
        <v>1</v>
      </c>
      <c r="L58" s="5">
        <v>0</v>
      </c>
      <c r="M58" s="5">
        <v>0</v>
      </c>
      <c r="N58" s="5">
        <v>0</v>
      </c>
      <c r="O58" s="5">
        <v>1</v>
      </c>
      <c r="P58" s="5">
        <v>2</v>
      </c>
      <c r="Q58" s="5">
        <v>1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40">
        <v>6</v>
      </c>
      <c r="AL58" s="7">
        <v>310.89999999999998</v>
      </c>
      <c r="AM58" s="7">
        <v>621.79999999999995</v>
      </c>
      <c r="AN58" s="7">
        <v>378.4</v>
      </c>
    </row>
    <row r="59" spans="2:40" x14ac:dyDescent="0.15">
      <c r="B59" s="244" t="s">
        <v>42</v>
      </c>
      <c r="C59" s="198"/>
      <c r="D59" s="5">
        <v>20</v>
      </c>
      <c r="E59" s="5">
        <v>7</v>
      </c>
      <c r="F59" s="5">
        <v>5</v>
      </c>
      <c r="G59" s="5">
        <v>1</v>
      </c>
      <c r="H59" s="5">
        <v>3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1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40">
        <v>14</v>
      </c>
      <c r="AL59" s="7">
        <v>198.3</v>
      </c>
      <c r="AM59" s="7">
        <v>305</v>
      </c>
      <c r="AN59" s="7">
        <v>354.9</v>
      </c>
    </row>
    <row r="60" spans="2:40" x14ac:dyDescent="0.15">
      <c r="B60" s="244" t="s">
        <v>43</v>
      </c>
      <c r="C60" s="198"/>
      <c r="D60" s="5">
        <v>38</v>
      </c>
      <c r="E60" s="5">
        <v>12</v>
      </c>
      <c r="F60" s="5">
        <v>11</v>
      </c>
      <c r="G60" s="5">
        <v>0</v>
      </c>
      <c r="H60" s="5">
        <v>1</v>
      </c>
      <c r="I60" s="5">
        <v>0</v>
      </c>
      <c r="J60" s="5">
        <v>0</v>
      </c>
      <c r="K60" s="5">
        <v>4</v>
      </c>
      <c r="L60" s="5">
        <v>1</v>
      </c>
      <c r="M60" s="5">
        <v>2</v>
      </c>
      <c r="N60" s="5">
        <v>1</v>
      </c>
      <c r="O60" s="5">
        <v>0</v>
      </c>
      <c r="P60" s="5">
        <v>1</v>
      </c>
      <c r="Q60" s="5">
        <v>3</v>
      </c>
      <c r="R60" s="5">
        <v>1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40">
        <v>9.5</v>
      </c>
      <c r="AL60" s="7">
        <v>386.3</v>
      </c>
      <c r="AM60" s="7">
        <v>564.70000000000005</v>
      </c>
      <c r="AN60" s="7">
        <v>681.9</v>
      </c>
    </row>
    <row r="61" spans="2:40" x14ac:dyDescent="0.15">
      <c r="B61" s="244" t="s">
        <v>44</v>
      </c>
      <c r="C61" s="198"/>
      <c r="D61" s="5">
        <v>17</v>
      </c>
      <c r="E61" s="5">
        <v>4</v>
      </c>
      <c r="F61" s="5">
        <v>8</v>
      </c>
      <c r="G61" s="5">
        <v>0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1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40">
        <v>18</v>
      </c>
      <c r="AL61" s="7">
        <v>223.9</v>
      </c>
      <c r="AM61" s="7">
        <v>292.8</v>
      </c>
      <c r="AN61" s="7">
        <v>425.7</v>
      </c>
    </row>
    <row r="62" spans="2:40" x14ac:dyDescent="0.15">
      <c r="B62" s="244" t="s">
        <v>45</v>
      </c>
      <c r="C62" s="198"/>
      <c r="D62" s="5">
        <v>336</v>
      </c>
      <c r="E62" s="5">
        <v>136</v>
      </c>
      <c r="F62" s="5">
        <v>78</v>
      </c>
      <c r="G62" s="5">
        <v>10</v>
      </c>
      <c r="H62" s="5">
        <v>6</v>
      </c>
      <c r="I62" s="5">
        <v>23</v>
      </c>
      <c r="J62" s="5">
        <v>19</v>
      </c>
      <c r="K62" s="5">
        <v>16</v>
      </c>
      <c r="L62" s="5">
        <v>4</v>
      </c>
      <c r="M62" s="5">
        <v>5</v>
      </c>
      <c r="N62" s="5">
        <v>5</v>
      </c>
      <c r="O62" s="5">
        <v>5</v>
      </c>
      <c r="P62" s="5">
        <v>5</v>
      </c>
      <c r="Q62" s="5">
        <v>5</v>
      </c>
      <c r="R62" s="5">
        <v>0</v>
      </c>
      <c r="S62" s="5">
        <v>1</v>
      </c>
      <c r="T62" s="5">
        <v>1</v>
      </c>
      <c r="U62" s="5">
        <v>3</v>
      </c>
      <c r="V62" s="5">
        <v>3</v>
      </c>
      <c r="W62" s="5">
        <v>1</v>
      </c>
      <c r="X62" s="5">
        <v>1</v>
      </c>
      <c r="Y62" s="5">
        <v>0</v>
      </c>
      <c r="Z62" s="5">
        <v>1</v>
      </c>
      <c r="AA62" s="5">
        <v>1</v>
      </c>
      <c r="AB62" s="5">
        <v>1</v>
      </c>
      <c r="AC62" s="5">
        <v>2</v>
      </c>
      <c r="AD62" s="5">
        <v>2</v>
      </c>
      <c r="AE62" s="5">
        <v>1</v>
      </c>
      <c r="AF62" s="5">
        <v>0</v>
      </c>
      <c r="AG62" s="5">
        <v>0</v>
      </c>
      <c r="AH62" s="5">
        <v>0</v>
      </c>
      <c r="AI62" s="5">
        <v>0</v>
      </c>
      <c r="AJ62" s="5">
        <v>1</v>
      </c>
      <c r="AK62" s="40">
        <v>7</v>
      </c>
      <c r="AL62" s="7">
        <v>278.89999999999998</v>
      </c>
      <c r="AM62" s="7">
        <v>468.5</v>
      </c>
      <c r="AN62" s="7">
        <v>605.20000000000005</v>
      </c>
    </row>
    <row r="63" spans="2:40" x14ac:dyDescent="0.15">
      <c r="B63" s="244" t="s">
        <v>46</v>
      </c>
      <c r="C63" s="198"/>
      <c r="D63" s="5">
        <v>36</v>
      </c>
      <c r="E63" s="5">
        <v>8</v>
      </c>
      <c r="F63" s="5">
        <v>14</v>
      </c>
      <c r="G63" s="5">
        <v>1</v>
      </c>
      <c r="H63" s="5">
        <v>1</v>
      </c>
      <c r="I63" s="5">
        <v>2</v>
      </c>
      <c r="J63" s="5">
        <v>1</v>
      </c>
      <c r="K63" s="5">
        <v>0</v>
      </c>
      <c r="L63" s="5">
        <v>0</v>
      </c>
      <c r="M63" s="5">
        <v>1</v>
      </c>
      <c r="N63" s="5">
        <v>4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40">
        <v>26.5</v>
      </c>
      <c r="AL63" s="7">
        <v>356</v>
      </c>
      <c r="AM63" s="7">
        <v>457.8</v>
      </c>
      <c r="AN63" s="7">
        <v>593</v>
      </c>
    </row>
    <row r="64" spans="2:40" x14ac:dyDescent="0.15">
      <c r="B64" s="244" t="s">
        <v>47</v>
      </c>
      <c r="C64" s="198"/>
      <c r="D64" s="5">
        <v>39</v>
      </c>
      <c r="E64" s="5">
        <v>19</v>
      </c>
      <c r="F64" s="5">
        <v>5</v>
      </c>
      <c r="G64" s="5">
        <v>0</v>
      </c>
      <c r="H64" s="5">
        <v>1</v>
      </c>
      <c r="I64" s="5">
        <v>6</v>
      </c>
      <c r="J64" s="5">
        <v>1</v>
      </c>
      <c r="K64" s="5">
        <v>3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1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40">
        <v>2</v>
      </c>
      <c r="AL64" s="7">
        <v>273.89999999999998</v>
      </c>
      <c r="AM64" s="7">
        <v>534.1</v>
      </c>
      <c r="AN64" s="7">
        <v>609.4</v>
      </c>
    </row>
    <row r="65" spans="2:40" x14ac:dyDescent="0.15">
      <c r="B65" s="244" t="s">
        <v>48</v>
      </c>
      <c r="C65" s="198"/>
      <c r="D65" s="5">
        <v>95</v>
      </c>
      <c r="E65" s="5">
        <v>45</v>
      </c>
      <c r="F65" s="5">
        <v>13</v>
      </c>
      <c r="G65" s="5">
        <v>7</v>
      </c>
      <c r="H65" s="5">
        <v>11</v>
      </c>
      <c r="I65" s="5">
        <v>7</v>
      </c>
      <c r="J65" s="5">
        <v>2</v>
      </c>
      <c r="K65" s="5">
        <v>1</v>
      </c>
      <c r="L65" s="5">
        <v>0</v>
      </c>
      <c r="M65" s="5">
        <v>1</v>
      </c>
      <c r="N65" s="5">
        <v>0</v>
      </c>
      <c r="O65" s="5">
        <v>2</v>
      </c>
      <c r="P65" s="5">
        <v>0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1</v>
      </c>
      <c r="X65" s="5">
        <v>0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2</v>
      </c>
      <c r="AJ65" s="5">
        <v>0</v>
      </c>
      <c r="AK65" s="40">
        <v>5</v>
      </c>
      <c r="AL65" s="7">
        <v>238.2</v>
      </c>
      <c r="AM65" s="7">
        <v>452.5</v>
      </c>
      <c r="AN65" s="7">
        <v>664</v>
      </c>
    </row>
    <row r="66" spans="2:40" x14ac:dyDescent="0.15">
      <c r="B66" s="244" t="s">
        <v>49</v>
      </c>
      <c r="C66" s="198"/>
      <c r="D66" s="5">
        <v>30</v>
      </c>
      <c r="E66" s="5">
        <v>20</v>
      </c>
      <c r="F66" s="5">
        <v>4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1</v>
      </c>
      <c r="M66" s="5">
        <v>0</v>
      </c>
      <c r="N66" s="5">
        <v>0</v>
      </c>
      <c r="O66" s="5">
        <v>1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1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1</v>
      </c>
      <c r="AK66" s="40">
        <v>0</v>
      </c>
      <c r="AL66" s="7">
        <v>279.5</v>
      </c>
      <c r="AM66" s="7">
        <v>838.4</v>
      </c>
      <c r="AN66" s="7">
        <v>1192.9000000000001</v>
      </c>
    </row>
    <row r="67" spans="2:40" x14ac:dyDescent="0.15">
      <c r="B67" s="244" t="s">
        <v>50</v>
      </c>
      <c r="C67" s="198"/>
      <c r="D67" s="5">
        <v>26</v>
      </c>
      <c r="E67" s="5">
        <v>12</v>
      </c>
      <c r="F67" s="5">
        <v>2</v>
      </c>
      <c r="G67" s="5">
        <v>1</v>
      </c>
      <c r="H67" s="5">
        <v>4</v>
      </c>
      <c r="I67" s="5">
        <v>4</v>
      </c>
      <c r="J67" s="5">
        <v>2</v>
      </c>
      <c r="K67" s="5">
        <v>0</v>
      </c>
      <c r="L67" s="5">
        <v>0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40">
        <v>21.5</v>
      </c>
      <c r="AL67" s="7">
        <v>159.6</v>
      </c>
      <c r="AM67" s="7">
        <v>296.39999999999998</v>
      </c>
      <c r="AN67" s="7">
        <v>176.7</v>
      </c>
    </row>
    <row r="68" spans="2:40" x14ac:dyDescent="0.15">
      <c r="B68" s="244" t="s">
        <v>51</v>
      </c>
      <c r="C68" s="198"/>
      <c r="D68" s="9">
        <v>54</v>
      </c>
      <c r="E68" s="9">
        <v>13</v>
      </c>
      <c r="F68" s="9">
        <v>18</v>
      </c>
      <c r="G68" s="9">
        <v>1</v>
      </c>
      <c r="H68" s="9">
        <v>5</v>
      </c>
      <c r="I68" s="9">
        <v>3</v>
      </c>
      <c r="J68" s="9">
        <v>5</v>
      </c>
      <c r="K68" s="9">
        <v>1</v>
      </c>
      <c r="L68" s="9">
        <v>0</v>
      </c>
      <c r="M68" s="9">
        <v>1</v>
      </c>
      <c r="N68" s="9">
        <v>3</v>
      </c>
      <c r="O68" s="9">
        <v>0</v>
      </c>
      <c r="P68" s="9">
        <v>0</v>
      </c>
      <c r="Q68" s="9">
        <v>2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2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40">
        <v>30</v>
      </c>
      <c r="AL68" s="10">
        <v>277.60000000000002</v>
      </c>
      <c r="AM68" s="10">
        <v>365.6</v>
      </c>
      <c r="AN68" s="10">
        <v>465</v>
      </c>
    </row>
    <row r="69" spans="2:40" x14ac:dyDescent="0.15">
      <c r="B69" s="245" t="s">
        <v>327</v>
      </c>
      <c r="C69" s="196"/>
      <c r="D69" s="6">
        <v>95</v>
      </c>
      <c r="E69" s="6">
        <v>30</v>
      </c>
      <c r="F69" s="6">
        <v>20</v>
      </c>
      <c r="G69" s="6">
        <v>3</v>
      </c>
      <c r="H69" s="6">
        <v>7</v>
      </c>
      <c r="I69" s="6">
        <v>2</v>
      </c>
      <c r="J69" s="6">
        <v>5</v>
      </c>
      <c r="K69" s="6">
        <v>1</v>
      </c>
      <c r="L69" s="6">
        <v>4</v>
      </c>
      <c r="M69" s="6">
        <v>0</v>
      </c>
      <c r="N69" s="6">
        <v>3</v>
      </c>
      <c r="O69" s="6">
        <v>1</v>
      </c>
      <c r="P69" s="6">
        <v>3</v>
      </c>
      <c r="Q69" s="6">
        <v>3</v>
      </c>
      <c r="R69" s="6">
        <v>0</v>
      </c>
      <c r="S69" s="6">
        <v>1</v>
      </c>
      <c r="T69" s="6">
        <v>1</v>
      </c>
      <c r="U69" s="6">
        <v>1</v>
      </c>
      <c r="V69" s="6">
        <v>0</v>
      </c>
      <c r="W69" s="6">
        <v>0</v>
      </c>
      <c r="X69" s="6">
        <v>2</v>
      </c>
      <c r="Y69" s="6">
        <v>0</v>
      </c>
      <c r="Z69" s="6">
        <v>3</v>
      </c>
      <c r="AA69" s="6">
        <v>0</v>
      </c>
      <c r="AB69" s="6">
        <v>2</v>
      </c>
      <c r="AC69" s="6">
        <v>0</v>
      </c>
      <c r="AD69" s="6">
        <v>1</v>
      </c>
      <c r="AE69" s="6">
        <v>0</v>
      </c>
      <c r="AF69" s="6">
        <v>1</v>
      </c>
      <c r="AG69" s="6">
        <v>0</v>
      </c>
      <c r="AH69" s="6">
        <v>0</v>
      </c>
      <c r="AI69" s="6">
        <v>0</v>
      </c>
      <c r="AJ69" s="6">
        <v>1</v>
      </c>
      <c r="AK69" s="45">
        <v>50</v>
      </c>
      <c r="AL69" s="8">
        <v>475.8</v>
      </c>
      <c r="AM69" s="8">
        <v>695.4</v>
      </c>
      <c r="AN69" s="8">
        <v>789.6</v>
      </c>
    </row>
    <row r="71" spans="2:40" x14ac:dyDescent="0.15">
      <c r="D71" s="147">
        <f>D6</f>
        <v>8345</v>
      </c>
    </row>
    <row r="72" spans="2:40" x14ac:dyDescent="0.15">
      <c r="D72" s="147" t="str">
        <f>IF(D71=SUM(D8:D11,D12:D22,D23:D69)/3,"OK","NG")</f>
        <v>OK</v>
      </c>
    </row>
  </sheetData>
  <mergeCells count="68">
    <mergeCell ref="AL3:AM4"/>
    <mergeCell ref="AN3:AN4"/>
    <mergeCell ref="B4:C5"/>
    <mergeCell ref="B14:C14"/>
    <mergeCell ref="B3:C3"/>
    <mergeCell ref="D3:D5"/>
    <mergeCell ref="E3:E5"/>
    <mergeCell ref="AK3:AK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6" t="s">
        <v>280</v>
      </c>
      <c r="D1" s="26" t="s">
        <v>183</v>
      </c>
      <c r="O1" s="26" t="s">
        <v>264</v>
      </c>
      <c r="Z1" s="26" t="s">
        <v>264</v>
      </c>
      <c r="AK1" s="26" t="s">
        <v>264</v>
      </c>
      <c r="AN1" s="26"/>
    </row>
    <row r="2" spans="1:47" ht="17.25" x14ac:dyDescent="0.2">
      <c r="A2" s="26"/>
      <c r="B2" s="1" t="s">
        <v>295</v>
      </c>
      <c r="C2" s="2"/>
    </row>
    <row r="3" spans="1:47" ht="24" customHeight="1" x14ac:dyDescent="0.15">
      <c r="B3" s="260" t="s">
        <v>184</v>
      </c>
      <c r="C3" s="247"/>
      <c r="D3" s="240" t="s">
        <v>77</v>
      </c>
      <c r="E3" s="58"/>
      <c r="F3" s="84">
        <v>200</v>
      </c>
      <c r="G3" s="84">
        <v>400</v>
      </c>
      <c r="H3" s="84">
        <v>600</v>
      </c>
      <c r="I3" s="84">
        <v>800</v>
      </c>
      <c r="J3" s="84">
        <v>1000</v>
      </c>
      <c r="K3" s="84">
        <v>1200</v>
      </c>
      <c r="L3" s="84">
        <v>1400</v>
      </c>
      <c r="M3" s="84">
        <v>1600</v>
      </c>
      <c r="N3" s="84">
        <v>1800</v>
      </c>
      <c r="O3" s="84">
        <v>2000</v>
      </c>
      <c r="P3" s="84">
        <v>2200</v>
      </c>
      <c r="Q3" s="84">
        <v>2400</v>
      </c>
      <c r="R3" s="84">
        <v>2600</v>
      </c>
      <c r="S3" s="84">
        <v>2800</v>
      </c>
      <c r="T3" s="84">
        <v>3000</v>
      </c>
      <c r="U3" s="84">
        <v>3200</v>
      </c>
      <c r="V3" s="84">
        <v>3400</v>
      </c>
      <c r="W3" s="84">
        <v>3600</v>
      </c>
      <c r="X3" s="84">
        <v>3800</v>
      </c>
      <c r="Y3" s="84">
        <v>4000</v>
      </c>
      <c r="Z3" s="84">
        <v>4200</v>
      </c>
      <c r="AA3" s="84">
        <v>4400</v>
      </c>
      <c r="AB3" s="84">
        <v>4600</v>
      </c>
      <c r="AC3" s="84">
        <v>4800</v>
      </c>
      <c r="AD3" s="84">
        <v>5000</v>
      </c>
      <c r="AE3" s="84">
        <v>5200</v>
      </c>
      <c r="AF3" s="84">
        <v>5400</v>
      </c>
      <c r="AG3" s="84">
        <v>5600</v>
      </c>
      <c r="AH3" s="84">
        <v>5800</v>
      </c>
      <c r="AI3" s="84">
        <v>6000</v>
      </c>
      <c r="AJ3" s="84">
        <v>6200</v>
      </c>
      <c r="AK3" s="84">
        <v>6400</v>
      </c>
      <c r="AL3" s="84">
        <v>6600</v>
      </c>
      <c r="AM3" s="84">
        <v>6800</v>
      </c>
      <c r="AN3" s="84">
        <v>7000</v>
      </c>
      <c r="AO3" s="84">
        <v>7200</v>
      </c>
      <c r="AP3" s="84">
        <v>7400</v>
      </c>
      <c r="AQ3" s="84">
        <v>7600</v>
      </c>
      <c r="AR3" s="103" t="s">
        <v>258</v>
      </c>
      <c r="AS3" s="240" t="s">
        <v>79</v>
      </c>
      <c r="AT3" s="240" t="s">
        <v>80</v>
      </c>
      <c r="AU3" s="240" t="s">
        <v>81</v>
      </c>
    </row>
    <row r="4" spans="1:47" s="32" customFormat="1" ht="13.5" x14ac:dyDescent="0.15">
      <c r="B4" s="272" t="s">
        <v>71</v>
      </c>
      <c r="C4" s="273"/>
      <c r="D4" s="241"/>
      <c r="E4" s="61"/>
      <c r="F4" s="86" t="s">
        <v>82</v>
      </c>
      <c r="G4" s="87" t="s">
        <v>82</v>
      </c>
      <c r="H4" s="86" t="s">
        <v>82</v>
      </c>
      <c r="I4" s="86" t="s">
        <v>82</v>
      </c>
      <c r="J4" s="60" t="s">
        <v>82</v>
      </c>
      <c r="K4" s="60" t="s">
        <v>82</v>
      </c>
      <c r="L4" s="86" t="s">
        <v>82</v>
      </c>
      <c r="M4" s="86" t="s">
        <v>82</v>
      </c>
      <c r="N4" s="86" t="s">
        <v>82</v>
      </c>
      <c r="O4" s="86" t="s">
        <v>82</v>
      </c>
      <c r="P4" s="60" t="s">
        <v>82</v>
      </c>
      <c r="Q4" s="60" t="s">
        <v>82</v>
      </c>
      <c r="R4" s="86" t="s">
        <v>82</v>
      </c>
      <c r="S4" s="60" t="s">
        <v>82</v>
      </c>
      <c r="T4" s="60" t="s">
        <v>82</v>
      </c>
      <c r="U4" s="60" t="s">
        <v>82</v>
      </c>
      <c r="V4" s="86" t="s">
        <v>82</v>
      </c>
      <c r="W4" s="86" t="s">
        <v>82</v>
      </c>
      <c r="X4" s="60" t="s">
        <v>82</v>
      </c>
      <c r="Y4" s="86" t="s">
        <v>82</v>
      </c>
      <c r="Z4" s="60" t="s">
        <v>82</v>
      </c>
      <c r="AA4" s="60" t="s">
        <v>82</v>
      </c>
      <c r="AB4" s="60" t="s">
        <v>82</v>
      </c>
      <c r="AC4" s="60" t="s">
        <v>82</v>
      </c>
      <c r="AD4" s="60" t="s">
        <v>82</v>
      </c>
      <c r="AE4" s="60" t="s">
        <v>82</v>
      </c>
      <c r="AF4" s="86" t="s">
        <v>82</v>
      </c>
      <c r="AG4" s="60" t="s">
        <v>82</v>
      </c>
      <c r="AH4" s="60" t="s">
        <v>82</v>
      </c>
      <c r="AI4" s="60" t="s">
        <v>82</v>
      </c>
      <c r="AJ4" s="86" t="s">
        <v>82</v>
      </c>
      <c r="AK4" s="86" t="s">
        <v>82</v>
      </c>
      <c r="AL4" s="60" t="s">
        <v>82</v>
      </c>
      <c r="AM4" s="86" t="s">
        <v>82</v>
      </c>
      <c r="AN4" s="60" t="s">
        <v>82</v>
      </c>
      <c r="AO4" s="60" t="s">
        <v>82</v>
      </c>
      <c r="AP4" s="60" t="s">
        <v>82</v>
      </c>
      <c r="AQ4" s="60" t="s">
        <v>82</v>
      </c>
      <c r="AR4" s="60"/>
      <c r="AS4" s="241"/>
      <c r="AT4" s="241"/>
      <c r="AU4" s="241"/>
    </row>
    <row r="5" spans="1:47" ht="24" customHeight="1" x14ac:dyDescent="0.15">
      <c r="B5" s="274"/>
      <c r="C5" s="269"/>
      <c r="D5" s="242"/>
      <c r="E5" s="88" t="s">
        <v>245</v>
      </c>
      <c r="F5" s="67">
        <v>400</v>
      </c>
      <c r="G5" s="67">
        <v>600</v>
      </c>
      <c r="H5" s="67">
        <v>800</v>
      </c>
      <c r="I5" s="67">
        <v>1000</v>
      </c>
      <c r="J5" s="67">
        <v>1200</v>
      </c>
      <c r="K5" s="67">
        <v>1400</v>
      </c>
      <c r="L5" s="67">
        <v>1600</v>
      </c>
      <c r="M5" s="67">
        <v>1800</v>
      </c>
      <c r="N5" s="67">
        <v>2000</v>
      </c>
      <c r="O5" s="67">
        <v>2200</v>
      </c>
      <c r="P5" s="67">
        <v>2400</v>
      </c>
      <c r="Q5" s="67">
        <v>2600</v>
      </c>
      <c r="R5" s="67">
        <v>2800</v>
      </c>
      <c r="S5" s="67">
        <v>3000</v>
      </c>
      <c r="T5" s="67">
        <v>3200</v>
      </c>
      <c r="U5" s="67">
        <v>3400</v>
      </c>
      <c r="V5" s="67">
        <v>3600</v>
      </c>
      <c r="W5" s="67">
        <v>3800</v>
      </c>
      <c r="X5" s="67">
        <v>4000</v>
      </c>
      <c r="Y5" s="67">
        <v>4200</v>
      </c>
      <c r="Z5" s="67">
        <v>4400</v>
      </c>
      <c r="AA5" s="67">
        <v>4600</v>
      </c>
      <c r="AB5" s="67">
        <v>4800</v>
      </c>
      <c r="AC5" s="67">
        <v>5000</v>
      </c>
      <c r="AD5" s="67">
        <v>5200</v>
      </c>
      <c r="AE5" s="67">
        <v>5400</v>
      </c>
      <c r="AF5" s="67">
        <v>5600</v>
      </c>
      <c r="AG5" s="67">
        <v>5800</v>
      </c>
      <c r="AH5" s="67">
        <v>6000</v>
      </c>
      <c r="AI5" s="67">
        <v>6200</v>
      </c>
      <c r="AJ5" s="67">
        <v>6400</v>
      </c>
      <c r="AK5" s="67">
        <v>6600</v>
      </c>
      <c r="AL5" s="67">
        <v>6800</v>
      </c>
      <c r="AM5" s="67">
        <v>7000</v>
      </c>
      <c r="AN5" s="67">
        <v>7200</v>
      </c>
      <c r="AO5" s="67">
        <v>7400</v>
      </c>
      <c r="AP5" s="67">
        <v>7600</v>
      </c>
      <c r="AQ5" s="67">
        <v>7800</v>
      </c>
      <c r="AR5" s="67"/>
      <c r="AS5" s="38" t="s">
        <v>173</v>
      </c>
      <c r="AT5" s="38" t="s">
        <v>173</v>
      </c>
      <c r="AU5" s="38" t="s">
        <v>173</v>
      </c>
    </row>
    <row r="6" spans="1:47" x14ac:dyDescent="0.15">
      <c r="B6" s="243" t="s">
        <v>0</v>
      </c>
      <c r="C6" s="213"/>
      <c r="D6" s="5">
        <v>8345</v>
      </c>
      <c r="E6" s="5">
        <v>3</v>
      </c>
      <c r="F6" s="5">
        <v>63</v>
      </c>
      <c r="G6" s="5">
        <v>58</v>
      </c>
      <c r="H6" s="5">
        <v>31</v>
      </c>
      <c r="I6" s="5">
        <v>33</v>
      </c>
      <c r="J6" s="5">
        <v>57</v>
      </c>
      <c r="K6" s="5">
        <v>74</v>
      </c>
      <c r="L6" s="5">
        <v>119</v>
      </c>
      <c r="M6" s="5">
        <v>158</v>
      </c>
      <c r="N6" s="5">
        <v>196</v>
      </c>
      <c r="O6" s="5">
        <v>319</v>
      </c>
      <c r="P6" s="5">
        <v>408</v>
      </c>
      <c r="Q6" s="5">
        <v>488</v>
      </c>
      <c r="R6" s="5">
        <v>526</v>
      </c>
      <c r="S6" s="5">
        <v>560</v>
      </c>
      <c r="T6" s="5">
        <v>614</v>
      </c>
      <c r="U6" s="5">
        <v>554</v>
      </c>
      <c r="V6" s="5">
        <v>554</v>
      </c>
      <c r="W6" s="5">
        <v>507</v>
      </c>
      <c r="X6" s="5">
        <v>463</v>
      </c>
      <c r="Y6" s="5">
        <v>477</v>
      </c>
      <c r="Z6" s="5">
        <v>334</v>
      </c>
      <c r="AA6" s="42">
        <v>315</v>
      </c>
      <c r="AB6" s="42">
        <v>238</v>
      </c>
      <c r="AC6" s="42">
        <v>190</v>
      </c>
      <c r="AD6" s="5">
        <v>198</v>
      </c>
      <c r="AE6" s="5">
        <v>118</v>
      </c>
      <c r="AF6" s="5">
        <v>107</v>
      </c>
      <c r="AG6" s="5">
        <v>90</v>
      </c>
      <c r="AH6" s="5">
        <v>101</v>
      </c>
      <c r="AI6" s="5">
        <v>69</v>
      </c>
      <c r="AJ6" s="5">
        <v>57</v>
      </c>
      <c r="AK6" s="5">
        <v>49</v>
      </c>
      <c r="AL6" s="5">
        <v>32</v>
      </c>
      <c r="AM6" s="5">
        <v>27</v>
      </c>
      <c r="AN6" s="5">
        <v>31</v>
      </c>
      <c r="AO6" s="42">
        <v>23</v>
      </c>
      <c r="AP6" s="42">
        <v>19</v>
      </c>
      <c r="AQ6" s="42">
        <v>21</v>
      </c>
      <c r="AR6" s="105">
        <v>64</v>
      </c>
      <c r="AS6" s="8">
        <v>3350</v>
      </c>
      <c r="AT6" s="8">
        <v>3485.6</v>
      </c>
      <c r="AU6" s="8">
        <v>1328.6</v>
      </c>
    </row>
    <row r="7" spans="1:47" x14ac:dyDescent="0.15">
      <c r="B7" s="244" t="s">
        <v>1</v>
      </c>
      <c r="C7" s="198"/>
      <c r="D7" s="42">
        <v>6215</v>
      </c>
      <c r="E7" s="42">
        <v>2</v>
      </c>
      <c r="F7" s="42">
        <v>36</v>
      </c>
      <c r="G7" s="42">
        <v>39</v>
      </c>
      <c r="H7" s="42">
        <v>23</v>
      </c>
      <c r="I7" s="42">
        <v>19</v>
      </c>
      <c r="J7" s="42">
        <v>34</v>
      </c>
      <c r="K7" s="42">
        <v>48</v>
      </c>
      <c r="L7" s="42">
        <v>81</v>
      </c>
      <c r="M7" s="42">
        <v>97</v>
      </c>
      <c r="N7" s="42">
        <v>119</v>
      </c>
      <c r="O7" s="42">
        <v>172</v>
      </c>
      <c r="P7" s="42">
        <v>230</v>
      </c>
      <c r="Q7" s="42">
        <v>307</v>
      </c>
      <c r="R7" s="42">
        <v>333</v>
      </c>
      <c r="S7" s="42">
        <v>386</v>
      </c>
      <c r="T7" s="42">
        <v>441</v>
      </c>
      <c r="U7" s="42">
        <v>410</v>
      </c>
      <c r="V7" s="42">
        <v>414</v>
      </c>
      <c r="W7" s="42">
        <v>394</v>
      </c>
      <c r="X7" s="42">
        <v>372</v>
      </c>
      <c r="Y7" s="42">
        <v>394</v>
      </c>
      <c r="Z7" s="42">
        <v>281</v>
      </c>
      <c r="AA7" s="42">
        <v>268</v>
      </c>
      <c r="AB7" s="42">
        <v>201</v>
      </c>
      <c r="AC7" s="42">
        <v>166</v>
      </c>
      <c r="AD7" s="42">
        <v>179</v>
      </c>
      <c r="AE7" s="42">
        <v>107</v>
      </c>
      <c r="AF7" s="42">
        <v>99</v>
      </c>
      <c r="AG7" s="42">
        <v>87</v>
      </c>
      <c r="AH7" s="42">
        <v>94</v>
      </c>
      <c r="AI7" s="42">
        <v>66</v>
      </c>
      <c r="AJ7" s="42">
        <v>56</v>
      </c>
      <c r="AK7" s="42">
        <v>46</v>
      </c>
      <c r="AL7" s="42">
        <v>32</v>
      </c>
      <c r="AM7" s="42">
        <v>26</v>
      </c>
      <c r="AN7" s="42">
        <v>30</v>
      </c>
      <c r="AO7" s="42">
        <v>23</v>
      </c>
      <c r="AP7" s="42">
        <v>18</v>
      </c>
      <c r="AQ7" s="42">
        <v>21</v>
      </c>
      <c r="AR7" s="105">
        <v>64</v>
      </c>
      <c r="AS7" s="7">
        <v>3550</v>
      </c>
      <c r="AT7" s="7">
        <v>3677</v>
      </c>
      <c r="AU7" s="7">
        <v>1368</v>
      </c>
    </row>
    <row r="8" spans="1:47" x14ac:dyDescent="0.15">
      <c r="B8" s="66"/>
      <c r="C8" s="15" t="s">
        <v>2</v>
      </c>
      <c r="D8" s="9">
        <v>4004</v>
      </c>
      <c r="E8" s="9">
        <v>2</v>
      </c>
      <c r="F8" s="9">
        <v>15</v>
      </c>
      <c r="G8" s="9">
        <v>16</v>
      </c>
      <c r="H8" s="9">
        <v>15</v>
      </c>
      <c r="I8" s="9">
        <v>12</v>
      </c>
      <c r="J8" s="9">
        <v>23</v>
      </c>
      <c r="K8" s="9">
        <v>28</v>
      </c>
      <c r="L8" s="9">
        <v>49</v>
      </c>
      <c r="M8" s="9">
        <v>56</v>
      </c>
      <c r="N8" s="9">
        <v>59</v>
      </c>
      <c r="O8" s="9">
        <v>91</v>
      </c>
      <c r="P8" s="9">
        <v>108</v>
      </c>
      <c r="Q8" s="9">
        <v>164</v>
      </c>
      <c r="R8" s="9">
        <v>177</v>
      </c>
      <c r="S8" s="9">
        <v>225</v>
      </c>
      <c r="T8" s="9">
        <v>248</v>
      </c>
      <c r="U8" s="9">
        <v>254</v>
      </c>
      <c r="V8" s="9">
        <v>253</v>
      </c>
      <c r="W8" s="9">
        <v>251</v>
      </c>
      <c r="X8" s="9">
        <v>244</v>
      </c>
      <c r="Y8" s="9">
        <v>272</v>
      </c>
      <c r="Z8" s="9">
        <v>204</v>
      </c>
      <c r="AA8" s="9">
        <v>193</v>
      </c>
      <c r="AB8" s="9">
        <v>149</v>
      </c>
      <c r="AC8" s="9">
        <v>114</v>
      </c>
      <c r="AD8" s="9">
        <v>140</v>
      </c>
      <c r="AE8" s="9">
        <v>83</v>
      </c>
      <c r="AF8" s="9">
        <v>83</v>
      </c>
      <c r="AG8" s="9">
        <v>62</v>
      </c>
      <c r="AH8" s="9">
        <v>78</v>
      </c>
      <c r="AI8" s="9">
        <v>56</v>
      </c>
      <c r="AJ8" s="9">
        <v>51</v>
      </c>
      <c r="AK8" s="9">
        <v>41</v>
      </c>
      <c r="AL8" s="9">
        <v>28</v>
      </c>
      <c r="AM8" s="9">
        <v>21</v>
      </c>
      <c r="AN8" s="9">
        <v>26</v>
      </c>
      <c r="AO8" s="9">
        <v>19</v>
      </c>
      <c r="AP8" s="9">
        <v>15</v>
      </c>
      <c r="AQ8" s="9">
        <v>20</v>
      </c>
      <c r="AR8" s="106">
        <v>59</v>
      </c>
      <c r="AS8" s="7">
        <v>3759</v>
      </c>
      <c r="AT8" s="7">
        <v>3883</v>
      </c>
      <c r="AU8" s="7">
        <v>1422.6</v>
      </c>
    </row>
    <row r="9" spans="1:47" x14ac:dyDescent="0.15">
      <c r="B9" s="66"/>
      <c r="C9" s="15" t="s">
        <v>3</v>
      </c>
      <c r="D9" s="9">
        <v>1199</v>
      </c>
      <c r="E9" s="9">
        <v>0</v>
      </c>
      <c r="F9" s="9">
        <v>12</v>
      </c>
      <c r="G9" s="9">
        <v>10</v>
      </c>
      <c r="H9" s="9">
        <v>4</v>
      </c>
      <c r="I9" s="9">
        <v>6</v>
      </c>
      <c r="J9" s="9">
        <v>6</v>
      </c>
      <c r="K9" s="9">
        <v>11</v>
      </c>
      <c r="L9" s="9">
        <v>15</v>
      </c>
      <c r="M9" s="9">
        <v>22</v>
      </c>
      <c r="N9" s="9">
        <v>25</v>
      </c>
      <c r="O9" s="9">
        <v>38</v>
      </c>
      <c r="P9" s="9">
        <v>43</v>
      </c>
      <c r="Q9" s="9">
        <v>78</v>
      </c>
      <c r="R9" s="9">
        <v>61</v>
      </c>
      <c r="S9" s="9">
        <v>90</v>
      </c>
      <c r="T9" s="9">
        <v>111</v>
      </c>
      <c r="U9" s="9">
        <v>85</v>
      </c>
      <c r="V9" s="9">
        <v>92</v>
      </c>
      <c r="W9" s="9">
        <v>82</v>
      </c>
      <c r="X9" s="9">
        <v>73</v>
      </c>
      <c r="Y9" s="9">
        <v>73</v>
      </c>
      <c r="Z9" s="9">
        <v>48</v>
      </c>
      <c r="AA9" s="9">
        <v>41</v>
      </c>
      <c r="AB9" s="9">
        <v>22</v>
      </c>
      <c r="AC9" s="9">
        <v>30</v>
      </c>
      <c r="AD9" s="9">
        <v>25</v>
      </c>
      <c r="AE9" s="9">
        <v>21</v>
      </c>
      <c r="AF9" s="9">
        <v>10</v>
      </c>
      <c r="AG9" s="9">
        <v>18</v>
      </c>
      <c r="AH9" s="9">
        <v>13</v>
      </c>
      <c r="AI9" s="9">
        <v>7</v>
      </c>
      <c r="AJ9" s="9">
        <v>3</v>
      </c>
      <c r="AK9" s="9">
        <v>4</v>
      </c>
      <c r="AL9" s="9">
        <v>4</v>
      </c>
      <c r="AM9" s="9">
        <v>4</v>
      </c>
      <c r="AN9" s="9">
        <v>4</v>
      </c>
      <c r="AO9" s="9">
        <v>3</v>
      </c>
      <c r="AP9" s="9">
        <v>1</v>
      </c>
      <c r="AQ9" s="9">
        <v>1</v>
      </c>
      <c r="AR9" s="106">
        <v>3</v>
      </c>
      <c r="AS9" s="7">
        <v>3332</v>
      </c>
      <c r="AT9" s="7">
        <v>3425</v>
      </c>
      <c r="AU9" s="7">
        <v>1219.9000000000001</v>
      </c>
    </row>
    <row r="10" spans="1:47" x14ac:dyDescent="0.15">
      <c r="B10" s="66"/>
      <c r="C10" s="15" t="s">
        <v>4</v>
      </c>
      <c r="D10" s="9">
        <v>1012</v>
      </c>
      <c r="E10" s="9">
        <v>0</v>
      </c>
      <c r="F10" s="9">
        <v>9</v>
      </c>
      <c r="G10" s="9">
        <v>13</v>
      </c>
      <c r="H10" s="9">
        <v>4</v>
      </c>
      <c r="I10" s="9">
        <v>1</v>
      </c>
      <c r="J10" s="9">
        <v>5</v>
      </c>
      <c r="K10" s="9">
        <v>9</v>
      </c>
      <c r="L10" s="9">
        <v>17</v>
      </c>
      <c r="M10" s="9">
        <v>19</v>
      </c>
      <c r="N10" s="9">
        <v>35</v>
      </c>
      <c r="O10" s="9">
        <v>43</v>
      </c>
      <c r="P10" s="9">
        <v>79</v>
      </c>
      <c r="Q10" s="9">
        <v>65</v>
      </c>
      <c r="R10" s="9">
        <v>95</v>
      </c>
      <c r="S10" s="9">
        <v>71</v>
      </c>
      <c r="T10" s="9">
        <v>82</v>
      </c>
      <c r="U10" s="9">
        <v>71</v>
      </c>
      <c r="V10" s="9">
        <v>69</v>
      </c>
      <c r="W10" s="9">
        <v>61</v>
      </c>
      <c r="X10" s="9">
        <v>55</v>
      </c>
      <c r="Y10" s="9">
        <v>49</v>
      </c>
      <c r="Z10" s="9">
        <v>29</v>
      </c>
      <c r="AA10" s="9">
        <v>34</v>
      </c>
      <c r="AB10" s="9">
        <v>30</v>
      </c>
      <c r="AC10" s="9">
        <v>22</v>
      </c>
      <c r="AD10" s="9">
        <v>14</v>
      </c>
      <c r="AE10" s="9">
        <v>3</v>
      </c>
      <c r="AF10" s="9">
        <v>6</v>
      </c>
      <c r="AG10" s="9">
        <v>7</v>
      </c>
      <c r="AH10" s="9">
        <v>3</v>
      </c>
      <c r="AI10" s="9">
        <v>3</v>
      </c>
      <c r="AJ10" s="9">
        <v>2</v>
      </c>
      <c r="AK10" s="9">
        <v>1</v>
      </c>
      <c r="AL10" s="9">
        <v>0</v>
      </c>
      <c r="AM10" s="9">
        <v>1</v>
      </c>
      <c r="AN10" s="9">
        <v>0</v>
      </c>
      <c r="AO10" s="9">
        <v>1</v>
      </c>
      <c r="AP10" s="9">
        <v>2</v>
      </c>
      <c r="AQ10" s="9">
        <v>0</v>
      </c>
      <c r="AR10" s="106">
        <v>2</v>
      </c>
      <c r="AS10" s="7">
        <v>3060</v>
      </c>
      <c r="AT10" s="7">
        <v>3160.6</v>
      </c>
      <c r="AU10" s="7">
        <v>1100.9000000000001</v>
      </c>
    </row>
    <row r="11" spans="1:47" x14ac:dyDescent="0.15">
      <c r="B11" s="245" t="s">
        <v>5</v>
      </c>
      <c r="C11" s="196"/>
      <c r="D11" s="6">
        <v>2130</v>
      </c>
      <c r="E11" s="6">
        <v>1</v>
      </c>
      <c r="F11" s="6">
        <v>27</v>
      </c>
      <c r="G11" s="6">
        <v>19</v>
      </c>
      <c r="H11" s="6">
        <v>8</v>
      </c>
      <c r="I11" s="6">
        <v>14</v>
      </c>
      <c r="J11" s="6">
        <v>23</v>
      </c>
      <c r="K11" s="6">
        <v>26</v>
      </c>
      <c r="L11" s="6">
        <v>38</v>
      </c>
      <c r="M11" s="6">
        <v>61</v>
      </c>
      <c r="N11" s="6">
        <v>77</v>
      </c>
      <c r="O11" s="6">
        <v>147</v>
      </c>
      <c r="P11" s="6">
        <v>178</v>
      </c>
      <c r="Q11" s="6">
        <v>181</v>
      </c>
      <c r="R11" s="6">
        <v>193</v>
      </c>
      <c r="S11" s="6">
        <v>174</v>
      </c>
      <c r="T11" s="6">
        <v>173</v>
      </c>
      <c r="U11" s="6">
        <v>144</v>
      </c>
      <c r="V11" s="6">
        <v>140</v>
      </c>
      <c r="W11" s="6">
        <v>113</v>
      </c>
      <c r="X11" s="6">
        <v>91</v>
      </c>
      <c r="Y11" s="6">
        <v>83</v>
      </c>
      <c r="Z11" s="6">
        <v>53</v>
      </c>
      <c r="AA11" s="6">
        <v>47</v>
      </c>
      <c r="AB11" s="6">
        <v>37</v>
      </c>
      <c r="AC11" s="6">
        <v>24</v>
      </c>
      <c r="AD11" s="6">
        <v>19</v>
      </c>
      <c r="AE11" s="6">
        <v>11</v>
      </c>
      <c r="AF11" s="6">
        <v>8</v>
      </c>
      <c r="AG11" s="6">
        <v>3</v>
      </c>
      <c r="AH11" s="6">
        <v>7</v>
      </c>
      <c r="AI11" s="6">
        <v>3</v>
      </c>
      <c r="AJ11" s="6">
        <v>1</v>
      </c>
      <c r="AK11" s="6">
        <v>3</v>
      </c>
      <c r="AL11" s="6">
        <v>0</v>
      </c>
      <c r="AM11" s="6">
        <v>1</v>
      </c>
      <c r="AN11" s="6">
        <v>1</v>
      </c>
      <c r="AO11" s="6">
        <v>0</v>
      </c>
      <c r="AP11" s="6">
        <v>1</v>
      </c>
      <c r="AQ11" s="6">
        <v>0</v>
      </c>
      <c r="AR11" s="107">
        <v>0</v>
      </c>
      <c r="AS11" s="8">
        <v>2862.5</v>
      </c>
      <c r="AT11" s="8">
        <v>2927</v>
      </c>
      <c r="AU11" s="8">
        <v>1018.4</v>
      </c>
    </row>
    <row r="12" spans="1:47" ht="12" customHeight="1" x14ac:dyDescent="0.15">
      <c r="B12" s="244" t="s">
        <v>6</v>
      </c>
      <c r="C12" s="198"/>
      <c r="D12" s="5">
        <v>94</v>
      </c>
      <c r="E12" s="5">
        <v>0</v>
      </c>
      <c r="F12" s="5">
        <v>0</v>
      </c>
      <c r="G12" s="5">
        <v>2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2</v>
      </c>
      <c r="O12" s="5">
        <v>5</v>
      </c>
      <c r="P12" s="5">
        <v>4</v>
      </c>
      <c r="Q12" s="5">
        <v>3</v>
      </c>
      <c r="R12" s="5">
        <v>7</v>
      </c>
      <c r="S12" s="5">
        <v>8</v>
      </c>
      <c r="T12" s="5">
        <v>3</v>
      </c>
      <c r="U12" s="5">
        <v>4</v>
      </c>
      <c r="V12" s="5">
        <v>9</v>
      </c>
      <c r="W12" s="5">
        <v>12</v>
      </c>
      <c r="X12" s="5">
        <v>7</v>
      </c>
      <c r="Y12" s="5">
        <v>6</v>
      </c>
      <c r="Z12" s="5">
        <v>8</v>
      </c>
      <c r="AA12" s="9">
        <v>5</v>
      </c>
      <c r="AB12" s="9">
        <v>5</v>
      </c>
      <c r="AC12" s="9">
        <v>1</v>
      </c>
      <c r="AD12" s="5">
        <v>0</v>
      </c>
      <c r="AE12" s="5">
        <v>1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9">
        <v>0</v>
      </c>
      <c r="AP12" s="9">
        <v>0</v>
      </c>
      <c r="AQ12" s="9">
        <v>0</v>
      </c>
      <c r="AR12" s="106">
        <v>0</v>
      </c>
      <c r="AS12" s="7">
        <v>3526.5</v>
      </c>
      <c r="AT12" s="7">
        <v>3377.8</v>
      </c>
      <c r="AU12" s="7">
        <v>941.5</v>
      </c>
    </row>
    <row r="13" spans="1:47" ht="12" customHeight="1" x14ac:dyDescent="0.15">
      <c r="B13" s="244" t="s">
        <v>317</v>
      </c>
      <c r="C13" s="198"/>
      <c r="D13" s="5">
        <v>363</v>
      </c>
      <c r="E13" s="5">
        <v>0</v>
      </c>
      <c r="F13" s="5">
        <v>9</v>
      </c>
      <c r="G13" s="5">
        <v>5</v>
      </c>
      <c r="H13" s="5">
        <v>2</v>
      </c>
      <c r="I13" s="5">
        <v>2</v>
      </c>
      <c r="J13" s="5">
        <v>3</v>
      </c>
      <c r="K13" s="5">
        <v>7</v>
      </c>
      <c r="L13" s="5">
        <v>5</v>
      </c>
      <c r="M13" s="5">
        <v>13</v>
      </c>
      <c r="N13" s="5">
        <v>16</v>
      </c>
      <c r="O13" s="5">
        <v>26</v>
      </c>
      <c r="P13" s="5">
        <v>30</v>
      </c>
      <c r="Q13" s="5">
        <v>27</v>
      </c>
      <c r="R13" s="5">
        <v>31</v>
      </c>
      <c r="S13" s="5">
        <v>31</v>
      </c>
      <c r="T13" s="5">
        <v>28</v>
      </c>
      <c r="U13" s="5">
        <v>28</v>
      </c>
      <c r="V13" s="5">
        <v>21</v>
      </c>
      <c r="W13" s="5">
        <v>29</v>
      </c>
      <c r="X13" s="5">
        <v>12</v>
      </c>
      <c r="Y13" s="5">
        <v>12</v>
      </c>
      <c r="Z13" s="5">
        <v>5</v>
      </c>
      <c r="AA13" s="9">
        <v>7</v>
      </c>
      <c r="AB13" s="9">
        <v>4</v>
      </c>
      <c r="AC13" s="9">
        <v>2</v>
      </c>
      <c r="AD13" s="5">
        <v>2</v>
      </c>
      <c r="AE13" s="5">
        <v>2</v>
      </c>
      <c r="AF13" s="5">
        <v>2</v>
      </c>
      <c r="AG13" s="5">
        <v>0</v>
      </c>
      <c r="AH13" s="5">
        <v>1</v>
      </c>
      <c r="AI13" s="5">
        <v>1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9">
        <v>0</v>
      </c>
      <c r="AP13" s="9">
        <v>0</v>
      </c>
      <c r="AQ13" s="9">
        <v>0</v>
      </c>
      <c r="AR13" s="106">
        <v>0</v>
      </c>
      <c r="AS13" s="7">
        <v>2835</v>
      </c>
      <c r="AT13" s="7">
        <v>2814.7</v>
      </c>
      <c r="AU13" s="7">
        <v>1018.6</v>
      </c>
    </row>
    <row r="14" spans="1:47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3</v>
      </c>
      <c r="G14" s="5">
        <v>0</v>
      </c>
      <c r="H14" s="5">
        <v>1</v>
      </c>
      <c r="I14" s="5">
        <v>6</v>
      </c>
      <c r="J14" s="5">
        <v>5</v>
      </c>
      <c r="K14" s="5">
        <v>4</v>
      </c>
      <c r="L14" s="5">
        <v>11</v>
      </c>
      <c r="M14" s="5">
        <v>13</v>
      </c>
      <c r="N14" s="5">
        <v>20</v>
      </c>
      <c r="O14" s="5">
        <v>39</v>
      </c>
      <c r="P14" s="5">
        <v>55</v>
      </c>
      <c r="Q14" s="5">
        <v>42</v>
      </c>
      <c r="R14" s="5">
        <v>48</v>
      </c>
      <c r="S14" s="5">
        <v>36</v>
      </c>
      <c r="T14" s="5">
        <v>34</v>
      </c>
      <c r="U14" s="5">
        <v>22</v>
      </c>
      <c r="V14" s="5">
        <v>17</v>
      </c>
      <c r="W14" s="5">
        <v>17</v>
      </c>
      <c r="X14" s="5">
        <v>19</v>
      </c>
      <c r="Y14" s="5">
        <v>17</v>
      </c>
      <c r="Z14" s="5">
        <v>5</v>
      </c>
      <c r="AA14" s="9">
        <v>2</v>
      </c>
      <c r="AB14" s="9">
        <v>2</v>
      </c>
      <c r="AC14" s="9">
        <v>1</v>
      </c>
      <c r="AD14" s="5">
        <v>3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1</v>
      </c>
      <c r="AL14" s="5">
        <v>0</v>
      </c>
      <c r="AM14" s="5">
        <v>0</v>
      </c>
      <c r="AN14" s="5">
        <v>0</v>
      </c>
      <c r="AO14" s="9">
        <v>0</v>
      </c>
      <c r="AP14" s="9">
        <v>1</v>
      </c>
      <c r="AQ14" s="9">
        <v>0</v>
      </c>
      <c r="AR14" s="106">
        <v>0</v>
      </c>
      <c r="AS14" s="7">
        <v>2633</v>
      </c>
      <c r="AT14" s="7">
        <v>2721.6</v>
      </c>
      <c r="AU14" s="7">
        <v>865.2</v>
      </c>
    </row>
    <row r="15" spans="1:47" ht="12" customHeight="1" x14ac:dyDescent="0.15">
      <c r="B15" s="244" t="s">
        <v>319</v>
      </c>
      <c r="C15" s="198"/>
      <c r="D15" s="5">
        <v>4406</v>
      </c>
      <c r="E15" s="5">
        <v>2</v>
      </c>
      <c r="F15" s="5">
        <v>20</v>
      </c>
      <c r="G15" s="5">
        <v>21</v>
      </c>
      <c r="H15" s="5">
        <v>15</v>
      </c>
      <c r="I15" s="5">
        <v>14</v>
      </c>
      <c r="J15" s="5">
        <v>29</v>
      </c>
      <c r="K15" s="5">
        <v>34</v>
      </c>
      <c r="L15" s="5">
        <v>57</v>
      </c>
      <c r="M15" s="5">
        <v>72</v>
      </c>
      <c r="N15" s="5">
        <v>81</v>
      </c>
      <c r="O15" s="5">
        <v>119</v>
      </c>
      <c r="P15" s="5">
        <v>138</v>
      </c>
      <c r="Q15" s="5">
        <v>200</v>
      </c>
      <c r="R15" s="5">
        <v>217</v>
      </c>
      <c r="S15" s="5">
        <v>259</v>
      </c>
      <c r="T15" s="5">
        <v>279</v>
      </c>
      <c r="U15" s="5">
        <v>279</v>
      </c>
      <c r="V15" s="5">
        <v>272</v>
      </c>
      <c r="W15" s="5">
        <v>267</v>
      </c>
      <c r="X15" s="5">
        <v>259</v>
      </c>
      <c r="Y15" s="5">
        <v>289</v>
      </c>
      <c r="Z15" s="5">
        <v>215</v>
      </c>
      <c r="AA15" s="9">
        <v>201</v>
      </c>
      <c r="AB15" s="9">
        <v>154</v>
      </c>
      <c r="AC15" s="9">
        <v>120</v>
      </c>
      <c r="AD15" s="5">
        <v>146</v>
      </c>
      <c r="AE15" s="5">
        <v>83</v>
      </c>
      <c r="AF15" s="5">
        <v>85</v>
      </c>
      <c r="AG15" s="5">
        <v>62</v>
      </c>
      <c r="AH15" s="5">
        <v>79</v>
      </c>
      <c r="AI15" s="5">
        <v>56</v>
      </c>
      <c r="AJ15" s="5">
        <v>51</v>
      </c>
      <c r="AK15" s="5">
        <v>42</v>
      </c>
      <c r="AL15" s="5">
        <v>28</v>
      </c>
      <c r="AM15" s="5">
        <v>22</v>
      </c>
      <c r="AN15" s="5">
        <v>26</v>
      </c>
      <c r="AO15" s="9">
        <v>19</v>
      </c>
      <c r="AP15" s="9">
        <v>15</v>
      </c>
      <c r="AQ15" s="9">
        <v>20</v>
      </c>
      <c r="AR15" s="106">
        <v>59</v>
      </c>
      <c r="AS15" s="7">
        <v>3653.5</v>
      </c>
      <c r="AT15" s="7">
        <v>3789.6</v>
      </c>
      <c r="AU15" s="7">
        <v>1422.5</v>
      </c>
    </row>
    <row r="16" spans="1:47" ht="12" customHeight="1" x14ac:dyDescent="0.15">
      <c r="B16" s="244" t="s">
        <v>320</v>
      </c>
      <c r="C16" s="198"/>
      <c r="D16" s="5">
        <v>835</v>
      </c>
      <c r="E16" s="5">
        <v>0</v>
      </c>
      <c r="F16" s="5">
        <v>6</v>
      </c>
      <c r="G16" s="5">
        <v>11</v>
      </c>
      <c r="H16" s="5">
        <v>4</v>
      </c>
      <c r="I16" s="5">
        <v>1</v>
      </c>
      <c r="J16" s="5">
        <v>4</v>
      </c>
      <c r="K16" s="5">
        <v>8</v>
      </c>
      <c r="L16" s="5">
        <v>14</v>
      </c>
      <c r="M16" s="5">
        <v>15</v>
      </c>
      <c r="N16" s="5">
        <v>28</v>
      </c>
      <c r="O16" s="5">
        <v>31</v>
      </c>
      <c r="P16" s="5">
        <v>64</v>
      </c>
      <c r="Q16" s="5">
        <v>54</v>
      </c>
      <c r="R16" s="5">
        <v>77</v>
      </c>
      <c r="S16" s="5">
        <v>57</v>
      </c>
      <c r="T16" s="5">
        <v>72</v>
      </c>
      <c r="U16" s="5">
        <v>56</v>
      </c>
      <c r="V16" s="5">
        <v>56</v>
      </c>
      <c r="W16" s="5">
        <v>49</v>
      </c>
      <c r="X16" s="5">
        <v>46</v>
      </c>
      <c r="Y16" s="5">
        <v>42</v>
      </c>
      <c r="Z16" s="5">
        <v>24</v>
      </c>
      <c r="AA16" s="9">
        <v>29</v>
      </c>
      <c r="AB16" s="9">
        <v>27</v>
      </c>
      <c r="AC16" s="9">
        <v>19</v>
      </c>
      <c r="AD16" s="5">
        <v>11</v>
      </c>
      <c r="AE16" s="5">
        <v>3</v>
      </c>
      <c r="AF16" s="5">
        <v>5</v>
      </c>
      <c r="AG16" s="5">
        <v>7</v>
      </c>
      <c r="AH16" s="5">
        <v>3</v>
      </c>
      <c r="AI16" s="5">
        <v>3</v>
      </c>
      <c r="AJ16" s="5">
        <v>2</v>
      </c>
      <c r="AK16" s="5">
        <v>1</v>
      </c>
      <c r="AL16" s="5">
        <v>0</v>
      </c>
      <c r="AM16" s="5">
        <v>1</v>
      </c>
      <c r="AN16" s="5">
        <v>0</v>
      </c>
      <c r="AO16" s="9">
        <v>1</v>
      </c>
      <c r="AP16" s="9">
        <v>2</v>
      </c>
      <c r="AQ16" s="9">
        <v>0</v>
      </c>
      <c r="AR16" s="106">
        <v>2</v>
      </c>
      <c r="AS16" s="7">
        <v>3085</v>
      </c>
      <c r="AT16" s="7">
        <v>3194.5</v>
      </c>
      <c r="AU16" s="7">
        <v>1121.8</v>
      </c>
    </row>
    <row r="17" spans="2:47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</v>
      </c>
      <c r="K17" s="5">
        <v>2</v>
      </c>
      <c r="L17" s="5">
        <v>1</v>
      </c>
      <c r="M17" s="5">
        <v>6</v>
      </c>
      <c r="N17" s="5">
        <v>3</v>
      </c>
      <c r="O17" s="5">
        <v>4</v>
      </c>
      <c r="P17" s="5">
        <v>8</v>
      </c>
      <c r="Q17" s="5">
        <v>9</v>
      </c>
      <c r="R17" s="5">
        <v>4</v>
      </c>
      <c r="S17" s="5">
        <v>7</v>
      </c>
      <c r="T17" s="5">
        <v>8</v>
      </c>
      <c r="U17" s="5">
        <v>5</v>
      </c>
      <c r="V17" s="5">
        <v>3</v>
      </c>
      <c r="W17" s="5">
        <v>2</v>
      </c>
      <c r="X17" s="5">
        <v>3</v>
      </c>
      <c r="Y17" s="5">
        <v>0</v>
      </c>
      <c r="Z17" s="5">
        <v>1</v>
      </c>
      <c r="AA17" s="9">
        <v>0</v>
      </c>
      <c r="AB17" s="9">
        <v>0</v>
      </c>
      <c r="AC17" s="9">
        <v>0</v>
      </c>
      <c r="AD17" s="5">
        <v>1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9">
        <v>0</v>
      </c>
      <c r="AP17" s="9">
        <v>0</v>
      </c>
      <c r="AQ17" s="9">
        <v>0</v>
      </c>
      <c r="AR17" s="106">
        <v>0</v>
      </c>
      <c r="AS17" s="7">
        <v>2596</v>
      </c>
      <c r="AT17" s="7">
        <v>2630.7</v>
      </c>
      <c r="AU17" s="7">
        <v>779.5</v>
      </c>
    </row>
    <row r="18" spans="2:47" ht="12" customHeight="1" x14ac:dyDescent="0.15">
      <c r="B18" s="244" t="s">
        <v>322</v>
      </c>
      <c r="C18" s="198"/>
      <c r="D18" s="5">
        <v>1199</v>
      </c>
      <c r="E18" s="5">
        <v>0</v>
      </c>
      <c r="F18" s="5">
        <v>12</v>
      </c>
      <c r="G18" s="5">
        <v>10</v>
      </c>
      <c r="H18" s="5">
        <v>4</v>
      </c>
      <c r="I18" s="5">
        <v>6</v>
      </c>
      <c r="J18" s="5">
        <v>6</v>
      </c>
      <c r="K18" s="5">
        <v>11</v>
      </c>
      <c r="L18" s="5">
        <v>15</v>
      </c>
      <c r="M18" s="5">
        <v>22</v>
      </c>
      <c r="N18" s="5">
        <v>25</v>
      </c>
      <c r="O18" s="5">
        <v>38</v>
      </c>
      <c r="P18" s="5">
        <v>43</v>
      </c>
      <c r="Q18" s="5">
        <v>78</v>
      </c>
      <c r="R18" s="5">
        <v>61</v>
      </c>
      <c r="S18" s="5">
        <v>90</v>
      </c>
      <c r="T18" s="5">
        <v>111</v>
      </c>
      <c r="U18" s="5">
        <v>85</v>
      </c>
      <c r="V18" s="5">
        <v>92</v>
      </c>
      <c r="W18" s="5">
        <v>82</v>
      </c>
      <c r="X18" s="5">
        <v>73</v>
      </c>
      <c r="Y18" s="5">
        <v>73</v>
      </c>
      <c r="Z18" s="5">
        <v>48</v>
      </c>
      <c r="AA18" s="9">
        <v>41</v>
      </c>
      <c r="AB18" s="9">
        <v>22</v>
      </c>
      <c r="AC18" s="9">
        <v>30</v>
      </c>
      <c r="AD18" s="5">
        <v>25</v>
      </c>
      <c r="AE18" s="5">
        <v>21</v>
      </c>
      <c r="AF18" s="5">
        <v>10</v>
      </c>
      <c r="AG18" s="5">
        <v>18</v>
      </c>
      <c r="AH18" s="5">
        <v>13</v>
      </c>
      <c r="AI18" s="5">
        <v>7</v>
      </c>
      <c r="AJ18" s="5">
        <v>3</v>
      </c>
      <c r="AK18" s="5">
        <v>4</v>
      </c>
      <c r="AL18" s="5">
        <v>4</v>
      </c>
      <c r="AM18" s="5">
        <v>4</v>
      </c>
      <c r="AN18" s="5">
        <v>4</v>
      </c>
      <c r="AO18" s="9">
        <v>3</v>
      </c>
      <c r="AP18" s="9">
        <v>1</v>
      </c>
      <c r="AQ18" s="9">
        <v>1</v>
      </c>
      <c r="AR18" s="106">
        <v>3</v>
      </c>
      <c r="AS18" s="7">
        <v>3332</v>
      </c>
      <c r="AT18" s="7">
        <v>3425</v>
      </c>
      <c r="AU18" s="7">
        <v>1219.9000000000001</v>
      </c>
    </row>
    <row r="19" spans="2:47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4</v>
      </c>
      <c r="G19" s="5">
        <v>1</v>
      </c>
      <c r="H19" s="5">
        <v>1</v>
      </c>
      <c r="I19" s="5">
        <v>2</v>
      </c>
      <c r="J19" s="5">
        <v>0</v>
      </c>
      <c r="K19" s="5">
        <v>2</v>
      </c>
      <c r="L19" s="5">
        <v>7</v>
      </c>
      <c r="M19" s="5">
        <v>5</v>
      </c>
      <c r="N19" s="5">
        <v>1</v>
      </c>
      <c r="O19" s="5">
        <v>10</v>
      </c>
      <c r="P19" s="5">
        <v>11</v>
      </c>
      <c r="Q19" s="5">
        <v>14</v>
      </c>
      <c r="R19" s="5">
        <v>11</v>
      </c>
      <c r="S19" s="5">
        <v>5</v>
      </c>
      <c r="T19" s="5">
        <v>12</v>
      </c>
      <c r="U19" s="5">
        <v>10</v>
      </c>
      <c r="V19" s="5">
        <v>15</v>
      </c>
      <c r="W19" s="5">
        <v>8</v>
      </c>
      <c r="X19" s="5">
        <v>7</v>
      </c>
      <c r="Y19" s="5">
        <v>5</v>
      </c>
      <c r="Z19" s="5">
        <v>5</v>
      </c>
      <c r="AA19" s="9">
        <v>4</v>
      </c>
      <c r="AB19" s="9">
        <v>2</v>
      </c>
      <c r="AC19" s="9">
        <v>0</v>
      </c>
      <c r="AD19" s="5">
        <v>3</v>
      </c>
      <c r="AE19" s="5">
        <v>1</v>
      </c>
      <c r="AF19" s="5">
        <v>3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9">
        <v>0</v>
      </c>
      <c r="AP19" s="9">
        <v>0</v>
      </c>
      <c r="AQ19" s="9">
        <v>0</v>
      </c>
      <c r="AR19" s="106">
        <v>0</v>
      </c>
      <c r="AS19" s="7">
        <v>3000</v>
      </c>
      <c r="AT19" s="7">
        <v>2941</v>
      </c>
      <c r="AU19" s="7">
        <v>1092</v>
      </c>
    </row>
    <row r="20" spans="2:47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3</v>
      </c>
      <c r="G20" s="5">
        <v>0</v>
      </c>
      <c r="H20" s="5">
        <v>0</v>
      </c>
      <c r="I20" s="5">
        <v>0</v>
      </c>
      <c r="J20" s="5">
        <v>1</v>
      </c>
      <c r="K20" s="5">
        <v>1</v>
      </c>
      <c r="L20" s="5">
        <v>0</v>
      </c>
      <c r="M20" s="5">
        <v>2</v>
      </c>
      <c r="N20" s="5">
        <v>5</v>
      </c>
      <c r="O20" s="5">
        <v>5</v>
      </c>
      <c r="P20" s="5">
        <v>7</v>
      </c>
      <c r="Q20" s="5">
        <v>8</v>
      </c>
      <c r="R20" s="5">
        <v>8</v>
      </c>
      <c r="S20" s="5">
        <v>6</v>
      </c>
      <c r="T20" s="5">
        <v>11</v>
      </c>
      <c r="U20" s="5">
        <v>11</v>
      </c>
      <c r="V20" s="5">
        <v>9</v>
      </c>
      <c r="W20" s="5">
        <v>4</v>
      </c>
      <c r="X20" s="5">
        <v>6</v>
      </c>
      <c r="Y20" s="5">
        <v>4</v>
      </c>
      <c r="Z20" s="5">
        <v>1</v>
      </c>
      <c r="AA20" s="9">
        <v>1</v>
      </c>
      <c r="AB20" s="9">
        <v>1</v>
      </c>
      <c r="AC20" s="9">
        <v>0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9">
        <v>0</v>
      </c>
      <c r="AP20" s="9">
        <v>0</v>
      </c>
      <c r="AQ20" s="9">
        <v>0</v>
      </c>
      <c r="AR20" s="106">
        <v>0</v>
      </c>
      <c r="AS20" s="7">
        <v>3000</v>
      </c>
      <c r="AT20" s="7">
        <v>2888.8</v>
      </c>
      <c r="AU20" s="7">
        <v>883.9</v>
      </c>
    </row>
    <row r="21" spans="2:47" ht="12" customHeight="1" x14ac:dyDescent="0.15">
      <c r="B21" s="244" t="s">
        <v>325</v>
      </c>
      <c r="C21" s="198"/>
      <c r="D21" s="5">
        <v>411</v>
      </c>
      <c r="E21" s="5">
        <v>0</v>
      </c>
      <c r="F21" s="5">
        <v>3</v>
      </c>
      <c r="G21" s="5">
        <v>7</v>
      </c>
      <c r="H21" s="5">
        <v>3</v>
      </c>
      <c r="I21" s="5">
        <v>2</v>
      </c>
      <c r="J21" s="5">
        <v>4</v>
      </c>
      <c r="K21" s="5">
        <v>4</v>
      </c>
      <c r="L21" s="5">
        <v>3</v>
      </c>
      <c r="M21" s="5">
        <v>4</v>
      </c>
      <c r="N21" s="5">
        <v>8</v>
      </c>
      <c r="O21" s="5">
        <v>18</v>
      </c>
      <c r="P21" s="5">
        <v>25</v>
      </c>
      <c r="Q21" s="5">
        <v>28</v>
      </c>
      <c r="R21" s="5">
        <v>33</v>
      </c>
      <c r="S21" s="5">
        <v>30</v>
      </c>
      <c r="T21" s="5">
        <v>31</v>
      </c>
      <c r="U21" s="5">
        <v>29</v>
      </c>
      <c r="V21" s="5">
        <v>36</v>
      </c>
      <c r="W21" s="5">
        <v>21</v>
      </c>
      <c r="X21" s="5">
        <v>23</v>
      </c>
      <c r="Y21" s="5">
        <v>20</v>
      </c>
      <c r="Z21" s="5">
        <v>16</v>
      </c>
      <c r="AA21" s="9">
        <v>15</v>
      </c>
      <c r="AB21" s="9">
        <v>17</v>
      </c>
      <c r="AC21" s="9">
        <v>14</v>
      </c>
      <c r="AD21" s="5">
        <v>5</v>
      </c>
      <c r="AE21" s="5">
        <v>4</v>
      </c>
      <c r="AF21" s="5">
        <v>2</v>
      </c>
      <c r="AG21" s="5">
        <v>3</v>
      </c>
      <c r="AH21" s="5">
        <v>2</v>
      </c>
      <c r="AI21" s="5">
        <v>0</v>
      </c>
      <c r="AJ21" s="5">
        <v>1</v>
      </c>
      <c r="AK21" s="5">
        <v>0</v>
      </c>
      <c r="AL21" s="5">
        <v>0</v>
      </c>
      <c r="AM21" s="5">
        <v>0</v>
      </c>
      <c r="AN21" s="5">
        <v>0</v>
      </c>
      <c r="AO21" s="9">
        <v>0</v>
      </c>
      <c r="AP21" s="9">
        <v>0</v>
      </c>
      <c r="AQ21" s="9">
        <v>0</v>
      </c>
      <c r="AR21" s="106">
        <v>0</v>
      </c>
      <c r="AS21" s="7">
        <v>3230</v>
      </c>
      <c r="AT21" s="7">
        <v>3220.9</v>
      </c>
      <c r="AU21" s="7">
        <v>1090.3</v>
      </c>
    </row>
    <row r="22" spans="2:47" ht="12" customHeight="1" x14ac:dyDescent="0.15">
      <c r="B22" s="245" t="s">
        <v>326</v>
      </c>
      <c r="C22" s="196"/>
      <c r="D22" s="6">
        <v>300</v>
      </c>
      <c r="E22" s="6">
        <v>1</v>
      </c>
      <c r="F22" s="6">
        <v>3</v>
      </c>
      <c r="G22" s="6">
        <v>1</v>
      </c>
      <c r="H22" s="6">
        <v>1</v>
      </c>
      <c r="I22" s="6">
        <v>0</v>
      </c>
      <c r="J22" s="6">
        <v>3</v>
      </c>
      <c r="K22" s="6">
        <v>1</v>
      </c>
      <c r="L22" s="6">
        <v>4</v>
      </c>
      <c r="M22" s="6">
        <v>6</v>
      </c>
      <c r="N22" s="6">
        <v>7</v>
      </c>
      <c r="O22" s="6">
        <v>24</v>
      </c>
      <c r="P22" s="6">
        <v>23</v>
      </c>
      <c r="Q22" s="6">
        <v>25</v>
      </c>
      <c r="R22" s="6">
        <v>29</v>
      </c>
      <c r="S22" s="6">
        <v>31</v>
      </c>
      <c r="T22" s="6">
        <v>25</v>
      </c>
      <c r="U22" s="6">
        <v>25</v>
      </c>
      <c r="V22" s="6">
        <v>24</v>
      </c>
      <c r="W22" s="6">
        <v>16</v>
      </c>
      <c r="X22" s="6">
        <v>8</v>
      </c>
      <c r="Y22" s="6">
        <v>9</v>
      </c>
      <c r="Z22" s="6">
        <v>6</v>
      </c>
      <c r="AA22" s="6">
        <v>10</v>
      </c>
      <c r="AB22" s="6">
        <v>4</v>
      </c>
      <c r="AC22" s="6">
        <v>3</v>
      </c>
      <c r="AD22" s="6">
        <v>1</v>
      </c>
      <c r="AE22" s="6">
        <v>3</v>
      </c>
      <c r="AF22" s="6">
        <v>0</v>
      </c>
      <c r="AG22" s="6">
        <v>0</v>
      </c>
      <c r="AH22" s="6">
        <v>3</v>
      </c>
      <c r="AI22" s="6">
        <v>2</v>
      </c>
      <c r="AJ22" s="6">
        <v>0</v>
      </c>
      <c r="AK22" s="6">
        <v>1</v>
      </c>
      <c r="AL22" s="6">
        <v>0</v>
      </c>
      <c r="AM22" s="6">
        <v>0</v>
      </c>
      <c r="AN22" s="6">
        <v>1</v>
      </c>
      <c r="AO22" s="6">
        <v>0</v>
      </c>
      <c r="AP22" s="6">
        <v>0</v>
      </c>
      <c r="AQ22" s="6">
        <v>0</v>
      </c>
      <c r="AR22" s="107">
        <v>0</v>
      </c>
      <c r="AS22" s="8">
        <v>2912.5</v>
      </c>
      <c r="AT22" s="8">
        <v>3017</v>
      </c>
      <c r="AU22" s="8">
        <v>1006.9</v>
      </c>
    </row>
    <row r="23" spans="2:47" x14ac:dyDescent="0.15">
      <c r="B23" s="244" t="s">
        <v>6</v>
      </c>
      <c r="C23" s="198"/>
      <c r="D23" s="5">
        <v>94</v>
      </c>
      <c r="E23" s="5">
        <v>0</v>
      </c>
      <c r="F23" s="5">
        <v>0</v>
      </c>
      <c r="G23" s="5">
        <v>2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2</v>
      </c>
      <c r="O23" s="5">
        <v>5</v>
      </c>
      <c r="P23" s="5">
        <v>4</v>
      </c>
      <c r="Q23" s="5">
        <v>3</v>
      </c>
      <c r="R23" s="5">
        <v>7</v>
      </c>
      <c r="S23" s="5">
        <v>8</v>
      </c>
      <c r="T23" s="5">
        <v>3</v>
      </c>
      <c r="U23" s="5">
        <v>4</v>
      </c>
      <c r="V23" s="5">
        <v>9</v>
      </c>
      <c r="W23" s="5">
        <v>12</v>
      </c>
      <c r="X23" s="5">
        <v>7</v>
      </c>
      <c r="Y23" s="5">
        <v>6</v>
      </c>
      <c r="Z23" s="5">
        <v>8</v>
      </c>
      <c r="AA23" s="9">
        <v>5</v>
      </c>
      <c r="AB23" s="9">
        <v>5</v>
      </c>
      <c r="AC23" s="9">
        <v>1</v>
      </c>
      <c r="AD23" s="5">
        <v>0</v>
      </c>
      <c r="AE23" s="5">
        <v>1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9">
        <v>0</v>
      </c>
      <c r="AP23" s="9">
        <v>0</v>
      </c>
      <c r="AQ23" s="9">
        <v>0</v>
      </c>
      <c r="AR23" s="106">
        <v>0</v>
      </c>
      <c r="AS23" s="7">
        <v>3526.5</v>
      </c>
      <c r="AT23" s="7">
        <v>3377.8</v>
      </c>
      <c r="AU23" s="7">
        <v>941.5</v>
      </c>
    </row>
    <row r="24" spans="2:47" x14ac:dyDescent="0.15">
      <c r="B24" s="244" t="s">
        <v>7</v>
      </c>
      <c r="C24" s="198"/>
      <c r="D24" s="5">
        <v>16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1</v>
      </c>
      <c r="O24" s="5">
        <v>4</v>
      </c>
      <c r="P24" s="5">
        <v>2</v>
      </c>
      <c r="Q24" s="5">
        <v>2</v>
      </c>
      <c r="R24" s="5">
        <v>0</v>
      </c>
      <c r="S24" s="5">
        <v>2</v>
      </c>
      <c r="T24" s="5">
        <v>0</v>
      </c>
      <c r="U24" s="5">
        <v>0</v>
      </c>
      <c r="V24" s="5">
        <v>0</v>
      </c>
      <c r="W24" s="5">
        <v>2</v>
      </c>
      <c r="X24" s="5">
        <v>0</v>
      </c>
      <c r="Y24" s="5">
        <v>1</v>
      </c>
      <c r="Z24" s="5">
        <v>0</v>
      </c>
      <c r="AA24" s="9">
        <v>0</v>
      </c>
      <c r="AB24" s="9">
        <v>0</v>
      </c>
      <c r="AC24" s="9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9">
        <v>0</v>
      </c>
      <c r="AP24" s="9">
        <v>0</v>
      </c>
      <c r="AQ24" s="9">
        <v>0</v>
      </c>
      <c r="AR24" s="106">
        <v>0</v>
      </c>
      <c r="AS24" s="7">
        <v>2230</v>
      </c>
      <c r="AT24" s="7">
        <v>2447</v>
      </c>
      <c r="AU24" s="7">
        <v>790</v>
      </c>
    </row>
    <row r="25" spans="2:47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2</v>
      </c>
      <c r="O25" s="5">
        <v>1</v>
      </c>
      <c r="P25" s="5">
        <v>3</v>
      </c>
      <c r="Q25" s="5">
        <v>0</v>
      </c>
      <c r="R25" s="5">
        <v>4</v>
      </c>
      <c r="S25" s="5">
        <v>0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1</v>
      </c>
      <c r="Z25" s="5">
        <v>1</v>
      </c>
      <c r="AA25" s="9">
        <v>0</v>
      </c>
      <c r="AB25" s="9">
        <v>0</v>
      </c>
      <c r="AC25" s="9">
        <v>1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6">
        <v>0</v>
      </c>
      <c r="AS25" s="7">
        <v>2639</v>
      </c>
      <c r="AT25" s="7">
        <v>2759.5</v>
      </c>
      <c r="AU25" s="7">
        <v>928.4</v>
      </c>
    </row>
    <row r="26" spans="2:47" x14ac:dyDescent="0.15">
      <c r="B26" s="244" t="s">
        <v>9</v>
      </c>
      <c r="C26" s="198"/>
      <c r="D26" s="5">
        <v>170</v>
      </c>
      <c r="E26" s="5">
        <v>0</v>
      </c>
      <c r="F26" s="5">
        <v>6</v>
      </c>
      <c r="G26" s="5">
        <v>3</v>
      </c>
      <c r="H26" s="5">
        <v>0</v>
      </c>
      <c r="I26" s="5">
        <v>1</v>
      </c>
      <c r="J26" s="5">
        <v>3</v>
      </c>
      <c r="K26" s="5">
        <v>3</v>
      </c>
      <c r="L26" s="5">
        <v>4</v>
      </c>
      <c r="M26" s="5">
        <v>3</v>
      </c>
      <c r="N26" s="5">
        <v>3</v>
      </c>
      <c r="O26" s="5">
        <v>7</v>
      </c>
      <c r="P26" s="5">
        <v>8</v>
      </c>
      <c r="Q26" s="5">
        <v>11</v>
      </c>
      <c r="R26" s="5">
        <v>9</v>
      </c>
      <c r="S26" s="5">
        <v>15</v>
      </c>
      <c r="T26" s="5">
        <v>18</v>
      </c>
      <c r="U26" s="5">
        <v>16</v>
      </c>
      <c r="V26" s="5">
        <v>13</v>
      </c>
      <c r="W26" s="5">
        <v>15</v>
      </c>
      <c r="X26" s="5">
        <v>6</v>
      </c>
      <c r="Y26" s="5">
        <v>7</v>
      </c>
      <c r="Z26" s="5">
        <v>1</v>
      </c>
      <c r="AA26" s="9">
        <v>7</v>
      </c>
      <c r="AB26" s="9">
        <v>4</v>
      </c>
      <c r="AC26" s="9">
        <v>1</v>
      </c>
      <c r="AD26" s="5">
        <v>2</v>
      </c>
      <c r="AE26" s="5">
        <v>1</v>
      </c>
      <c r="AF26" s="5">
        <v>2</v>
      </c>
      <c r="AG26" s="5">
        <v>0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9">
        <v>0</v>
      </c>
      <c r="AP26" s="9">
        <v>0</v>
      </c>
      <c r="AQ26" s="9">
        <v>0</v>
      </c>
      <c r="AR26" s="106">
        <v>0</v>
      </c>
      <c r="AS26" s="7">
        <v>3085.5</v>
      </c>
      <c r="AT26" s="7">
        <v>2983.4</v>
      </c>
      <c r="AU26" s="7">
        <v>1119.5999999999999</v>
      </c>
    </row>
    <row r="27" spans="2:47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1</v>
      </c>
      <c r="M27" s="5">
        <v>0</v>
      </c>
      <c r="N27" s="5">
        <v>0</v>
      </c>
      <c r="O27" s="5">
        <v>0</v>
      </c>
      <c r="P27" s="5">
        <v>5</v>
      </c>
      <c r="Q27" s="5">
        <v>7</v>
      </c>
      <c r="R27" s="5">
        <v>6</v>
      </c>
      <c r="S27" s="5">
        <v>3</v>
      </c>
      <c r="T27" s="5">
        <v>3</v>
      </c>
      <c r="U27" s="5">
        <v>3</v>
      </c>
      <c r="V27" s="5">
        <v>1</v>
      </c>
      <c r="W27" s="5">
        <v>1</v>
      </c>
      <c r="X27" s="5">
        <v>1</v>
      </c>
      <c r="Y27" s="5">
        <v>0</v>
      </c>
      <c r="Z27" s="5">
        <v>0</v>
      </c>
      <c r="AA27" s="9">
        <v>0</v>
      </c>
      <c r="AB27" s="9">
        <v>0</v>
      </c>
      <c r="AC27" s="9">
        <v>0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9">
        <v>0</v>
      </c>
      <c r="AP27" s="9">
        <v>0</v>
      </c>
      <c r="AQ27" s="9">
        <v>0</v>
      </c>
      <c r="AR27" s="106">
        <v>0</v>
      </c>
      <c r="AS27" s="54">
        <v>2700</v>
      </c>
      <c r="AT27" s="54">
        <v>2873.6</v>
      </c>
      <c r="AU27" s="54">
        <v>886.9</v>
      </c>
    </row>
    <row r="28" spans="2:47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1</v>
      </c>
      <c r="O28" s="5">
        <v>3</v>
      </c>
      <c r="P28" s="5">
        <v>3</v>
      </c>
      <c r="Q28" s="5">
        <v>3</v>
      </c>
      <c r="R28" s="5">
        <v>2</v>
      </c>
      <c r="S28" s="5">
        <v>1</v>
      </c>
      <c r="T28" s="5">
        <v>0</v>
      </c>
      <c r="U28" s="5">
        <v>2</v>
      </c>
      <c r="V28" s="5">
        <v>0</v>
      </c>
      <c r="W28" s="5">
        <v>1</v>
      </c>
      <c r="X28" s="5">
        <v>0</v>
      </c>
      <c r="Y28" s="5">
        <v>2</v>
      </c>
      <c r="Z28" s="5">
        <v>3</v>
      </c>
      <c r="AA28" s="9">
        <v>0</v>
      </c>
      <c r="AB28" s="9">
        <v>0</v>
      </c>
      <c r="AC28" s="9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9">
        <v>0</v>
      </c>
      <c r="AP28" s="9">
        <v>0</v>
      </c>
      <c r="AQ28" s="9">
        <v>0</v>
      </c>
      <c r="AR28" s="106">
        <v>0</v>
      </c>
      <c r="AS28" s="7">
        <v>2585</v>
      </c>
      <c r="AT28" s="7">
        <v>2909.2</v>
      </c>
      <c r="AU28" s="54">
        <v>861.3</v>
      </c>
    </row>
    <row r="29" spans="2:47" x14ac:dyDescent="0.15">
      <c r="B29" s="244" t="s">
        <v>12</v>
      </c>
      <c r="C29" s="198"/>
      <c r="D29" s="5">
        <v>106</v>
      </c>
      <c r="E29" s="5">
        <v>0</v>
      </c>
      <c r="F29" s="5">
        <v>3</v>
      </c>
      <c r="G29" s="5">
        <v>2</v>
      </c>
      <c r="H29" s="5">
        <v>1</v>
      </c>
      <c r="I29" s="5">
        <v>1</v>
      </c>
      <c r="J29" s="5">
        <v>0</v>
      </c>
      <c r="K29" s="5">
        <v>3</v>
      </c>
      <c r="L29" s="5">
        <v>0</v>
      </c>
      <c r="M29" s="5">
        <v>7</v>
      </c>
      <c r="N29" s="5">
        <v>9</v>
      </c>
      <c r="O29" s="5">
        <v>11</v>
      </c>
      <c r="P29" s="5">
        <v>9</v>
      </c>
      <c r="Q29" s="5">
        <v>4</v>
      </c>
      <c r="R29" s="5">
        <v>10</v>
      </c>
      <c r="S29" s="5">
        <v>10</v>
      </c>
      <c r="T29" s="5">
        <v>6</v>
      </c>
      <c r="U29" s="5">
        <v>7</v>
      </c>
      <c r="V29" s="5">
        <v>7</v>
      </c>
      <c r="W29" s="5">
        <v>10</v>
      </c>
      <c r="X29" s="5">
        <v>5</v>
      </c>
      <c r="Y29" s="5">
        <v>1</v>
      </c>
      <c r="Z29" s="5">
        <v>0</v>
      </c>
      <c r="AA29" s="9">
        <v>0</v>
      </c>
      <c r="AB29" s="9">
        <v>0</v>
      </c>
      <c r="AC29" s="9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9">
        <v>0</v>
      </c>
      <c r="AP29" s="9">
        <v>0</v>
      </c>
      <c r="AQ29" s="9">
        <v>0</v>
      </c>
      <c r="AR29" s="106">
        <v>0</v>
      </c>
      <c r="AS29" s="7">
        <v>2632.5</v>
      </c>
      <c r="AT29" s="7">
        <v>2569.1</v>
      </c>
      <c r="AU29" s="7">
        <v>889.3</v>
      </c>
    </row>
    <row r="30" spans="2:47" x14ac:dyDescent="0.15">
      <c r="B30" s="244" t="s">
        <v>13</v>
      </c>
      <c r="C30" s="198"/>
      <c r="D30" s="5">
        <v>176</v>
      </c>
      <c r="E30" s="5">
        <v>0</v>
      </c>
      <c r="F30" s="5">
        <v>1</v>
      </c>
      <c r="G30" s="5">
        <v>1</v>
      </c>
      <c r="H30" s="5">
        <v>0</v>
      </c>
      <c r="I30" s="5">
        <v>2</v>
      </c>
      <c r="J30" s="5">
        <v>5</v>
      </c>
      <c r="K30" s="5">
        <v>5</v>
      </c>
      <c r="L30" s="5">
        <v>5</v>
      </c>
      <c r="M30" s="5">
        <v>12</v>
      </c>
      <c r="N30" s="5">
        <v>13</v>
      </c>
      <c r="O30" s="5">
        <v>14</v>
      </c>
      <c r="P30" s="5">
        <v>11</v>
      </c>
      <c r="Q30" s="5">
        <v>20</v>
      </c>
      <c r="R30" s="5">
        <v>15</v>
      </c>
      <c r="S30" s="5">
        <v>16</v>
      </c>
      <c r="T30" s="5">
        <v>14</v>
      </c>
      <c r="U30" s="5">
        <v>5</v>
      </c>
      <c r="V30" s="5">
        <v>3</v>
      </c>
      <c r="W30" s="5">
        <v>3</v>
      </c>
      <c r="X30" s="5">
        <v>4</v>
      </c>
      <c r="Y30" s="5">
        <v>9</v>
      </c>
      <c r="Z30" s="5">
        <v>5</v>
      </c>
      <c r="AA30" s="9">
        <v>2</v>
      </c>
      <c r="AB30" s="9">
        <v>1</v>
      </c>
      <c r="AC30" s="9">
        <v>3</v>
      </c>
      <c r="AD30" s="5">
        <v>3</v>
      </c>
      <c r="AE30" s="5">
        <v>0</v>
      </c>
      <c r="AF30" s="5">
        <v>1</v>
      </c>
      <c r="AG30" s="5">
        <v>0</v>
      </c>
      <c r="AH30" s="5">
        <v>1</v>
      </c>
      <c r="AI30" s="5">
        <v>0</v>
      </c>
      <c r="AJ30" s="5">
        <v>0</v>
      </c>
      <c r="AK30" s="5">
        <v>1</v>
      </c>
      <c r="AL30" s="5">
        <v>0</v>
      </c>
      <c r="AM30" s="5">
        <v>1</v>
      </c>
      <c r="AN30" s="5">
        <v>0</v>
      </c>
      <c r="AO30" s="9">
        <v>0</v>
      </c>
      <c r="AP30" s="9">
        <v>0</v>
      </c>
      <c r="AQ30" s="9">
        <v>0</v>
      </c>
      <c r="AR30" s="106">
        <v>0</v>
      </c>
      <c r="AS30" s="7">
        <v>2575</v>
      </c>
      <c r="AT30" s="7">
        <v>2725.7</v>
      </c>
      <c r="AU30" s="7">
        <v>1101.3</v>
      </c>
    </row>
    <row r="31" spans="2:47" x14ac:dyDescent="0.15">
      <c r="B31" s="244" t="s">
        <v>14</v>
      </c>
      <c r="C31" s="198"/>
      <c r="D31" s="5">
        <v>139</v>
      </c>
      <c r="E31" s="5">
        <v>0</v>
      </c>
      <c r="F31" s="5">
        <v>3</v>
      </c>
      <c r="G31" s="5">
        <v>0</v>
      </c>
      <c r="H31" s="5">
        <v>1</v>
      </c>
      <c r="I31" s="5">
        <v>3</v>
      </c>
      <c r="J31" s="5">
        <v>1</v>
      </c>
      <c r="K31" s="5">
        <v>1</v>
      </c>
      <c r="L31" s="5">
        <v>2</v>
      </c>
      <c r="M31" s="5">
        <v>2</v>
      </c>
      <c r="N31" s="5">
        <v>4</v>
      </c>
      <c r="O31" s="5">
        <v>19</v>
      </c>
      <c r="P31" s="5">
        <v>6</v>
      </c>
      <c r="Q31" s="5">
        <v>14</v>
      </c>
      <c r="R31" s="5">
        <v>20</v>
      </c>
      <c r="S31" s="5">
        <v>17</v>
      </c>
      <c r="T31" s="5">
        <v>11</v>
      </c>
      <c r="U31" s="5">
        <v>10</v>
      </c>
      <c r="V31" s="5">
        <v>4</v>
      </c>
      <c r="W31" s="5">
        <v>7</v>
      </c>
      <c r="X31" s="5">
        <v>7</v>
      </c>
      <c r="Y31" s="5">
        <v>2</v>
      </c>
      <c r="Z31" s="5">
        <v>2</v>
      </c>
      <c r="AA31" s="9">
        <v>1</v>
      </c>
      <c r="AB31" s="9">
        <v>1</v>
      </c>
      <c r="AC31" s="9">
        <v>0</v>
      </c>
      <c r="AD31" s="5">
        <v>1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9">
        <v>0</v>
      </c>
      <c r="AP31" s="9">
        <v>0</v>
      </c>
      <c r="AQ31" s="9">
        <v>0</v>
      </c>
      <c r="AR31" s="106">
        <v>0</v>
      </c>
      <c r="AS31" s="7">
        <v>2670</v>
      </c>
      <c r="AT31" s="7">
        <v>2700.7</v>
      </c>
      <c r="AU31" s="7">
        <v>842.3</v>
      </c>
    </row>
    <row r="32" spans="2:47" x14ac:dyDescent="0.15">
      <c r="B32" s="244" t="s">
        <v>15</v>
      </c>
      <c r="C32" s="198"/>
      <c r="D32" s="5">
        <v>197</v>
      </c>
      <c r="E32" s="5">
        <v>0</v>
      </c>
      <c r="F32" s="5">
        <v>0</v>
      </c>
      <c r="G32" s="5">
        <v>0</v>
      </c>
      <c r="H32" s="5">
        <v>0</v>
      </c>
      <c r="I32" s="5">
        <v>3</v>
      </c>
      <c r="J32" s="5">
        <v>4</v>
      </c>
      <c r="K32" s="5">
        <v>3</v>
      </c>
      <c r="L32" s="5">
        <v>7</v>
      </c>
      <c r="M32" s="5">
        <v>9</v>
      </c>
      <c r="N32" s="5">
        <v>13</v>
      </c>
      <c r="O32" s="5">
        <v>14</v>
      </c>
      <c r="P32" s="5">
        <v>42</v>
      </c>
      <c r="Q32" s="5">
        <v>22</v>
      </c>
      <c r="R32" s="5">
        <v>21</v>
      </c>
      <c r="S32" s="5">
        <v>12</v>
      </c>
      <c r="T32" s="5">
        <v>12</v>
      </c>
      <c r="U32" s="5">
        <v>8</v>
      </c>
      <c r="V32" s="5">
        <v>8</v>
      </c>
      <c r="W32" s="5">
        <v>5</v>
      </c>
      <c r="X32" s="5">
        <v>4</v>
      </c>
      <c r="Y32" s="5">
        <v>6</v>
      </c>
      <c r="Z32" s="5">
        <v>2</v>
      </c>
      <c r="AA32" s="9">
        <v>1</v>
      </c>
      <c r="AB32" s="9">
        <v>0</v>
      </c>
      <c r="AC32" s="9">
        <v>0</v>
      </c>
      <c r="AD32" s="5">
        <v>1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9">
        <v>0</v>
      </c>
      <c r="AP32" s="9">
        <v>0</v>
      </c>
      <c r="AQ32" s="9">
        <v>0</v>
      </c>
      <c r="AR32" s="106">
        <v>0</v>
      </c>
      <c r="AS32" s="7">
        <v>2416</v>
      </c>
      <c r="AT32" s="7">
        <v>2543.6</v>
      </c>
      <c r="AU32" s="7">
        <v>745.9</v>
      </c>
    </row>
    <row r="33" spans="2:47" x14ac:dyDescent="0.15">
      <c r="B33" s="244" t="s">
        <v>16</v>
      </c>
      <c r="C33" s="198"/>
      <c r="D33" s="5">
        <v>1125</v>
      </c>
      <c r="E33" s="5">
        <v>0</v>
      </c>
      <c r="F33" s="5">
        <v>8</v>
      </c>
      <c r="G33" s="5">
        <v>7</v>
      </c>
      <c r="H33" s="5">
        <v>5</v>
      </c>
      <c r="I33" s="5">
        <v>3</v>
      </c>
      <c r="J33" s="5">
        <v>6</v>
      </c>
      <c r="K33" s="5">
        <v>12</v>
      </c>
      <c r="L33" s="5">
        <v>16</v>
      </c>
      <c r="M33" s="5">
        <v>18</v>
      </c>
      <c r="N33" s="5">
        <v>14</v>
      </c>
      <c r="O33" s="5">
        <v>27</v>
      </c>
      <c r="P33" s="5">
        <v>47</v>
      </c>
      <c r="Q33" s="5">
        <v>60</v>
      </c>
      <c r="R33" s="5">
        <v>65</v>
      </c>
      <c r="S33" s="5">
        <v>94</v>
      </c>
      <c r="T33" s="5">
        <v>86</v>
      </c>
      <c r="U33" s="5">
        <v>86</v>
      </c>
      <c r="V33" s="5">
        <v>84</v>
      </c>
      <c r="W33" s="5">
        <v>88</v>
      </c>
      <c r="X33" s="5">
        <v>80</v>
      </c>
      <c r="Y33" s="5">
        <v>83</v>
      </c>
      <c r="Z33" s="5">
        <v>52</v>
      </c>
      <c r="AA33" s="9">
        <v>46</v>
      </c>
      <c r="AB33" s="9">
        <v>25</v>
      </c>
      <c r="AC33" s="9">
        <v>28</v>
      </c>
      <c r="AD33" s="5">
        <v>24</v>
      </c>
      <c r="AE33" s="5">
        <v>9</v>
      </c>
      <c r="AF33" s="5">
        <v>13</v>
      </c>
      <c r="AG33" s="5">
        <v>8</v>
      </c>
      <c r="AH33" s="5">
        <v>8</v>
      </c>
      <c r="AI33" s="5">
        <v>5</v>
      </c>
      <c r="AJ33" s="5">
        <v>4</v>
      </c>
      <c r="AK33" s="5">
        <v>5</v>
      </c>
      <c r="AL33" s="5">
        <v>1</v>
      </c>
      <c r="AM33" s="5">
        <v>1</v>
      </c>
      <c r="AN33" s="5">
        <v>2</v>
      </c>
      <c r="AO33" s="9">
        <v>0</v>
      </c>
      <c r="AP33" s="9">
        <v>1</v>
      </c>
      <c r="AQ33" s="9">
        <v>2</v>
      </c>
      <c r="AR33" s="106">
        <v>2</v>
      </c>
      <c r="AS33" s="7">
        <v>3417</v>
      </c>
      <c r="AT33" s="7">
        <v>3435.3</v>
      </c>
      <c r="AU33" s="7">
        <v>1121.8</v>
      </c>
    </row>
    <row r="34" spans="2:47" x14ac:dyDescent="0.15">
      <c r="B34" s="244" t="s">
        <v>17</v>
      </c>
      <c r="C34" s="198"/>
      <c r="D34" s="5">
        <v>713</v>
      </c>
      <c r="E34" s="5">
        <v>0</v>
      </c>
      <c r="F34" s="5">
        <v>1</v>
      </c>
      <c r="G34" s="5">
        <v>4</v>
      </c>
      <c r="H34" s="5">
        <v>3</v>
      </c>
      <c r="I34" s="5">
        <v>2</v>
      </c>
      <c r="J34" s="5">
        <v>5</v>
      </c>
      <c r="K34" s="5">
        <v>7</v>
      </c>
      <c r="L34" s="5">
        <v>9</v>
      </c>
      <c r="M34" s="5">
        <v>7</v>
      </c>
      <c r="N34" s="5">
        <v>13</v>
      </c>
      <c r="O34" s="5">
        <v>22</v>
      </c>
      <c r="P34" s="5">
        <v>26</v>
      </c>
      <c r="Q34" s="5">
        <v>35</v>
      </c>
      <c r="R34" s="5">
        <v>42</v>
      </c>
      <c r="S34" s="5">
        <v>40</v>
      </c>
      <c r="T34" s="5">
        <v>49</v>
      </c>
      <c r="U34" s="5">
        <v>63</v>
      </c>
      <c r="V34" s="5">
        <v>56</v>
      </c>
      <c r="W34" s="5">
        <v>59</v>
      </c>
      <c r="X34" s="5">
        <v>42</v>
      </c>
      <c r="Y34" s="5">
        <v>45</v>
      </c>
      <c r="Z34" s="5">
        <v>35</v>
      </c>
      <c r="AA34" s="9">
        <v>34</v>
      </c>
      <c r="AB34" s="9">
        <v>24</v>
      </c>
      <c r="AC34" s="9">
        <v>18</v>
      </c>
      <c r="AD34" s="5">
        <v>18</v>
      </c>
      <c r="AE34" s="5">
        <v>13</v>
      </c>
      <c r="AF34" s="5">
        <v>6</v>
      </c>
      <c r="AG34" s="5">
        <v>5</v>
      </c>
      <c r="AH34" s="5">
        <v>8</v>
      </c>
      <c r="AI34" s="5">
        <v>5</v>
      </c>
      <c r="AJ34" s="5">
        <v>3</v>
      </c>
      <c r="AK34" s="5">
        <v>4</v>
      </c>
      <c r="AL34" s="5">
        <v>2</v>
      </c>
      <c r="AM34" s="5">
        <v>0</v>
      </c>
      <c r="AN34" s="5">
        <v>2</v>
      </c>
      <c r="AO34" s="9">
        <v>2</v>
      </c>
      <c r="AP34" s="9">
        <v>0</v>
      </c>
      <c r="AQ34" s="9">
        <v>1</v>
      </c>
      <c r="AR34" s="106">
        <v>3</v>
      </c>
      <c r="AS34" s="7">
        <v>3500</v>
      </c>
      <c r="AT34" s="7">
        <v>3549.6</v>
      </c>
      <c r="AU34" s="7">
        <v>1175.0999999999999</v>
      </c>
    </row>
    <row r="35" spans="2:47" x14ac:dyDescent="0.15">
      <c r="B35" s="244" t="s">
        <v>18</v>
      </c>
      <c r="C35" s="198"/>
      <c r="D35" s="5">
        <v>1261</v>
      </c>
      <c r="E35" s="5">
        <v>1</v>
      </c>
      <c r="F35" s="5">
        <v>3</v>
      </c>
      <c r="G35" s="5">
        <v>3</v>
      </c>
      <c r="H35" s="5">
        <v>3</v>
      </c>
      <c r="I35" s="5">
        <v>5</v>
      </c>
      <c r="J35" s="5">
        <v>4</v>
      </c>
      <c r="K35" s="5">
        <v>6</v>
      </c>
      <c r="L35" s="5">
        <v>12</v>
      </c>
      <c r="M35" s="5">
        <v>12</v>
      </c>
      <c r="N35" s="5">
        <v>15</v>
      </c>
      <c r="O35" s="5">
        <v>20</v>
      </c>
      <c r="P35" s="5">
        <v>20</v>
      </c>
      <c r="Q35" s="5">
        <v>39</v>
      </c>
      <c r="R35" s="5">
        <v>41</v>
      </c>
      <c r="S35" s="5">
        <v>30</v>
      </c>
      <c r="T35" s="5">
        <v>62</v>
      </c>
      <c r="U35" s="5">
        <v>52</v>
      </c>
      <c r="V35" s="5">
        <v>60</v>
      </c>
      <c r="W35" s="5">
        <v>61</v>
      </c>
      <c r="X35" s="5">
        <v>61</v>
      </c>
      <c r="Y35" s="5">
        <v>84</v>
      </c>
      <c r="Z35" s="5">
        <v>67</v>
      </c>
      <c r="AA35" s="9">
        <v>70</v>
      </c>
      <c r="AB35" s="9">
        <v>53</v>
      </c>
      <c r="AC35" s="9">
        <v>38</v>
      </c>
      <c r="AD35" s="5">
        <v>63</v>
      </c>
      <c r="AE35" s="5">
        <v>38</v>
      </c>
      <c r="AF35" s="5">
        <v>45</v>
      </c>
      <c r="AG35" s="5">
        <v>31</v>
      </c>
      <c r="AH35" s="5">
        <v>36</v>
      </c>
      <c r="AI35" s="5">
        <v>33</v>
      </c>
      <c r="AJ35" s="5">
        <v>33</v>
      </c>
      <c r="AK35" s="5">
        <v>24</v>
      </c>
      <c r="AL35" s="5">
        <v>20</v>
      </c>
      <c r="AM35" s="5">
        <v>15</v>
      </c>
      <c r="AN35" s="5">
        <v>17</v>
      </c>
      <c r="AO35" s="9">
        <v>15</v>
      </c>
      <c r="AP35" s="9">
        <v>8</v>
      </c>
      <c r="AQ35" s="9">
        <v>13</v>
      </c>
      <c r="AR35" s="106">
        <v>48</v>
      </c>
      <c r="AS35" s="7">
        <v>4300</v>
      </c>
      <c r="AT35" s="7">
        <v>4448.8</v>
      </c>
      <c r="AU35" s="7">
        <v>1605.1</v>
      </c>
    </row>
    <row r="36" spans="2:47" x14ac:dyDescent="0.15">
      <c r="B36" s="244" t="s">
        <v>19</v>
      </c>
      <c r="C36" s="198"/>
      <c r="D36" s="5">
        <v>905</v>
      </c>
      <c r="E36" s="5">
        <v>1</v>
      </c>
      <c r="F36" s="5">
        <v>3</v>
      </c>
      <c r="G36" s="5">
        <v>2</v>
      </c>
      <c r="H36" s="5">
        <v>4</v>
      </c>
      <c r="I36" s="5">
        <v>2</v>
      </c>
      <c r="J36" s="5">
        <v>8</v>
      </c>
      <c r="K36" s="5">
        <v>3</v>
      </c>
      <c r="L36" s="5">
        <v>12</v>
      </c>
      <c r="M36" s="5">
        <v>19</v>
      </c>
      <c r="N36" s="5">
        <v>17</v>
      </c>
      <c r="O36" s="5">
        <v>22</v>
      </c>
      <c r="P36" s="5">
        <v>15</v>
      </c>
      <c r="Q36" s="5">
        <v>30</v>
      </c>
      <c r="R36" s="5">
        <v>29</v>
      </c>
      <c r="S36" s="5">
        <v>61</v>
      </c>
      <c r="T36" s="5">
        <v>51</v>
      </c>
      <c r="U36" s="5">
        <v>53</v>
      </c>
      <c r="V36" s="5">
        <v>53</v>
      </c>
      <c r="W36" s="5">
        <v>43</v>
      </c>
      <c r="X36" s="5">
        <v>61</v>
      </c>
      <c r="Y36" s="5">
        <v>60</v>
      </c>
      <c r="Z36" s="5">
        <v>50</v>
      </c>
      <c r="AA36" s="9">
        <v>43</v>
      </c>
      <c r="AB36" s="9">
        <v>47</v>
      </c>
      <c r="AC36" s="9">
        <v>30</v>
      </c>
      <c r="AD36" s="5">
        <v>35</v>
      </c>
      <c r="AE36" s="5">
        <v>23</v>
      </c>
      <c r="AF36" s="5">
        <v>19</v>
      </c>
      <c r="AG36" s="5">
        <v>18</v>
      </c>
      <c r="AH36" s="5">
        <v>26</v>
      </c>
      <c r="AI36" s="5">
        <v>13</v>
      </c>
      <c r="AJ36" s="5">
        <v>11</v>
      </c>
      <c r="AK36" s="5">
        <v>8</v>
      </c>
      <c r="AL36" s="5">
        <v>5</v>
      </c>
      <c r="AM36" s="5">
        <v>5</v>
      </c>
      <c r="AN36" s="5">
        <v>5</v>
      </c>
      <c r="AO36" s="9">
        <v>2</v>
      </c>
      <c r="AP36" s="9">
        <v>6</v>
      </c>
      <c r="AQ36" s="9">
        <v>4</v>
      </c>
      <c r="AR36" s="106">
        <v>6</v>
      </c>
      <c r="AS36" s="7">
        <v>3880</v>
      </c>
      <c r="AT36" s="7">
        <v>3913.9</v>
      </c>
      <c r="AU36" s="7">
        <v>1388.6</v>
      </c>
    </row>
    <row r="37" spans="2:47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1</v>
      </c>
      <c r="N37" s="5">
        <v>3</v>
      </c>
      <c r="O37" s="5">
        <v>3</v>
      </c>
      <c r="P37" s="5">
        <v>4</v>
      </c>
      <c r="Q37" s="5">
        <v>4</v>
      </c>
      <c r="R37" s="5">
        <v>4</v>
      </c>
      <c r="S37" s="5">
        <v>3</v>
      </c>
      <c r="T37" s="5">
        <v>7</v>
      </c>
      <c r="U37" s="5">
        <v>1</v>
      </c>
      <c r="V37" s="5">
        <v>2</v>
      </c>
      <c r="W37" s="5">
        <v>3</v>
      </c>
      <c r="X37" s="5">
        <v>1</v>
      </c>
      <c r="Y37" s="5">
        <v>2</v>
      </c>
      <c r="Z37" s="5">
        <v>0</v>
      </c>
      <c r="AA37" s="9">
        <v>0</v>
      </c>
      <c r="AB37" s="9">
        <v>0</v>
      </c>
      <c r="AC37" s="9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9">
        <v>0</v>
      </c>
      <c r="AP37" s="9">
        <v>0</v>
      </c>
      <c r="AQ37" s="9">
        <v>0</v>
      </c>
      <c r="AR37" s="106">
        <v>0</v>
      </c>
      <c r="AS37" s="7">
        <v>2760</v>
      </c>
      <c r="AT37" s="7">
        <v>2770.6</v>
      </c>
      <c r="AU37" s="54">
        <v>666.8</v>
      </c>
    </row>
    <row r="38" spans="2:47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3</v>
      </c>
      <c r="N38" s="5">
        <v>0</v>
      </c>
      <c r="O38" s="5">
        <v>2</v>
      </c>
      <c r="P38" s="5">
        <v>4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9">
        <v>0</v>
      </c>
      <c r="AB38" s="9">
        <v>0</v>
      </c>
      <c r="AC38" s="9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9">
        <v>0</v>
      </c>
      <c r="AP38" s="9">
        <v>0</v>
      </c>
      <c r="AQ38" s="9">
        <v>0</v>
      </c>
      <c r="AR38" s="106">
        <v>0</v>
      </c>
      <c r="AS38" s="7">
        <v>2200</v>
      </c>
      <c r="AT38" s="7">
        <v>2247.6999999999998</v>
      </c>
      <c r="AU38" s="7">
        <v>652</v>
      </c>
    </row>
    <row r="39" spans="2:47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1</v>
      </c>
      <c r="L39" s="5">
        <v>0</v>
      </c>
      <c r="M39" s="5">
        <v>2</v>
      </c>
      <c r="N39" s="5">
        <v>2</v>
      </c>
      <c r="O39" s="5">
        <v>1</v>
      </c>
      <c r="P39" s="5">
        <v>0</v>
      </c>
      <c r="Q39" s="5">
        <v>2</v>
      </c>
      <c r="R39" s="5">
        <v>0</v>
      </c>
      <c r="S39" s="5">
        <v>2</v>
      </c>
      <c r="T39" s="5">
        <v>2</v>
      </c>
      <c r="U39" s="5">
        <v>2</v>
      </c>
      <c r="V39" s="5">
        <v>2</v>
      </c>
      <c r="W39" s="5">
        <v>0</v>
      </c>
      <c r="X39" s="5">
        <v>1</v>
      </c>
      <c r="Y39" s="5">
        <v>0</v>
      </c>
      <c r="Z39" s="5">
        <v>0</v>
      </c>
      <c r="AA39" s="9">
        <v>0</v>
      </c>
      <c r="AB39" s="9">
        <v>0</v>
      </c>
      <c r="AC39" s="9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9">
        <v>0</v>
      </c>
      <c r="AP39" s="9">
        <v>0</v>
      </c>
      <c r="AQ39" s="9">
        <v>0</v>
      </c>
      <c r="AR39" s="106">
        <v>0</v>
      </c>
      <c r="AS39" s="7">
        <v>2596</v>
      </c>
      <c r="AT39" s="7">
        <v>2478.8000000000002</v>
      </c>
      <c r="AU39" s="7">
        <v>857.3</v>
      </c>
    </row>
    <row r="40" spans="2:47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1</v>
      </c>
      <c r="N40" s="5">
        <v>1</v>
      </c>
      <c r="O40" s="5">
        <v>1</v>
      </c>
      <c r="P40" s="5">
        <v>4</v>
      </c>
      <c r="Q40" s="5">
        <v>6</v>
      </c>
      <c r="R40" s="5">
        <v>4</v>
      </c>
      <c r="S40" s="5">
        <v>4</v>
      </c>
      <c r="T40" s="5">
        <v>5</v>
      </c>
      <c r="U40" s="5">
        <v>3</v>
      </c>
      <c r="V40" s="5">
        <v>1</v>
      </c>
      <c r="W40" s="5">
        <v>2</v>
      </c>
      <c r="X40" s="5">
        <v>1</v>
      </c>
      <c r="Y40" s="5">
        <v>0</v>
      </c>
      <c r="Z40" s="5">
        <v>1</v>
      </c>
      <c r="AA40" s="108">
        <v>0</v>
      </c>
      <c r="AB40" s="108">
        <v>0</v>
      </c>
      <c r="AC40" s="108">
        <v>0</v>
      </c>
      <c r="AD40" s="5">
        <v>1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108">
        <v>0</v>
      </c>
      <c r="AP40" s="108">
        <v>0</v>
      </c>
      <c r="AQ40" s="108">
        <v>0</v>
      </c>
      <c r="AR40" s="109">
        <v>0</v>
      </c>
      <c r="AS40" s="7">
        <v>2797.5</v>
      </c>
      <c r="AT40" s="7">
        <v>2859.8</v>
      </c>
      <c r="AU40" s="7">
        <v>699.9</v>
      </c>
    </row>
    <row r="41" spans="2:47" x14ac:dyDescent="0.15">
      <c r="B41" s="244" t="s">
        <v>24</v>
      </c>
      <c r="C41" s="198"/>
      <c r="D41" s="5">
        <v>49</v>
      </c>
      <c r="E41" s="5">
        <v>0</v>
      </c>
      <c r="F41" s="5">
        <v>1</v>
      </c>
      <c r="G41" s="5">
        <v>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</v>
      </c>
      <c r="O41" s="5">
        <v>2</v>
      </c>
      <c r="P41" s="5">
        <v>4</v>
      </c>
      <c r="Q41" s="5">
        <v>5</v>
      </c>
      <c r="R41" s="5">
        <v>7</v>
      </c>
      <c r="S41" s="5">
        <v>4</v>
      </c>
      <c r="T41" s="5">
        <v>7</v>
      </c>
      <c r="U41" s="5">
        <v>5</v>
      </c>
      <c r="V41" s="5">
        <v>3</v>
      </c>
      <c r="W41" s="5">
        <v>1</v>
      </c>
      <c r="X41" s="5">
        <v>2</v>
      </c>
      <c r="Y41" s="5">
        <v>1</v>
      </c>
      <c r="Z41" s="5">
        <v>1</v>
      </c>
      <c r="AA41" s="9">
        <v>1</v>
      </c>
      <c r="AB41" s="9">
        <v>1</v>
      </c>
      <c r="AC41" s="9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9">
        <v>0</v>
      </c>
      <c r="AP41" s="9">
        <v>0</v>
      </c>
      <c r="AQ41" s="9">
        <v>0</v>
      </c>
      <c r="AR41" s="106">
        <v>0</v>
      </c>
      <c r="AS41" s="7">
        <v>2880</v>
      </c>
      <c r="AT41" s="7">
        <v>2827.6</v>
      </c>
      <c r="AU41" s="7">
        <v>884.6</v>
      </c>
    </row>
    <row r="42" spans="2:47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1</v>
      </c>
      <c r="N42" s="5">
        <v>0</v>
      </c>
      <c r="O42" s="5">
        <v>3</v>
      </c>
      <c r="P42" s="5">
        <v>3</v>
      </c>
      <c r="Q42" s="5">
        <v>2</v>
      </c>
      <c r="R42" s="5">
        <v>3</v>
      </c>
      <c r="S42" s="5">
        <v>4</v>
      </c>
      <c r="T42" s="5">
        <v>4</v>
      </c>
      <c r="U42" s="5">
        <v>3</v>
      </c>
      <c r="V42" s="5">
        <v>3</v>
      </c>
      <c r="W42" s="5">
        <v>2</v>
      </c>
      <c r="X42" s="5">
        <v>7</v>
      </c>
      <c r="Y42" s="5">
        <v>7</v>
      </c>
      <c r="Z42" s="5">
        <v>1</v>
      </c>
      <c r="AA42" s="9">
        <v>0</v>
      </c>
      <c r="AB42" s="9">
        <v>1</v>
      </c>
      <c r="AC42" s="9">
        <v>1</v>
      </c>
      <c r="AD42" s="5">
        <v>1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1</v>
      </c>
      <c r="AL42" s="5">
        <v>0</v>
      </c>
      <c r="AM42" s="5">
        <v>0</v>
      </c>
      <c r="AN42" s="5">
        <v>0</v>
      </c>
      <c r="AO42" s="9">
        <v>0</v>
      </c>
      <c r="AP42" s="9">
        <v>1</v>
      </c>
      <c r="AQ42" s="9">
        <v>0</v>
      </c>
      <c r="AR42" s="106">
        <v>0</v>
      </c>
      <c r="AS42" s="7">
        <v>3400</v>
      </c>
      <c r="AT42" s="7">
        <v>3457.6</v>
      </c>
      <c r="AU42" s="7">
        <v>1096.2</v>
      </c>
    </row>
    <row r="43" spans="2:47" x14ac:dyDescent="0.15">
      <c r="B43" s="244" t="s">
        <v>26</v>
      </c>
      <c r="C43" s="198"/>
      <c r="D43" s="5">
        <v>108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0</v>
      </c>
      <c r="K43" s="5">
        <v>1</v>
      </c>
      <c r="L43" s="5">
        <v>3</v>
      </c>
      <c r="M43" s="5">
        <v>3</v>
      </c>
      <c r="N43" s="5">
        <v>9</v>
      </c>
      <c r="O43" s="5">
        <v>15</v>
      </c>
      <c r="P43" s="5">
        <v>10</v>
      </c>
      <c r="Q43" s="5">
        <v>6</v>
      </c>
      <c r="R43" s="5">
        <v>14</v>
      </c>
      <c r="S43" s="5">
        <v>12</v>
      </c>
      <c r="T43" s="5">
        <v>10</v>
      </c>
      <c r="U43" s="5">
        <v>9</v>
      </c>
      <c r="V43" s="5">
        <v>3</v>
      </c>
      <c r="W43" s="5">
        <v>4</v>
      </c>
      <c r="X43" s="5">
        <v>2</v>
      </c>
      <c r="Y43" s="5">
        <v>2</v>
      </c>
      <c r="Z43" s="5">
        <v>0</v>
      </c>
      <c r="AA43" s="9">
        <v>1</v>
      </c>
      <c r="AB43" s="9">
        <v>0</v>
      </c>
      <c r="AC43" s="9">
        <v>1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9">
        <v>0</v>
      </c>
      <c r="AP43" s="9">
        <v>0</v>
      </c>
      <c r="AQ43" s="9">
        <v>0</v>
      </c>
      <c r="AR43" s="106">
        <v>0</v>
      </c>
      <c r="AS43" s="7">
        <v>2676</v>
      </c>
      <c r="AT43" s="7">
        <v>2651</v>
      </c>
      <c r="AU43" s="7">
        <v>782.3</v>
      </c>
    </row>
    <row r="44" spans="2:47" x14ac:dyDescent="0.15">
      <c r="B44" s="244" t="s">
        <v>27</v>
      </c>
      <c r="C44" s="198"/>
      <c r="D44" s="5">
        <v>177</v>
      </c>
      <c r="E44" s="5">
        <v>0</v>
      </c>
      <c r="F44" s="5">
        <v>3</v>
      </c>
      <c r="G44" s="5">
        <v>2</v>
      </c>
      <c r="H44" s="5">
        <v>0</v>
      </c>
      <c r="I44" s="5">
        <v>0</v>
      </c>
      <c r="J44" s="5">
        <v>1</v>
      </c>
      <c r="K44" s="5">
        <v>1</v>
      </c>
      <c r="L44" s="5">
        <v>3</v>
      </c>
      <c r="M44" s="5">
        <v>4</v>
      </c>
      <c r="N44" s="5">
        <v>7</v>
      </c>
      <c r="O44" s="5">
        <v>12</v>
      </c>
      <c r="P44" s="5">
        <v>15</v>
      </c>
      <c r="Q44" s="5">
        <v>11</v>
      </c>
      <c r="R44" s="5">
        <v>18</v>
      </c>
      <c r="S44" s="5">
        <v>14</v>
      </c>
      <c r="T44" s="5">
        <v>10</v>
      </c>
      <c r="U44" s="5">
        <v>15</v>
      </c>
      <c r="V44" s="5">
        <v>13</v>
      </c>
      <c r="W44" s="5">
        <v>12</v>
      </c>
      <c r="X44" s="5">
        <v>9</v>
      </c>
      <c r="Y44" s="5">
        <v>7</v>
      </c>
      <c r="Z44" s="5">
        <v>5</v>
      </c>
      <c r="AA44" s="9">
        <v>5</v>
      </c>
      <c r="AB44" s="9">
        <v>3</v>
      </c>
      <c r="AC44" s="9">
        <v>3</v>
      </c>
      <c r="AD44" s="5">
        <v>3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9">
        <v>0</v>
      </c>
      <c r="AP44" s="9">
        <v>0</v>
      </c>
      <c r="AQ44" s="9">
        <v>0</v>
      </c>
      <c r="AR44" s="106">
        <v>0</v>
      </c>
      <c r="AS44" s="7">
        <v>2949</v>
      </c>
      <c r="AT44" s="7">
        <v>3000.6</v>
      </c>
      <c r="AU44" s="7">
        <v>980.6</v>
      </c>
    </row>
    <row r="45" spans="2:47" x14ac:dyDescent="0.15">
      <c r="B45" s="244" t="s">
        <v>28</v>
      </c>
      <c r="C45" s="198"/>
      <c r="D45" s="5">
        <v>683</v>
      </c>
      <c r="E45" s="5">
        <v>0</v>
      </c>
      <c r="F45" s="5">
        <v>6</v>
      </c>
      <c r="G45" s="5">
        <v>10</v>
      </c>
      <c r="H45" s="5">
        <v>3</v>
      </c>
      <c r="I45" s="5">
        <v>1</v>
      </c>
      <c r="J45" s="5">
        <v>3</v>
      </c>
      <c r="K45" s="5">
        <v>5</v>
      </c>
      <c r="L45" s="5">
        <v>10</v>
      </c>
      <c r="M45" s="5">
        <v>11</v>
      </c>
      <c r="N45" s="5">
        <v>17</v>
      </c>
      <c r="O45" s="5">
        <v>13</v>
      </c>
      <c r="P45" s="5">
        <v>47</v>
      </c>
      <c r="Q45" s="5">
        <v>44</v>
      </c>
      <c r="R45" s="5">
        <v>55</v>
      </c>
      <c r="S45" s="5">
        <v>40</v>
      </c>
      <c r="T45" s="5">
        <v>61</v>
      </c>
      <c r="U45" s="5">
        <v>46</v>
      </c>
      <c r="V45" s="5">
        <v>51</v>
      </c>
      <c r="W45" s="5">
        <v>44</v>
      </c>
      <c r="X45" s="5">
        <v>42</v>
      </c>
      <c r="Y45" s="5">
        <v>40</v>
      </c>
      <c r="Z45" s="5">
        <v>23</v>
      </c>
      <c r="AA45" s="9">
        <v>28</v>
      </c>
      <c r="AB45" s="9">
        <v>27</v>
      </c>
      <c r="AC45" s="9">
        <v>17</v>
      </c>
      <c r="AD45" s="5">
        <v>11</v>
      </c>
      <c r="AE45" s="5">
        <v>3</v>
      </c>
      <c r="AF45" s="5">
        <v>4</v>
      </c>
      <c r="AG45" s="5">
        <v>7</v>
      </c>
      <c r="AH45" s="5">
        <v>2</v>
      </c>
      <c r="AI45" s="5">
        <v>3</v>
      </c>
      <c r="AJ45" s="5">
        <v>2</v>
      </c>
      <c r="AK45" s="5">
        <v>1</v>
      </c>
      <c r="AL45" s="5">
        <v>0</v>
      </c>
      <c r="AM45" s="5">
        <v>1</v>
      </c>
      <c r="AN45" s="5">
        <v>0</v>
      </c>
      <c r="AO45" s="9">
        <v>1</v>
      </c>
      <c r="AP45" s="9">
        <v>2</v>
      </c>
      <c r="AQ45" s="9">
        <v>0</v>
      </c>
      <c r="AR45" s="106">
        <v>2</v>
      </c>
      <c r="AS45" s="7">
        <v>3240</v>
      </c>
      <c r="AT45" s="7">
        <v>3311.7</v>
      </c>
      <c r="AU45" s="7">
        <v>1146.2</v>
      </c>
    </row>
    <row r="46" spans="2:47" x14ac:dyDescent="0.15">
      <c r="B46" s="244" t="s">
        <v>29</v>
      </c>
      <c r="C46" s="198"/>
      <c r="D46" s="5">
        <v>44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</v>
      </c>
      <c r="K46" s="5">
        <v>2</v>
      </c>
      <c r="L46" s="5">
        <v>1</v>
      </c>
      <c r="M46" s="5">
        <v>1</v>
      </c>
      <c r="N46" s="5">
        <v>2</v>
      </c>
      <c r="O46" s="5">
        <v>3</v>
      </c>
      <c r="P46" s="5">
        <v>7</v>
      </c>
      <c r="Q46" s="5">
        <v>4</v>
      </c>
      <c r="R46" s="5">
        <v>8</v>
      </c>
      <c r="S46" s="5">
        <v>5</v>
      </c>
      <c r="T46" s="5">
        <v>1</v>
      </c>
      <c r="U46" s="5">
        <v>1</v>
      </c>
      <c r="V46" s="5">
        <v>2</v>
      </c>
      <c r="W46" s="5">
        <v>1</v>
      </c>
      <c r="X46" s="5">
        <v>2</v>
      </c>
      <c r="Y46" s="5">
        <v>0</v>
      </c>
      <c r="Z46" s="5">
        <v>1</v>
      </c>
      <c r="AA46" s="9">
        <v>0</v>
      </c>
      <c r="AB46" s="9">
        <v>0</v>
      </c>
      <c r="AC46" s="9">
        <v>1</v>
      </c>
      <c r="AD46" s="5">
        <v>0</v>
      </c>
      <c r="AE46" s="5">
        <v>0</v>
      </c>
      <c r="AF46" s="5">
        <v>0</v>
      </c>
      <c r="AG46" s="5">
        <v>0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9">
        <v>0</v>
      </c>
      <c r="AP46" s="9">
        <v>0</v>
      </c>
      <c r="AQ46" s="9">
        <v>0</v>
      </c>
      <c r="AR46" s="106">
        <v>0</v>
      </c>
      <c r="AS46" s="7">
        <v>2600</v>
      </c>
      <c r="AT46" s="7">
        <v>2709.4</v>
      </c>
      <c r="AU46" s="7">
        <v>902.2</v>
      </c>
    </row>
    <row r="47" spans="2:47" x14ac:dyDescent="0.15">
      <c r="B47" s="244" t="s">
        <v>30</v>
      </c>
      <c r="C47" s="198"/>
      <c r="D47" s="5">
        <v>90</v>
      </c>
      <c r="E47" s="5">
        <v>0</v>
      </c>
      <c r="F47" s="5">
        <v>4</v>
      </c>
      <c r="G47" s="5">
        <v>2</v>
      </c>
      <c r="H47" s="5">
        <v>0</v>
      </c>
      <c r="I47" s="5">
        <v>1</v>
      </c>
      <c r="J47" s="5">
        <v>0</v>
      </c>
      <c r="K47" s="5">
        <v>0</v>
      </c>
      <c r="L47" s="5">
        <v>1</v>
      </c>
      <c r="M47" s="5">
        <v>1</v>
      </c>
      <c r="N47" s="5">
        <v>2</v>
      </c>
      <c r="O47" s="5">
        <v>5</v>
      </c>
      <c r="P47" s="5">
        <v>5</v>
      </c>
      <c r="Q47" s="5">
        <v>13</v>
      </c>
      <c r="R47" s="5">
        <v>9</v>
      </c>
      <c r="S47" s="5">
        <v>7</v>
      </c>
      <c r="T47" s="5">
        <v>9</v>
      </c>
      <c r="U47" s="5">
        <v>8</v>
      </c>
      <c r="V47" s="5">
        <v>3</v>
      </c>
      <c r="W47" s="5">
        <v>9</v>
      </c>
      <c r="X47" s="5">
        <v>3</v>
      </c>
      <c r="Y47" s="5">
        <v>4</v>
      </c>
      <c r="Z47" s="5">
        <v>1</v>
      </c>
      <c r="AA47" s="9">
        <v>0</v>
      </c>
      <c r="AB47" s="9">
        <v>0</v>
      </c>
      <c r="AC47" s="9">
        <v>1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1</v>
      </c>
      <c r="AK47" s="5">
        <v>0</v>
      </c>
      <c r="AL47" s="5">
        <v>1</v>
      </c>
      <c r="AM47" s="5">
        <v>0</v>
      </c>
      <c r="AN47" s="5">
        <v>0</v>
      </c>
      <c r="AO47" s="9">
        <v>0</v>
      </c>
      <c r="AP47" s="9">
        <v>0</v>
      </c>
      <c r="AQ47" s="9">
        <v>0</v>
      </c>
      <c r="AR47" s="106">
        <v>0</v>
      </c>
      <c r="AS47" s="7">
        <v>2808</v>
      </c>
      <c r="AT47" s="7">
        <v>2836.8</v>
      </c>
      <c r="AU47" s="7">
        <v>1074.8</v>
      </c>
    </row>
    <row r="48" spans="2:47" x14ac:dyDescent="0.15">
      <c r="B48" s="244" t="s">
        <v>31</v>
      </c>
      <c r="C48" s="198"/>
      <c r="D48" s="5">
        <v>101</v>
      </c>
      <c r="E48" s="5">
        <v>0</v>
      </c>
      <c r="F48" s="5">
        <v>1</v>
      </c>
      <c r="G48" s="5">
        <v>1</v>
      </c>
      <c r="H48" s="5">
        <v>1</v>
      </c>
      <c r="I48" s="5">
        <v>0</v>
      </c>
      <c r="J48" s="5">
        <v>2</v>
      </c>
      <c r="K48" s="5">
        <v>1</v>
      </c>
      <c r="L48" s="5">
        <v>0</v>
      </c>
      <c r="M48" s="5">
        <v>6</v>
      </c>
      <c r="N48" s="5">
        <v>2</v>
      </c>
      <c r="O48" s="5">
        <v>3</v>
      </c>
      <c r="P48" s="5">
        <v>2</v>
      </c>
      <c r="Q48" s="5">
        <v>3</v>
      </c>
      <c r="R48" s="5">
        <v>7</v>
      </c>
      <c r="S48" s="5">
        <v>11</v>
      </c>
      <c r="T48" s="5">
        <v>11</v>
      </c>
      <c r="U48" s="5">
        <v>7</v>
      </c>
      <c r="V48" s="5">
        <v>13</v>
      </c>
      <c r="W48" s="5">
        <v>9</v>
      </c>
      <c r="X48" s="5">
        <v>4</v>
      </c>
      <c r="Y48" s="5">
        <v>3</v>
      </c>
      <c r="Z48" s="5">
        <v>1</v>
      </c>
      <c r="AA48" s="9">
        <v>2</v>
      </c>
      <c r="AB48" s="9">
        <v>1</v>
      </c>
      <c r="AC48" s="9">
        <v>1</v>
      </c>
      <c r="AD48" s="5">
        <v>3</v>
      </c>
      <c r="AE48" s="5">
        <v>2</v>
      </c>
      <c r="AF48" s="5">
        <v>0</v>
      </c>
      <c r="AG48" s="5">
        <v>1</v>
      </c>
      <c r="AH48" s="5">
        <v>1</v>
      </c>
      <c r="AI48" s="5">
        <v>1</v>
      </c>
      <c r="AJ48" s="5">
        <v>0</v>
      </c>
      <c r="AK48" s="5">
        <v>1</v>
      </c>
      <c r="AL48" s="5">
        <v>0</v>
      </c>
      <c r="AM48" s="5">
        <v>0</v>
      </c>
      <c r="AN48" s="5">
        <v>0</v>
      </c>
      <c r="AO48" s="9">
        <v>0</v>
      </c>
      <c r="AP48" s="9">
        <v>0</v>
      </c>
      <c r="AQ48" s="9">
        <v>0</v>
      </c>
      <c r="AR48" s="106">
        <v>0</v>
      </c>
      <c r="AS48" s="7">
        <v>3184</v>
      </c>
      <c r="AT48" s="7">
        <v>3211.1</v>
      </c>
      <c r="AU48" s="7">
        <v>1136</v>
      </c>
    </row>
    <row r="49" spans="2:47" x14ac:dyDescent="0.15">
      <c r="B49" s="244" t="s">
        <v>32</v>
      </c>
      <c r="C49" s="198"/>
      <c r="D49" s="5">
        <v>500</v>
      </c>
      <c r="E49" s="5">
        <v>0</v>
      </c>
      <c r="F49" s="5">
        <v>1</v>
      </c>
      <c r="G49" s="5">
        <v>1</v>
      </c>
      <c r="H49" s="5">
        <v>1</v>
      </c>
      <c r="I49" s="5">
        <v>1</v>
      </c>
      <c r="J49" s="5">
        <v>2</v>
      </c>
      <c r="K49" s="5">
        <v>4</v>
      </c>
      <c r="L49" s="5">
        <v>7</v>
      </c>
      <c r="M49" s="5">
        <v>6</v>
      </c>
      <c r="N49" s="5">
        <v>10</v>
      </c>
      <c r="O49" s="5">
        <v>9</v>
      </c>
      <c r="P49" s="5">
        <v>10</v>
      </c>
      <c r="Q49" s="5">
        <v>21</v>
      </c>
      <c r="R49" s="5">
        <v>16</v>
      </c>
      <c r="S49" s="5">
        <v>38</v>
      </c>
      <c r="T49" s="5">
        <v>43</v>
      </c>
      <c r="U49" s="5">
        <v>41</v>
      </c>
      <c r="V49" s="5">
        <v>42</v>
      </c>
      <c r="W49" s="5">
        <v>37</v>
      </c>
      <c r="X49" s="5">
        <v>35</v>
      </c>
      <c r="Y49" s="5">
        <v>36</v>
      </c>
      <c r="Z49" s="5">
        <v>24</v>
      </c>
      <c r="AA49" s="9">
        <v>23</v>
      </c>
      <c r="AB49" s="9">
        <v>15</v>
      </c>
      <c r="AC49" s="9">
        <v>18</v>
      </c>
      <c r="AD49" s="5">
        <v>11</v>
      </c>
      <c r="AE49" s="5">
        <v>14</v>
      </c>
      <c r="AF49" s="5">
        <v>5</v>
      </c>
      <c r="AG49" s="5">
        <v>9</v>
      </c>
      <c r="AH49" s="5">
        <v>7</v>
      </c>
      <c r="AI49" s="5">
        <v>2</v>
      </c>
      <c r="AJ49" s="5">
        <v>2</v>
      </c>
      <c r="AK49" s="5">
        <v>1</v>
      </c>
      <c r="AL49" s="5">
        <v>1</v>
      </c>
      <c r="AM49" s="5">
        <v>2</v>
      </c>
      <c r="AN49" s="5">
        <v>2</v>
      </c>
      <c r="AO49" s="9">
        <v>0</v>
      </c>
      <c r="AP49" s="9">
        <v>1</v>
      </c>
      <c r="AQ49" s="9">
        <v>1</v>
      </c>
      <c r="AR49" s="106">
        <v>1</v>
      </c>
      <c r="AS49" s="7">
        <v>3582.5</v>
      </c>
      <c r="AT49" s="7">
        <v>3664.3</v>
      </c>
      <c r="AU49" s="7">
        <v>1140.0999999999999</v>
      </c>
    </row>
    <row r="50" spans="2:47" x14ac:dyDescent="0.15">
      <c r="B50" s="244" t="s">
        <v>33</v>
      </c>
      <c r="C50" s="198"/>
      <c r="D50" s="5">
        <v>381</v>
      </c>
      <c r="E50" s="5">
        <v>0</v>
      </c>
      <c r="F50" s="5">
        <v>5</v>
      </c>
      <c r="G50" s="5">
        <v>5</v>
      </c>
      <c r="H50" s="5">
        <v>0</v>
      </c>
      <c r="I50" s="5">
        <v>3</v>
      </c>
      <c r="J50" s="5">
        <v>0</v>
      </c>
      <c r="K50" s="5">
        <v>6</v>
      </c>
      <c r="L50" s="5">
        <v>5</v>
      </c>
      <c r="M50" s="5">
        <v>8</v>
      </c>
      <c r="N50" s="5">
        <v>6</v>
      </c>
      <c r="O50" s="5">
        <v>11</v>
      </c>
      <c r="P50" s="5">
        <v>17</v>
      </c>
      <c r="Q50" s="5">
        <v>31</v>
      </c>
      <c r="R50" s="5">
        <v>16</v>
      </c>
      <c r="S50" s="5">
        <v>21</v>
      </c>
      <c r="T50" s="5">
        <v>31</v>
      </c>
      <c r="U50" s="5">
        <v>17</v>
      </c>
      <c r="V50" s="5">
        <v>24</v>
      </c>
      <c r="W50" s="5">
        <v>24</v>
      </c>
      <c r="X50" s="5">
        <v>27</v>
      </c>
      <c r="Y50" s="5">
        <v>27</v>
      </c>
      <c r="Z50" s="5">
        <v>21</v>
      </c>
      <c r="AA50" s="9">
        <v>13</v>
      </c>
      <c r="AB50" s="9">
        <v>6</v>
      </c>
      <c r="AC50" s="9">
        <v>10</v>
      </c>
      <c r="AD50" s="5">
        <v>11</v>
      </c>
      <c r="AE50" s="5">
        <v>5</v>
      </c>
      <c r="AF50" s="5">
        <v>4</v>
      </c>
      <c r="AG50" s="5">
        <v>8</v>
      </c>
      <c r="AH50" s="5">
        <v>5</v>
      </c>
      <c r="AI50" s="5">
        <v>3</v>
      </c>
      <c r="AJ50" s="5">
        <v>0</v>
      </c>
      <c r="AK50" s="5">
        <v>1</v>
      </c>
      <c r="AL50" s="5">
        <v>2</v>
      </c>
      <c r="AM50" s="5">
        <v>2</v>
      </c>
      <c r="AN50" s="5">
        <v>1</v>
      </c>
      <c r="AO50" s="9">
        <v>3</v>
      </c>
      <c r="AP50" s="9">
        <v>0</v>
      </c>
      <c r="AQ50" s="9">
        <v>0</v>
      </c>
      <c r="AR50" s="106">
        <v>2</v>
      </c>
      <c r="AS50" s="7">
        <v>3486</v>
      </c>
      <c r="AT50" s="7">
        <v>3485.2</v>
      </c>
      <c r="AU50" s="7">
        <v>1324.2</v>
      </c>
    </row>
    <row r="51" spans="2:47" x14ac:dyDescent="0.15">
      <c r="B51" s="244" t="s">
        <v>34</v>
      </c>
      <c r="C51" s="198"/>
      <c r="D51" s="5">
        <v>96</v>
      </c>
      <c r="E51" s="5">
        <v>0</v>
      </c>
      <c r="F51" s="5">
        <v>1</v>
      </c>
      <c r="G51" s="5">
        <v>0</v>
      </c>
      <c r="H51" s="5">
        <v>1</v>
      </c>
      <c r="I51" s="5">
        <v>1</v>
      </c>
      <c r="J51" s="5">
        <v>2</v>
      </c>
      <c r="K51" s="5">
        <v>0</v>
      </c>
      <c r="L51" s="5">
        <v>0</v>
      </c>
      <c r="M51" s="5">
        <v>1</v>
      </c>
      <c r="N51" s="5">
        <v>5</v>
      </c>
      <c r="O51" s="5">
        <v>5</v>
      </c>
      <c r="P51" s="5">
        <v>8</v>
      </c>
      <c r="Q51" s="5">
        <v>7</v>
      </c>
      <c r="R51" s="5">
        <v>10</v>
      </c>
      <c r="S51" s="5">
        <v>8</v>
      </c>
      <c r="T51" s="5">
        <v>12</v>
      </c>
      <c r="U51" s="5">
        <v>11</v>
      </c>
      <c r="V51" s="5">
        <v>8</v>
      </c>
      <c r="W51" s="5">
        <v>2</v>
      </c>
      <c r="X51" s="5">
        <v>3</v>
      </c>
      <c r="Y51" s="5">
        <v>3</v>
      </c>
      <c r="Z51" s="5">
        <v>1</v>
      </c>
      <c r="AA51" s="9">
        <v>3</v>
      </c>
      <c r="AB51" s="9">
        <v>0</v>
      </c>
      <c r="AC51" s="9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1</v>
      </c>
      <c r="AJ51" s="5">
        <v>0</v>
      </c>
      <c r="AK51" s="5">
        <v>1</v>
      </c>
      <c r="AL51" s="5">
        <v>0</v>
      </c>
      <c r="AM51" s="5">
        <v>0</v>
      </c>
      <c r="AN51" s="5">
        <v>1</v>
      </c>
      <c r="AO51" s="9">
        <v>0</v>
      </c>
      <c r="AP51" s="9">
        <v>0</v>
      </c>
      <c r="AQ51" s="9">
        <v>0</v>
      </c>
      <c r="AR51" s="106">
        <v>0</v>
      </c>
      <c r="AS51" s="7">
        <v>2992.5</v>
      </c>
      <c r="AT51" s="7">
        <v>2987.3</v>
      </c>
      <c r="AU51" s="7">
        <v>1052.4000000000001</v>
      </c>
    </row>
    <row r="52" spans="2:47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1</v>
      </c>
      <c r="H52" s="5">
        <v>1</v>
      </c>
      <c r="I52" s="5">
        <v>0</v>
      </c>
      <c r="J52" s="5">
        <v>0</v>
      </c>
      <c r="K52" s="5">
        <v>0</v>
      </c>
      <c r="L52" s="5">
        <v>2</v>
      </c>
      <c r="M52" s="5">
        <v>0</v>
      </c>
      <c r="N52" s="5">
        <v>0</v>
      </c>
      <c r="O52" s="5">
        <v>5</v>
      </c>
      <c r="P52" s="5">
        <v>1</v>
      </c>
      <c r="Q52" s="5">
        <v>3</v>
      </c>
      <c r="R52" s="5">
        <v>3</v>
      </c>
      <c r="S52" s="5">
        <v>5</v>
      </c>
      <c r="T52" s="5">
        <v>5</v>
      </c>
      <c r="U52" s="5">
        <v>1</v>
      </c>
      <c r="V52" s="5">
        <v>2</v>
      </c>
      <c r="W52" s="5">
        <v>1</v>
      </c>
      <c r="X52" s="5">
        <v>1</v>
      </c>
      <c r="Y52" s="5">
        <v>0</v>
      </c>
      <c r="Z52" s="5">
        <v>0</v>
      </c>
      <c r="AA52" s="9">
        <v>0</v>
      </c>
      <c r="AB52" s="9">
        <v>0</v>
      </c>
      <c r="AC52" s="9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9">
        <v>0</v>
      </c>
      <c r="AP52" s="9">
        <v>0</v>
      </c>
      <c r="AQ52" s="9">
        <v>0</v>
      </c>
      <c r="AR52" s="106">
        <v>0</v>
      </c>
      <c r="AS52" s="7">
        <v>2770</v>
      </c>
      <c r="AT52" s="7">
        <v>2585.6999999999998</v>
      </c>
      <c r="AU52" s="7">
        <v>794.1</v>
      </c>
    </row>
    <row r="53" spans="2:47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2</v>
      </c>
      <c r="R53" s="5">
        <v>0</v>
      </c>
      <c r="S53" s="5">
        <v>1</v>
      </c>
      <c r="T53" s="5">
        <v>0</v>
      </c>
      <c r="U53" s="5">
        <v>1</v>
      </c>
      <c r="V53" s="5">
        <v>1</v>
      </c>
      <c r="W53" s="5">
        <v>0</v>
      </c>
      <c r="X53" s="5">
        <v>1</v>
      </c>
      <c r="Y53" s="5">
        <v>0</v>
      </c>
      <c r="Z53" s="5">
        <v>0</v>
      </c>
      <c r="AA53" s="9">
        <v>0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9">
        <v>0</v>
      </c>
      <c r="AP53" s="9">
        <v>0</v>
      </c>
      <c r="AQ53" s="9">
        <v>0</v>
      </c>
      <c r="AR53" s="106">
        <v>0</v>
      </c>
      <c r="AS53" s="7">
        <v>3125</v>
      </c>
      <c r="AT53" s="7">
        <v>3114</v>
      </c>
      <c r="AU53" s="7">
        <v>532</v>
      </c>
    </row>
    <row r="54" spans="2:47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1</v>
      </c>
      <c r="R54" s="162">
        <v>0</v>
      </c>
      <c r="S54" s="162">
        <v>0</v>
      </c>
      <c r="T54" s="162">
        <v>2</v>
      </c>
      <c r="U54" s="162">
        <v>1</v>
      </c>
      <c r="V54" s="162">
        <v>0</v>
      </c>
      <c r="W54" s="162">
        <v>0</v>
      </c>
      <c r="X54" s="162">
        <v>1</v>
      </c>
      <c r="Y54" s="162">
        <v>0</v>
      </c>
      <c r="Z54" s="162">
        <v>1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162">
        <v>0</v>
      </c>
      <c r="AK54" s="162">
        <v>0</v>
      </c>
      <c r="AL54" s="162">
        <v>0</v>
      </c>
      <c r="AM54" s="162">
        <v>0</v>
      </c>
      <c r="AN54" s="162">
        <v>0</v>
      </c>
      <c r="AO54" s="162">
        <v>0</v>
      </c>
      <c r="AP54" s="162">
        <v>0</v>
      </c>
      <c r="AQ54" s="162">
        <v>0</v>
      </c>
      <c r="AR54" s="164">
        <v>0</v>
      </c>
      <c r="AS54" s="54">
        <v>3185</v>
      </c>
      <c r="AT54" s="54">
        <v>3360.5</v>
      </c>
      <c r="AU54" s="54">
        <v>574.1</v>
      </c>
    </row>
    <row r="55" spans="2:47" x14ac:dyDescent="0.15">
      <c r="B55" s="244" t="s">
        <v>38</v>
      </c>
      <c r="C55" s="198"/>
      <c r="D55" s="5">
        <v>53</v>
      </c>
      <c r="E55" s="5">
        <v>0</v>
      </c>
      <c r="F55" s="5">
        <v>2</v>
      </c>
      <c r="G55" s="5">
        <v>0</v>
      </c>
      <c r="H55" s="5">
        <v>1</v>
      </c>
      <c r="I55" s="5">
        <v>1</v>
      </c>
      <c r="J55" s="5">
        <v>0</v>
      </c>
      <c r="K55" s="5">
        <v>0</v>
      </c>
      <c r="L55" s="5">
        <v>3</v>
      </c>
      <c r="M55" s="5">
        <v>3</v>
      </c>
      <c r="N55" s="5">
        <v>0</v>
      </c>
      <c r="O55" s="5">
        <v>4</v>
      </c>
      <c r="P55" s="5">
        <v>4</v>
      </c>
      <c r="Q55" s="5">
        <v>8</v>
      </c>
      <c r="R55" s="5">
        <v>4</v>
      </c>
      <c r="S55" s="5">
        <v>1</v>
      </c>
      <c r="T55" s="5">
        <v>5</v>
      </c>
      <c r="U55" s="5">
        <v>2</v>
      </c>
      <c r="V55" s="5">
        <v>2</v>
      </c>
      <c r="W55" s="5">
        <v>4</v>
      </c>
      <c r="X55" s="5">
        <v>2</v>
      </c>
      <c r="Y55" s="5">
        <v>2</v>
      </c>
      <c r="Z55" s="5">
        <v>2</v>
      </c>
      <c r="AA55" s="9">
        <v>1</v>
      </c>
      <c r="AB55" s="9">
        <v>0</v>
      </c>
      <c r="AC55" s="9">
        <v>0</v>
      </c>
      <c r="AD55" s="5">
        <v>0</v>
      </c>
      <c r="AE55" s="5">
        <v>1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9">
        <v>0</v>
      </c>
      <c r="AP55" s="9">
        <v>0</v>
      </c>
      <c r="AQ55" s="9">
        <v>0</v>
      </c>
      <c r="AR55" s="106">
        <v>0</v>
      </c>
      <c r="AS55" s="7">
        <v>2630</v>
      </c>
      <c r="AT55" s="7">
        <v>2760.7</v>
      </c>
      <c r="AU55" s="7">
        <v>1109.2</v>
      </c>
    </row>
    <row r="56" spans="2:47" x14ac:dyDescent="0.15">
      <c r="B56" s="244" t="s">
        <v>39</v>
      </c>
      <c r="C56" s="198"/>
      <c r="D56" s="5">
        <v>58</v>
      </c>
      <c r="E56" s="5">
        <v>0</v>
      </c>
      <c r="F56" s="5">
        <v>0</v>
      </c>
      <c r="G56" s="5">
        <v>1</v>
      </c>
      <c r="H56" s="5">
        <v>0</v>
      </c>
      <c r="I56" s="5">
        <v>1</v>
      </c>
      <c r="J56" s="5">
        <v>0</v>
      </c>
      <c r="K56" s="5">
        <v>1</v>
      </c>
      <c r="L56" s="5">
        <v>3</v>
      </c>
      <c r="M56" s="5">
        <v>1</v>
      </c>
      <c r="N56" s="5">
        <v>0</v>
      </c>
      <c r="O56" s="5">
        <v>4</v>
      </c>
      <c r="P56" s="5">
        <v>4</v>
      </c>
      <c r="Q56" s="5">
        <v>3</v>
      </c>
      <c r="R56" s="5">
        <v>4</v>
      </c>
      <c r="S56" s="5">
        <v>2</v>
      </c>
      <c r="T56" s="5">
        <v>3</v>
      </c>
      <c r="U56" s="5">
        <v>4</v>
      </c>
      <c r="V56" s="5">
        <v>8</v>
      </c>
      <c r="W56" s="5">
        <v>4</v>
      </c>
      <c r="X56" s="5">
        <v>3</v>
      </c>
      <c r="Y56" s="5">
        <v>3</v>
      </c>
      <c r="Z56" s="5">
        <v>1</v>
      </c>
      <c r="AA56" s="9">
        <v>1</v>
      </c>
      <c r="AB56" s="9">
        <v>2</v>
      </c>
      <c r="AC56" s="9">
        <v>0</v>
      </c>
      <c r="AD56" s="5">
        <v>3</v>
      </c>
      <c r="AE56" s="5">
        <v>0</v>
      </c>
      <c r="AF56" s="5">
        <v>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9">
        <v>0</v>
      </c>
      <c r="AP56" s="9">
        <v>0</v>
      </c>
      <c r="AQ56" s="9">
        <v>0</v>
      </c>
      <c r="AR56" s="106">
        <v>0</v>
      </c>
      <c r="AS56" s="7">
        <v>3260</v>
      </c>
      <c r="AT56" s="7">
        <v>3169.6</v>
      </c>
      <c r="AU56" s="7">
        <v>1107.9000000000001</v>
      </c>
    </row>
    <row r="57" spans="2:47" x14ac:dyDescent="0.15">
      <c r="B57" s="244" t="s">
        <v>40</v>
      </c>
      <c r="C57" s="198"/>
      <c r="D57" s="5">
        <v>26</v>
      </c>
      <c r="E57" s="5">
        <v>0</v>
      </c>
      <c r="F57" s="5">
        <v>2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1</v>
      </c>
      <c r="M57" s="5">
        <v>1</v>
      </c>
      <c r="N57" s="5">
        <v>1</v>
      </c>
      <c r="O57" s="5">
        <v>2</v>
      </c>
      <c r="P57" s="5">
        <v>3</v>
      </c>
      <c r="Q57" s="5">
        <v>0</v>
      </c>
      <c r="R57" s="5">
        <v>3</v>
      </c>
      <c r="S57" s="5">
        <v>1</v>
      </c>
      <c r="T57" s="5">
        <v>2</v>
      </c>
      <c r="U57" s="5">
        <v>2</v>
      </c>
      <c r="V57" s="5">
        <v>4</v>
      </c>
      <c r="W57" s="5">
        <v>0</v>
      </c>
      <c r="X57" s="5">
        <v>0</v>
      </c>
      <c r="Y57" s="5">
        <v>0</v>
      </c>
      <c r="Z57" s="5">
        <v>1</v>
      </c>
      <c r="AA57" s="9">
        <v>2</v>
      </c>
      <c r="AB57" s="9">
        <v>0</v>
      </c>
      <c r="AC57" s="9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9">
        <v>0</v>
      </c>
      <c r="AP57" s="9">
        <v>0</v>
      </c>
      <c r="AQ57" s="9">
        <v>0</v>
      </c>
      <c r="AR57" s="106">
        <v>0</v>
      </c>
      <c r="AS57" s="7">
        <v>2709.5</v>
      </c>
      <c r="AT57" s="7">
        <v>2661.9</v>
      </c>
      <c r="AU57" s="7">
        <v>1066.9000000000001</v>
      </c>
    </row>
    <row r="58" spans="2:47" x14ac:dyDescent="0.15">
      <c r="B58" s="244" t="s">
        <v>41</v>
      </c>
      <c r="C58" s="198"/>
      <c r="D58" s="5">
        <v>20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2</v>
      </c>
      <c r="O58" s="5">
        <v>2</v>
      </c>
      <c r="P58" s="5">
        <v>1</v>
      </c>
      <c r="Q58" s="5">
        <v>2</v>
      </c>
      <c r="R58" s="5">
        <v>0</v>
      </c>
      <c r="S58" s="5">
        <v>4</v>
      </c>
      <c r="T58" s="5">
        <v>1</v>
      </c>
      <c r="U58" s="5">
        <v>4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9">
        <v>0</v>
      </c>
      <c r="AB58" s="9">
        <v>0</v>
      </c>
      <c r="AC58" s="9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6">
        <v>0</v>
      </c>
      <c r="AS58" s="7">
        <v>2800</v>
      </c>
      <c r="AT58" s="7">
        <v>2608.3000000000002</v>
      </c>
      <c r="AU58" s="7">
        <v>854.5</v>
      </c>
    </row>
    <row r="59" spans="2:47" x14ac:dyDescent="0.15">
      <c r="B59" s="244" t="s">
        <v>42</v>
      </c>
      <c r="C59" s="198"/>
      <c r="D59" s="5">
        <v>20</v>
      </c>
      <c r="E59" s="5">
        <v>0</v>
      </c>
      <c r="F59" s="5">
        <v>2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1</v>
      </c>
      <c r="O59" s="5">
        <v>0</v>
      </c>
      <c r="P59" s="5">
        <v>2</v>
      </c>
      <c r="Q59" s="5">
        <v>5</v>
      </c>
      <c r="R59" s="5">
        <v>2</v>
      </c>
      <c r="S59" s="5">
        <v>1</v>
      </c>
      <c r="T59" s="5">
        <v>2</v>
      </c>
      <c r="U59" s="5">
        <v>0</v>
      </c>
      <c r="V59" s="5">
        <v>1</v>
      </c>
      <c r="W59" s="5">
        <v>0</v>
      </c>
      <c r="X59" s="5">
        <v>0</v>
      </c>
      <c r="Y59" s="5">
        <v>1</v>
      </c>
      <c r="Z59" s="5">
        <v>0</v>
      </c>
      <c r="AA59" s="9">
        <v>0</v>
      </c>
      <c r="AB59" s="9">
        <v>0</v>
      </c>
      <c r="AC59" s="9">
        <v>0</v>
      </c>
      <c r="AD59" s="5">
        <v>1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9">
        <v>0</v>
      </c>
      <c r="AP59" s="9">
        <v>0</v>
      </c>
      <c r="AQ59" s="9">
        <v>0</v>
      </c>
      <c r="AR59" s="106">
        <v>0</v>
      </c>
      <c r="AS59" s="7">
        <v>2456</v>
      </c>
      <c r="AT59" s="7">
        <v>2486.9</v>
      </c>
      <c r="AU59" s="7">
        <v>1068.4000000000001</v>
      </c>
    </row>
    <row r="60" spans="2:47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1</v>
      </c>
      <c r="O60" s="5">
        <v>2</v>
      </c>
      <c r="P60" s="5">
        <v>2</v>
      </c>
      <c r="Q60" s="5">
        <v>1</v>
      </c>
      <c r="R60" s="5">
        <v>3</v>
      </c>
      <c r="S60" s="5">
        <v>0</v>
      </c>
      <c r="T60" s="5">
        <v>6</v>
      </c>
      <c r="U60" s="5">
        <v>5</v>
      </c>
      <c r="V60" s="5">
        <v>6</v>
      </c>
      <c r="W60" s="5">
        <v>3</v>
      </c>
      <c r="X60" s="5">
        <v>3</v>
      </c>
      <c r="Y60" s="5">
        <v>3</v>
      </c>
      <c r="Z60" s="5">
        <v>1</v>
      </c>
      <c r="AA60" s="9">
        <v>0</v>
      </c>
      <c r="AB60" s="9">
        <v>1</v>
      </c>
      <c r="AC60" s="9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6">
        <v>0</v>
      </c>
      <c r="AS60" s="7">
        <v>3317</v>
      </c>
      <c r="AT60" s="7">
        <v>3199.5</v>
      </c>
      <c r="AU60" s="7">
        <v>732.6</v>
      </c>
    </row>
    <row r="61" spans="2:47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1</v>
      </c>
      <c r="P61" s="5">
        <v>2</v>
      </c>
      <c r="Q61" s="5">
        <v>0</v>
      </c>
      <c r="R61" s="5">
        <v>3</v>
      </c>
      <c r="S61" s="5">
        <v>1</v>
      </c>
      <c r="T61" s="5">
        <v>2</v>
      </c>
      <c r="U61" s="5">
        <v>2</v>
      </c>
      <c r="V61" s="5">
        <v>2</v>
      </c>
      <c r="W61" s="5">
        <v>1</v>
      </c>
      <c r="X61" s="5">
        <v>1</v>
      </c>
      <c r="Y61" s="5">
        <v>0</v>
      </c>
      <c r="Z61" s="5">
        <v>0</v>
      </c>
      <c r="AA61" s="9">
        <v>1</v>
      </c>
      <c r="AB61" s="9">
        <v>0</v>
      </c>
      <c r="AC61" s="9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9">
        <v>0</v>
      </c>
      <c r="AP61" s="9">
        <v>0</v>
      </c>
      <c r="AQ61" s="9">
        <v>0</v>
      </c>
      <c r="AR61" s="106">
        <v>0</v>
      </c>
      <c r="AS61" s="7">
        <v>3045</v>
      </c>
      <c r="AT61" s="7">
        <v>2997.2</v>
      </c>
      <c r="AU61" s="7">
        <v>674</v>
      </c>
    </row>
    <row r="62" spans="2:47" x14ac:dyDescent="0.15">
      <c r="B62" s="244" t="s">
        <v>45</v>
      </c>
      <c r="C62" s="198"/>
      <c r="D62" s="5">
        <v>336</v>
      </c>
      <c r="E62" s="5">
        <v>0</v>
      </c>
      <c r="F62" s="5">
        <v>3</v>
      </c>
      <c r="G62" s="5">
        <v>6</v>
      </c>
      <c r="H62" s="5">
        <v>2</v>
      </c>
      <c r="I62" s="5">
        <v>2</v>
      </c>
      <c r="J62" s="5">
        <v>1</v>
      </c>
      <c r="K62" s="5">
        <v>3</v>
      </c>
      <c r="L62" s="5">
        <v>2</v>
      </c>
      <c r="M62" s="5">
        <v>4</v>
      </c>
      <c r="N62" s="5">
        <v>6</v>
      </c>
      <c r="O62" s="5">
        <v>13</v>
      </c>
      <c r="P62" s="5">
        <v>18</v>
      </c>
      <c r="Q62" s="5">
        <v>22</v>
      </c>
      <c r="R62" s="5">
        <v>23</v>
      </c>
      <c r="S62" s="5">
        <v>22</v>
      </c>
      <c r="T62" s="5">
        <v>23</v>
      </c>
      <c r="U62" s="5">
        <v>24</v>
      </c>
      <c r="V62" s="5">
        <v>32</v>
      </c>
      <c r="W62" s="5">
        <v>18</v>
      </c>
      <c r="X62" s="5">
        <v>22</v>
      </c>
      <c r="Y62" s="5">
        <v>18</v>
      </c>
      <c r="Z62" s="5">
        <v>15</v>
      </c>
      <c r="AA62" s="9">
        <v>11</v>
      </c>
      <c r="AB62" s="9">
        <v>16</v>
      </c>
      <c r="AC62" s="9">
        <v>13</v>
      </c>
      <c r="AD62" s="5">
        <v>5</v>
      </c>
      <c r="AE62" s="5">
        <v>4</v>
      </c>
      <c r="AF62" s="5">
        <v>2</v>
      </c>
      <c r="AG62" s="5">
        <v>3</v>
      </c>
      <c r="AH62" s="5">
        <v>2</v>
      </c>
      <c r="AI62" s="5">
        <v>0</v>
      </c>
      <c r="AJ62" s="5">
        <v>1</v>
      </c>
      <c r="AK62" s="5">
        <v>0</v>
      </c>
      <c r="AL62" s="5">
        <v>0</v>
      </c>
      <c r="AM62" s="5">
        <v>0</v>
      </c>
      <c r="AN62" s="5">
        <v>0</v>
      </c>
      <c r="AO62" s="9">
        <v>0</v>
      </c>
      <c r="AP62" s="9">
        <v>0</v>
      </c>
      <c r="AQ62" s="9">
        <v>0</v>
      </c>
      <c r="AR62" s="106">
        <v>0</v>
      </c>
      <c r="AS62" s="7">
        <v>3317.5</v>
      </c>
      <c r="AT62" s="7">
        <v>3309</v>
      </c>
      <c r="AU62" s="7">
        <v>1106.5</v>
      </c>
    </row>
    <row r="63" spans="2:47" x14ac:dyDescent="0.15">
      <c r="B63" s="244" t="s">
        <v>46</v>
      </c>
      <c r="C63" s="198"/>
      <c r="D63" s="5">
        <v>36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2</v>
      </c>
      <c r="K63" s="5">
        <v>0</v>
      </c>
      <c r="L63" s="5">
        <v>1</v>
      </c>
      <c r="M63" s="5">
        <v>0</v>
      </c>
      <c r="N63" s="5">
        <v>2</v>
      </c>
      <c r="O63" s="5">
        <v>3</v>
      </c>
      <c r="P63" s="5">
        <v>6</v>
      </c>
      <c r="Q63" s="5">
        <v>3</v>
      </c>
      <c r="R63" s="5">
        <v>3</v>
      </c>
      <c r="S63" s="5">
        <v>3</v>
      </c>
      <c r="T63" s="5">
        <v>5</v>
      </c>
      <c r="U63" s="5">
        <v>3</v>
      </c>
      <c r="V63" s="5">
        <v>1</v>
      </c>
      <c r="W63" s="5">
        <v>1</v>
      </c>
      <c r="X63" s="5">
        <v>0</v>
      </c>
      <c r="Y63" s="5">
        <v>1</v>
      </c>
      <c r="Z63" s="5">
        <v>1</v>
      </c>
      <c r="AA63" s="9">
        <v>0</v>
      </c>
      <c r="AB63" s="9">
        <v>0</v>
      </c>
      <c r="AC63" s="9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9">
        <v>0</v>
      </c>
      <c r="AP63" s="9">
        <v>0</v>
      </c>
      <c r="AQ63" s="9">
        <v>0</v>
      </c>
      <c r="AR63" s="106">
        <v>0</v>
      </c>
      <c r="AS63" s="7">
        <v>2590</v>
      </c>
      <c r="AT63" s="7">
        <v>2592.1</v>
      </c>
      <c r="AU63" s="7">
        <v>803.3</v>
      </c>
    </row>
    <row r="64" spans="2:47" x14ac:dyDescent="0.15">
      <c r="B64" s="244" t="s">
        <v>47</v>
      </c>
      <c r="C64" s="198"/>
      <c r="D64" s="5">
        <v>39</v>
      </c>
      <c r="E64" s="5">
        <v>0</v>
      </c>
      <c r="F64" s="5">
        <v>0</v>
      </c>
      <c r="G64" s="5">
        <v>1</v>
      </c>
      <c r="H64" s="5">
        <v>0</v>
      </c>
      <c r="I64" s="5">
        <v>0</v>
      </c>
      <c r="J64" s="5">
        <v>1</v>
      </c>
      <c r="K64" s="5">
        <v>1</v>
      </c>
      <c r="L64" s="5">
        <v>0</v>
      </c>
      <c r="M64" s="5">
        <v>0</v>
      </c>
      <c r="N64" s="5">
        <v>0</v>
      </c>
      <c r="O64" s="5">
        <v>2</v>
      </c>
      <c r="P64" s="5">
        <v>1</v>
      </c>
      <c r="Q64" s="5">
        <v>3</v>
      </c>
      <c r="R64" s="5">
        <v>7</v>
      </c>
      <c r="S64" s="5">
        <v>5</v>
      </c>
      <c r="T64" s="5">
        <v>3</v>
      </c>
      <c r="U64" s="5">
        <v>2</v>
      </c>
      <c r="V64" s="5">
        <v>3</v>
      </c>
      <c r="W64" s="5">
        <v>2</v>
      </c>
      <c r="X64" s="5">
        <v>1</v>
      </c>
      <c r="Y64" s="5">
        <v>1</v>
      </c>
      <c r="Z64" s="5">
        <v>0</v>
      </c>
      <c r="AA64" s="9">
        <v>4</v>
      </c>
      <c r="AB64" s="9">
        <v>1</v>
      </c>
      <c r="AC64" s="9">
        <v>1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9">
        <v>0</v>
      </c>
      <c r="AP64" s="9">
        <v>0</v>
      </c>
      <c r="AQ64" s="9">
        <v>0</v>
      </c>
      <c r="AR64" s="106">
        <v>0</v>
      </c>
      <c r="AS64" s="7">
        <v>2915</v>
      </c>
      <c r="AT64" s="7">
        <v>3042.7</v>
      </c>
      <c r="AU64" s="7">
        <v>959.2</v>
      </c>
    </row>
    <row r="65" spans="2:47" x14ac:dyDescent="0.15">
      <c r="B65" s="244" t="s">
        <v>48</v>
      </c>
      <c r="C65" s="198"/>
      <c r="D65" s="5">
        <v>95</v>
      </c>
      <c r="E65" s="5">
        <v>0</v>
      </c>
      <c r="F65" s="5">
        <v>1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3</v>
      </c>
      <c r="M65" s="5">
        <v>4</v>
      </c>
      <c r="N65" s="5">
        <v>2</v>
      </c>
      <c r="O65" s="5">
        <v>6</v>
      </c>
      <c r="P65" s="5">
        <v>13</v>
      </c>
      <c r="Q65" s="5">
        <v>5</v>
      </c>
      <c r="R65" s="5">
        <v>14</v>
      </c>
      <c r="S65" s="5">
        <v>7</v>
      </c>
      <c r="T65" s="5">
        <v>5</v>
      </c>
      <c r="U65" s="5">
        <v>11</v>
      </c>
      <c r="V65" s="5">
        <v>10</v>
      </c>
      <c r="W65" s="5">
        <v>4</v>
      </c>
      <c r="X65" s="5">
        <v>3</v>
      </c>
      <c r="Y65" s="5">
        <v>1</v>
      </c>
      <c r="Z65" s="5">
        <v>1</v>
      </c>
      <c r="AA65" s="9">
        <v>3</v>
      </c>
      <c r="AB65" s="9">
        <v>0</v>
      </c>
      <c r="AC65" s="9">
        <v>0</v>
      </c>
      <c r="AD65" s="5">
        <v>0</v>
      </c>
      <c r="AE65" s="5">
        <v>2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9">
        <v>0</v>
      </c>
      <c r="AP65" s="9">
        <v>0</v>
      </c>
      <c r="AQ65" s="9">
        <v>0</v>
      </c>
      <c r="AR65" s="106">
        <v>0</v>
      </c>
      <c r="AS65" s="7">
        <v>2790</v>
      </c>
      <c r="AT65" s="7">
        <v>2880.3</v>
      </c>
      <c r="AU65" s="7">
        <v>826.2</v>
      </c>
    </row>
    <row r="66" spans="2:47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2</v>
      </c>
      <c r="O66" s="5">
        <v>2</v>
      </c>
      <c r="P66" s="5">
        <v>0</v>
      </c>
      <c r="Q66" s="5">
        <v>3</v>
      </c>
      <c r="R66" s="5">
        <v>1</v>
      </c>
      <c r="S66" s="5">
        <v>5</v>
      </c>
      <c r="T66" s="5">
        <v>3</v>
      </c>
      <c r="U66" s="5">
        <v>4</v>
      </c>
      <c r="V66" s="5">
        <v>2</v>
      </c>
      <c r="W66" s="5">
        <v>3</v>
      </c>
      <c r="X66" s="5">
        <v>1</v>
      </c>
      <c r="Y66" s="5">
        <v>1</v>
      </c>
      <c r="Z66" s="5">
        <v>1</v>
      </c>
      <c r="AA66" s="9">
        <v>1</v>
      </c>
      <c r="AB66" s="9">
        <v>0</v>
      </c>
      <c r="AC66" s="9">
        <v>0</v>
      </c>
      <c r="AD66" s="5">
        <v>0</v>
      </c>
      <c r="AE66" s="5">
        <v>1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9">
        <v>0</v>
      </c>
      <c r="AP66" s="9">
        <v>0</v>
      </c>
      <c r="AQ66" s="9">
        <v>0</v>
      </c>
      <c r="AR66" s="106">
        <v>0</v>
      </c>
      <c r="AS66" s="7">
        <v>3146.5</v>
      </c>
      <c r="AT66" s="7">
        <v>3158.4</v>
      </c>
      <c r="AU66" s="7">
        <v>753.7</v>
      </c>
    </row>
    <row r="67" spans="2:47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1</v>
      </c>
      <c r="K67" s="5">
        <v>1</v>
      </c>
      <c r="L67" s="5">
        <v>0</v>
      </c>
      <c r="M67" s="5">
        <v>0</v>
      </c>
      <c r="N67" s="5">
        <v>1</v>
      </c>
      <c r="O67" s="5">
        <v>4</v>
      </c>
      <c r="P67" s="5">
        <v>3</v>
      </c>
      <c r="Q67" s="5">
        <v>5</v>
      </c>
      <c r="R67" s="5">
        <v>2</v>
      </c>
      <c r="S67" s="5">
        <v>4</v>
      </c>
      <c r="T67" s="5">
        <v>1</v>
      </c>
      <c r="U67" s="5">
        <v>0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9">
        <v>1</v>
      </c>
      <c r="AB67" s="9">
        <v>0</v>
      </c>
      <c r="AC67" s="9">
        <v>1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1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6">
        <v>0</v>
      </c>
      <c r="AS67" s="7">
        <v>2502.5</v>
      </c>
      <c r="AT67" s="7">
        <v>2763</v>
      </c>
      <c r="AU67" s="7">
        <v>1100.4000000000001</v>
      </c>
    </row>
    <row r="68" spans="2:47" x14ac:dyDescent="0.15">
      <c r="B68" s="244" t="s">
        <v>51</v>
      </c>
      <c r="C68" s="198"/>
      <c r="D68" s="9">
        <v>54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1</v>
      </c>
      <c r="M68" s="9">
        <v>2</v>
      </c>
      <c r="N68" s="9">
        <v>0</v>
      </c>
      <c r="O68" s="9">
        <v>7</v>
      </c>
      <c r="P68" s="9">
        <v>0</v>
      </c>
      <c r="Q68" s="9">
        <v>7</v>
      </c>
      <c r="R68" s="9">
        <v>5</v>
      </c>
      <c r="S68" s="9">
        <v>6</v>
      </c>
      <c r="T68" s="9">
        <v>5</v>
      </c>
      <c r="U68" s="9">
        <v>4</v>
      </c>
      <c r="V68" s="9">
        <v>7</v>
      </c>
      <c r="W68" s="9">
        <v>1</v>
      </c>
      <c r="X68" s="9">
        <v>1</v>
      </c>
      <c r="Y68" s="9">
        <v>1</v>
      </c>
      <c r="Z68" s="9">
        <v>1</v>
      </c>
      <c r="AA68" s="9">
        <v>3</v>
      </c>
      <c r="AB68" s="9">
        <v>0</v>
      </c>
      <c r="AC68" s="9">
        <v>1</v>
      </c>
      <c r="AD68" s="9">
        <v>0</v>
      </c>
      <c r="AE68" s="9">
        <v>0</v>
      </c>
      <c r="AF68" s="9">
        <v>0</v>
      </c>
      <c r="AG68" s="9">
        <v>0</v>
      </c>
      <c r="AH68" s="9">
        <v>1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6">
        <v>0</v>
      </c>
      <c r="AS68" s="10">
        <v>2875.5</v>
      </c>
      <c r="AT68" s="10">
        <v>2972.7</v>
      </c>
      <c r="AU68" s="10">
        <v>901.7</v>
      </c>
    </row>
    <row r="69" spans="2:47" x14ac:dyDescent="0.15">
      <c r="B69" s="245" t="s">
        <v>327</v>
      </c>
      <c r="C69" s="196"/>
      <c r="D69" s="6">
        <v>95</v>
      </c>
      <c r="E69" s="6">
        <v>1</v>
      </c>
      <c r="F69" s="6">
        <v>2</v>
      </c>
      <c r="G69" s="6">
        <v>1</v>
      </c>
      <c r="H69" s="6">
        <v>0</v>
      </c>
      <c r="I69" s="6">
        <v>0</v>
      </c>
      <c r="J69" s="6">
        <v>2</v>
      </c>
      <c r="K69" s="6">
        <v>0</v>
      </c>
      <c r="L69" s="6">
        <v>0</v>
      </c>
      <c r="M69" s="6">
        <v>0</v>
      </c>
      <c r="N69" s="6">
        <v>2</v>
      </c>
      <c r="O69" s="6">
        <v>5</v>
      </c>
      <c r="P69" s="6">
        <v>7</v>
      </c>
      <c r="Q69" s="6">
        <v>5</v>
      </c>
      <c r="R69" s="6">
        <v>7</v>
      </c>
      <c r="S69" s="6">
        <v>9</v>
      </c>
      <c r="T69" s="6">
        <v>11</v>
      </c>
      <c r="U69" s="6">
        <v>6</v>
      </c>
      <c r="V69" s="6">
        <v>5</v>
      </c>
      <c r="W69" s="6">
        <v>8</v>
      </c>
      <c r="X69" s="6">
        <v>2</v>
      </c>
      <c r="Y69" s="6">
        <v>6</v>
      </c>
      <c r="Z69" s="6">
        <v>3</v>
      </c>
      <c r="AA69" s="6">
        <v>2</v>
      </c>
      <c r="AB69" s="6">
        <v>4</v>
      </c>
      <c r="AC69" s="6">
        <v>1</v>
      </c>
      <c r="AD69" s="6">
        <v>1</v>
      </c>
      <c r="AE69" s="6">
        <v>0</v>
      </c>
      <c r="AF69" s="6">
        <v>0</v>
      </c>
      <c r="AG69" s="6">
        <v>0</v>
      </c>
      <c r="AH69" s="6">
        <v>2</v>
      </c>
      <c r="AI69" s="6">
        <v>2</v>
      </c>
      <c r="AJ69" s="6">
        <v>0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0</v>
      </c>
      <c r="AR69" s="107">
        <v>0</v>
      </c>
      <c r="AS69" s="8">
        <v>3100</v>
      </c>
      <c r="AT69" s="8">
        <v>3203.9</v>
      </c>
      <c r="AU69" s="8">
        <v>1211.4000000000001</v>
      </c>
    </row>
    <row r="71" spans="2:47" x14ac:dyDescent="0.15">
      <c r="D71" s="147">
        <f>D6</f>
        <v>8345</v>
      </c>
    </row>
    <row r="72" spans="2:47" x14ac:dyDescent="0.15">
      <c r="D72" s="147" t="str">
        <f>IF(D71=SUM(D8:D11,D12:D22,D23:D69)/3,"OK","NG")</f>
        <v>OK</v>
      </c>
    </row>
  </sheetData>
  <mergeCells count="67">
    <mergeCell ref="AU3:AU4"/>
    <mergeCell ref="B4:C5"/>
    <mergeCell ref="B14:C14"/>
    <mergeCell ref="B3:C3"/>
    <mergeCell ref="D3:D5"/>
    <mergeCell ref="AS3:AS4"/>
    <mergeCell ref="AT3:AT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6" t="s">
        <v>281</v>
      </c>
      <c r="D1" s="26" t="s">
        <v>301</v>
      </c>
      <c r="P1" s="26" t="s">
        <v>265</v>
      </c>
    </row>
    <row r="2" spans="2:25" ht="17.25" x14ac:dyDescent="0.2">
      <c r="B2" s="1" t="s">
        <v>295</v>
      </c>
      <c r="C2" s="2"/>
    </row>
    <row r="3" spans="2:25" ht="24" customHeight="1" x14ac:dyDescent="0.15">
      <c r="B3" s="260" t="s">
        <v>185</v>
      </c>
      <c r="C3" s="247"/>
      <c r="D3" s="240" t="s">
        <v>77</v>
      </c>
      <c r="E3" s="83"/>
      <c r="F3" s="84">
        <v>10</v>
      </c>
      <c r="G3" s="84">
        <v>15</v>
      </c>
      <c r="H3" s="84">
        <v>20</v>
      </c>
      <c r="I3" s="84">
        <v>25</v>
      </c>
      <c r="J3" s="84">
        <v>30</v>
      </c>
      <c r="K3" s="84">
        <v>35</v>
      </c>
      <c r="L3" s="84">
        <v>40</v>
      </c>
      <c r="M3" s="84">
        <v>45</v>
      </c>
      <c r="N3" s="84">
        <v>50</v>
      </c>
      <c r="O3" s="84">
        <v>55</v>
      </c>
      <c r="P3" s="84">
        <v>60</v>
      </c>
      <c r="Q3" s="84">
        <v>65</v>
      </c>
      <c r="R3" s="84">
        <v>70</v>
      </c>
      <c r="S3" s="84">
        <v>75</v>
      </c>
      <c r="T3" s="84">
        <v>80</v>
      </c>
      <c r="U3" s="84">
        <v>85</v>
      </c>
      <c r="V3" s="103" t="s">
        <v>247</v>
      </c>
      <c r="W3" s="281" t="s">
        <v>79</v>
      </c>
      <c r="X3" s="281" t="s">
        <v>80</v>
      </c>
      <c r="Y3" s="281" t="s">
        <v>81</v>
      </c>
    </row>
    <row r="4" spans="2:25" s="32" customFormat="1" ht="13.5" x14ac:dyDescent="0.15">
      <c r="B4" s="272" t="s">
        <v>71</v>
      </c>
      <c r="C4" s="273"/>
      <c r="D4" s="241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1" t="s">
        <v>82</v>
      </c>
      <c r="P4" s="63" t="s">
        <v>82</v>
      </c>
      <c r="Q4" s="63" t="s">
        <v>82</v>
      </c>
      <c r="R4" s="61" t="s">
        <v>82</v>
      </c>
      <c r="S4" s="61" t="s">
        <v>82</v>
      </c>
      <c r="T4" s="63" t="s">
        <v>82</v>
      </c>
      <c r="U4" s="63" t="s">
        <v>82</v>
      </c>
      <c r="V4" s="63"/>
      <c r="W4" s="241"/>
      <c r="X4" s="241"/>
      <c r="Y4" s="241"/>
    </row>
    <row r="5" spans="2:25" ht="24" customHeight="1" x14ac:dyDescent="0.15">
      <c r="B5" s="274"/>
      <c r="C5" s="269"/>
      <c r="D5" s="242"/>
      <c r="E5" s="110" t="s">
        <v>246</v>
      </c>
      <c r="F5" s="67">
        <v>15</v>
      </c>
      <c r="G5" s="67">
        <v>20</v>
      </c>
      <c r="H5" s="67">
        <v>25</v>
      </c>
      <c r="I5" s="67">
        <v>30</v>
      </c>
      <c r="J5" s="67">
        <v>35</v>
      </c>
      <c r="K5" s="67">
        <v>40</v>
      </c>
      <c r="L5" s="67">
        <v>45</v>
      </c>
      <c r="M5" s="67">
        <v>50</v>
      </c>
      <c r="N5" s="67">
        <v>55</v>
      </c>
      <c r="O5" s="67">
        <v>60</v>
      </c>
      <c r="P5" s="67">
        <v>65</v>
      </c>
      <c r="Q5" s="67">
        <v>70</v>
      </c>
      <c r="R5" s="67">
        <v>75</v>
      </c>
      <c r="S5" s="67">
        <v>80</v>
      </c>
      <c r="T5" s="67">
        <v>85</v>
      </c>
      <c r="U5" s="67">
        <v>90</v>
      </c>
      <c r="V5" s="111"/>
      <c r="W5" s="112" t="s">
        <v>186</v>
      </c>
      <c r="X5" s="112" t="s">
        <v>186</v>
      </c>
      <c r="Y5" s="112" t="s">
        <v>186</v>
      </c>
    </row>
    <row r="6" spans="2:25" x14ac:dyDescent="0.15">
      <c r="B6" s="264" t="s">
        <v>0</v>
      </c>
      <c r="C6" s="282"/>
      <c r="D6" s="5">
        <v>8345</v>
      </c>
      <c r="E6" s="5">
        <v>36</v>
      </c>
      <c r="F6" s="5">
        <v>90</v>
      </c>
      <c r="G6" s="5">
        <v>29</v>
      </c>
      <c r="H6" s="5">
        <v>43</v>
      </c>
      <c r="I6" s="5">
        <v>46</v>
      </c>
      <c r="J6" s="5">
        <v>71</v>
      </c>
      <c r="K6" s="5">
        <v>116</v>
      </c>
      <c r="L6" s="5">
        <v>148</v>
      </c>
      <c r="M6" s="5">
        <v>131</v>
      </c>
      <c r="N6" s="5">
        <v>165</v>
      </c>
      <c r="O6" s="5">
        <v>154</v>
      </c>
      <c r="P6" s="5">
        <v>134</v>
      </c>
      <c r="Q6" s="5">
        <v>198</v>
      </c>
      <c r="R6" s="5">
        <v>191</v>
      </c>
      <c r="S6" s="5">
        <v>444</v>
      </c>
      <c r="T6" s="5">
        <v>250</v>
      </c>
      <c r="U6" s="20">
        <v>2382</v>
      </c>
      <c r="V6" s="113">
        <v>3717</v>
      </c>
      <c r="W6" s="173">
        <v>90</v>
      </c>
      <c r="X6" s="174">
        <v>84.8</v>
      </c>
      <c r="Y6" s="174">
        <v>19.600000000000001</v>
      </c>
    </row>
    <row r="7" spans="2:25" x14ac:dyDescent="0.15">
      <c r="B7" s="264" t="s">
        <v>1</v>
      </c>
      <c r="C7" s="282"/>
      <c r="D7" s="42">
        <v>6215</v>
      </c>
      <c r="E7" s="42">
        <v>23</v>
      </c>
      <c r="F7" s="42">
        <v>60</v>
      </c>
      <c r="G7" s="42">
        <v>26</v>
      </c>
      <c r="H7" s="42">
        <v>38</v>
      </c>
      <c r="I7" s="42">
        <v>39</v>
      </c>
      <c r="J7" s="42">
        <v>61</v>
      </c>
      <c r="K7" s="42">
        <v>96</v>
      </c>
      <c r="L7" s="42">
        <v>122</v>
      </c>
      <c r="M7" s="42">
        <v>101</v>
      </c>
      <c r="N7" s="42">
        <v>134</v>
      </c>
      <c r="O7" s="42">
        <v>123</v>
      </c>
      <c r="P7" s="42">
        <v>101</v>
      </c>
      <c r="Q7" s="42">
        <v>142</v>
      </c>
      <c r="R7" s="42">
        <v>138</v>
      </c>
      <c r="S7" s="42">
        <v>348</v>
      </c>
      <c r="T7" s="42">
        <v>201</v>
      </c>
      <c r="U7" s="9">
        <v>1819</v>
      </c>
      <c r="V7" s="9">
        <v>2643</v>
      </c>
      <c r="W7" s="175">
        <v>90</v>
      </c>
      <c r="X7" s="176">
        <v>84.1</v>
      </c>
      <c r="Y7" s="176">
        <v>19.8</v>
      </c>
    </row>
    <row r="8" spans="2:25" x14ac:dyDescent="0.15">
      <c r="B8" s="66"/>
      <c r="C8" s="15" t="s">
        <v>2</v>
      </c>
      <c r="D8" s="9">
        <v>4004</v>
      </c>
      <c r="E8" s="9">
        <v>12</v>
      </c>
      <c r="F8" s="9">
        <v>31</v>
      </c>
      <c r="G8" s="9">
        <v>20</v>
      </c>
      <c r="H8" s="9">
        <v>25</v>
      </c>
      <c r="I8" s="9">
        <v>31</v>
      </c>
      <c r="J8" s="9">
        <v>45</v>
      </c>
      <c r="K8" s="9">
        <v>76</v>
      </c>
      <c r="L8" s="9">
        <v>99</v>
      </c>
      <c r="M8" s="9">
        <v>83</v>
      </c>
      <c r="N8" s="9">
        <v>93</v>
      </c>
      <c r="O8" s="9">
        <v>95</v>
      </c>
      <c r="P8" s="9">
        <v>74</v>
      </c>
      <c r="Q8" s="9">
        <v>93</v>
      </c>
      <c r="R8" s="9">
        <v>97</v>
      </c>
      <c r="S8" s="9">
        <v>241</v>
      </c>
      <c r="T8" s="9">
        <v>139</v>
      </c>
      <c r="U8" s="9">
        <v>1108</v>
      </c>
      <c r="V8" s="9">
        <v>1642</v>
      </c>
      <c r="W8" s="175">
        <v>90</v>
      </c>
      <c r="X8" s="176">
        <v>82.9</v>
      </c>
      <c r="Y8" s="176">
        <v>20.3</v>
      </c>
    </row>
    <row r="9" spans="2:25" x14ac:dyDescent="0.15">
      <c r="B9" s="66"/>
      <c r="C9" s="15" t="s">
        <v>3</v>
      </c>
      <c r="D9" s="9">
        <v>1199</v>
      </c>
      <c r="E9" s="9">
        <v>3</v>
      </c>
      <c r="F9" s="9">
        <v>18</v>
      </c>
      <c r="G9" s="9">
        <v>2</v>
      </c>
      <c r="H9" s="9">
        <v>9</v>
      </c>
      <c r="I9" s="9">
        <v>5</v>
      </c>
      <c r="J9" s="9">
        <v>13</v>
      </c>
      <c r="K9" s="9">
        <v>17</v>
      </c>
      <c r="L9" s="9">
        <v>12</v>
      </c>
      <c r="M9" s="9">
        <v>12</v>
      </c>
      <c r="N9" s="9">
        <v>26</v>
      </c>
      <c r="O9" s="9">
        <v>15</v>
      </c>
      <c r="P9" s="9">
        <v>12</v>
      </c>
      <c r="Q9" s="9">
        <v>27</v>
      </c>
      <c r="R9" s="9">
        <v>25</v>
      </c>
      <c r="S9" s="9">
        <v>54</v>
      </c>
      <c r="T9" s="9">
        <v>35</v>
      </c>
      <c r="U9" s="9">
        <v>373</v>
      </c>
      <c r="V9" s="9">
        <v>541</v>
      </c>
      <c r="W9" s="175">
        <v>90</v>
      </c>
      <c r="X9" s="176">
        <v>85.4</v>
      </c>
      <c r="Y9" s="176">
        <v>19.3</v>
      </c>
    </row>
    <row r="10" spans="2:25" x14ac:dyDescent="0.15">
      <c r="B10" s="66"/>
      <c r="C10" s="15" t="s">
        <v>4</v>
      </c>
      <c r="D10" s="9">
        <v>1012</v>
      </c>
      <c r="E10" s="9">
        <v>8</v>
      </c>
      <c r="F10" s="9">
        <v>11</v>
      </c>
      <c r="G10" s="9">
        <v>4</v>
      </c>
      <c r="H10" s="9">
        <v>4</v>
      </c>
      <c r="I10" s="9">
        <v>3</v>
      </c>
      <c r="J10" s="9">
        <v>3</v>
      </c>
      <c r="K10" s="9">
        <v>3</v>
      </c>
      <c r="L10" s="9">
        <v>11</v>
      </c>
      <c r="M10" s="9">
        <v>6</v>
      </c>
      <c r="N10" s="9">
        <v>15</v>
      </c>
      <c r="O10" s="9">
        <v>13</v>
      </c>
      <c r="P10" s="9">
        <v>15</v>
      </c>
      <c r="Q10" s="9">
        <v>22</v>
      </c>
      <c r="R10" s="9">
        <v>16</v>
      </c>
      <c r="S10" s="9">
        <v>53</v>
      </c>
      <c r="T10" s="9">
        <v>27</v>
      </c>
      <c r="U10" s="9">
        <v>338</v>
      </c>
      <c r="V10" s="9">
        <v>460</v>
      </c>
      <c r="W10" s="175">
        <v>90</v>
      </c>
      <c r="X10" s="176">
        <v>87.1</v>
      </c>
      <c r="Y10" s="176">
        <v>17.899999999999999</v>
      </c>
    </row>
    <row r="11" spans="2:25" x14ac:dyDescent="0.15">
      <c r="B11" s="245" t="s">
        <v>5</v>
      </c>
      <c r="C11" s="196"/>
      <c r="D11" s="6">
        <v>2130</v>
      </c>
      <c r="E11" s="6">
        <v>13</v>
      </c>
      <c r="F11" s="6">
        <v>30</v>
      </c>
      <c r="G11" s="6">
        <v>3</v>
      </c>
      <c r="H11" s="6">
        <v>5</v>
      </c>
      <c r="I11" s="6">
        <v>7</v>
      </c>
      <c r="J11" s="6">
        <v>10</v>
      </c>
      <c r="K11" s="6">
        <v>20</v>
      </c>
      <c r="L11" s="6">
        <v>26</v>
      </c>
      <c r="M11" s="6">
        <v>30</v>
      </c>
      <c r="N11" s="6">
        <v>31</v>
      </c>
      <c r="O11" s="6">
        <v>31</v>
      </c>
      <c r="P11" s="6">
        <v>33</v>
      </c>
      <c r="Q11" s="6">
        <v>56</v>
      </c>
      <c r="R11" s="6">
        <v>53</v>
      </c>
      <c r="S11" s="6">
        <v>96</v>
      </c>
      <c r="T11" s="6">
        <v>49</v>
      </c>
      <c r="U11" s="6">
        <v>563</v>
      </c>
      <c r="V11" s="6">
        <v>1074</v>
      </c>
      <c r="W11" s="173">
        <v>90</v>
      </c>
      <c r="X11" s="174">
        <v>86.8</v>
      </c>
      <c r="Y11" s="174">
        <v>18.899999999999999</v>
      </c>
    </row>
    <row r="12" spans="2:25" ht="12" customHeight="1" x14ac:dyDescent="0.15">
      <c r="B12" s="244" t="s">
        <v>6</v>
      </c>
      <c r="C12" s="198"/>
      <c r="D12" s="42">
        <v>94</v>
      </c>
      <c r="E12" s="42">
        <v>0</v>
      </c>
      <c r="F12" s="42">
        <v>2</v>
      </c>
      <c r="G12" s="42">
        <v>0</v>
      </c>
      <c r="H12" s="42">
        <v>0</v>
      </c>
      <c r="I12" s="42">
        <v>0</v>
      </c>
      <c r="J12" s="42">
        <v>0</v>
      </c>
      <c r="K12" s="42">
        <v>1</v>
      </c>
      <c r="L12" s="42">
        <v>1</v>
      </c>
      <c r="M12" s="42">
        <v>1</v>
      </c>
      <c r="N12" s="42">
        <v>3</v>
      </c>
      <c r="O12" s="42">
        <v>3</v>
      </c>
      <c r="P12" s="42">
        <v>2</v>
      </c>
      <c r="Q12" s="42">
        <v>3</v>
      </c>
      <c r="R12" s="42">
        <v>5</v>
      </c>
      <c r="S12" s="42">
        <v>8</v>
      </c>
      <c r="T12" s="42">
        <v>0</v>
      </c>
      <c r="U12" s="9">
        <v>18</v>
      </c>
      <c r="V12" s="9">
        <v>47</v>
      </c>
      <c r="W12" s="175">
        <v>90</v>
      </c>
      <c r="X12" s="176">
        <v>85.4</v>
      </c>
      <c r="Y12" s="176">
        <v>18.899999999999999</v>
      </c>
    </row>
    <row r="13" spans="2:25" ht="12" customHeight="1" x14ac:dyDescent="0.15">
      <c r="B13" s="244" t="s">
        <v>317</v>
      </c>
      <c r="C13" s="198"/>
      <c r="D13" s="9">
        <v>363</v>
      </c>
      <c r="E13" s="9">
        <v>1</v>
      </c>
      <c r="F13" s="9">
        <v>12</v>
      </c>
      <c r="G13" s="9">
        <v>0</v>
      </c>
      <c r="H13" s="9">
        <v>1</v>
      </c>
      <c r="I13" s="9">
        <v>1</v>
      </c>
      <c r="J13" s="9">
        <v>4</v>
      </c>
      <c r="K13" s="9">
        <v>4</v>
      </c>
      <c r="L13" s="9">
        <v>3</v>
      </c>
      <c r="M13" s="9">
        <v>5</v>
      </c>
      <c r="N13" s="9">
        <v>5</v>
      </c>
      <c r="O13" s="9">
        <v>2</v>
      </c>
      <c r="P13" s="9">
        <v>3</v>
      </c>
      <c r="Q13" s="9">
        <v>12</v>
      </c>
      <c r="R13" s="9">
        <v>6</v>
      </c>
      <c r="S13" s="9">
        <v>12</v>
      </c>
      <c r="T13" s="9">
        <v>8</v>
      </c>
      <c r="U13" s="9">
        <v>72</v>
      </c>
      <c r="V13" s="9">
        <v>212</v>
      </c>
      <c r="W13" s="175">
        <v>95.2</v>
      </c>
      <c r="X13" s="176">
        <v>87</v>
      </c>
      <c r="Y13" s="176">
        <v>21.4</v>
      </c>
    </row>
    <row r="14" spans="2:25" ht="12" customHeight="1" x14ac:dyDescent="0.15">
      <c r="B14" s="244" t="s">
        <v>318</v>
      </c>
      <c r="C14" s="198"/>
      <c r="D14" s="9">
        <v>424</v>
      </c>
      <c r="E14" s="9">
        <v>0</v>
      </c>
      <c r="F14" s="9">
        <v>3</v>
      </c>
      <c r="G14" s="9">
        <v>0</v>
      </c>
      <c r="H14" s="9">
        <v>0</v>
      </c>
      <c r="I14" s="9">
        <v>2</v>
      </c>
      <c r="J14" s="9">
        <v>1</v>
      </c>
      <c r="K14" s="9">
        <v>4</v>
      </c>
      <c r="L14" s="9">
        <v>4</v>
      </c>
      <c r="M14" s="9">
        <v>6</v>
      </c>
      <c r="N14" s="9">
        <v>6</v>
      </c>
      <c r="O14" s="9">
        <v>4</v>
      </c>
      <c r="P14" s="9">
        <v>9</v>
      </c>
      <c r="Q14" s="9">
        <v>17</v>
      </c>
      <c r="R14" s="9">
        <v>15</v>
      </c>
      <c r="S14" s="9">
        <v>18</v>
      </c>
      <c r="T14" s="9">
        <v>11</v>
      </c>
      <c r="U14" s="9">
        <v>131</v>
      </c>
      <c r="V14" s="9">
        <v>193</v>
      </c>
      <c r="W14" s="175">
        <v>90</v>
      </c>
      <c r="X14" s="176">
        <v>87.1</v>
      </c>
      <c r="Y14" s="176">
        <v>15.7</v>
      </c>
    </row>
    <row r="15" spans="2:25" ht="12" customHeight="1" x14ac:dyDescent="0.15">
      <c r="B15" s="244" t="s">
        <v>319</v>
      </c>
      <c r="C15" s="198"/>
      <c r="D15" s="9">
        <v>4406</v>
      </c>
      <c r="E15" s="9">
        <v>16</v>
      </c>
      <c r="F15" s="9">
        <v>34</v>
      </c>
      <c r="G15" s="9">
        <v>22</v>
      </c>
      <c r="H15" s="9">
        <v>26</v>
      </c>
      <c r="I15" s="9">
        <v>31</v>
      </c>
      <c r="J15" s="9">
        <v>45</v>
      </c>
      <c r="K15" s="9">
        <v>78</v>
      </c>
      <c r="L15" s="9">
        <v>101</v>
      </c>
      <c r="M15" s="9">
        <v>87</v>
      </c>
      <c r="N15" s="9">
        <v>101</v>
      </c>
      <c r="O15" s="9">
        <v>103</v>
      </c>
      <c r="P15" s="9">
        <v>78</v>
      </c>
      <c r="Q15" s="9">
        <v>101</v>
      </c>
      <c r="R15" s="9">
        <v>103</v>
      </c>
      <c r="S15" s="9">
        <v>252</v>
      </c>
      <c r="T15" s="9">
        <v>154</v>
      </c>
      <c r="U15" s="9">
        <v>1235</v>
      </c>
      <c r="V15" s="9">
        <v>1839</v>
      </c>
      <c r="W15" s="175">
        <v>90</v>
      </c>
      <c r="X15" s="176">
        <v>83.3</v>
      </c>
      <c r="Y15" s="176">
        <v>20.100000000000001</v>
      </c>
    </row>
    <row r="16" spans="2:25" ht="12" customHeight="1" x14ac:dyDescent="0.15">
      <c r="B16" s="244" t="s">
        <v>320</v>
      </c>
      <c r="C16" s="198"/>
      <c r="D16" s="9">
        <v>835</v>
      </c>
      <c r="E16" s="9">
        <v>5</v>
      </c>
      <c r="F16" s="9">
        <v>9</v>
      </c>
      <c r="G16" s="9">
        <v>4</v>
      </c>
      <c r="H16" s="9">
        <v>4</v>
      </c>
      <c r="I16" s="9">
        <v>3</v>
      </c>
      <c r="J16" s="9">
        <v>3</v>
      </c>
      <c r="K16" s="9">
        <v>3</v>
      </c>
      <c r="L16" s="9">
        <v>11</v>
      </c>
      <c r="M16" s="9">
        <v>3</v>
      </c>
      <c r="N16" s="9">
        <v>12</v>
      </c>
      <c r="O16" s="9">
        <v>11</v>
      </c>
      <c r="P16" s="9">
        <v>13</v>
      </c>
      <c r="Q16" s="9">
        <v>15</v>
      </c>
      <c r="R16" s="9">
        <v>14</v>
      </c>
      <c r="S16" s="9">
        <v>48</v>
      </c>
      <c r="T16" s="9">
        <v>21</v>
      </c>
      <c r="U16" s="9">
        <v>272</v>
      </c>
      <c r="V16" s="9">
        <v>384</v>
      </c>
      <c r="W16" s="175">
        <v>90</v>
      </c>
      <c r="X16" s="176">
        <v>87.1</v>
      </c>
      <c r="Y16" s="176">
        <v>17.899999999999999</v>
      </c>
    </row>
    <row r="17" spans="2:25" ht="12" customHeight="1" x14ac:dyDescent="0.15">
      <c r="B17" s="244" t="s">
        <v>321</v>
      </c>
      <c r="C17" s="198"/>
      <c r="D17" s="9">
        <v>69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5</v>
      </c>
      <c r="N17" s="9">
        <v>2</v>
      </c>
      <c r="O17" s="9">
        <v>2</v>
      </c>
      <c r="P17" s="9">
        <v>2</v>
      </c>
      <c r="Q17" s="9">
        <v>3</v>
      </c>
      <c r="R17" s="9">
        <v>2</v>
      </c>
      <c r="S17" s="9">
        <v>1</v>
      </c>
      <c r="T17" s="9">
        <v>2</v>
      </c>
      <c r="U17" s="9">
        <v>22</v>
      </c>
      <c r="V17" s="9">
        <v>28</v>
      </c>
      <c r="W17" s="175">
        <v>90</v>
      </c>
      <c r="X17" s="176">
        <v>85.9</v>
      </c>
      <c r="Y17" s="176">
        <v>16.5</v>
      </c>
    </row>
    <row r="18" spans="2:25" ht="12" customHeight="1" x14ac:dyDescent="0.15">
      <c r="B18" s="244" t="s">
        <v>322</v>
      </c>
      <c r="C18" s="198"/>
      <c r="D18" s="9">
        <v>1199</v>
      </c>
      <c r="E18" s="9">
        <v>3</v>
      </c>
      <c r="F18" s="9">
        <v>18</v>
      </c>
      <c r="G18" s="9">
        <v>2</v>
      </c>
      <c r="H18" s="9">
        <v>9</v>
      </c>
      <c r="I18" s="9">
        <v>5</v>
      </c>
      <c r="J18" s="9">
        <v>13</v>
      </c>
      <c r="K18" s="9">
        <v>17</v>
      </c>
      <c r="L18" s="9">
        <v>12</v>
      </c>
      <c r="M18" s="9">
        <v>12</v>
      </c>
      <c r="N18" s="9">
        <v>26</v>
      </c>
      <c r="O18" s="9">
        <v>15</v>
      </c>
      <c r="P18" s="9">
        <v>12</v>
      </c>
      <c r="Q18" s="9">
        <v>27</v>
      </c>
      <c r="R18" s="9">
        <v>25</v>
      </c>
      <c r="S18" s="9">
        <v>54</v>
      </c>
      <c r="T18" s="9">
        <v>35</v>
      </c>
      <c r="U18" s="9">
        <v>373</v>
      </c>
      <c r="V18" s="9">
        <v>541</v>
      </c>
      <c r="W18" s="175">
        <v>90</v>
      </c>
      <c r="X18" s="176">
        <v>85.4</v>
      </c>
      <c r="Y18" s="176">
        <v>19.3</v>
      </c>
    </row>
    <row r="19" spans="2:25" ht="12" customHeight="1" x14ac:dyDescent="0.15">
      <c r="B19" s="244" t="s">
        <v>323</v>
      </c>
      <c r="C19" s="198"/>
      <c r="D19" s="9">
        <v>149</v>
      </c>
      <c r="E19" s="9">
        <v>2</v>
      </c>
      <c r="F19" s="9">
        <v>4</v>
      </c>
      <c r="G19" s="9">
        <v>0</v>
      </c>
      <c r="H19" s="9">
        <v>0</v>
      </c>
      <c r="I19" s="9">
        <v>0</v>
      </c>
      <c r="J19" s="9">
        <v>1</v>
      </c>
      <c r="K19" s="9">
        <v>1</v>
      </c>
      <c r="L19" s="9">
        <v>3</v>
      </c>
      <c r="M19" s="9">
        <v>0</v>
      </c>
      <c r="N19" s="9">
        <v>1</v>
      </c>
      <c r="O19" s="9">
        <v>2</v>
      </c>
      <c r="P19" s="9">
        <v>1</v>
      </c>
      <c r="Q19" s="9">
        <v>7</v>
      </c>
      <c r="R19" s="9">
        <v>5</v>
      </c>
      <c r="S19" s="9">
        <v>10</v>
      </c>
      <c r="T19" s="9">
        <v>2</v>
      </c>
      <c r="U19" s="9">
        <v>48</v>
      </c>
      <c r="V19" s="9">
        <v>62</v>
      </c>
      <c r="W19" s="175">
        <v>90</v>
      </c>
      <c r="X19" s="176">
        <v>85.3</v>
      </c>
      <c r="Y19" s="176">
        <v>20.7</v>
      </c>
    </row>
    <row r="20" spans="2:25" ht="12" customHeight="1" x14ac:dyDescent="0.15">
      <c r="B20" s="244" t="s">
        <v>324</v>
      </c>
      <c r="C20" s="198"/>
      <c r="D20" s="9">
        <v>95</v>
      </c>
      <c r="E20" s="9">
        <v>1</v>
      </c>
      <c r="F20" s="9">
        <v>2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2</v>
      </c>
      <c r="P20" s="9">
        <v>4</v>
      </c>
      <c r="Q20" s="9">
        <v>4</v>
      </c>
      <c r="R20" s="9">
        <v>3</v>
      </c>
      <c r="S20" s="9">
        <v>7</v>
      </c>
      <c r="T20" s="9">
        <v>1</v>
      </c>
      <c r="U20" s="9">
        <v>24</v>
      </c>
      <c r="V20" s="9">
        <v>46</v>
      </c>
      <c r="W20" s="175">
        <v>90</v>
      </c>
      <c r="X20" s="176">
        <v>86.8</v>
      </c>
      <c r="Y20" s="176">
        <v>19.2</v>
      </c>
    </row>
    <row r="21" spans="2:25" ht="12" customHeight="1" x14ac:dyDescent="0.15">
      <c r="B21" s="244" t="s">
        <v>325</v>
      </c>
      <c r="C21" s="198"/>
      <c r="D21" s="9">
        <v>411</v>
      </c>
      <c r="E21" s="9">
        <v>3</v>
      </c>
      <c r="F21" s="9">
        <v>6</v>
      </c>
      <c r="G21" s="9">
        <v>1</v>
      </c>
      <c r="H21" s="9">
        <v>2</v>
      </c>
      <c r="I21" s="9">
        <v>3</v>
      </c>
      <c r="J21" s="9">
        <v>2</v>
      </c>
      <c r="K21" s="9">
        <v>6</v>
      </c>
      <c r="L21" s="9">
        <v>9</v>
      </c>
      <c r="M21" s="9">
        <v>3</v>
      </c>
      <c r="N21" s="9">
        <v>5</v>
      </c>
      <c r="O21" s="9">
        <v>6</v>
      </c>
      <c r="P21" s="9">
        <v>6</v>
      </c>
      <c r="Q21" s="9">
        <v>5</v>
      </c>
      <c r="R21" s="9">
        <v>6</v>
      </c>
      <c r="S21" s="9">
        <v>21</v>
      </c>
      <c r="T21" s="9">
        <v>8</v>
      </c>
      <c r="U21" s="9">
        <v>119</v>
      </c>
      <c r="V21" s="9">
        <v>200</v>
      </c>
      <c r="W21" s="175">
        <v>90</v>
      </c>
      <c r="X21" s="176">
        <v>86.1</v>
      </c>
      <c r="Y21" s="176">
        <v>20.2</v>
      </c>
    </row>
    <row r="22" spans="2:25" ht="12" customHeight="1" x14ac:dyDescent="0.15">
      <c r="B22" s="245" t="s">
        <v>326</v>
      </c>
      <c r="C22" s="196"/>
      <c r="D22" s="6">
        <v>300</v>
      </c>
      <c r="E22" s="6">
        <v>5</v>
      </c>
      <c r="F22" s="6">
        <v>0</v>
      </c>
      <c r="G22" s="6">
        <v>0</v>
      </c>
      <c r="H22" s="6">
        <v>0</v>
      </c>
      <c r="I22" s="6">
        <v>1</v>
      </c>
      <c r="J22" s="6">
        <v>2</v>
      </c>
      <c r="K22" s="6">
        <v>2</v>
      </c>
      <c r="L22" s="6">
        <v>4</v>
      </c>
      <c r="M22" s="6">
        <v>9</v>
      </c>
      <c r="N22" s="6">
        <v>4</v>
      </c>
      <c r="O22" s="6">
        <v>4</v>
      </c>
      <c r="P22" s="6">
        <v>4</v>
      </c>
      <c r="Q22" s="6">
        <v>4</v>
      </c>
      <c r="R22" s="6">
        <v>7</v>
      </c>
      <c r="S22" s="6">
        <v>13</v>
      </c>
      <c r="T22" s="6">
        <v>8</v>
      </c>
      <c r="U22" s="6">
        <v>68</v>
      </c>
      <c r="V22" s="6">
        <v>165</v>
      </c>
      <c r="W22" s="173">
        <v>90</v>
      </c>
      <c r="X22" s="174">
        <v>87.3</v>
      </c>
      <c r="Y22" s="174">
        <v>18.399999999999999</v>
      </c>
    </row>
    <row r="23" spans="2:25" x14ac:dyDescent="0.15">
      <c r="B23" s="244" t="s">
        <v>6</v>
      </c>
      <c r="C23" s="198"/>
      <c r="D23" s="5">
        <v>94</v>
      </c>
      <c r="E23" s="5">
        <v>0</v>
      </c>
      <c r="F23" s="5">
        <v>2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1</v>
      </c>
      <c r="M23" s="5">
        <v>1</v>
      </c>
      <c r="N23" s="5">
        <v>3</v>
      </c>
      <c r="O23" s="5">
        <v>3</v>
      </c>
      <c r="P23" s="5">
        <v>2</v>
      </c>
      <c r="Q23" s="5">
        <v>3</v>
      </c>
      <c r="R23" s="5">
        <v>5</v>
      </c>
      <c r="S23" s="5">
        <v>8</v>
      </c>
      <c r="T23" s="5">
        <v>0</v>
      </c>
      <c r="U23" s="5">
        <v>18</v>
      </c>
      <c r="V23" s="5">
        <v>47</v>
      </c>
      <c r="W23" s="175">
        <v>90</v>
      </c>
      <c r="X23" s="176">
        <v>85.4</v>
      </c>
      <c r="Y23" s="176">
        <v>18.899999999999999</v>
      </c>
    </row>
    <row r="24" spans="2:25" x14ac:dyDescent="0.15">
      <c r="B24" s="244" t="s">
        <v>7</v>
      </c>
      <c r="C24" s="198"/>
      <c r="D24" s="5">
        <v>16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2</v>
      </c>
      <c r="N24" s="5">
        <v>0</v>
      </c>
      <c r="O24" s="5">
        <v>0</v>
      </c>
      <c r="P24" s="5">
        <v>0</v>
      </c>
      <c r="Q24" s="5">
        <v>1</v>
      </c>
      <c r="R24" s="5">
        <v>1</v>
      </c>
      <c r="S24" s="5">
        <v>0</v>
      </c>
      <c r="T24" s="5">
        <v>0</v>
      </c>
      <c r="U24" s="5">
        <v>3</v>
      </c>
      <c r="V24" s="5">
        <v>8</v>
      </c>
      <c r="W24" s="175">
        <v>90</v>
      </c>
      <c r="X24" s="176">
        <v>82.9</v>
      </c>
      <c r="Y24" s="176">
        <v>20.6</v>
      </c>
    </row>
    <row r="25" spans="2:25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9</v>
      </c>
      <c r="W25" s="175">
        <v>100</v>
      </c>
      <c r="X25" s="176">
        <v>94</v>
      </c>
      <c r="Y25" s="176">
        <v>9.4</v>
      </c>
    </row>
    <row r="26" spans="2:25" x14ac:dyDescent="0.15">
      <c r="B26" s="244" t="s">
        <v>9</v>
      </c>
      <c r="C26" s="198"/>
      <c r="D26" s="5">
        <v>170</v>
      </c>
      <c r="E26" s="5">
        <v>1</v>
      </c>
      <c r="F26" s="5">
        <v>8</v>
      </c>
      <c r="G26" s="5">
        <v>0</v>
      </c>
      <c r="H26" s="5">
        <v>0</v>
      </c>
      <c r="I26" s="5">
        <v>1</v>
      </c>
      <c r="J26" s="5">
        <v>1</v>
      </c>
      <c r="K26" s="5">
        <v>3</v>
      </c>
      <c r="L26" s="5">
        <v>2</v>
      </c>
      <c r="M26" s="5">
        <v>3</v>
      </c>
      <c r="N26" s="5">
        <v>1</v>
      </c>
      <c r="O26" s="5">
        <v>1</v>
      </c>
      <c r="P26" s="5">
        <v>2</v>
      </c>
      <c r="Q26" s="5">
        <v>4</v>
      </c>
      <c r="R26" s="5">
        <v>5</v>
      </c>
      <c r="S26" s="5">
        <v>8</v>
      </c>
      <c r="T26" s="5">
        <v>5</v>
      </c>
      <c r="U26" s="5">
        <v>37</v>
      </c>
      <c r="V26" s="5">
        <v>88</v>
      </c>
      <c r="W26" s="175">
        <v>90</v>
      </c>
      <c r="X26" s="176">
        <v>84.7</v>
      </c>
      <c r="Y26" s="176">
        <v>23.5</v>
      </c>
    </row>
    <row r="27" spans="2:25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0</v>
      </c>
      <c r="Q27" s="5">
        <v>2</v>
      </c>
      <c r="R27" s="5">
        <v>0</v>
      </c>
      <c r="S27" s="5">
        <v>3</v>
      </c>
      <c r="T27" s="5">
        <v>1</v>
      </c>
      <c r="U27" s="5">
        <v>6</v>
      </c>
      <c r="V27" s="5">
        <v>20</v>
      </c>
      <c r="W27" s="177">
        <v>90</v>
      </c>
      <c r="X27" s="178">
        <v>89.4</v>
      </c>
      <c r="Y27" s="178">
        <v>14.7</v>
      </c>
    </row>
    <row r="28" spans="2:25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  <c r="U28" s="5">
        <v>5</v>
      </c>
      <c r="V28" s="5">
        <v>16</v>
      </c>
      <c r="W28" s="175">
        <v>100</v>
      </c>
      <c r="X28" s="176">
        <v>95.8</v>
      </c>
      <c r="Y28" s="178">
        <v>7.6</v>
      </c>
    </row>
    <row r="29" spans="2:25" x14ac:dyDescent="0.15">
      <c r="B29" s="244" t="s">
        <v>12</v>
      </c>
      <c r="C29" s="198"/>
      <c r="D29" s="5">
        <v>106</v>
      </c>
      <c r="E29" s="5">
        <v>0</v>
      </c>
      <c r="F29" s="5">
        <v>4</v>
      </c>
      <c r="G29" s="5">
        <v>0</v>
      </c>
      <c r="H29" s="5">
        <v>1</v>
      </c>
      <c r="I29" s="5">
        <v>0</v>
      </c>
      <c r="J29" s="5">
        <v>1</v>
      </c>
      <c r="K29" s="5">
        <v>1</v>
      </c>
      <c r="L29" s="5">
        <v>1</v>
      </c>
      <c r="M29" s="5">
        <v>0</v>
      </c>
      <c r="N29" s="5">
        <v>3</v>
      </c>
      <c r="O29" s="5">
        <v>1</v>
      </c>
      <c r="P29" s="5">
        <v>0</v>
      </c>
      <c r="Q29" s="5">
        <v>4</v>
      </c>
      <c r="R29" s="5">
        <v>0</v>
      </c>
      <c r="S29" s="5">
        <v>1</v>
      </c>
      <c r="T29" s="5">
        <v>2</v>
      </c>
      <c r="U29" s="5">
        <v>16</v>
      </c>
      <c r="V29" s="5">
        <v>71</v>
      </c>
      <c r="W29" s="175">
        <v>99.9</v>
      </c>
      <c r="X29" s="176">
        <v>87.9</v>
      </c>
      <c r="Y29" s="176">
        <v>22</v>
      </c>
    </row>
    <row r="30" spans="2:25" x14ac:dyDescent="0.15">
      <c r="B30" s="244" t="s">
        <v>13</v>
      </c>
      <c r="C30" s="198"/>
      <c r="D30" s="5">
        <v>176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2</v>
      </c>
      <c r="L30" s="5">
        <v>2</v>
      </c>
      <c r="M30" s="5">
        <v>1</v>
      </c>
      <c r="N30" s="5">
        <v>5</v>
      </c>
      <c r="O30" s="5">
        <v>6</v>
      </c>
      <c r="P30" s="5">
        <v>1</v>
      </c>
      <c r="Q30" s="5">
        <v>1</v>
      </c>
      <c r="R30" s="5">
        <v>4</v>
      </c>
      <c r="S30" s="5">
        <v>4</v>
      </c>
      <c r="T30" s="5">
        <v>8</v>
      </c>
      <c r="U30" s="5">
        <v>43</v>
      </c>
      <c r="V30" s="5">
        <v>97</v>
      </c>
      <c r="W30" s="175">
        <v>90</v>
      </c>
      <c r="X30" s="176">
        <v>88</v>
      </c>
      <c r="Y30" s="176">
        <v>16.3</v>
      </c>
    </row>
    <row r="31" spans="2:25" x14ac:dyDescent="0.15">
      <c r="B31" s="244" t="s">
        <v>14</v>
      </c>
      <c r="C31" s="198"/>
      <c r="D31" s="5">
        <v>139</v>
      </c>
      <c r="E31" s="5">
        <v>0</v>
      </c>
      <c r="F31" s="5">
        <v>3</v>
      </c>
      <c r="G31" s="5">
        <v>0</v>
      </c>
      <c r="H31" s="5">
        <v>0</v>
      </c>
      <c r="I31" s="5">
        <v>0</v>
      </c>
      <c r="J31" s="5">
        <v>1</v>
      </c>
      <c r="K31" s="5">
        <v>3</v>
      </c>
      <c r="L31" s="5">
        <v>1</v>
      </c>
      <c r="M31" s="5">
        <v>3</v>
      </c>
      <c r="N31" s="5">
        <v>0</v>
      </c>
      <c r="O31" s="5">
        <v>0</v>
      </c>
      <c r="P31" s="5">
        <v>1</v>
      </c>
      <c r="Q31" s="5">
        <v>8</v>
      </c>
      <c r="R31" s="5">
        <v>2</v>
      </c>
      <c r="S31" s="5">
        <v>4</v>
      </c>
      <c r="T31" s="5">
        <v>5</v>
      </c>
      <c r="U31" s="5">
        <v>35</v>
      </c>
      <c r="V31" s="5">
        <v>73</v>
      </c>
      <c r="W31" s="175">
        <v>90</v>
      </c>
      <c r="X31" s="176">
        <v>87</v>
      </c>
      <c r="Y31" s="176">
        <v>18.5</v>
      </c>
    </row>
    <row r="32" spans="2:25" x14ac:dyDescent="0.15">
      <c r="B32" s="244" t="s">
        <v>15</v>
      </c>
      <c r="C32" s="198"/>
      <c r="D32" s="5">
        <v>197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0</v>
      </c>
      <c r="K32" s="5">
        <v>0</v>
      </c>
      <c r="L32" s="5">
        <v>0</v>
      </c>
      <c r="M32" s="5">
        <v>2</v>
      </c>
      <c r="N32" s="5">
        <v>4</v>
      </c>
      <c r="O32" s="5">
        <v>2</v>
      </c>
      <c r="P32" s="5">
        <v>4</v>
      </c>
      <c r="Q32" s="5">
        <v>6</v>
      </c>
      <c r="R32" s="5">
        <v>10</v>
      </c>
      <c r="S32" s="5">
        <v>10</v>
      </c>
      <c r="T32" s="5">
        <v>2</v>
      </c>
      <c r="U32" s="5">
        <v>64</v>
      </c>
      <c r="V32" s="5">
        <v>91</v>
      </c>
      <c r="W32" s="175">
        <v>90</v>
      </c>
      <c r="X32" s="176">
        <v>88.3</v>
      </c>
      <c r="Y32" s="176">
        <v>13.3</v>
      </c>
    </row>
    <row r="33" spans="2:25" x14ac:dyDescent="0.15">
      <c r="B33" s="244" t="s">
        <v>16</v>
      </c>
      <c r="C33" s="198"/>
      <c r="D33" s="5">
        <v>1125</v>
      </c>
      <c r="E33" s="5">
        <v>6</v>
      </c>
      <c r="F33" s="5">
        <v>8</v>
      </c>
      <c r="G33" s="5">
        <v>3</v>
      </c>
      <c r="H33" s="5">
        <v>3</v>
      </c>
      <c r="I33" s="5">
        <v>9</v>
      </c>
      <c r="J33" s="5">
        <v>8</v>
      </c>
      <c r="K33" s="5">
        <v>9</v>
      </c>
      <c r="L33" s="5">
        <v>22</v>
      </c>
      <c r="M33" s="5">
        <v>12</v>
      </c>
      <c r="N33" s="5">
        <v>16</v>
      </c>
      <c r="O33" s="5">
        <v>22</v>
      </c>
      <c r="P33" s="5">
        <v>14</v>
      </c>
      <c r="Q33" s="5">
        <v>22</v>
      </c>
      <c r="R33" s="5">
        <v>29</v>
      </c>
      <c r="S33" s="5">
        <v>56</v>
      </c>
      <c r="T33" s="5">
        <v>42</v>
      </c>
      <c r="U33" s="5">
        <v>324</v>
      </c>
      <c r="V33" s="5">
        <v>520</v>
      </c>
      <c r="W33" s="175">
        <v>90</v>
      </c>
      <c r="X33" s="176">
        <v>86</v>
      </c>
      <c r="Y33" s="176">
        <v>18.3</v>
      </c>
    </row>
    <row r="34" spans="2:25" x14ac:dyDescent="0.15">
      <c r="B34" s="244" t="s">
        <v>17</v>
      </c>
      <c r="C34" s="198"/>
      <c r="D34" s="5">
        <v>713</v>
      </c>
      <c r="E34" s="5">
        <v>0</v>
      </c>
      <c r="F34" s="5">
        <v>6</v>
      </c>
      <c r="G34" s="5">
        <v>2</v>
      </c>
      <c r="H34" s="5">
        <v>3</v>
      </c>
      <c r="I34" s="5">
        <v>5</v>
      </c>
      <c r="J34" s="5">
        <v>4</v>
      </c>
      <c r="K34" s="5">
        <v>10</v>
      </c>
      <c r="L34" s="5">
        <v>8</v>
      </c>
      <c r="M34" s="5">
        <v>9</v>
      </c>
      <c r="N34" s="5">
        <v>15</v>
      </c>
      <c r="O34" s="5">
        <v>11</v>
      </c>
      <c r="P34" s="5">
        <v>13</v>
      </c>
      <c r="Q34" s="5">
        <v>13</v>
      </c>
      <c r="R34" s="5">
        <v>12</v>
      </c>
      <c r="S34" s="5">
        <v>39</v>
      </c>
      <c r="T34" s="5">
        <v>16</v>
      </c>
      <c r="U34" s="5">
        <v>197</v>
      </c>
      <c r="V34" s="5">
        <v>350</v>
      </c>
      <c r="W34" s="175">
        <v>90</v>
      </c>
      <c r="X34" s="176">
        <v>86.1</v>
      </c>
      <c r="Y34" s="176">
        <v>17.899999999999999</v>
      </c>
    </row>
    <row r="35" spans="2:25" x14ac:dyDescent="0.15">
      <c r="B35" s="244" t="s">
        <v>18</v>
      </c>
      <c r="C35" s="198"/>
      <c r="D35" s="5">
        <v>1261</v>
      </c>
      <c r="E35" s="5">
        <v>3</v>
      </c>
      <c r="F35" s="5">
        <v>11</v>
      </c>
      <c r="G35" s="5">
        <v>9</v>
      </c>
      <c r="H35" s="5">
        <v>14</v>
      </c>
      <c r="I35" s="5">
        <v>13</v>
      </c>
      <c r="J35" s="5">
        <v>19</v>
      </c>
      <c r="K35" s="5">
        <v>39</v>
      </c>
      <c r="L35" s="5">
        <v>45</v>
      </c>
      <c r="M35" s="5">
        <v>40</v>
      </c>
      <c r="N35" s="5">
        <v>42</v>
      </c>
      <c r="O35" s="5">
        <v>45</v>
      </c>
      <c r="P35" s="5">
        <v>36</v>
      </c>
      <c r="Q35" s="5">
        <v>45</v>
      </c>
      <c r="R35" s="5">
        <v>34</v>
      </c>
      <c r="S35" s="5">
        <v>100</v>
      </c>
      <c r="T35" s="5">
        <v>42</v>
      </c>
      <c r="U35" s="5">
        <v>319</v>
      </c>
      <c r="V35" s="5">
        <v>405</v>
      </c>
      <c r="W35" s="175">
        <v>89.7</v>
      </c>
      <c r="X35" s="176">
        <v>78.2</v>
      </c>
      <c r="Y35" s="176">
        <v>22.2</v>
      </c>
    </row>
    <row r="36" spans="2:25" x14ac:dyDescent="0.15">
      <c r="B36" s="244" t="s">
        <v>19</v>
      </c>
      <c r="C36" s="198"/>
      <c r="D36" s="5">
        <v>905</v>
      </c>
      <c r="E36" s="5">
        <v>3</v>
      </c>
      <c r="F36" s="5">
        <v>6</v>
      </c>
      <c r="G36" s="5">
        <v>6</v>
      </c>
      <c r="H36" s="5">
        <v>5</v>
      </c>
      <c r="I36" s="5">
        <v>4</v>
      </c>
      <c r="J36" s="5">
        <v>14</v>
      </c>
      <c r="K36" s="5">
        <v>18</v>
      </c>
      <c r="L36" s="5">
        <v>24</v>
      </c>
      <c r="M36" s="5">
        <v>22</v>
      </c>
      <c r="N36" s="5">
        <v>20</v>
      </c>
      <c r="O36" s="5">
        <v>17</v>
      </c>
      <c r="P36" s="5">
        <v>11</v>
      </c>
      <c r="Q36" s="5">
        <v>13</v>
      </c>
      <c r="R36" s="5">
        <v>22</v>
      </c>
      <c r="S36" s="5">
        <v>46</v>
      </c>
      <c r="T36" s="5">
        <v>39</v>
      </c>
      <c r="U36" s="5">
        <v>268</v>
      </c>
      <c r="V36" s="5">
        <v>367</v>
      </c>
      <c r="W36" s="175">
        <v>90</v>
      </c>
      <c r="X36" s="176">
        <v>83.1</v>
      </c>
      <c r="Y36" s="176">
        <v>20.399999999999999</v>
      </c>
    </row>
    <row r="37" spans="2:25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1</v>
      </c>
      <c r="O37" s="5">
        <v>2</v>
      </c>
      <c r="P37" s="5">
        <v>1</v>
      </c>
      <c r="Q37" s="5">
        <v>2</v>
      </c>
      <c r="R37" s="5">
        <v>2</v>
      </c>
      <c r="S37" s="5">
        <v>1</v>
      </c>
      <c r="T37" s="5">
        <v>2</v>
      </c>
      <c r="U37" s="5">
        <v>13</v>
      </c>
      <c r="V37" s="5">
        <v>14</v>
      </c>
      <c r="W37" s="175">
        <v>90</v>
      </c>
      <c r="X37" s="176">
        <v>85.4</v>
      </c>
      <c r="Y37" s="178">
        <v>14.2</v>
      </c>
    </row>
    <row r="38" spans="2:25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</v>
      </c>
      <c r="N38" s="5">
        <v>1</v>
      </c>
      <c r="O38" s="5">
        <v>0</v>
      </c>
      <c r="P38" s="5">
        <v>1</v>
      </c>
      <c r="Q38" s="5">
        <v>0</v>
      </c>
      <c r="R38" s="5">
        <v>2</v>
      </c>
      <c r="S38" s="5">
        <v>0</v>
      </c>
      <c r="T38" s="5">
        <v>1</v>
      </c>
      <c r="U38" s="5">
        <v>6</v>
      </c>
      <c r="V38" s="5">
        <v>1</v>
      </c>
      <c r="W38" s="175">
        <v>86.1</v>
      </c>
      <c r="X38" s="176">
        <v>77.3</v>
      </c>
      <c r="Y38" s="176">
        <v>16.7</v>
      </c>
    </row>
    <row r="39" spans="2:25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1</v>
      </c>
      <c r="O39" s="5">
        <v>2</v>
      </c>
      <c r="P39" s="5">
        <v>1</v>
      </c>
      <c r="Q39" s="5">
        <v>0</v>
      </c>
      <c r="R39" s="5">
        <v>0</v>
      </c>
      <c r="S39" s="5">
        <v>1</v>
      </c>
      <c r="T39" s="5">
        <v>1</v>
      </c>
      <c r="U39" s="5">
        <v>6</v>
      </c>
      <c r="V39" s="5">
        <v>5</v>
      </c>
      <c r="W39" s="175">
        <v>89.7</v>
      </c>
      <c r="X39" s="176">
        <v>79.2</v>
      </c>
      <c r="Y39" s="176">
        <v>18.399999999999999</v>
      </c>
    </row>
    <row r="40" spans="2:25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0</v>
      </c>
      <c r="Q40" s="5">
        <v>3</v>
      </c>
      <c r="R40" s="5">
        <v>0</v>
      </c>
      <c r="S40" s="5">
        <v>0</v>
      </c>
      <c r="T40" s="5">
        <v>0</v>
      </c>
      <c r="U40" s="5">
        <v>10</v>
      </c>
      <c r="V40" s="5">
        <v>22</v>
      </c>
      <c r="W40" s="177">
        <v>99.6</v>
      </c>
      <c r="X40" s="178">
        <v>92.7</v>
      </c>
      <c r="Y40" s="178">
        <v>11.6</v>
      </c>
    </row>
    <row r="41" spans="2:25" x14ac:dyDescent="0.15">
      <c r="B41" s="244" t="s">
        <v>24</v>
      </c>
      <c r="C41" s="198"/>
      <c r="D41" s="5">
        <v>49</v>
      </c>
      <c r="E41" s="5">
        <v>1</v>
      </c>
      <c r="F41" s="5">
        <v>0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1</v>
      </c>
      <c r="Q41" s="5">
        <v>0</v>
      </c>
      <c r="R41" s="5">
        <v>0</v>
      </c>
      <c r="S41" s="5">
        <v>2</v>
      </c>
      <c r="T41" s="5">
        <v>1</v>
      </c>
      <c r="U41" s="5">
        <v>18</v>
      </c>
      <c r="V41" s="5">
        <v>24</v>
      </c>
      <c r="W41" s="175">
        <v>90</v>
      </c>
      <c r="X41" s="176">
        <v>88.2</v>
      </c>
      <c r="Y41" s="176">
        <v>19.899999999999999</v>
      </c>
    </row>
    <row r="42" spans="2:25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3</v>
      </c>
      <c r="M42" s="5">
        <v>0</v>
      </c>
      <c r="N42" s="5">
        <v>1</v>
      </c>
      <c r="O42" s="5">
        <v>0</v>
      </c>
      <c r="P42" s="5">
        <v>3</v>
      </c>
      <c r="Q42" s="5">
        <v>1</v>
      </c>
      <c r="R42" s="5">
        <v>1</v>
      </c>
      <c r="S42" s="5">
        <v>3</v>
      </c>
      <c r="T42" s="5">
        <v>2</v>
      </c>
      <c r="U42" s="5">
        <v>19</v>
      </c>
      <c r="V42" s="5">
        <v>15</v>
      </c>
      <c r="W42" s="175">
        <v>90</v>
      </c>
      <c r="X42" s="176">
        <v>84.3</v>
      </c>
      <c r="Y42" s="176">
        <v>16.7</v>
      </c>
    </row>
    <row r="43" spans="2:25" x14ac:dyDescent="0.15">
      <c r="B43" s="244" t="s">
        <v>26</v>
      </c>
      <c r="C43" s="198"/>
      <c r="D43" s="5">
        <v>108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1</v>
      </c>
      <c r="O43" s="5">
        <v>3</v>
      </c>
      <c r="P43" s="5">
        <v>0</v>
      </c>
      <c r="Q43" s="5">
        <v>3</v>
      </c>
      <c r="R43" s="5">
        <v>1</v>
      </c>
      <c r="S43" s="5">
        <v>6</v>
      </c>
      <c r="T43" s="5">
        <v>2</v>
      </c>
      <c r="U43" s="5">
        <v>47</v>
      </c>
      <c r="V43" s="5">
        <v>41</v>
      </c>
      <c r="W43" s="175">
        <v>90</v>
      </c>
      <c r="X43" s="176">
        <v>87.9</v>
      </c>
      <c r="Y43" s="176">
        <v>15.1</v>
      </c>
    </row>
    <row r="44" spans="2:25" x14ac:dyDescent="0.15">
      <c r="B44" s="244" t="s">
        <v>27</v>
      </c>
      <c r="C44" s="198"/>
      <c r="D44" s="5">
        <v>177</v>
      </c>
      <c r="E44" s="5">
        <v>3</v>
      </c>
      <c r="F44" s="5">
        <v>2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3</v>
      </c>
      <c r="N44" s="5">
        <v>3</v>
      </c>
      <c r="O44" s="5">
        <v>2</v>
      </c>
      <c r="P44" s="5">
        <v>2</v>
      </c>
      <c r="Q44" s="5">
        <v>7</v>
      </c>
      <c r="R44" s="5">
        <v>2</v>
      </c>
      <c r="S44" s="5">
        <v>5</v>
      </c>
      <c r="T44" s="5">
        <v>6</v>
      </c>
      <c r="U44" s="5">
        <v>66</v>
      </c>
      <c r="V44" s="5">
        <v>76</v>
      </c>
      <c r="W44" s="175">
        <v>90</v>
      </c>
      <c r="X44" s="176">
        <v>87.2</v>
      </c>
      <c r="Y44" s="176">
        <v>17.600000000000001</v>
      </c>
    </row>
    <row r="45" spans="2:25" x14ac:dyDescent="0.15">
      <c r="B45" s="244" t="s">
        <v>28</v>
      </c>
      <c r="C45" s="198"/>
      <c r="D45" s="5">
        <v>683</v>
      </c>
      <c r="E45" s="5">
        <v>5</v>
      </c>
      <c r="F45" s="5">
        <v>9</v>
      </c>
      <c r="G45" s="5">
        <v>3</v>
      </c>
      <c r="H45" s="5">
        <v>3</v>
      </c>
      <c r="I45" s="5">
        <v>3</v>
      </c>
      <c r="J45" s="5">
        <v>2</v>
      </c>
      <c r="K45" s="5">
        <v>3</v>
      </c>
      <c r="L45" s="5">
        <v>10</v>
      </c>
      <c r="M45" s="5">
        <v>2</v>
      </c>
      <c r="N45" s="5">
        <v>10</v>
      </c>
      <c r="O45" s="5">
        <v>8</v>
      </c>
      <c r="P45" s="5">
        <v>13</v>
      </c>
      <c r="Q45" s="5">
        <v>11</v>
      </c>
      <c r="R45" s="5">
        <v>13</v>
      </c>
      <c r="S45" s="5">
        <v>39</v>
      </c>
      <c r="T45" s="5">
        <v>16</v>
      </c>
      <c r="U45" s="5">
        <v>211</v>
      </c>
      <c r="V45" s="5">
        <v>322</v>
      </c>
      <c r="W45" s="175">
        <v>90</v>
      </c>
      <c r="X45" s="176">
        <v>86.8</v>
      </c>
      <c r="Y45" s="176">
        <v>18.600000000000001</v>
      </c>
    </row>
    <row r="46" spans="2:25" x14ac:dyDescent="0.15">
      <c r="B46" s="244" t="s">
        <v>29</v>
      </c>
      <c r="C46" s="198"/>
      <c r="D46" s="5">
        <v>44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5">
        <v>0</v>
      </c>
      <c r="P46" s="5">
        <v>0</v>
      </c>
      <c r="Q46" s="5">
        <v>1</v>
      </c>
      <c r="R46" s="5">
        <v>0</v>
      </c>
      <c r="S46" s="5">
        <v>3</v>
      </c>
      <c r="T46" s="5">
        <v>3</v>
      </c>
      <c r="U46" s="5">
        <v>14</v>
      </c>
      <c r="V46" s="5">
        <v>21</v>
      </c>
      <c r="W46" s="175">
        <v>90</v>
      </c>
      <c r="X46" s="176">
        <v>89.3</v>
      </c>
      <c r="Y46" s="176">
        <v>12.5</v>
      </c>
    </row>
    <row r="47" spans="2:25" x14ac:dyDescent="0.15">
      <c r="B47" s="244" t="s">
        <v>30</v>
      </c>
      <c r="C47" s="198"/>
      <c r="D47" s="5">
        <v>90</v>
      </c>
      <c r="E47" s="5">
        <v>2</v>
      </c>
      <c r="F47" s="5">
        <v>4</v>
      </c>
      <c r="G47" s="5">
        <v>0</v>
      </c>
      <c r="H47" s="5">
        <v>1</v>
      </c>
      <c r="I47" s="5">
        <v>0</v>
      </c>
      <c r="J47" s="5">
        <v>0</v>
      </c>
      <c r="K47" s="5">
        <v>1</v>
      </c>
      <c r="L47" s="5">
        <v>0</v>
      </c>
      <c r="M47" s="5">
        <v>0</v>
      </c>
      <c r="N47" s="5">
        <v>1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3</v>
      </c>
      <c r="U47" s="5">
        <v>33</v>
      </c>
      <c r="V47" s="5">
        <v>44</v>
      </c>
      <c r="W47" s="175">
        <v>90</v>
      </c>
      <c r="X47" s="176">
        <v>85.9</v>
      </c>
      <c r="Y47" s="176">
        <v>23.2</v>
      </c>
    </row>
    <row r="48" spans="2:25" x14ac:dyDescent="0.15">
      <c r="B48" s="244" t="s">
        <v>31</v>
      </c>
      <c r="C48" s="198"/>
      <c r="D48" s="5">
        <v>101</v>
      </c>
      <c r="E48" s="5">
        <v>0</v>
      </c>
      <c r="F48" s="5">
        <v>3</v>
      </c>
      <c r="G48" s="5">
        <v>0</v>
      </c>
      <c r="H48" s="5">
        <v>1</v>
      </c>
      <c r="I48" s="5">
        <v>0</v>
      </c>
      <c r="J48" s="5">
        <v>2</v>
      </c>
      <c r="K48" s="5">
        <v>1</v>
      </c>
      <c r="L48" s="5">
        <v>2</v>
      </c>
      <c r="M48" s="5">
        <v>1</v>
      </c>
      <c r="N48" s="5">
        <v>4</v>
      </c>
      <c r="O48" s="5">
        <v>1</v>
      </c>
      <c r="P48" s="5">
        <v>0</v>
      </c>
      <c r="Q48" s="5">
        <v>1</v>
      </c>
      <c r="R48" s="5">
        <v>1</v>
      </c>
      <c r="S48" s="5">
        <v>5</v>
      </c>
      <c r="T48" s="5">
        <v>3</v>
      </c>
      <c r="U48" s="5">
        <v>25</v>
      </c>
      <c r="V48" s="5">
        <v>51</v>
      </c>
      <c r="W48" s="175">
        <v>90</v>
      </c>
      <c r="X48" s="176">
        <v>84.4</v>
      </c>
      <c r="Y48" s="176">
        <v>21.9</v>
      </c>
    </row>
    <row r="49" spans="2:25" x14ac:dyDescent="0.15">
      <c r="B49" s="244" t="s">
        <v>32</v>
      </c>
      <c r="C49" s="198"/>
      <c r="D49" s="5">
        <v>500</v>
      </c>
      <c r="E49" s="5">
        <v>0</v>
      </c>
      <c r="F49" s="5">
        <v>1</v>
      </c>
      <c r="G49" s="5">
        <v>2</v>
      </c>
      <c r="H49" s="5">
        <v>5</v>
      </c>
      <c r="I49" s="5">
        <v>3</v>
      </c>
      <c r="J49" s="5">
        <v>4</v>
      </c>
      <c r="K49" s="5">
        <v>8</v>
      </c>
      <c r="L49" s="5">
        <v>4</v>
      </c>
      <c r="M49" s="5">
        <v>6</v>
      </c>
      <c r="N49" s="5">
        <v>10</v>
      </c>
      <c r="O49" s="5">
        <v>6</v>
      </c>
      <c r="P49" s="5">
        <v>4</v>
      </c>
      <c r="Q49" s="5">
        <v>8</v>
      </c>
      <c r="R49" s="5">
        <v>16</v>
      </c>
      <c r="S49" s="5">
        <v>22</v>
      </c>
      <c r="T49" s="5">
        <v>15</v>
      </c>
      <c r="U49" s="5">
        <v>164</v>
      </c>
      <c r="V49" s="5">
        <v>222</v>
      </c>
      <c r="W49" s="175">
        <v>90</v>
      </c>
      <c r="X49" s="176">
        <v>85.8</v>
      </c>
      <c r="Y49" s="176">
        <v>17.2</v>
      </c>
    </row>
    <row r="50" spans="2:25" x14ac:dyDescent="0.15">
      <c r="B50" s="244" t="s">
        <v>33</v>
      </c>
      <c r="C50" s="198"/>
      <c r="D50" s="5">
        <v>381</v>
      </c>
      <c r="E50" s="5">
        <v>0</v>
      </c>
      <c r="F50" s="5">
        <v>10</v>
      </c>
      <c r="G50" s="5">
        <v>0</v>
      </c>
      <c r="H50" s="5">
        <v>1</v>
      </c>
      <c r="I50" s="5">
        <v>1</v>
      </c>
      <c r="J50" s="5">
        <v>6</v>
      </c>
      <c r="K50" s="5">
        <v>5</v>
      </c>
      <c r="L50" s="5">
        <v>2</v>
      </c>
      <c r="M50" s="5">
        <v>3</v>
      </c>
      <c r="N50" s="5">
        <v>8</v>
      </c>
      <c r="O50" s="5">
        <v>7</v>
      </c>
      <c r="P50" s="5">
        <v>6</v>
      </c>
      <c r="Q50" s="5">
        <v>17</v>
      </c>
      <c r="R50" s="5">
        <v>7</v>
      </c>
      <c r="S50" s="5">
        <v>20</v>
      </c>
      <c r="T50" s="5">
        <v>12</v>
      </c>
      <c r="U50" s="5">
        <v>101</v>
      </c>
      <c r="V50" s="5">
        <v>175</v>
      </c>
      <c r="W50" s="175">
        <v>90</v>
      </c>
      <c r="X50" s="176">
        <v>85.1</v>
      </c>
      <c r="Y50" s="176">
        <v>20.3</v>
      </c>
    </row>
    <row r="51" spans="2:25" x14ac:dyDescent="0.15">
      <c r="B51" s="244" t="s">
        <v>34</v>
      </c>
      <c r="C51" s="198"/>
      <c r="D51" s="5">
        <v>96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2</v>
      </c>
      <c r="L51" s="5">
        <v>3</v>
      </c>
      <c r="M51" s="5">
        <v>2</v>
      </c>
      <c r="N51" s="5">
        <v>3</v>
      </c>
      <c r="O51" s="5">
        <v>1</v>
      </c>
      <c r="P51" s="5">
        <v>2</v>
      </c>
      <c r="Q51" s="5">
        <v>1</v>
      </c>
      <c r="R51" s="5">
        <v>1</v>
      </c>
      <c r="S51" s="5">
        <v>3</v>
      </c>
      <c r="T51" s="5">
        <v>1</v>
      </c>
      <c r="U51" s="5">
        <v>38</v>
      </c>
      <c r="V51" s="5">
        <v>37</v>
      </c>
      <c r="W51" s="175">
        <v>90</v>
      </c>
      <c r="X51" s="176">
        <v>84.9</v>
      </c>
      <c r="Y51" s="176">
        <v>18.7</v>
      </c>
    </row>
    <row r="52" spans="2:25" x14ac:dyDescent="0.15">
      <c r="B52" s="244" t="s">
        <v>35</v>
      </c>
      <c r="C52" s="198"/>
      <c r="D52" s="5">
        <v>31</v>
      </c>
      <c r="E52" s="5">
        <v>0</v>
      </c>
      <c r="F52" s="5">
        <v>0</v>
      </c>
      <c r="G52" s="5">
        <v>0</v>
      </c>
      <c r="H52" s="5">
        <v>1</v>
      </c>
      <c r="I52" s="5">
        <v>1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3</v>
      </c>
      <c r="T52" s="5">
        <v>1</v>
      </c>
      <c r="U52" s="5">
        <v>12</v>
      </c>
      <c r="V52" s="5">
        <v>12</v>
      </c>
      <c r="W52" s="175">
        <v>90</v>
      </c>
      <c r="X52" s="176">
        <v>85.1</v>
      </c>
      <c r="Y52" s="176">
        <v>18.8</v>
      </c>
    </row>
    <row r="53" spans="2:25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3</v>
      </c>
      <c r="V53" s="5">
        <v>3</v>
      </c>
      <c r="W53" s="175">
        <v>94.9</v>
      </c>
      <c r="X53" s="176">
        <v>94.8</v>
      </c>
      <c r="Y53" s="176">
        <v>5.0999999999999996</v>
      </c>
    </row>
    <row r="54" spans="2:25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0</v>
      </c>
      <c r="R54" s="162">
        <v>1</v>
      </c>
      <c r="S54" s="162">
        <v>0</v>
      </c>
      <c r="T54" s="162">
        <v>0</v>
      </c>
      <c r="U54" s="162">
        <v>2</v>
      </c>
      <c r="V54" s="164">
        <v>3</v>
      </c>
      <c r="W54" s="54">
        <v>94.8</v>
      </c>
      <c r="X54" s="54">
        <v>92</v>
      </c>
      <c r="Y54" s="54">
        <v>9.3000000000000007</v>
      </c>
    </row>
    <row r="55" spans="2:25" x14ac:dyDescent="0.15">
      <c r="B55" s="244" t="s">
        <v>38</v>
      </c>
      <c r="C55" s="198"/>
      <c r="D55" s="5">
        <v>53</v>
      </c>
      <c r="E55" s="5">
        <v>0</v>
      </c>
      <c r="F55" s="5">
        <v>3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1</v>
      </c>
      <c r="P55" s="5">
        <v>0</v>
      </c>
      <c r="Q55" s="5">
        <v>4</v>
      </c>
      <c r="R55" s="5">
        <v>1</v>
      </c>
      <c r="S55" s="5">
        <v>3</v>
      </c>
      <c r="T55" s="5">
        <v>0</v>
      </c>
      <c r="U55" s="5">
        <v>20</v>
      </c>
      <c r="V55" s="5">
        <v>20</v>
      </c>
      <c r="W55" s="175">
        <v>90</v>
      </c>
      <c r="X55" s="176">
        <v>84.3</v>
      </c>
      <c r="Y55" s="176">
        <v>21.7</v>
      </c>
    </row>
    <row r="56" spans="2:25" x14ac:dyDescent="0.15">
      <c r="B56" s="244" t="s">
        <v>39</v>
      </c>
      <c r="C56" s="198"/>
      <c r="D56" s="5">
        <v>58</v>
      </c>
      <c r="E56" s="5">
        <v>1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1</v>
      </c>
      <c r="L56" s="5">
        <v>2</v>
      </c>
      <c r="M56" s="5">
        <v>0</v>
      </c>
      <c r="N56" s="5">
        <v>0</v>
      </c>
      <c r="O56" s="5">
        <v>0</v>
      </c>
      <c r="P56" s="5">
        <v>0</v>
      </c>
      <c r="Q56" s="5">
        <v>2</v>
      </c>
      <c r="R56" s="5">
        <v>2</v>
      </c>
      <c r="S56" s="5">
        <v>5</v>
      </c>
      <c r="T56" s="5">
        <v>2</v>
      </c>
      <c r="U56" s="5">
        <v>11</v>
      </c>
      <c r="V56" s="5">
        <v>31</v>
      </c>
      <c r="W56" s="175">
        <v>97.7</v>
      </c>
      <c r="X56" s="176">
        <v>87.5</v>
      </c>
      <c r="Y56" s="176">
        <v>19.5</v>
      </c>
    </row>
    <row r="57" spans="2:25" x14ac:dyDescent="0.15">
      <c r="B57" s="244" t="s">
        <v>40</v>
      </c>
      <c r="C57" s="198"/>
      <c r="D57" s="5">
        <v>26</v>
      </c>
      <c r="E57" s="5">
        <v>1</v>
      </c>
      <c r="F57" s="5">
        <v>1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1</v>
      </c>
      <c r="P57" s="5">
        <v>1</v>
      </c>
      <c r="Q57" s="5">
        <v>1</v>
      </c>
      <c r="R57" s="5">
        <v>1</v>
      </c>
      <c r="S57" s="5">
        <v>2</v>
      </c>
      <c r="T57" s="5">
        <v>0</v>
      </c>
      <c r="U57" s="5">
        <v>12</v>
      </c>
      <c r="V57" s="5">
        <v>5</v>
      </c>
      <c r="W57" s="175">
        <v>89.4</v>
      </c>
      <c r="X57" s="176">
        <v>78.5</v>
      </c>
      <c r="Y57" s="176">
        <v>23.2</v>
      </c>
    </row>
    <row r="58" spans="2:25" x14ac:dyDescent="0.15">
      <c r="B58" s="244" t="s">
        <v>41</v>
      </c>
      <c r="C58" s="198"/>
      <c r="D58" s="5">
        <v>20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2</v>
      </c>
      <c r="Q58" s="5">
        <v>1</v>
      </c>
      <c r="R58" s="5">
        <v>0</v>
      </c>
      <c r="S58" s="5">
        <v>1</v>
      </c>
      <c r="T58" s="5">
        <v>0</v>
      </c>
      <c r="U58" s="5">
        <v>7</v>
      </c>
      <c r="V58" s="5">
        <v>7</v>
      </c>
      <c r="W58" s="175">
        <v>90</v>
      </c>
      <c r="X58" s="176">
        <v>83.4</v>
      </c>
      <c r="Y58" s="176">
        <v>21.5</v>
      </c>
    </row>
    <row r="59" spans="2:25" x14ac:dyDescent="0.15">
      <c r="B59" s="244" t="s">
        <v>42</v>
      </c>
      <c r="C59" s="198"/>
      <c r="D59" s="5">
        <v>20</v>
      </c>
      <c r="E59" s="5">
        <v>1</v>
      </c>
      <c r="F59" s="5">
        <v>1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7</v>
      </c>
      <c r="V59" s="5">
        <v>9</v>
      </c>
      <c r="W59" s="175">
        <v>90</v>
      </c>
      <c r="X59" s="176">
        <v>82.8</v>
      </c>
      <c r="Y59" s="176">
        <v>26.1</v>
      </c>
    </row>
    <row r="60" spans="2:25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2</v>
      </c>
      <c r="R60" s="5">
        <v>1</v>
      </c>
      <c r="S60" s="5">
        <v>6</v>
      </c>
      <c r="T60" s="5">
        <v>1</v>
      </c>
      <c r="U60" s="5">
        <v>6</v>
      </c>
      <c r="V60" s="5">
        <v>20</v>
      </c>
      <c r="W60" s="175">
        <v>93.2</v>
      </c>
      <c r="X60" s="176">
        <v>88.9</v>
      </c>
      <c r="Y60" s="176">
        <v>15.1</v>
      </c>
    </row>
    <row r="61" spans="2:25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1</v>
      </c>
      <c r="R61" s="5">
        <v>1</v>
      </c>
      <c r="S61" s="5">
        <v>0</v>
      </c>
      <c r="T61" s="5">
        <v>0</v>
      </c>
      <c r="U61" s="5">
        <v>4</v>
      </c>
      <c r="V61" s="5">
        <v>10</v>
      </c>
      <c r="W61" s="175">
        <v>94.1</v>
      </c>
      <c r="X61" s="176">
        <v>90.9</v>
      </c>
      <c r="Y61" s="176">
        <v>12</v>
      </c>
    </row>
    <row r="62" spans="2:25" x14ac:dyDescent="0.15">
      <c r="B62" s="244" t="s">
        <v>45</v>
      </c>
      <c r="C62" s="198"/>
      <c r="D62" s="5">
        <v>336</v>
      </c>
      <c r="E62" s="5">
        <v>3</v>
      </c>
      <c r="F62" s="5">
        <v>5</v>
      </c>
      <c r="G62" s="5">
        <v>1</v>
      </c>
      <c r="H62" s="5">
        <v>1</v>
      </c>
      <c r="I62" s="5">
        <v>2</v>
      </c>
      <c r="J62" s="5">
        <v>2</v>
      </c>
      <c r="K62" s="5">
        <v>6</v>
      </c>
      <c r="L62" s="5">
        <v>8</v>
      </c>
      <c r="M62" s="5">
        <v>2</v>
      </c>
      <c r="N62" s="5">
        <v>5</v>
      </c>
      <c r="O62" s="5">
        <v>3</v>
      </c>
      <c r="P62" s="5">
        <v>5</v>
      </c>
      <c r="Q62" s="5">
        <v>5</v>
      </c>
      <c r="R62" s="5">
        <v>5</v>
      </c>
      <c r="S62" s="5">
        <v>16</v>
      </c>
      <c r="T62" s="5">
        <v>5</v>
      </c>
      <c r="U62" s="5">
        <v>95</v>
      </c>
      <c r="V62" s="5">
        <v>167</v>
      </c>
      <c r="W62" s="175">
        <v>90</v>
      </c>
      <c r="X62" s="176">
        <v>86</v>
      </c>
      <c r="Y62" s="176">
        <v>20.5</v>
      </c>
    </row>
    <row r="63" spans="2:25" x14ac:dyDescent="0.15">
      <c r="B63" s="244" t="s">
        <v>46</v>
      </c>
      <c r="C63" s="198"/>
      <c r="D63" s="5">
        <v>36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3</v>
      </c>
      <c r="P63" s="5">
        <v>1</v>
      </c>
      <c r="Q63" s="5">
        <v>0</v>
      </c>
      <c r="R63" s="5">
        <v>1</v>
      </c>
      <c r="S63" s="5">
        <v>2</v>
      </c>
      <c r="T63" s="5">
        <v>2</v>
      </c>
      <c r="U63" s="5">
        <v>10</v>
      </c>
      <c r="V63" s="5">
        <v>15</v>
      </c>
      <c r="W63" s="175">
        <v>90</v>
      </c>
      <c r="X63" s="176">
        <v>85.5</v>
      </c>
      <c r="Y63" s="176">
        <v>18.399999999999999</v>
      </c>
    </row>
    <row r="64" spans="2:25" x14ac:dyDescent="0.15">
      <c r="B64" s="244" t="s">
        <v>47</v>
      </c>
      <c r="C64" s="198"/>
      <c r="D64" s="5">
        <v>39</v>
      </c>
      <c r="E64" s="5">
        <v>0</v>
      </c>
      <c r="F64" s="5">
        <v>1</v>
      </c>
      <c r="G64" s="5">
        <v>0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3</v>
      </c>
      <c r="T64" s="5">
        <v>1</v>
      </c>
      <c r="U64" s="5">
        <v>14</v>
      </c>
      <c r="V64" s="5">
        <v>18</v>
      </c>
      <c r="W64" s="175">
        <v>90</v>
      </c>
      <c r="X64" s="176">
        <v>87.6</v>
      </c>
      <c r="Y64" s="176">
        <v>19</v>
      </c>
    </row>
    <row r="65" spans="2:25" x14ac:dyDescent="0.15">
      <c r="B65" s="244" t="s">
        <v>48</v>
      </c>
      <c r="C65" s="198"/>
      <c r="D65" s="5">
        <v>95</v>
      </c>
      <c r="E65" s="5">
        <v>1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4</v>
      </c>
      <c r="M65" s="5">
        <v>1</v>
      </c>
      <c r="N65" s="5">
        <v>2</v>
      </c>
      <c r="O65" s="5">
        <v>1</v>
      </c>
      <c r="P65" s="5">
        <v>0</v>
      </c>
      <c r="Q65" s="5">
        <v>1</v>
      </c>
      <c r="R65" s="5">
        <v>2</v>
      </c>
      <c r="S65" s="5">
        <v>1</v>
      </c>
      <c r="T65" s="5">
        <v>0</v>
      </c>
      <c r="U65" s="5">
        <v>21</v>
      </c>
      <c r="V65" s="5">
        <v>61</v>
      </c>
      <c r="W65" s="175">
        <v>90</v>
      </c>
      <c r="X65" s="176">
        <v>89.4</v>
      </c>
      <c r="Y65" s="176">
        <v>16.399999999999999</v>
      </c>
    </row>
    <row r="66" spans="2:25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3</v>
      </c>
      <c r="T66" s="5">
        <v>0</v>
      </c>
      <c r="U66" s="5">
        <v>4</v>
      </c>
      <c r="V66" s="5">
        <v>21</v>
      </c>
      <c r="W66" s="175">
        <v>99.6</v>
      </c>
      <c r="X66" s="176">
        <v>90.8</v>
      </c>
      <c r="Y66" s="176">
        <v>15.2</v>
      </c>
    </row>
    <row r="67" spans="2:25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1</v>
      </c>
      <c r="L67" s="5">
        <v>0</v>
      </c>
      <c r="M67" s="5">
        <v>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1</v>
      </c>
      <c r="T67" s="5">
        <v>2</v>
      </c>
      <c r="U67" s="5">
        <v>7</v>
      </c>
      <c r="V67" s="5">
        <v>14</v>
      </c>
      <c r="W67" s="175">
        <v>90</v>
      </c>
      <c r="X67" s="176">
        <v>89.8</v>
      </c>
      <c r="Y67" s="176">
        <v>14.7</v>
      </c>
    </row>
    <row r="68" spans="2:25" x14ac:dyDescent="0.15">
      <c r="B68" s="244" t="s">
        <v>51</v>
      </c>
      <c r="C68" s="198"/>
      <c r="D68" s="9">
        <v>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0</v>
      </c>
      <c r="N68" s="9">
        <v>1</v>
      </c>
      <c r="O68" s="9">
        <v>2</v>
      </c>
      <c r="P68" s="9">
        <v>0</v>
      </c>
      <c r="Q68" s="9">
        <v>1</v>
      </c>
      <c r="R68" s="9">
        <v>1</v>
      </c>
      <c r="S68" s="9">
        <v>3</v>
      </c>
      <c r="T68" s="9">
        <v>2</v>
      </c>
      <c r="U68" s="9">
        <v>16</v>
      </c>
      <c r="V68" s="9">
        <v>27</v>
      </c>
      <c r="W68" s="175">
        <v>90</v>
      </c>
      <c r="X68" s="176">
        <v>89.6</v>
      </c>
      <c r="Y68" s="176">
        <v>13.6</v>
      </c>
    </row>
    <row r="69" spans="2:25" x14ac:dyDescent="0.15">
      <c r="B69" s="245" t="s">
        <v>327</v>
      </c>
      <c r="C69" s="196"/>
      <c r="D69" s="6">
        <v>95</v>
      </c>
      <c r="E69" s="6">
        <v>4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6</v>
      </c>
      <c r="N69" s="6">
        <v>1</v>
      </c>
      <c r="O69" s="6">
        <v>1</v>
      </c>
      <c r="P69" s="6">
        <v>4</v>
      </c>
      <c r="Q69" s="6">
        <v>2</v>
      </c>
      <c r="R69" s="6">
        <v>4</v>
      </c>
      <c r="S69" s="6">
        <v>5</v>
      </c>
      <c r="T69" s="6">
        <v>4</v>
      </c>
      <c r="U69" s="6">
        <v>20</v>
      </c>
      <c r="V69" s="6">
        <v>42</v>
      </c>
      <c r="W69" s="173">
        <v>90</v>
      </c>
      <c r="X69" s="174">
        <v>81.900000000000006</v>
      </c>
      <c r="Y69" s="174">
        <v>23</v>
      </c>
    </row>
    <row r="71" spans="2:25" x14ac:dyDescent="0.15">
      <c r="D71" s="147">
        <f>D6</f>
        <v>8345</v>
      </c>
    </row>
    <row r="72" spans="2:25" x14ac:dyDescent="0.15">
      <c r="D72" s="147" t="str">
        <f>IF(D71=SUM(D8:D11,D12:D22,D23:D69)/3,"OK","NG")</f>
        <v>OK</v>
      </c>
    </row>
  </sheetData>
  <mergeCells count="67">
    <mergeCell ref="Y3:Y4"/>
    <mergeCell ref="B4:C5"/>
    <mergeCell ref="B14:C14"/>
    <mergeCell ref="B3:C3"/>
    <mergeCell ref="D3:D5"/>
    <mergeCell ref="W3:W4"/>
    <mergeCell ref="X3:X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6" t="s">
        <v>248</v>
      </c>
      <c r="D1" s="26" t="s">
        <v>187</v>
      </c>
      <c r="P1" s="26" t="s">
        <v>187</v>
      </c>
      <c r="AC1" s="26" t="s">
        <v>187</v>
      </c>
    </row>
    <row r="2" spans="1:39" ht="17.25" x14ac:dyDescent="0.2">
      <c r="B2" s="1" t="s">
        <v>295</v>
      </c>
      <c r="C2" s="2"/>
    </row>
    <row r="3" spans="1:39" ht="35.25" customHeight="1" x14ac:dyDescent="0.15">
      <c r="B3" s="283" t="s">
        <v>188</v>
      </c>
      <c r="C3" s="284"/>
      <c r="D3" s="240" t="s">
        <v>77</v>
      </c>
      <c r="E3" s="240" t="s">
        <v>179</v>
      </c>
      <c r="F3" s="83"/>
      <c r="G3" s="84">
        <v>200</v>
      </c>
      <c r="H3" s="84">
        <v>300</v>
      </c>
      <c r="I3" s="84">
        <v>400</v>
      </c>
      <c r="J3" s="84">
        <v>500</v>
      </c>
      <c r="K3" s="84">
        <v>600</v>
      </c>
      <c r="L3" s="84">
        <v>700</v>
      </c>
      <c r="M3" s="84">
        <v>800</v>
      </c>
      <c r="N3" s="84">
        <v>900</v>
      </c>
      <c r="O3" s="84">
        <v>1000</v>
      </c>
      <c r="P3" s="84">
        <v>1100</v>
      </c>
      <c r="Q3" s="84">
        <v>1200</v>
      </c>
      <c r="R3" s="84">
        <v>1300</v>
      </c>
      <c r="S3" s="84">
        <v>1400</v>
      </c>
      <c r="T3" s="84">
        <v>1500</v>
      </c>
      <c r="U3" s="84">
        <v>1600</v>
      </c>
      <c r="V3" s="84">
        <v>1700</v>
      </c>
      <c r="W3" s="84">
        <v>1800</v>
      </c>
      <c r="X3" s="84">
        <v>1900</v>
      </c>
      <c r="Y3" s="84">
        <v>2000</v>
      </c>
      <c r="Z3" s="84">
        <v>2100</v>
      </c>
      <c r="AA3" s="84">
        <v>2200</v>
      </c>
      <c r="AB3" s="84">
        <v>2300</v>
      </c>
      <c r="AC3" s="84">
        <v>2400</v>
      </c>
      <c r="AD3" s="84">
        <v>2500</v>
      </c>
      <c r="AE3" s="84">
        <v>2600</v>
      </c>
      <c r="AF3" s="84">
        <v>2700</v>
      </c>
      <c r="AG3" s="84">
        <v>2800</v>
      </c>
      <c r="AH3" s="84">
        <v>2900</v>
      </c>
      <c r="AI3" s="103" t="s">
        <v>250</v>
      </c>
      <c r="AJ3" s="240" t="s">
        <v>79</v>
      </c>
      <c r="AK3" s="254" t="s">
        <v>189</v>
      </c>
      <c r="AL3" s="254" t="s">
        <v>80</v>
      </c>
      <c r="AM3" s="225" t="s">
        <v>190</v>
      </c>
    </row>
    <row r="4" spans="1:39" s="32" customFormat="1" ht="13.5" x14ac:dyDescent="0.15">
      <c r="B4" s="272" t="s">
        <v>71</v>
      </c>
      <c r="C4" s="273"/>
      <c r="D4" s="241"/>
      <c r="E4" s="241"/>
      <c r="F4" s="63"/>
      <c r="G4" s="61" t="s">
        <v>82</v>
      </c>
      <c r="H4" s="61" t="s">
        <v>82</v>
      </c>
      <c r="I4" s="61" t="s">
        <v>82</v>
      </c>
      <c r="J4" s="62" t="s">
        <v>82</v>
      </c>
      <c r="K4" s="61" t="s">
        <v>82</v>
      </c>
      <c r="L4" s="61" t="s">
        <v>82</v>
      </c>
      <c r="M4" s="61" t="s">
        <v>82</v>
      </c>
      <c r="N4" s="61" t="s">
        <v>82</v>
      </c>
      <c r="O4" s="61" t="s">
        <v>82</v>
      </c>
      <c r="P4" s="63" t="s">
        <v>82</v>
      </c>
      <c r="Q4" s="63" t="s">
        <v>82</v>
      </c>
      <c r="R4" s="63" t="s">
        <v>82</v>
      </c>
      <c r="S4" s="61" t="s">
        <v>82</v>
      </c>
      <c r="T4" s="63" t="s">
        <v>82</v>
      </c>
      <c r="U4" s="63" t="s">
        <v>82</v>
      </c>
      <c r="V4" s="63" t="s">
        <v>82</v>
      </c>
      <c r="W4" s="63" t="s">
        <v>82</v>
      </c>
      <c r="X4" s="63" t="s">
        <v>82</v>
      </c>
      <c r="Y4" s="63" t="s">
        <v>82</v>
      </c>
      <c r="Z4" s="63" t="s">
        <v>82</v>
      </c>
      <c r="AA4" s="63" t="s">
        <v>82</v>
      </c>
      <c r="AB4" s="61" t="s">
        <v>82</v>
      </c>
      <c r="AC4" s="63" t="s">
        <v>82</v>
      </c>
      <c r="AD4" s="63" t="s">
        <v>82</v>
      </c>
      <c r="AE4" s="63" t="s">
        <v>82</v>
      </c>
      <c r="AF4" s="63" t="s">
        <v>82</v>
      </c>
      <c r="AG4" s="63" t="s">
        <v>82</v>
      </c>
      <c r="AH4" s="63" t="s">
        <v>82</v>
      </c>
      <c r="AI4" s="61"/>
      <c r="AJ4" s="241"/>
      <c r="AK4" s="254"/>
      <c r="AL4" s="254"/>
      <c r="AM4" s="241"/>
    </row>
    <row r="5" spans="1:39" ht="24" customHeight="1" x14ac:dyDescent="0.15">
      <c r="B5" s="274"/>
      <c r="C5" s="269"/>
      <c r="D5" s="242"/>
      <c r="E5" s="242"/>
      <c r="F5" s="104" t="s">
        <v>249</v>
      </c>
      <c r="G5" s="67">
        <v>300</v>
      </c>
      <c r="H5" s="67">
        <v>400</v>
      </c>
      <c r="I5" s="67">
        <v>500</v>
      </c>
      <c r="J5" s="67">
        <v>600</v>
      </c>
      <c r="K5" s="67">
        <v>700</v>
      </c>
      <c r="L5" s="67">
        <v>800</v>
      </c>
      <c r="M5" s="67">
        <v>900</v>
      </c>
      <c r="N5" s="67">
        <v>1000</v>
      </c>
      <c r="O5" s="67">
        <v>1100</v>
      </c>
      <c r="P5" s="67">
        <v>1200</v>
      </c>
      <c r="Q5" s="67">
        <v>1300</v>
      </c>
      <c r="R5" s="67">
        <v>1400</v>
      </c>
      <c r="S5" s="67">
        <v>1500</v>
      </c>
      <c r="T5" s="67">
        <v>1600</v>
      </c>
      <c r="U5" s="67">
        <v>1700</v>
      </c>
      <c r="V5" s="67">
        <v>1800</v>
      </c>
      <c r="W5" s="67">
        <v>1900</v>
      </c>
      <c r="X5" s="67">
        <v>2000</v>
      </c>
      <c r="Y5" s="67">
        <v>2100</v>
      </c>
      <c r="Z5" s="67">
        <v>2200</v>
      </c>
      <c r="AA5" s="67">
        <v>2300</v>
      </c>
      <c r="AB5" s="67">
        <v>2400</v>
      </c>
      <c r="AC5" s="67">
        <v>2500</v>
      </c>
      <c r="AD5" s="67">
        <v>2600</v>
      </c>
      <c r="AE5" s="67">
        <v>2700</v>
      </c>
      <c r="AF5" s="67">
        <v>2800</v>
      </c>
      <c r="AG5" s="67">
        <v>2900</v>
      </c>
      <c r="AH5" s="67">
        <v>3000</v>
      </c>
      <c r="AI5" s="114"/>
      <c r="AJ5" s="38" t="s">
        <v>173</v>
      </c>
      <c r="AK5" s="52" t="s">
        <v>181</v>
      </c>
      <c r="AL5" s="51" t="s">
        <v>191</v>
      </c>
      <c r="AM5" s="67" t="s">
        <v>173</v>
      </c>
    </row>
    <row r="6" spans="1:39" ht="12" customHeight="1" x14ac:dyDescent="0.15">
      <c r="B6" s="264" t="s">
        <v>0</v>
      </c>
      <c r="C6" s="282"/>
      <c r="D6" s="5">
        <v>8345</v>
      </c>
      <c r="E6" s="5">
        <v>5734</v>
      </c>
      <c r="F6" s="5">
        <v>130</v>
      </c>
      <c r="G6" s="5">
        <v>426</v>
      </c>
      <c r="H6" s="5">
        <v>663</v>
      </c>
      <c r="I6" s="5">
        <v>501</v>
      </c>
      <c r="J6" s="5">
        <v>196</v>
      </c>
      <c r="K6" s="5">
        <v>70</v>
      </c>
      <c r="L6" s="5">
        <v>41</v>
      </c>
      <c r="M6" s="5">
        <v>18</v>
      </c>
      <c r="N6" s="5">
        <v>10</v>
      </c>
      <c r="O6" s="5">
        <v>7</v>
      </c>
      <c r="P6" s="5">
        <v>4</v>
      </c>
      <c r="Q6" s="5">
        <v>13</v>
      </c>
      <c r="R6" s="5">
        <v>10</v>
      </c>
      <c r="S6" s="5">
        <v>11</v>
      </c>
      <c r="T6" s="5">
        <v>11</v>
      </c>
      <c r="U6" s="5">
        <v>13</v>
      </c>
      <c r="V6" s="5">
        <v>16</v>
      </c>
      <c r="W6" s="5">
        <v>13</v>
      </c>
      <c r="X6" s="5">
        <v>15</v>
      </c>
      <c r="Y6" s="5">
        <v>18</v>
      </c>
      <c r="Z6" s="5">
        <v>12</v>
      </c>
      <c r="AA6" s="5">
        <v>17</v>
      </c>
      <c r="AB6" s="5">
        <v>13</v>
      </c>
      <c r="AC6" s="5">
        <v>19</v>
      </c>
      <c r="AD6" s="5">
        <v>27</v>
      </c>
      <c r="AE6" s="5">
        <v>26</v>
      </c>
      <c r="AF6" s="5">
        <v>23</v>
      </c>
      <c r="AG6" s="5">
        <v>21</v>
      </c>
      <c r="AH6" s="5">
        <v>16</v>
      </c>
      <c r="AI6" s="5">
        <v>251</v>
      </c>
      <c r="AJ6" s="43">
        <v>0</v>
      </c>
      <c r="AK6" s="43">
        <v>300.39999999999998</v>
      </c>
      <c r="AL6" s="7">
        <v>960.1</v>
      </c>
      <c r="AM6" s="7">
        <v>1290</v>
      </c>
    </row>
    <row r="7" spans="1:39" ht="12" customHeight="1" x14ac:dyDescent="0.15">
      <c r="B7" s="264" t="s">
        <v>1</v>
      </c>
      <c r="C7" s="282"/>
      <c r="D7" s="42">
        <v>6215</v>
      </c>
      <c r="E7" s="42">
        <v>4116</v>
      </c>
      <c r="F7" s="42">
        <v>104</v>
      </c>
      <c r="G7" s="42">
        <v>291</v>
      </c>
      <c r="H7" s="42">
        <v>532</v>
      </c>
      <c r="I7" s="42">
        <v>411</v>
      </c>
      <c r="J7" s="42">
        <v>162</v>
      </c>
      <c r="K7" s="42">
        <v>63</v>
      </c>
      <c r="L7" s="42">
        <v>38</v>
      </c>
      <c r="M7" s="42">
        <v>17</v>
      </c>
      <c r="N7" s="42">
        <v>10</v>
      </c>
      <c r="O7" s="42">
        <v>3</v>
      </c>
      <c r="P7" s="42">
        <v>4</v>
      </c>
      <c r="Q7" s="42">
        <v>10</v>
      </c>
      <c r="R7" s="42">
        <v>8</v>
      </c>
      <c r="S7" s="42">
        <v>8</v>
      </c>
      <c r="T7" s="42">
        <v>10</v>
      </c>
      <c r="U7" s="42">
        <v>10</v>
      </c>
      <c r="V7" s="42">
        <v>16</v>
      </c>
      <c r="W7" s="42">
        <v>11</v>
      </c>
      <c r="X7" s="42">
        <v>13</v>
      </c>
      <c r="Y7" s="42">
        <v>13</v>
      </c>
      <c r="Z7" s="42">
        <v>9</v>
      </c>
      <c r="AA7" s="42">
        <v>12</v>
      </c>
      <c r="AB7" s="42">
        <v>9</v>
      </c>
      <c r="AC7" s="42">
        <v>15</v>
      </c>
      <c r="AD7" s="42">
        <v>24</v>
      </c>
      <c r="AE7" s="42">
        <v>22</v>
      </c>
      <c r="AF7" s="42">
        <v>20</v>
      </c>
      <c r="AG7" s="42">
        <v>17</v>
      </c>
      <c r="AH7" s="42">
        <v>12</v>
      </c>
      <c r="AI7" s="42">
        <v>225</v>
      </c>
      <c r="AJ7" s="43">
        <v>0</v>
      </c>
      <c r="AK7" s="43">
        <v>342.7</v>
      </c>
      <c r="AL7" s="44">
        <v>1014.7</v>
      </c>
      <c r="AM7" s="44">
        <v>1349.6</v>
      </c>
    </row>
    <row r="8" spans="1:39" ht="12" customHeight="1" x14ac:dyDescent="0.15">
      <c r="B8" s="66"/>
      <c r="C8" s="15" t="s">
        <v>2</v>
      </c>
      <c r="D8" s="9">
        <v>4004</v>
      </c>
      <c r="E8" s="9">
        <v>2618</v>
      </c>
      <c r="F8" s="9">
        <v>66</v>
      </c>
      <c r="G8" s="9">
        <v>124</v>
      </c>
      <c r="H8" s="9">
        <v>316</v>
      </c>
      <c r="I8" s="9">
        <v>289</v>
      </c>
      <c r="J8" s="9">
        <v>122</v>
      </c>
      <c r="K8" s="9">
        <v>52</v>
      </c>
      <c r="L8" s="9">
        <v>33</v>
      </c>
      <c r="M8" s="9">
        <v>15</v>
      </c>
      <c r="N8" s="9">
        <v>8</v>
      </c>
      <c r="O8" s="9">
        <v>3</v>
      </c>
      <c r="P8" s="9">
        <v>4</v>
      </c>
      <c r="Q8" s="9">
        <v>8</v>
      </c>
      <c r="R8" s="9">
        <v>2</v>
      </c>
      <c r="S8" s="9">
        <v>5</v>
      </c>
      <c r="T8" s="9">
        <v>9</v>
      </c>
      <c r="U8" s="9">
        <v>8</v>
      </c>
      <c r="V8" s="9">
        <v>12</v>
      </c>
      <c r="W8" s="9">
        <v>9</v>
      </c>
      <c r="X8" s="9">
        <v>12</v>
      </c>
      <c r="Y8" s="9">
        <v>11</v>
      </c>
      <c r="Z8" s="9">
        <v>5</v>
      </c>
      <c r="AA8" s="9">
        <v>8</v>
      </c>
      <c r="AB8" s="9">
        <v>5</v>
      </c>
      <c r="AC8" s="9">
        <v>11</v>
      </c>
      <c r="AD8" s="9">
        <v>14</v>
      </c>
      <c r="AE8" s="9">
        <v>16</v>
      </c>
      <c r="AF8" s="9">
        <v>17</v>
      </c>
      <c r="AG8" s="9">
        <v>14</v>
      </c>
      <c r="AH8" s="9">
        <v>9</v>
      </c>
      <c r="AI8" s="9">
        <v>179</v>
      </c>
      <c r="AJ8" s="40">
        <v>0</v>
      </c>
      <c r="AK8" s="40">
        <v>400.1</v>
      </c>
      <c r="AL8" s="10">
        <v>1155.9000000000001</v>
      </c>
      <c r="AM8" s="10">
        <v>1478.4</v>
      </c>
    </row>
    <row r="9" spans="1:39" ht="12" customHeight="1" x14ac:dyDescent="0.15">
      <c r="A9" s="32"/>
      <c r="B9" s="66"/>
      <c r="C9" s="15" t="s">
        <v>3</v>
      </c>
      <c r="D9" s="9">
        <v>1199</v>
      </c>
      <c r="E9" s="9">
        <v>801</v>
      </c>
      <c r="F9" s="9">
        <v>22</v>
      </c>
      <c r="G9" s="9">
        <v>74</v>
      </c>
      <c r="H9" s="9">
        <v>122</v>
      </c>
      <c r="I9" s="9">
        <v>67</v>
      </c>
      <c r="J9" s="9">
        <v>22</v>
      </c>
      <c r="K9" s="9">
        <v>5</v>
      </c>
      <c r="L9" s="9">
        <v>5</v>
      </c>
      <c r="M9" s="9">
        <v>1</v>
      </c>
      <c r="N9" s="9">
        <v>2</v>
      </c>
      <c r="O9" s="9">
        <v>0</v>
      </c>
      <c r="P9" s="9">
        <v>0</v>
      </c>
      <c r="Q9" s="9">
        <v>2</v>
      </c>
      <c r="R9" s="9">
        <v>5</v>
      </c>
      <c r="S9" s="9">
        <v>3</v>
      </c>
      <c r="T9" s="9">
        <v>0</v>
      </c>
      <c r="U9" s="9">
        <v>2</v>
      </c>
      <c r="V9" s="9">
        <v>4</v>
      </c>
      <c r="W9" s="9">
        <v>2</v>
      </c>
      <c r="X9" s="9">
        <v>1</v>
      </c>
      <c r="Y9" s="9">
        <v>2</v>
      </c>
      <c r="Z9" s="9">
        <v>4</v>
      </c>
      <c r="AA9" s="9">
        <v>3</v>
      </c>
      <c r="AB9" s="9">
        <v>3</v>
      </c>
      <c r="AC9" s="9">
        <v>3</v>
      </c>
      <c r="AD9" s="9">
        <v>7</v>
      </c>
      <c r="AE9" s="9">
        <v>5</v>
      </c>
      <c r="AF9" s="9">
        <v>1</v>
      </c>
      <c r="AG9" s="9">
        <v>2</v>
      </c>
      <c r="AH9" s="9">
        <v>3</v>
      </c>
      <c r="AI9" s="9">
        <v>26</v>
      </c>
      <c r="AJ9" s="40">
        <v>0</v>
      </c>
      <c r="AK9" s="40">
        <v>270.89999999999998</v>
      </c>
      <c r="AL9" s="10">
        <v>816.1</v>
      </c>
      <c r="AM9" s="10">
        <v>1019.9</v>
      </c>
    </row>
    <row r="10" spans="1:39" ht="12" customHeight="1" x14ac:dyDescent="0.15">
      <c r="B10" s="66"/>
      <c r="C10" s="15" t="s">
        <v>4</v>
      </c>
      <c r="D10" s="9">
        <v>1012</v>
      </c>
      <c r="E10" s="9">
        <v>697</v>
      </c>
      <c r="F10" s="9">
        <v>16</v>
      </c>
      <c r="G10" s="9">
        <v>93</v>
      </c>
      <c r="H10" s="9">
        <v>94</v>
      </c>
      <c r="I10" s="9">
        <v>55</v>
      </c>
      <c r="J10" s="9">
        <v>18</v>
      </c>
      <c r="K10" s="9">
        <v>6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1</v>
      </c>
      <c r="S10" s="9">
        <v>0</v>
      </c>
      <c r="T10" s="9">
        <v>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>
        <v>1</v>
      </c>
      <c r="AC10" s="9">
        <v>1</v>
      </c>
      <c r="AD10" s="9">
        <v>3</v>
      </c>
      <c r="AE10" s="9">
        <v>1</v>
      </c>
      <c r="AF10" s="9">
        <v>2</v>
      </c>
      <c r="AG10" s="9">
        <v>1</v>
      </c>
      <c r="AH10" s="9">
        <v>0</v>
      </c>
      <c r="AI10" s="9">
        <v>20</v>
      </c>
      <c r="AJ10" s="40">
        <v>0</v>
      </c>
      <c r="AK10" s="40">
        <v>200.5</v>
      </c>
      <c r="AL10" s="10">
        <v>644.20000000000005</v>
      </c>
      <c r="AM10" s="10">
        <v>964.9</v>
      </c>
    </row>
    <row r="11" spans="1:39" ht="12" customHeight="1" x14ac:dyDescent="0.15">
      <c r="B11" s="245" t="s">
        <v>5</v>
      </c>
      <c r="C11" s="196"/>
      <c r="D11" s="6">
        <v>2130</v>
      </c>
      <c r="E11" s="6">
        <v>1618</v>
      </c>
      <c r="F11" s="6">
        <v>26</v>
      </c>
      <c r="G11" s="6">
        <v>135</v>
      </c>
      <c r="H11" s="6">
        <v>131</v>
      </c>
      <c r="I11" s="6">
        <v>90</v>
      </c>
      <c r="J11" s="6">
        <v>34</v>
      </c>
      <c r="K11" s="6">
        <v>7</v>
      </c>
      <c r="L11" s="6">
        <v>3</v>
      </c>
      <c r="M11" s="6">
        <v>1</v>
      </c>
      <c r="N11" s="6">
        <v>0</v>
      </c>
      <c r="O11" s="6">
        <v>4</v>
      </c>
      <c r="P11" s="6">
        <v>0</v>
      </c>
      <c r="Q11" s="6">
        <v>3</v>
      </c>
      <c r="R11" s="6">
        <v>2</v>
      </c>
      <c r="S11" s="6">
        <v>3</v>
      </c>
      <c r="T11" s="6">
        <v>1</v>
      </c>
      <c r="U11" s="6">
        <v>3</v>
      </c>
      <c r="V11" s="6">
        <v>0</v>
      </c>
      <c r="W11" s="6">
        <v>2</v>
      </c>
      <c r="X11" s="6">
        <v>2</v>
      </c>
      <c r="Y11" s="6">
        <v>5</v>
      </c>
      <c r="Z11" s="6">
        <v>3</v>
      </c>
      <c r="AA11" s="6">
        <v>5</v>
      </c>
      <c r="AB11" s="6">
        <v>4</v>
      </c>
      <c r="AC11" s="6">
        <v>4</v>
      </c>
      <c r="AD11" s="6">
        <v>3</v>
      </c>
      <c r="AE11" s="6">
        <v>4</v>
      </c>
      <c r="AF11" s="6">
        <v>3</v>
      </c>
      <c r="AG11" s="6">
        <v>4</v>
      </c>
      <c r="AH11" s="6">
        <v>4</v>
      </c>
      <c r="AI11" s="6">
        <v>26</v>
      </c>
      <c r="AJ11" s="45">
        <v>0</v>
      </c>
      <c r="AK11" s="45">
        <v>177</v>
      </c>
      <c r="AL11" s="8">
        <v>736.3</v>
      </c>
      <c r="AM11" s="8">
        <v>978.3</v>
      </c>
    </row>
    <row r="12" spans="1:39" ht="12" customHeight="1" x14ac:dyDescent="0.15">
      <c r="B12" s="244" t="s">
        <v>6</v>
      </c>
      <c r="C12" s="198"/>
      <c r="D12" s="5">
        <v>94</v>
      </c>
      <c r="E12" s="5">
        <v>78</v>
      </c>
      <c r="F12" s="5">
        <v>0</v>
      </c>
      <c r="G12" s="5">
        <v>2</v>
      </c>
      <c r="H12" s="5">
        <v>5</v>
      </c>
      <c r="I12" s="5">
        <v>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0</v>
      </c>
      <c r="AH12" s="5">
        <v>0</v>
      </c>
      <c r="AI12" s="5">
        <v>2</v>
      </c>
      <c r="AJ12" s="46">
        <v>0</v>
      </c>
      <c r="AK12" s="40">
        <v>181.7</v>
      </c>
      <c r="AL12" s="7">
        <v>1067.3</v>
      </c>
      <c r="AM12" s="7">
        <v>1289.3</v>
      </c>
    </row>
    <row r="13" spans="1:39" ht="12" customHeight="1" x14ac:dyDescent="0.15">
      <c r="B13" s="244" t="s">
        <v>317</v>
      </c>
      <c r="C13" s="198"/>
      <c r="D13" s="5">
        <v>363</v>
      </c>
      <c r="E13" s="5">
        <v>293</v>
      </c>
      <c r="F13" s="5">
        <v>1</v>
      </c>
      <c r="G13" s="5">
        <v>14</v>
      </c>
      <c r="H13" s="5">
        <v>19</v>
      </c>
      <c r="I13" s="5">
        <v>13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1</v>
      </c>
      <c r="S13" s="5">
        <v>0</v>
      </c>
      <c r="T13" s="5">
        <v>1</v>
      </c>
      <c r="U13" s="5">
        <v>0</v>
      </c>
      <c r="V13" s="5">
        <v>0</v>
      </c>
      <c r="W13" s="5">
        <v>1</v>
      </c>
      <c r="X13" s="5">
        <v>0</v>
      </c>
      <c r="Y13" s="5">
        <v>2</v>
      </c>
      <c r="Z13" s="5">
        <v>0</v>
      </c>
      <c r="AA13" s="5">
        <v>0</v>
      </c>
      <c r="AB13" s="5">
        <v>1</v>
      </c>
      <c r="AC13" s="5">
        <v>0</v>
      </c>
      <c r="AD13" s="5">
        <v>0</v>
      </c>
      <c r="AE13" s="5">
        <v>2</v>
      </c>
      <c r="AF13" s="5">
        <v>1</v>
      </c>
      <c r="AG13" s="5">
        <v>1</v>
      </c>
      <c r="AH13" s="5">
        <v>2</v>
      </c>
      <c r="AI13" s="5">
        <v>6</v>
      </c>
      <c r="AJ13" s="46">
        <v>0</v>
      </c>
      <c r="AK13" s="40">
        <v>185.5</v>
      </c>
      <c r="AL13" s="7">
        <v>962</v>
      </c>
      <c r="AM13" s="7">
        <v>1071.0999999999999</v>
      </c>
    </row>
    <row r="14" spans="1:39" ht="12" customHeight="1" x14ac:dyDescent="0.15">
      <c r="B14" s="244" t="s">
        <v>318</v>
      </c>
      <c r="C14" s="198"/>
      <c r="D14" s="5">
        <v>424</v>
      </c>
      <c r="E14" s="5">
        <v>301</v>
      </c>
      <c r="F14" s="5">
        <v>8</v>
      </c>
      <c r="G14" s="5">
        <v>54</v>
      </c>
      <c r="H14" s="5">
        <v>31</v>
      </c>
      <c r="I14" s="5">
        <v>15</v>
      </c>
      <c r="J14" s="5">
        <v>2</v>
      </c>
      <c r="K14" s="5">
        <v>0</v>
      </c>
      <c r="L14" s="5">
        <v>2</v>
      </c>
      <c r="M14" s="5">
        <v>1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2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1</v>
      </c>
      <c r="AE14" s="5">
        <v>0</v>
      </c>
      <c r="AF14" s="5">
        <v>0</v>
      </c>
      <c r="AG14" s="5">
        <v>0</v>
      </c>
      <c r="AH14" s="5">
        <v>2</v>
      </c>
      <c r="AI14" s="5">
        <v>4</v>
      </c>
      <c r="AJ14" s="40">
        <v>0</v>
      </c>
      <c r="AK14" s="40">
        <v>153</v>
      </c>
      <c r="AL14" s="7">
        <v>527.5</v>
      </c>
      <c r="AM14" s="7">
        <v>835.9</v>
      </c>
    </row>
    <row r="15" spans="1:39" ht="12" customHeight="1" x14ac:dyDescent="0.15">
      <c r="B15" s="244" t="s">
        <v>319</v>
      </c>
      <c r="C15" s="198"/>
      <c r="D15" s="5">
        <v>4406</v>
      </c>
      <c r="E15" s="5">
        <v>2889</v>
      </c>
      <c r="F15" s="5">
        <v>75</v>
      </c>
      <c r="G15" s="5">
        <v>168</v>
      </c>
      <c r="H15" s="5">
        <v>350</v>
      </c>
      <c r="I15" s="5">
        <v>310</v>
      </c>
      <c r="J15" s="5">
        <v>135</v>
      </c>
      <c r="K15" s="5">
        <v>54</v>
      </c>
      <c r="L15" s="5">
        <v>33</v>
      </c>
      <c r="M15" s="5">
        <v>15</v>
      </c>
      <c r="N15" s="5">
        <v>8</v>
      </c>
      <c r="O15" s="5">
        <v>3</v>
      </c>
      <c r="P15" s="5">
        <v>4</v>
      </c>
      <c r="Q15" s="5">
        <v>8</v>
      </c>
      <c r="R15" s="5">
        <v>2</v>
      </c>
      <c r="S15" s="5">
        <v>5</v>
      </c>
      <c r="T15" s="5">
        <v>9</v>
      </c>
      <c r="U15" s="5">
        <v>8</v>
      </c>
      <c r="V15" s="5">
        <v>12</v>
      </c>
      <c r="W15" s="5">
        <v>9</v>
      </c>
      <c r="X15" s="5">
        <v>12</v>
      </c>
      <c r="Y15" s="5">
        <v>11</v>
      </c>
      <c r="Z15" s="5">
        <v>5</v>
      </c>
      <c r="AA15" s="5">
        <v>9</v>
      </c>
      <c r="AB15" s="5">
        <v>5</v>
      </c>
      <c r="AC15" s="5">
        <v>11</v>
      </c>
      <c r="AD15" s="5">
        <v>14</v>
      </c>
      <c r="AE15" s="5">
        <v>17</v>
      </c>
      <c r="AF15" s="5">
        <v>17</v>
      </c>
      <c r="AG15" s="5">
        <v>16</v>
      </c>
      <c r="AH15" s="5">
        <v>9</v>
      </c>
      <c r="AI15" s="5">
        <v>183</v>
      </c>
      <c r="AJ15" s="40">
        <v>0</v>
      </c>
      <c r="AK15" s="40">
        <v>378.9</v>
      </c>
      <c r="AL15" s="7">
        <v>1100.4000000000001</v>
      </c>
      <c r="AM15" s="7">
        <v>1440</v>
      </c>
    </row>
    <row r="16" spans="1:39" ht="12" customHeight="1" x14ac:dyDescent="0.15">
      <c r="B16" s="244" t="s">
        <v>320</v>
      </c>
      <c r="C16" s="198"/>
      <c r="D16" s="5">
        <v>835</v>
      </c>
      <c r="E16" s="5">
        <v>592</v>
      </c>
      <c r="F16" s="5">
        <v>13</v>
      </c>
      <c r="G16" s="5">
        <v>73</v>
      </c>
      <c r="H16" s="5">
        <v>72</v>
      </c>
      <c r="I16" s="5">
        <v>41</v>
      </c>
      <c r="J16" s="5">
        <v>11</v>
      </c>
      <c r="K16" s="5">
        <v>5</v>
      </c>
      <c r="L16" s="5">
        <v>0</v>
      </c>
      <c r="M16" s="5">
        <v>1</v>
      </c>
      <c r="N16" s="5">
        <v>0</v>
      </c>
      <c r="O16" s="5">
        <v>0</v>
      </c>
      <c r="P16" s="5">
        <v>0</v>
      </c>
      <c r="Q16" s="5">
        <v>0</v>
      </c>
      <c r="R16" s="5">
        <v>1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1</v>
      </c>
      <c r="AB16" s="5">
        <v>1</v>
      </c>
      <c r="AC16" s="5">
        <v>1</v>
      </c>
      <c r="AD16" s="5">
        <v>3</v>
      </c>
      <c r="AE16" s="5">
        <v>1</v>
      </c>
      <c r="AF16" s="5">
        <v>2</v>
      </c>
      <c r="AG16" s="5">
        <v>0</v>
      </c>
      <c r="AH16" s="5">
        <v>0</v>
      </c>
      <c r="AI16" s="5">
        <v>16</v>
      </c>
      <c r="AJ16" s="40">
        <v>0</v>
      </c>
      <c r="AK16" s="40">
        <v>193.2</v>
      </c>
      <c r="AL16" s="7">
        <v>663.9</v>
      </c>
      <c r="AM16" s="7">
        <v>998.7</v>
      </c>
    </row>
    <row r="17" spans="2:39" ht="12" customHeight="1" x14ac:dyDescent="0.15">
      <c r="B17" s="244" t="s">
        <v>321</v>
      </c>
      <c r="C17" s="198"/>
      <c r="D17" s="5">
        <v>69</v>
      </c>
      <c r="E17" s="5">
        <v>55</v>
      </c>
      <c r="F17" s="5">
        <v>1</v>
      </c>
      <c r="G17" s="5">
        <v>7</v>
      </c>
      <c r="H17" s="5">
        <v>3</v>
      </c>
      <c r="I17" s="5">
        <v>2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46">
        <v>0</v>
      </c>
      <c r="AK17" s="40">
        <v>63.4</v>
      </c>
      <c r="AL17" s="7">
        <v>312.60000000000002</v>
      </c>
      <c r="AM17" s="7">
        <v>94.7</v>
      </c>
    </row>
    <row r="18" spans="2:39" ht="12" customHeight="1" x14ac:dyDescent="0.15">
      <c r="B18" s="244" t="s">
        <v>322</v>
      </c>
      <c r="C18" s="198"/>
      <c r="D18" s="5">
        <v>1199</v>
      </c>
      <c r="E18" s="5">
        <v>801</v>
      </c>
      <c r="F18" s="5">
        <v>22</v>
      </c>
      <c r="G18" s="5">
        <v>74</v>
      </c>
      <c r="H18" s="5">
        <v>122</v>
      </c>
      <c r="I18" s="5">
        <v>67</v>
      </c>
      <c r="J18" s="5">
        <v>22</v>
      </c>
      <c r="K18" s="5">
        <v>5</v>
      </c>
      <c r="L18" s="5">
        <v>5</v>
      </c>
      <c r="M18" s="5">
        <v>1</v>
      </c>
      <c r="N18" s="5">
        <v>2</v>
      </c>
      <c r="O18" s="5">
        <v>0</v>
      </c>
      <c r="P18" s="5">
        <v>0</v>
      </c>
      <c r="Q18" s="5">
        <v>2</v>
      </c>
      <c r="R18" s="5">
        <v>5</v>
      </c>
      <c r="S18" s="5">
        <v>3</v>
      </c>
      <c r="T18" s="5">
        <v>0</v>
      </c>
      <c r="U18" s="5">
        <v>2</v>
      </c>
      <c r="V18" s="5">
        <v>4</v>
      </c>
      <c r="W18" s="5">
        <v>2</v>
      </c>
      <c r="X18" s="5">
        <v>1</v>
      </c>
      <c r="Y18" s="5">
        <v>2</v>
      </c>
      <c r="Z18" s="5">
        <v>4</v>
      </c>
      <c r="AA18" s="5">
        <v>3</v>
      </c>
      <c r="AB18" s="5">
        <v>3</v>
      </c>
      <c r="AC18" s="5">
        <v>3</v>
      </c>
      <c r="AD18" s="5">
        <v>7</v>
      </c>
      <c r="AE18" s="5">
        <v>5</v>
      </c>
      <c r="AF18" s="5">
        <v>1</v>
      </c>
      <c r="AG18" s="5">
        <v>2</v>
      </c>
      <c r="AH18" s="5">
        <v>3</v>
      </c>
      <c r="AI18" s="5">
        <v>26</v>
      </c>
      <c r="AJ18" s="40">
        <v>0</v>
      </c>
      <c r="AK18" s="40">
        <v>270.89999999999998</v>
      </c>
      <c r="AL18" s="7">
        <v>816.1</v>
      </c>
      <c r="AM18" s="7">
        <v>1019.9</v>
      </c>
    </row>
    <row r="19" spans="2:39" ht="12" customHeight="1" x14ac:dyDescent="0.15">
      <c r="B19" s="244" t="s">
        <v>323</v>
      </c>
      <c r="C19" s="198"/>
      <c r="D19" s="5">
        <v>149</v>
      </c>
      <c r="E19" s="5">
        <v>117</v>
      </c>
      <c r="F19" s="5">
        <v>1</v>
      </c>
      <c r="G19" s="5">
        <v>7</v>
      </c>
      <c r="H19" s="5">
        <v>10</v>
      </c>
      <c r="I19" s="5">
        <v>3</v>
      </c>
      <c r="J19" s="5">
        <v>3</v>
      </c>
      <c r="K19" s="5">
        <v>1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1</v>
      </c>
      <c r="AB19" s="5">
        <v>1</v>
      </c>
      <c r="AC19" s="5">
        <v>1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3</v>
      </c>
      <c r="AJ19" s="46">
        <v>0</v>
      </c>
      <c r="AK19" s="40">
        <v>206.9</v>
      </c>
      <c r="AL19" s="7">
        <v>963.4</v>
      </c>
      <c r="AM19" s="7">
        <v>1343.7</v>
      </c>
    </row>
    <row r="20" spans="2:39" ht="12" customHeight="1" x14ac:dyDescent="0.15">
      <c r="B20" s="244" t="s">
        <v>324</v>
      </c>
      <c r="C20" s="198"/>
      <c r="D20" s="5">
        <v>95</v>
      </c>
      <c r="E20" s="5">
        <v>77</v>
      </c>
      <c r="F20" s="5">
        <v>1</v>
      </c>
      <c r="G20" s="5">
        <v>4</v>
      </c>
      <c r="H20" s="5">
        <v>5</v>
      </c>
      <c r="I20" s="5">
        <v>5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1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46">
        <v>0</v>
      </c>
      <c r="AK20" s="40">
        <v>128.5</v>
      </c>
      <c r="AL20" s="7">
        <v>678.3</v>
      </c>
      <c r="AM20" s="7">
        <v>757.4</v>
      </c>
    </row>
    <row r="21" spans="2:39" ht="12" customHeight="1" x14ac:dyDescent="0.15">
      <c r="B21" s="244" t="s">
        <v>325</v>
      </c>
      <c r="C21" s="198"/>
      <c r="D21" s="5">
        <v>411</v>
      </c>
      <c r="E21" s="5">
        <v>298</v>
      </c>
      <c r="F21" s="5">
        <v>3</v>
      </c>
      <c r="G21" s="5">
        <v>17</v>
      </c>
      <c r="H21" s="5">
        <v>24</v>
      </c>
      <c r="I21" s="5">
        <v>25</v>
      </c>
      <c r="J21" s="5">
        <v>14</v>
      </c>
      <c r="K21" s="5">
        <v>2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2</v>
      </c>
      <c r="R21" s="5">
        <v>0</v>
      </c>
      <c r="S21" s="5">
        <v>1</v>
      </c>
      <c r="T21" s="5">
        <v>0</v>
      </c>
      <c r="U21" s="5">
        <v>1</v>
      </c>
      <c r="V21" s="5">
        <v>0</v>
      </c>
      <c r="W21" s="5">
        <v>0</v>
      </c>
      <c r="X21" s="5">
        <v>2</v>
      </c>
      <c r="Y21" s="5">
        <v>1</v>
      </c>
      <c r="Z21" s="5">
        <v>2</v>
      </c>
      <c r="AA21" s="5">
        <v>3</v>
      </c>
      <c r="AB21" s="5">
        <v>1</v>
      </c>
      <c r="AC21" s="5">
        <v>2</v>
      </c>
      <c r="AD21" s="5">
        <v>0</v>
      </c>
      <c r="AE21" s="5">
        <v>0</v>
      </c>
      <c r="AF21" s="5">
        <v>1</v>
      </c>
      <c r="AG21" s="5">
        <v>2</v>
      </c>
      <c r="AH21" s="5">
        <v>0</v>
      </c>
      <c r="AI21" s="5">
        <v>9</v>
      </c>
      <c r="AJ21" s="40">
        <v>0</v>
      </c>
      <c r="AK21" s="40">
        <v>263.5</v>
      </c>
      <c r="AL21" s="7">
        <v>958.5</v>
      </c>
      <c r="AM21" s="7">
        <v>1138.0999999999999</v>
      </c>
    </row>
    <row r="22" spans="2:39" ht="12" customHeight="1" x14ac:dyDescent="0.15">
      <c r="B22" s="245" t="s">
        <v>326</v>
      </c>
      <c r="C22" s="196"/>
      <c r="D22" s="5">
        <v>300</v>
      </c>
      <c r="E22" s="5">
        <v>233</v>
      </c>
      <c r="F22" s="5">
        <v>5</v>
      </c>
      <c r="G22" s="5">
        <v>6</v>
      </c>
      <c r="H22" s="5">
        <v>22</v>
      </c>
      <c r="I22" s="5">
        <v>15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2</v>
      </c>
      <c r="Z22" s="5">
        <v>0</v>
      </c>
      <c r="AA22" s="5">
        <v>0</v>
      </c>
      <c r="AB22" s="5">
        <v>1</v>
      </c>
      <c r="AC22" s="5">
        <v>0</v>
      </c>
      <c r="AD22" s="5">
        <v>1</v>
      </c>
      <c r="AE22" s="5">
        <v>1</v>
      </c>
      <c r="AF22" s="5">
        <v>0</v>
      </c>
      <c r="AG22" s="5">
        <v>0</v>
      </c>
      <c r="AH22" s="5">
        <v>0</v>
      </c>
      <c r="AI22" s="5">
        <v>2</v>
      </c>
      <c r="AJ22" s="165">
        <v>0</v>
      </c>
      <c r="AK22" s="40">
        <v>154.19999999999999</v>
      </c>
      <c r="AL22" s="7">
        <v>690.4</v>
      </c>
      <c r="AM22" s="7">
        <v>780.9</v>
      </c>
    </row>
    <row r="23" spans="2:39" ht="12" customHeight="1" x14ac:dyDescent="0.15">
      <c r="B23" s="264" t="s">
        <v>6</v>
      </c>
      <c r="C23" s="282"/>
      <c r="D23" s="42">
        <v>94</v>
      </c>
      <c r="E23" s="42">
        <v>78</v>
      </c>
      <c r="F23" s="42">
        <v>0</v>
      </c>
      <c r="G23" s="42">
        <v>2</v>
      </c>
      <c r="H23" s="42">
        <v>5</v>
      </c>
      <c r="I23" s="42">
        <v>5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1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1</v>
      </c>
      <c r="AG23" s="42">
        <v>0</v>
      </c>
      <c r="AH23" s="42">
        <v>0</v>
      </c>
      <c r="AI23" s="42">
        <v>2</v>
      </c>
      <c r="AJ23" s="46">
        <v>0</v>
      </c>
      <c r="AK23" s="115">
        <v>181.7</v>
      </c>
      <c r="AL23" s="116">
        <v>1067.3</v>
      </c>
      <c r="AM23" s="116">
        <v>1289.3</v>
      </c>
    </row>
    <row r="24" spans="2:39" ht="12" customHeight="1" x14ac:dyDescent="0.15">
      <c r="B24" s="244" t="s">
        <v>7</v>
      </c>
      <c r="C24" s="198"/>
      <c r="D24" s="9">
        <v>16</v>
      </c>
      <c r="E24" s="9">
        <v>11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2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46">
        <v>0</v>
      </c>
      <c r="AK24" s="46">
        <v>293.89999999999998</v>
      </c>
      <c r="AL24" s="47">
        <v>940.6</v>
      </c>
      <c r="AM24" s="47">
        <v>865.2</v>
      </c>
    </row>
    <row r="25" spans="2:39" ht="12" customHeight="1" x14ac:dyDescent="0.15">
      <c r="B25" s="244" t="s">
        <v>8</v>
      </c>
      <c r="C25" s="198"/>
      <c r="D25" s="9">
        <v>15</v>
      </c>
      <c r="E25" s="9">
        <v>14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46">
        <v>0</v>
      </c>
      <c r="AK25" s="46">
        <v>36.799999999999997</v>
      </c>
      <c r="AL25" s="47">
        <v>552</v>
      </c>
      <c r="AM25" s="47">
        <v>0</v>
      </c>
    </row>
    <row r="26" spans="2:39" ht="12" customHeight="1" x14ac:dyDescent="0.15">
      <c r="B26" s="244" t="s">
        <v>9</v>
      </c>
      <c r="C26" s="198"/>
      <c r="D26" s="9">
        <v>170</v>
      </c>
      <c r="E26" s="9">
        <v>138</v>
      </c>
      <c r="F26" s="9">
        <v>0</v>
      </c>
      <c r="G26" s="9">
        <v>5</v>
      </c>
      <c r="H26" s="9">
        <v>8</v>
      </c>
      <c r="I26" s="9">
        <v>9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1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1</v>
      </c>
      <c r="AF26" s="9">
        <v>1</v>
      </c>
      <c r="AG26" s="9">
        <v>1</v>
      </c>
      <c r="AH26" s="9">
        <v>1</v>
      </c>
      <c r="AI26" s="9">
        <v>4</v>
      </c>
      <c r="AJ26" s="46">
        <v>0</v>
      </c>
      <c r="AK26" s="46">
        <v>207</v>
      </c>
      <c r="AL26" s="47">
        <v>1099.8</v>
      </c>
      <c r="AM26" s="47">
        <v>1216.7</v>
      </c>
    </row>
    <row r="27" spans="2:39" ht="12" customHeight="1" x14ac:dyDescent="0.15">
      <c r="B27" s="244" t="s">
        <v>10</v>
      </c>
      <c r="C27" s="198"/>
      <c r="D27" s="9">
        <v>34</v>
      </c>
      <c r="E27" s="9">
        <v>27</v>
      </c>
      <c r="F27" s="9">
        <v>0</v>
      </c>
      <c r="G27" s="9">
        <v>2</v>
      </c>
      <c r="H27" s="9">
        <v>1</v>
      </c>
      <c r="I27" s="9">
        <v>0</v>
      </c>
      <c r="J27" s="9">
        <v>1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1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46">
        <v>0</v>
      </c>
      <c r="AK27" s="46">
        <v>165.3</v>
      </c>
      <c r="AL27" s="47">
        <v>802.9</v>
      </c>
      <c r="AM27" s="47">
        <v>694.4</v>
      </c>
    </row>
    <row r="28" spans="2:39" ht="12" customHeight="1" x14ac:dyDescent="0.15">
      <c r="B28" s="244" t="s">
        <v>11</v>
      </c>
      <c r="C28" s="198"/>
      <c r="D28" s="9">
        <v>22</v>
      </c>
      <c r="E28" s="9">
        <v>20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46">
        <v>0</v>
      </c>
      <c r="AK28" s="46">
        <v>36.6</v>
      </c>
      <c r="AL28" s="47">
        <v>402.5</v>
      </c>
      <c r="AM28" s="47">
        <v>18.5</v>
      </c>
    </row>
    <row r="29" spans="2:39" ht="12" customHeight="1" x14ac:dyDescent="0.15">
      <c r="B29" s="244" t="s">
        <v>12</v>
      </c>
      <c r="C29" s="198"/>
      <c r="D29" s="9">
        <v>106</v>
      </c>
      <c r="E29" s="9">
        <v>83</v>
      </c>
      <c r="F29" s="9">
        <v>1</v>
      </c>
      <c r="G29" s="9">
        <v>4</v>
      </c>
      <c r="H29" s="9">
        <v>9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1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1</v>
      </c>
      <c r="AF29" s="9">
        <v>0</v>
      </c>
      <c r="AG29" s="9">
        <v>0</v>
      </c>
      <c r="AH29" s="9">
        <v>1</v>
      </c>
      <c r="AI29" s="9">
        <v>2</v>
      </c>
      <c r="AJ29" s="46">
        <v>0</v>
      </c>
      <c r="AK29" s="46">
        <v>193.1</v>
      </c>
      <c r="AL29" s="47">
        <v>889.8</v>
      </c>
      <c r="AM29" s="47">
        <v>1023.9</v>
      </c>
    </row>
    <row r="30" spans="2:39" ht="12" customHeight="1" x14ac:dyDescent="0.15">
      <c r="B30" s="244" t="s">
        <v>13</v>
      </c>
      <c r="C30" s="198"/>
      <c r="D30" s="9">
        <v>176</v>
      </c>
      <c r="E30" s="9">
        <v>125</v>
      </c>
      <c r="F30" s="9">
        <v>6</v>
      </c>
      <c r="G30" s="9">
        <v>19</v>
      </c>
      <c r="H30" s="9">
        <v>12</v>
      </c>
      <c r="I30" s="9">
        <v>6</v>
      </c>
      <c r="J30" s="9">
        <v>5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1</v>
      </c>
      <c r="AH30" s="9">
        <v>0</v>
      </c>
      <c r="AI30" s="9">
        <v>0</v>
      </c>
      <c r="AJ30" s="46">
        <v>0</v>
      </c>
      <c r="AK30" s="46">
        <v>117.6</v>
      </c>
      <c r="AL30" s="47">
        <v>405.9</v>
      </c>
      <c r="AM30" s="47">
        <v>459.9</v>
      </c>
    </row>
    <row r="31" spans="2:39" ht="12" customHeight="1" x14ac:dyDescent="0.15">
      <c r="B31" s="244" t="s">
        <v>14</v>
      </c>
      <c r="C31" s="198"/>
      <c r="D31" s="9">
        <v>139</v>
      </c>
      <c r="E31" s="9">
        <v>102</v>
      </c>
      <c r="F31" s="9">
        <v>2</v>
      </c>
      <c r="G31" s="9">
        <v>15</v>
      </c>
      <c r="H31" s="9">
        <v>9</v>
      </c>
      <c r="I31" s="9">
        <v>4</v>
      </c>
      <c r="J31" s="9">
        <v>0</v>
      </c>
      <c r="K31" s="9">
        <v>0</v>
      </c>
      <c r="L31" s="9">
        <v>0</v>
      </c>
      <c r="M31" s="9">
        <v>1</v>
      </c>
      <c r="N31" s="9">
        <v>0</v>
      </c>
      <c r="O31" s="9">
        <v>1</v>
      </c>
      <c r="P31" s="9">
        <v>0</v>
      </c>
      <c r="Q31" s="9">
        <v>0</v>
      </c>
      <c r="R31" s="9">
        <v>0</v>
      </c>
      <c r="S31" s="9">
        <v>2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1</v>
      </c>
      <c r="AE31" s="9">
        <v>0</v>
      </c>
      <c r="AF31" s="9">
        <v>0</v>
      </c>
      <c r="AG31" s="9">
        <v>0</v>
      </c>
      <c r="AH31" s="9">
        <v>2</v>
      </c>
      <c r="AI31" s="9">
        <v>0</v>
      </c>
      <c r="AJ31" s="46">
        <v>0</v>
      </c>
      <c r="AK31" s="46">
        <v>160.69999999999999</v>
      </c>
      <c r="AL31" s="47">
        <v>603.6</v>
      </c>
      <c r="AM31" s="47">
        <v>717.4</v>
      </c>
    </row>
    <row r="32" spans="2:39" ht="12" customHeight="1" x14ac:dyDescent="0.15">
      <c r="B32" s="244" t="s">
        <v>15</v>
      </c>
      <c r="C32" s="198"/>
      <c r="D32" s="9">
        <v>197</v>
      </c>
      <c r="E32" s="9">
        <v>137</v>
      </c>
      <c r="F32" s="9">
        <v>6</v>
      </c>
      <c r="G32" s="9">
        <v>36</v>
      </c>
      <c r="H32" s="9">
        <v>11</v>
      </c>
      <c r="I32" s="9">
        <v>6</v>
      </c>
      <c r="J32" s="9">
        <v>0</v>
      </c>
      <c r="K32" s="9">
        <v>0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46">
        <v>0</v>
      </c>
      <c r="AK32" s="46">
        <v>87.8</v>
      </c>
      <c r="AL32" s="47">
        <v>288.2</v>
      </c>
      <c r="AM32" s="47">
        <v>95</v>
      </c>
    </row>
    <row r="33" spans="2:39" ht="12" customHeight="1" x14ac:dyDescent="0.15">
      <c r="B33" s="244" t="s">
        <v>16</v>
      </c>
      <c r="C33" s="198"/>
      <c r="D33" s="9">
        <v>1125</v>
      </c>
      <c r="E33" s="9">
        <v>777</v>
      </c>
      <c r="F33" s="9">
        <v>18</v>
      </c>
      <c r="G33" s="9">
        <v>50</v>
      </c>
      <c r="H33" s="9">
        <v>115</v>
      </c>
      <c r="I33" s="9">
        <v>77</v>
      </c>
      <c r="J33" s="9">
        <v>16</v>
      </c>
      <c r="K33" s="9">
        <v>7</v>
      </c>
      <c r="L33" s="9">
        <v>3</v>
      </c>
      <c r="M33" s="9">
        <v>2</v>
      </c>
      <c r="N33" s="9">
        <v>2</v>
      </c>
      <c r="O33" s="9">
        <v>0</v>
      </c>
      <c r="P33" s="9">
        <v>0</v>
      </c>
      <c r="Q33" s="9">
        <v>3</v>
      </c>
      <c r="R33" s="9">
        <v>0</v>
      </c>
      <c r="S33" s="9">
        <v>3</v>
      </c>
      <c r="T33" s="9">
        <v>2</v>
      </c>
      <c r="U33" s="9">
        <v>2</v>
      </c>
      <c r="V33" s="9">
        <v>4</v>
      </c>
      <c r="W33" s="9">
        <v>2</v>
      </c>
      <c r="X33" s="9">
        <v>1</v>
      </c>
      <c r="Y33" s="9">
        <v>2</v>
      </c>
      <c r="Z33" s="9">
        <v>0</v>
      </c>
      <c r="AA33" s="9">
        <v>2</v>
      </c>
      <c r="AB33" s="9">
        <v>0</v>
      </c>
      <c r="AC33" s="9">
        <v>4</v>
      </c>
      <c r="AD33" s="9">
        <v>2</v>
      </c>
      <c r="AE33" s="9">
        <v>3</v>
      </c>
      <c r="AF33" s="9">
        <v>5</v>
      </c>
      <c r="AG33" s="9">
        <v>0</v>
      </c>
      <c r="AH33" s="9">
        <v>4</v>
      </c>
      <c r="AI33" s="9">
        <v>19</v>
      </c>
      <c r="AJ33" s="46">
        <v>0</v>
      </c>
      <c r="AK33" s="46">
        <v>231.6</v>
      </c>
      <c r="AL33" s="47">
        <v>748.7</v>
      </c>
      <c r="AM33" s="47">
        <v>924</v>
      </c>
    </row>
    <row r="34" spans="2:39" ht="12" customHeight="1" x14ac:dyDescent="0.15">
      <c r="B34" s="244" t="s">
        <v>17</v>
      </c>
      <c r="C34" s="198"/>
      <c r="D34" s="9">
        <v>713</v>
      </c>
      <c r="E34" s="9">
        <v>470</v>
      </c>
      <c r="F34" s="9">
        <v>12</v>
      </c>
      <c r="G34" s="9">
        <v>31</v>
      </c>
      <c r="H34" s="9">
        <v>70</v>
      </c>
      <c r="I34" s="9">
        <v>62</v>
      </c>
      <c r="J34" s="9">
        <v>19</v>
      </c>
      <c r="K34" s="9">
        <v>7</v>
      </c>
      <c r="L34" s="9">
        <v>3</v>
      </c>
      <c r="M34" s="9">
        <v>1</v>
      </c>
      <c r="N34" s="9">
        <v>2</v>
      </c>
      <c r="O34" s="9">
        <v>0</v>
      </c>
      <c r="P34" s="9">
        <v>1</v>
      </c>
      <c r="Q34" s="9">
        <v>0</v>
      </c>
      <c r="R34" s="9">
        <v>0</v>
      </c>
      <c r="S34" s="9">
        <v>0</v>
      </c>
      <c r="T34" s="9">
        <v>1</v>
      </c>
      <c r="U34" s="9">
        <v>2</v>
      </c>
      <c r="V34" s="9">
        <v>1</v>
      </c>
      <c r="W34" s="9">
        <v>0</v>
      </c>
      <c r="X34" s="9">
        <v>4</v>
      </c>
      <c r="Y34" s="9">
        <v>1</v>
      </c>
      <c r="Z34" s="9">
        <v>0</v>
      </c>
      <c r="AA34" s="9">
        <v>2</v>
      </c>
      <c r="AB34" s="9">
        <v>0</v>
      </c>
      <c r="AC34" s="9">
        <v>0</v>
      </c>
      <c r="AD34" s="9">
        <v>2</v>
      </c>
      <c r="AE34" s="9">
        <v>2</v>
      </c>
      <c r="AF34" s="9">
        <v>3</v>
      </c>
      <c r="AG34" s="9">
        <v>3</v>
      </c>
      <c r="AH34" s="9">
        <v>0</v>
      </c>
      <c r="AI34" s="9">
        <v>14</v>
      </c>
      <c r="AJ34" s="46">
        <v>0</v>
      </c>
      <c r="AK34" s="46">
        <v>263.60000000000002</v>
      </c>
      <c r="AL34" s="47">
        <v>773.3</v>
      </c>
      <c r="AM34" s="47">
        <v>1040.4000000000001</v>
      </c>
    </row>
    <row r="35" spans="2:39" ht="12" customHeight="1" x14ac:dyDescent="0.15">
      <c r="B35" s="244" t="s">
        <v>18</v>
      </c>
      <c r="C35" s="198"/>
      <c r="D35" s="9">
        <v>1261</v>
      </c>
      <c r="E35" s="9">
        <v>807</v>
      </c>
      <c r="F35" s="9">
        <v>20</v>
      </c>
      <c r="G35" s="9">
        <v>14</v>
      </c>
      <c r="H35" s="9">
        <v>60</v>
      </c>
      <c r="I35" s="9">
        <v>67</v>
      </c>
      <c r="J35" s="9">
        <v>43</v>
      </c>
      <c r="K35" s="9">
        <v>22</v>
      </c>
      <c r="L35" s="9">
        <v>20</v>
      </c>
      <c r="M35" s="9">
        <v>8</v>
      </c>
      <c r="N35" s="9">
        <v>3</v>
      </c>
      <c r="O35" s="9">
        <v>2</v>
      </c>
      <c r="P35" s="9">
        <v>1</v>
      </c>
      <c r="Q35" s="9">
        <v>3</v>
      </c>
      <c r="R35" s="9">
        <v>2</v>
      </c>
      <c r="S35" s="9">
        <v>2</v>
      </c>
      <c r="T35" s="9">
        <v>5</v>
      </c>
      <c r="U35" s="9">
        <v>3</v>
      </c>
      <c r="V35" s="9">
        <v>3</v>
      </c>
      <c r="W35" s="9">
        <v>5</v>
      </c>
      <c r="X35" s="9">
        <v>4</v>
      </c>
      <c r="Y35" s="9">
        <v>6</v>
      </c>
      <c r="Z35" s="9">
        <v>3</v>
      </c>
      <c r="AA35" s="9">
        <v>2</v>
      </c>
      <c r="AB35" s="9">
        <v>3</v>
      </c>
      <c r="AC35" s="9">
        <v>7</v>
      </c>
      <c r="AD35" s="9">
        <v>5</v>
      </c>
      <c r="AE35" s="9">
        <v>7</v>
      </c>
      <c r="AF35" s="9">
        <v>3</v>
      </c>
      <c r="AG35" s="9">
        <v>3</v>
      </c>
      <c r="AH35" s="9">
        <v>2</v>
      </c>
      <c r="AI35" s="9">
        <v>126</v>
      </c>
      <c r="AJ35" s="46">
        <v>0</v>
      </c>
      <c r="AK35" s="46">
        <v>668.6</v>
      </c>
      <c r="AL35" s="47">
        <v>1857.2</v>
      </c>
      <c r="AM35" s="47">
        <v>1958.9</v>
      </c>
    </row>
    <row r="36" spans="2:39" ht="12" customHeight="1" x14ac:dyDescent="0.15">
      <c r="B36" s="244" t="s">
        <v>19</v>
      </c>
      <c r="C36" s="198"/>
      <c r="D36" s="9">
        <v>905</v>
      </c>
      <c r="E36" s="9">
        <v>564</v>
      </c>
      <c r="F36" s="9">
        <v>16</v>
      </c>
      <c r="G36" s="9">
        <v>29</v>
      </c>
      <c r="H36" s="9">
        <v>71</v>
      </c>
      <c r="I36" s="9">
        <v>83</v>
      </c>
      <c r="J36" s="9">
        <v>44</v>
      </c>
      <c r="K36" s="9">
        <v>16</v>
      </c>
      <c r="L36" s="9">
        <v>7</v>
      </c>
      <c r="M36" s="9">
        <v>4</v>
      </c>
      <c r="N36" s="9">
        <v>1</v>
      </c>
      <c r="O36" s="9">
        <v>1</v>
      </c>
      <c r="P36" s="9">
        <v>2</v>
      </c>
      <c r="Q36" s="9">
        <v>2</v>
      </c>
      <c r="R36" s="9">
        <v>0</v>
      </c>
      <c r="S36" s="9">
        <v>0</v>
      </c>
      <c r="T36" s="9">
        <v>1</v>
      </c>
      <c r="U36" s="9">
        <v>1</v>
      </c>
      <c r="V36" s="9">
        <v>4</v>
      </c>
      <c r="W36" s="9">
        <v>2</v>
      </c>
      <c r="X36" s="9">
        <v>3</v>
      </c>
      <c r="Y36" s="9">
        <v>2</v>
      </c>
      <c r="Z36" s="9">
        <v>2</v>
      </c>
      <c r="AA36" s="9">
        <v>2</v>
      </c>
      <c r="AB36" s="9">
        <v>2</v>
      </c>
      <c r="AC36" s="9">
        <v>0</v>
      </c>
      <c r="AD36" s="9">
        <v>5</v>
      </c>
      <c r="AE36" s="9">
        <v>4</v>
      </c>
      <c r="AF36" s="9">
        <v>6</v>
      </c>
      <c r="AG36" s="9">
        <v>8</v>
      </c>
      <c r="AH36" s="9">
        <v>3</v>
      </c>
      <c r="AI36" s="9">
        <v>20</v>
      </c>
      <c r="AJ36" s="46">
        <v>0</v>
      </c>
      <c r="AK36" s="46">
        <v>343</v>
      </c>
      <c r="AL36" s="47">
        <v>910.3</v>
      </c>
      <c r="AM36" s="47">
        <v>1069.4000000000001</v>
      </c>
    </row>
    <row r="37" spans="2:39" ht="12" customHeight="1" x14ac:dyDescent="0.15">
      <c r="B37" s="244" t="s">
        <v>20</v>
      </c>
      <c r="C37" s="198"/>
      <c r="D37" s="9">
        <v>39</v>
      </c>
      <c r="E37" s="9">
        <v>31</v>
      </c>
      <c r="F37" s="9">
        <v>0</v>
      </c>
      <c r="G37" s="9">
        <v>1</v>
      </c>
      <c r="H37" s="9">
        <v>6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46">
        <v>0</v>
      </c>
      <c r="AK37" s="46">
        <v>70.900000000000006</v>
      </c>
      <c r="AL37" s="47">
        <v>345.6</v>
      </c>
      <c r="AM37" s="47">
        <v>73.5</v>
      </c>
    </row>
    <row r="38" spans="2:39" ht="12" customHeight="1" x14ac:dyDescent="0.15">
      <c r="B38" s="244" t="s">
        <v>21</v>
      </c>
      <c r="C38" s="198"/>
      <c r="D38" s="9">
        <v>14</v>
      </c>
      <c r="E38" s="9">
        <v>10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46">
        <v>0</v>
      </c>
      <c r="AK38" s="46">
        <v>91.6</v>
      </c>
      <c r="AL38" s="47">
        <v>320.5</v>
      </c>
      <c r="AM38" s="47">
        <v>72.3</v>
      </c>
    </row>
    <row r="39" spans="2:39" ht="12" customHeight="1" x14ac:dyDescent="0.15">
      <c r="B39" s="244" t="s">
        <v>22</v>
      </c>
      <c r="C39" s="198"/>
      <c r="D39" s="9">
        <v>19</v>
      </c>
      <c r="E39" s="9">
        <v>16</v>
      </c>
      <c r="F39" s="9">
        <v>1</v>
      </c>
      <c r="G39" s="9">
        <v>0</v>
      </c>
      <c r="H39" s="9">
        <v>0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46">
        <v>0</v>
      </c>
      <c r="AK39" s="46">
        <v>60.7</v>
      </c>
      <c r="AL39" s="47">
        <v>384.3</v>
      </c>
      <c r="AM39" s="47">
        <v>151.4</v>
      </c>
    </row>
    <row r="40" spans="2:39" ht="12" customHeight="1" x14ac:dyDescent="0.15">
      <c r="B40" s="244" t="s">
        <v>23</v>
      </c>
      <c r="C40" s="198"/>
      <c r="D40" s="9">
        <v>36</v>
      </c>
      <c r="E40" s="9">
        <v>29</v>
      </c>
      <c r="F40" s="9">
        <v>0</v>
      </c>
      <c r="G40" s="9">
        <v>5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48">
        <v>0</v>
      </c>
      <c r="AK40" s="48">
        <v>53.9</v>
      </c>
      <c r="AL40" s="49">
        <v>277.39999999999998</v>
      </c>
      <c r="AM40" s="49">
        <v>40.4</v>
      </c>
    </row>
    <row r="41" spans="2:39" ht="12" customHeight="1" x14ac:dyDescent="0.15">
      <c r="B41" s="244" t="s">
        <v>24</v>
      </c>
      <c r="C41" s="198"/>
      <c r="D41" s="9">
        <v>49</v>
      </c>
      <c r="E41" s="9">
        <v>41</v>
      </c>
      <c r="F41" s="9">
        <v>0</v>
      </c>
      <c r="G41" s="9">
        <v>5</v>
      </c>
      <c r="H41" s="9">
        <v>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1</v>
      </c>
      <c r="AF41" s="9">
        <v>0</v>
      </c>
      <c r="AG41" s="9">
        <v>0</v>
      </c>
      <c r="AH41" s="9">
        <v>0</v>
      </c>
      <c r="AI41" s="9">
        <v>0</v>
      </c>
      <c r="AJ41" s="46">
        <v>0</v>
      </c>
      <c r="AK41" s="46">
        <v>102.1</v>
      </c>
      <c r="AL41" s="47">
        <v>625.4</v>
      </c>
      <c r="AM41" s="47">
        <v>763.1</v>
      </c>
    </row>
    <row r="42" spans="2:39" ht="12" customHeight="1" x14ac:dyDescent="0.15">
      <c r="B42" s="244" t="s">
        <v>25</v>
      </c>
      <c r="C42" s="198"/>
      <c r="D42" s="9">
        <v>49</v>
      </c>
      <c r="E42" s="9">
        <v>31</v>
      </c>
      <c r="F42" s="9">
        <v>0</v>
      </c>
      <c r="G42" s="9">
        <v>2</v>
      </c>
      <c r="H42" s="9">
        <v>5</v>
      </c>
      <c r="I42" s="9">
        <v>5</v>
      </c>
      <c r="J42" s="9">
        <v>1</v>
      </c>
      <c r="K42" s="9">
        <v>0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4</v>
      </c>
      <c r="AJ42" s="46">
        <v>0</v>
      </c>
      <c r="AK42" s="46">
        <v>459.2</v>
      </c>
      <c r="AL42" s="47">
        <v>1249.9000000000001</v>
      </c>
      <c r="AM42" s="47">
        <v>1716.2</v>
      </c>
    </row>
    <row r="43" spans="2:39" ht="12" customHeight="1" x14ac:dyDescent="0.15">
      <c r="B43" s="244" t="s">
        <v>26</v>
      </c>
      <c r="C43" s="198"/>
      <c r="D43" s="9">
        <v>108</v>
      </c>
      <c r="E43" s="9">
        <v>76</v>
      </c>
      <c r="F43" s="9">
        <v>4</v>
      </c>
      <c r="G43" s="9">
        <v>18</v>
      </c>
      <c r="H43" s="9">
        <v>7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46">
        <v>0</v>
      </c>
      <c r="AK43" s="46">
        <v>78.7</v>
      </c>
      <c r="AL43" s="47">
        <v>265.7</v>
      </c>
      <c r="AM43" s="47">
        <v>107.9</v>
      </c>
    </row>
    <row r="44" spans="2:39" ht="12" customHeight="1" x14ac:dyDescent="0.15">
      <c r="B44" s="244" t="s">
        <v>27</v>
      </c>
      <c r="C44" s="198"/>
      <c r="D44" s="9">
        <v>177</v>
      </c>
      <c r="E44" s="9">
        <v>105</v>
      </c>
      <c r="F44" s="9">
        <v>3</v>
      </c>
      <c r="G44" s="9">
        <v>20</v>
      </c>
      <c r="H44" s="9">
        <v>22</v>
      </c>
      <c r="I44" s="9">
        <v>14</v>
      </c>
      <c r="J44" s="9">
        <v>7</v>
      </c>
      <c r="K44" s="9">
        <v>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1</v>
      </c>
      <c r="AH44" s="9">
        <v>0</v>
      </c>
      <c r="AI44" s="9">
        <v>4</v>
      </c>
      <c r="AJ44" s="46">
        <v>0</v>
      </c>
      <c r="AK44" s="46">
        <v>235</v>
      </c>
      <c r="AL44" s="47">
        <v>577.79999999999995</v>
      </c>
      <c r="AM44" s="47">
        <v>837.3</v>
      </c>
    </row>
    <row r="45" spans="2:39" ht="12" customHeight="1" x14ac:dyDescent="0.15">
      <c r="B45" s="244" t="s">
        <v>28</v>
      </c>
      <c r="C45" s="198"/>
      <c r="D45" s="9">
        <v>683</v>
      </c>
      <c r="E45" s="9">
        <v>485</v>
      </c>
      <c r="F45" s="9">
        <v>7</v>
      </c>
      <c r="G45" s="9">
        <v>50</v>
      </c>
      <c r="H45" s="9">
        <v>61</v>
      </c>
      <c r="I45" s="9">
        <v>38</v>
      </c>
      <c r="J45" s="9">
        <v>11</v>
      </c>
      <c r="K45" s="9">
        <v>4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1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1</v>
      </c>
      <c r="AB45" s="9">
        <v>1</v>
      </c>
      <c r="AC45" s="9">
        <v>1</v>
      </c>
      <c r="AD45" s="9">
        <v>3</v>
      </c>
      <c r="AE45" s="9">
        <v>1</v>
      </c>
      <c r="AF45" s="9">
        <v>2</v>
      </c>
      <c r="AG45" s="9">
        <v>0</v>
      </c>
      <c r="AH45" s="9">
        <v>0</v>
      </c>
      <c r="AI45" s="9">
        <v>16</v>
      </c>
      <c r="AJ45" s="46">
        <v>0</v>
      </c>
      <c r="AK45" s="46">
        <v>216.8</v>
      </c>
      <c r="AL45" s="47">
        <v>747.7</v>
      </c>
      <c r="AM45" s="47">
        <v>1085.4000000000001</v>
      </c>
    </row>
    <row r="46" spans="2:39" ht="12" customHeight="1" x14ac:dyDescent="0.15">
      <c r="B46" s="244" t="s">
        <v>29</v>
      </c>
      <c r="C46" s="198"/>
      <c r="D46" s="9">
        <v>44</v>
      </c>
      <c r="E46" s="9">
        <v>31</v>
      </c>
      <c r="F46" s="9">
        <v>2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1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46">
        <v>0</v>
      </c>
      <c r="AK46" s="46">
        <v>108.6</v>
      </c>
      <c r="AL46" s="47">
        <v>367.7</v>
      </c>
      <c r="AM46" s="47">
        <v>295.8</v>
      </c>
    </row>
    <row r="47" spans="2:39" ht="12" customHeight="1" x14ac:dyDescent="0.15">
      <c r="B47" s="244" t="s">
        <v>30</v>
      </c>
      <c r="C47" s="198"/>
      <c r="D47" s="9">
        <v>90</v>
      </c>
      <c r="E47" s="9">
        <v>50</v>
      </c>
      <c r="F47" s="9">
        <v>1</v>
      </c>
      <c r="G47" s="9">
        <v>22</v>
      </c>
      <c r="H47" s="9">
        <v>7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  <c r="R47" s="9">
        <v>0</v>
      </c>
      <c r="S47" s="9">
        <v>1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>
        <v>0</v>
      </c>
      <c r="AC47" s="9">
        <v>0</v>
      </c>
      <c r="AD47" s="9">
        <v>1</v>
      </c>
      <c r="AE47" s="9">
        <v>1</v>
      </c>
      <c r="AF47" s="9">
        <v>0</v>
      </c>
      <c r="AG47" s="9">
        <v>0</v>
      </c>
      <c r="AH47" s="9">
        <v>1</v>
      </c>
      <c r="AI47" s="9">
        <v>2</v>
      </c>
      <c r="AJ47" s="46">
        <v>0</v>
      </c>
      <c r="AK47" s="46">
        <v>324.60000000000002</v>
      </c>
      <c r="AL47" s="47">
        <v>730.4</v>
      </c>
      <c r="AM47" s="47">
        <v>988.1</v>
      </c>
    </row>
    <row r="48" spans="2:39" ht="12" customHeight="1" x14ac:dyDescent="0.15">
      <c r="B48" s="244" t="s">
        <v>31</v>
      </c>
      <c r="C48" s="198"/>
      <c r="D48" s="9">
        <v>101</v>
      </c>
      <c r="E48" s="9">
        <v>64</v>
      </c>
      <c r="F48" s="9">
        <v>0</v>
      </c>
      <c r="G48" s="9">
        <v>4</v>
      </c>
      <c r="H48" s="9">
        <v>15</v>
      </c>
      <c r="I48" s="9">
        <v>2</v>
      </c>
      <c r="J48" s="9">
        <v>4</v>
      </c>
      <c r="K48" s="9">
        <v>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1</v>
      </c>
      <c r="S48" s="9">
        <v>0</v>
      </c>
      <c r="T48" s="9">
        <v>0</v>
      </c>
      <c r="U48" s="9">
        <v>0</v>
      </c>
      <c r="V48" s="9">
        <v>2</v>
      </c>
      <c r="W48" s="9">
        <v>0</v>
      </c>
      <c r="X48" s="9">
        <v>0</v>
      </c>
      <c r="Y48" s="9">
        <v>0</v>
      </c>
      <c r="Z48" s="9">
        <v>1</v>
      </c>
      <c r="AA48" s="9">
        <v>0</v>
      </c>
      <c r="AB48" s="9">
        <v>0</v>
      </c>
      <c r="AC48" s="9">
        <v>0</v>
      </c>
      <c r="AD48" s="9">
        <v>2</v>
      </c>
      <c r="AE48" s="9">
        <v>1</v>
      </c>
      <c r="AF48" s="9">
        <v>0</v>
      </c>
      <c r="AG48" s="9">
        <v>0</v>
      </c>
      <c r="AH48" s="9">
        <v>0</v>
      </c>
      <c r="AI48" s="9">
        <v>4</v>
      </c>
      <c r="AJ48" s="46">
        <v>0</v>
      </c>
      <c r="AK48" s="46">
        <v>408.7</v>
      </c>
      <c r="AL48" s="47">
        <v>1115.5999999999999</v>
      </c>
      <c r="AM48" s="47">
        <v>1320.1</v>
      </c>
    </row>
    <row r="49" spans="2:39" ht="12" customHeight="1" x14ac:dyDescent="0.15">
      <c r="B49" s="244" t="s">
        <v>32</v>
      </c>
      <c r="C49" s="198"/>
      <c r="D49" s="9">
        <v>500</v>
      </c>
      <c r="E49" s="9">
        <v>327</v>
      </c>
      <c r="F49" s="9">
        <v>13</v>
      </c>
      <c r="G49" s="9">
        <v>23</v>
      </c>
      <c r="H49" s="9">
        <v>59</v>
      </c>
      <c r="I49" s="9">
        <v>35</v>
      </c>
      <c r="J49" s="9">
        <v>11</v>
      </c>
      <c r="K49" s="9">
        <v>1</v>
      </c>
      <c r="L49" s="9">
        <v>2</v>
      </c>
      <c r="M49" s="9">
        <v>1</v>
      </c>
      <c r="N49" s="9">
        <v>1</v>
      </c>
      <c r="O49" s="9">
        <v>0</v>
      </c>
      <c r="P49" s="9">
        <v>0</v>
      </c>
      <c r="Q49" s="9">
        <v>2</v>
      </c>
      <c r="R49" s="9">
        <v>2</v>
      </c>
      <c r="S49" s="9">
        <v>1</v>
      </c>
      <c r="T49" s="9">
        <v>0</v>
      </c>
      <c r="U49" s="9">
        <v>1</v>
      </c>
      <c r="V49" s="9">
        <v>2</v>
      </c>
      <c r="W49" s="9">
        <v>0</v>
      </c>
      <c r="X49" s="9">
        <v>1</v>
      </c>
      <c r="Y49" s="9">
        <v>1</v>
      </c>
      <c r="Z49" s="9">
        <v>3</v>
      </c>
      <c r="AA49" s="9">
        <v>2</v>
      </c>
      <c r="AB49" s="9">
        <v>0</v>
      </c>
      <c r="AC49" s="9">
        <v>1</v>
      </c>
      <c r="AD49" s="9">
        <v>2</v>
      </c>
      <c r="AE49" s="9">
        <v>0</v>
      </c>
      <c r="AF49" s="9">
        <v>0</v>
      </c>
      <c r="AG49" s="9">
        <v>1</v>
      </c>
      <c r="AH49" s="9">
        <v>2</v>
      </c>
      <c r="AI49" s="9">
        <v>6</v>
      </c>
      <c r="AJ49" s="46">
        <v>0</v>
      </c>
      <c r="AK49" s="46">
        <v>235.3</v>
      </c>
      <c r="AL49" s="47">
        <v>680.2</v>
      </c>
      <c r="AM49" s="47">
        <v>802.6</v>
      </c>
    </row>
    <row r="50" spans="2:39" ht="12" customHeight="1" x14ac:dyDescent="0.15">
      <c r="B50" s="244" t="s">
        <v>33</v>
      </c>
      <c r="C50" s="198"/>
      <c r="D50" s="9">
        <v>381</v>
      </c>
      <c r="E50" s="9">
        <v>284</v>
      </c>
      <c r="F50" s="9">
        <v>5</v>
      </c>
      <c r="G50" s="9">
        <v>12</v>
      </c>
      <c r="H50" s="9">
        <v>16</v>
      </c>
      <c r="I50" s="9">
        <v>27</v>
      </c>
      <c r="J50" s="9">
        <v>7</v>
      </c>
      <c r="K50" s="9">
        <v>3</v>
      </c>
      <c r="L50" s="9">
        <v>2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2</v>
      </c>
      <c r="S50" s="9">
        <v>0</v>
      </c>
      <c r="T50" s="9">
        <v>0</v>
      </c>
      <c r="U50" s="9">
        <v>1</v>
      </c>
      <c r="V50" s="9">
        <v>0</v>
      </c>
      <c r="W50" s="9">
        <v>1</v>
      </c>
      <c r="X50" s="9">
        <v>0</v>
      </c>
      <c r="Y50" s="9">
        <v>1</v>
      </c>
      <c r="Z50" s="9">
        <v>0</v>
      </c>
      <c r="AA50" s="9">
        <v>0</v>
      </c>
      <c r="AB50" s="9">
        <v>3</v>
      </c>
      <c r="AC50" s="9">
        <v>2</v>
      </c>
      <c r="AD50" s="9">
        <v>1</v>
      </c>
      <c r="AE50" s="9">
        <v>3</v>
      </c>
      <c r="AF50" s="9">
        <v>0</v>
      </c>
      <c r="AG50" s="9">
        <v>0</v>
      </c>
      <c r="AH50" s="9">
        <v>0</v>
      </c>
      <c r="AI50" s="9">
        <v>11</v>
      </c>
      <c r="AJ50" s="46">
        <v>0</v>
      </c>
      <c r="AK50" s="46">
        <v>268.39999999999998</v>
      </c>
      <c r="AL50" s="47">
        <v>1054.0999999999999</v>
      </c>
      <c r="AM50" s="47">
        <v>1224.2</v>
      </c>
    </row>
    <row r="51" spans="2:39" ht="12" customHeight="1" x14ac:dyDescent="0.15">
      <c r="B51" s="244" t="s">
        <v>34</v>
      </c>
      <c r="C51" s="198"/>
      <c r="D51" s="9">
        <v>96</v>
      </c>
      <c r="E51" s="9">
        <v>59</v>
      </c>
      <c r="F51" s="9">
        <v>2</v>
      </c>
      <c r="G51" s="9">
        <v>10</v>
      </c>
      <c r="H51" s="9">
        <v>15</v>
      </c>
      <c r="I51" s="9">
        <v>1</v>
      </c>
      <c r="J51" s="9">
        <v>0</v>
      </c>
      <c r="K51" s="9">
        <v>0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1</v>
      </c>
      <c r="T51" s="9">
        <v>0</v>
      </c>
      <c r="U51" s="9">
        <v>0</v>
      </c>
      <c r="V51" s="9">
        <v>0</v>
      </c>
      <c r="W51" s="9">
        <v>1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1</v>
      </c>
      <c r="AE51" s="9">
        <v>0</v>
      </c>
      <c r="AF51" s="9">
        <v>1</v>
      </c>
      <c r="AG51" s="9">
        <v>1</v>
      </c>
      <c r="AH51" s="9">
        <v>0</v>
      </c>
      <c r="AI51" s="9">
        <v>3</v>
      </c>
      <c r="AJ51" s="46">
        <v>0</v>
      </c>
      <c r="AK51" s="46">
        <v>315.5</v>
      </c>
      <c r="AL51" s="47">
        <v>818.6</v>
      </c>
      <c r="AM51" s="47">
        <v>1006.7</v>
      </c>
    </row>
    <row r="52" spans="2:39" ht="12" customHeight="1" x14ac:dyDescent="0.15">
      <c r="B52" s="244" t="s">
        <v>35</v>
      </c>
      <c r="C52" s="198"/>
      <c r="D52" s="9">
        <v>31</v>
      </c>
      <c r="E52" s="9">
        <v>17</v>
      </c>
      <c r="F52" s="9">
        <v>1</v>
      </c>
      <c r="G52" s="9">
        <v>3</v>
      </c>
      <c r="H52" s="9">
        <v>10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46">
        <v>0</v>
      </c>
      <c r="AK52" s="46">
        <v>133</v>
      </c>
      <c r="AL52" s="47">
        <v>294.5</v>
      </c>
      <c r="AM52" s="47">
        <v>72.5</v>
      </c>
    </row>
    <row r="53" spans="2:39" ht="12" customHeight="1" x14ac:dyDescent="0.15">
      <c r="B53" s="244" t="s">
        <v>36</v>
      </c>
      <c r="C53" s="198"/>
      <c r="D53" s="9">
        <v>6</v>
      </c>
      <c r="E53" s="9">
        <v>5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46">
        <v>0</v>
      </c>
      <c r="AK53" s="46">
        <v>51</v>
      </c>
      <c r="AL53" s="47">
        <v>306</v>
      </c>
      <c r="AM53" s="47">
        <v>0</v>
      </c>
    </row>
    <row r="54" spans="2:39" ht="12" customHeight="1" x14ac:dyDescent="0.15">
      <c r="B54" s="244" t="s">
        <v>37</v>
      </c>
      <c r="C54" s="198"/>
      <c r="D54" s="9">
        <v>6</v>
      </c>
      <c r="E54" s="162">
        <v>5</v>
      </c>
      <c r="F54" s="162">
        <v>0</v>
      </c>
      <c r="G54" s="162">
        <v>0</v>
      </c>
      <c r="H54" s="162">
        <v>1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0</v>
      </c>
      <c r="R54" s="162">
        <v>0</v>
      </c>
      <c r="S54" s="162">
        <v>0</v>
      </c>
      <c r="T54" s="162">
        <v>0</v>
      </c>
      <c r="U54" s="162">
        <v>0</v>
      </c>
      <c r="V54" s="162">
        <v>0</v>
      </c>
      <c r="W54" s="162">
        <v>0</v>
      </c>
      <c r="X54" s="162">
        <v>0</v>
      </c>
      <c r="Y54" s="162">
        <v>0</v>
      </c>
      <c r="Z54" s="162">
        <v>0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46">
        <v>0</v>
      </c>
      <c r="AK54" s="46">
        <v>53.7</v>
      </c>
      <c r="AL54" s="47">
        <v>322</v>
      </c>
      <c r="AM54" s="47">
        <v>0</v>
      </c>
    </row>
    <row r="55" spans="2:39" ht="12" customHeight="1" x14ac:dyDescent="0.15">
      <c r="B55" s="244" t="s">
        <v>38</v>
      </c>
      <c r="C55" s="198"/>
      <c r="D55" s="9">
        <v>53</v>
      </c>
      <c r="E55" s="9">
        <v>40</v>
      </c>
      <c r="F55" s="9">
        <v>0</v>
      </c>
      <c r="G55" s="9">
        <v>3</v>
      </c>
      <c r="H55" s="9">
        <v>3</v>
      </c>
      <c r="I55" s="9">
        <v>1</v>
      </c>
      <c r="J55" s="9">
        <v>1</v>
      </c>
      <c r="K55" s="9">
        <v>1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>
        <v>0</v>
      </c>
      <c r="AC55" s="9">
        <v>1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1</v>
      </c>
      <c r="AJ55" s="46">
        <v>0</v>
      </c>
      <c r="AK55" s="46">
        <v>274.7</v>
      </c>
      <c r="AL55" s="47">
        <v>1119.9000000000001</v>
      </c>
      <c r="AM55" s="47">
        <v>1445.7</v>
      </c>
    </row>
    <row r="56" spans="2:39" ht="12" customHeight="1" x14ac:dyDescent="0.15">
      <c r="B56" s="244" t="s">
        <v>39</v>
      </c>
      <c r="C56" s="198"/>
      <c r="D56" s="9">
        <v>58</v>
      </c>
      <c r="E56" s="9">
        <v>53</v>
      </c>
      <c r="F56" s="9">
        <v>0</v>
      </c>
      <c r="G56" s="9">
        <v>0</v>
      </c>
      <c r="H56" s="9">
        <v>2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1</v>
      </c>
      <c r="AJ56" s="46">
        <v>0</v>
      </c>
      <c r="AK56" s="46">
        <v>118.4</v>
      </c>
      <c r="AL56" s="47">
        <v>1373.2</v>
      </c>
      <c r="AM56" s="47">
        <v>1835.6</v>
      </c>
    </row>
    <row r="57" spans="2:39" ht="12" customHeight="1" x14ac:dyDescent="0.15">
      <c r="B57" s="244" t="s">
        <v>40</v>
      </c>
      <c r="C57" s="198"/>
      <c r="D57" s="9">
        <v>26</v>
      </c>
      <c r="E57" s="9">
        <v>14</v>
      </c>
      <c r="F57" s="9">
        <v>1</v>
      </c>
      <c r="G57" s="9">
        <v>4</v>
      </c>
      <c r="H57" s="9">
        <v>3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1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1</v>
      </c>
      <c r="AJ57" s="46">
        <v>0</v>
      </c>
      <c r="AK57" s="46">
        <v>337.5</v>
      </c>
      <c r="AL57" s="47">
        <v>731.3</v>
      </c>
      <c r="AM57" s="47">
        <v>962.3</v>
      </c>
    </row>
    <row r="58" spans="2:39" ht="12" customHeight="1" x14ac:dyDescent="0.15">
      <c r="B58" s="244" t="s">
        <v>41</v>
      </c>
      <c r="C58" s="198"/>
      <c r="D58" s="9">
        <v>20</v>
      </c>
      <c r="E58" s="9">
        <v>16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46">
        <v>0</v>
      </c>
      <c r="AK58" s="46">
        <v>160.1</v>
      </c>
      <c r="AL58" s="47">
        <v>800.5</v>
      </c>
      <c r="AM58" s="49">
        <v>786.3</v>
      </c>
    </row>
    <row r="59" spans="2:39" ht="12" customHeight="1" x14ac:dyDescent="0.15">
      <c r="B59" s="244" t="s">
        <v>42</v>
      </c>
      <c r="C59" s="198"/>
      <c r="D59" s="9">
        <v>20</v>
      </c>
      <c r="E59" s="9">
        <v>14</v>
      </c>
      <c r="F59" s="9">
        <v>0</v>
      </c>
      <c r="G59" s="9">
        <v>3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1</v>
      </c>
      <c r="AD59" s="9">
        <v>1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46">
        <v>0</v>
      </c>
      <c r="AK59" s="46">
        <v>304.2</v>
      </c>
      <c r="AL59" s="47">
        <v>1013.8</v>
      </c>
      <c r="AM59" s="47">
        <v>1023.7</v>
      </c>
    </row>
    <row r="60" spans="2:39" ht="12" customHeight="1" x14ac:dyDescent="0.15">
      <c r="B60" s="244" t="s">
        <v>43</v>
      </c>
      <c r="C60" s="198"/>
      <c r="D60" s="9">
        <v>38</v>
      </c>
      <c r="E60" s="9">
        <v>34</v>
      </c>
      <c r="F60" s="9">
        <v>0</v>
      </c>
      <c r="G60" s="9">
        <v>0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46">
        <v>0</v>
      </c>
      <c r="AK60" s="46">
        <v>44.3</v>
      </c>
      <c r="AL60" s="47">
        <v>421.3</v>
      </c>
      <c r="AM60" s="47">
        <v>14.6</v>
      </c>
    </row>
    <row r="61" spans="2:39" ht="12" customHeight="1" x14ac:dyDescent="0.15">
      <c r="B61" s="244" t="s">
        <v>44</v>
      </c>
      <c r="C61" s="198"/>
      <c r="D61" s="9">
        <v>17</v>
      </c>
      <c r="E61" s="9">
        <v>13</v>
      </c>
      <c r="F61" s="9">
        <v>1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46">
        <v>0</v>
      </c>
      <c r="AK61" s="46">
        <v>72.900000000000006</v>
      </c>
      <c r="AL61" s="47">
        <v>309.8</v>
      </c>
      <c r="AM61" s="47">
        <v>72.900000000000006</v>
      </c>
    </row>
    <row r="62" spans="2:39" ht="12" customHeight="1" x14ac:dyDescent="0.15">
      <c r="B62" s="244" t="s">
        <v>45</v>
      </c>
      <c r="C62" s="198"/>
      <c r="D62" s="9">
        <v>336</v>
      </c>
      <c r="E62" s="9">
        <v>241</v>
      </c>
      <c r="F62" s="9">
        <v>2</v>
      </c>
      <c r="G62" s="9">
        <v>13</v>
      </c>
      <c r="H62" s="9">
        <v>18</v>
      </c>
      <c r="I62" s="9">
        <v>19</v>
      </c>
      <c r="J62" s="9">
        <v>14</v>
      </c>
      <c r="K62" s="9">
        <v>2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9">
        <v>2</v>
      </c>
      <c r="R62" s="9">
        <v>0</v>
      </c>
      <c r="S62" s="9">
        <v>1</v>
      </c>
      <c r="T62" s="9">
        <v>0</v>
      </c>
      <c r="U62" s="9">
        <v>1</v>
      </c>
      <c r="V62" s="9">
        <v>0</v>
      </c>
      <c r="W62" s="9">
        <v>0</v>
      </c>
      <c r="X62" s="9">
        <v>2</v>
      </c>
      <c r="Y62" s="9">
        <v>1</v>
      </c>
      <c r="Z62" s="9">
        <v>2</v>
      </c>
      <c r="AA62" s="9">
        <v>3</v>
      </c>
      <c r="AB62" s="9">
        <v>1</v>
      </c>
      <c r="AC62" s="9">
        <v>2</v>
      </c>
      <c r="AD62" s="9">
        <v>0</v>
      </c>
      <c r="AE62" s="9">
        <v>0</v>
      </c>
      <c r="AF62" s="9">
        <v>1</v>
      </c>
      <c r="AG62" s="9">
        <v>2</v>
      </c>
      <c r="AH62" s="9">
        <v>0</v>
      </c>
      <c r="AI62" s="9">
        <v>8</v>
      </c>
      <c r="AJ62" s="46">
        <v>0</v>
      </c>
      <c r="AK62" s="46">
        <v>291</v>
      </c>
      <c r="AL62" s="47">
        <v>1029.2</v>
      </c>
      <c r="AM62" s="47">
        <v>1159.5</v>
      </c>
    </row>
    <row r="63" spans="2:39" ht="12" customHeight="1" x14ac:dyDescent="0.15">
      <c r="B63" s="244" t="s">
        <v>46</v>
      </c>
      <c r="C63" s="198"/>
      <c r="D63" s="9">
        <v>36</v>
      </c>
      <c r="E63" s="9">
        <v>27</v>
      </c>
      <c r="F63" s="9">
        <v>1</v>
      </c>
      <c r="G63" s="9">
        <v>3</v>
      </c>
      <c r="H63" s="9">
        <v>4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46">
        <v>0</v>
      </c>
      <c r="AK63" s="46">
        <v>76.8</v>
      </c>
      <c r="AL63" s="47">
        <v>307.10000000000002</v>
      </c>
      <c r="AM63" s="47">
        <v>83.1</v>
      </c>
    </row>
    <row r="64" spans="2:39" ht="12" customHeight="1" x14ac:dyDescent="0.15">
      <c r="B64" s="244" t="s">
        <v>47</v>
      </c>
      <c r="C64" s="198"/>
      <c r="D64" s="9">
        <v>39</v>
      </c>
      <c r="E64" s="9">
        <v>30</v>
      </c>
      <c r="F64" s="9">
        <v>0</v>
      </c>
      <c r="G64" s="9">
        <v>1</v>
      </c>
      <c r="H64" s="9">
        <v>2</v>
      </c>
      <c r="I64" s="9">
        <v>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1</v>
      </c>
      <c r="AJ64" s="46">
        <v>0</v>
      </c>
      <c r="AK64" s="46">
        <v>199.4</v>
      </c>
      <c r="AL64" s="47">
        <v>864</v>
      </c>
      <c r="AM64" s="47">
        <v>1255.7</v>
      </c>
    </row>
    <row r="65" spans="2:39" ht="12" customHeight="1" x14ac:dyDescent="0.15">
      <c r="B65" s="244" t="s">
        <v>48</v>
      </c>
      <c r="C65" s="198"/>
      <c r="D65" s="9">
        <v>95</v>
      </c>
      <c r="E65" s="9">
        <v>73</v>
      </c>
      <c r="F65" s="9">
        <v>2</v>
      </c>
      <c r="G65" s="9">
        <v>2</v>
      </c>
      <c r="H65" s="9">
        <v>10</v>
      </c>
      <c r="I65" s="9">
        <v>3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2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1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46">
        <v>0</v>
      </c>
      <c r="AK65" s="46">
        <v>129</v>
      </c>
      <c r="AL65" s="47">
        <v>557</v>
      </c>
      <c r="AM65" s="47">
        <v>545.20000000000005</v>
      </c>
    </row>
    <row r="66" spans="2:39" ht="12" customHeight="1" x14ac:dyDescent="0.15">
      <c r="B66" s="244" t="s">
        <v>49</v>
      </c>
      <c r="C66" s="198"/>
      <c r="D66" s="9">
        <v>30</v>
      </c>
      <c r="E66" s="9">
        <v>22</v>
      </c>
      <c r="F66" s="9">
        <v>0</v>
      </c>
      <c r="G66" s="9">
        <v>0</v>
      </c>
      <c r="H66" s="9">
        <v>4</v>
      </c>
      <c r="I66" s="9">
        <v>3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46">
        <v>0</v>
      </c>
      <c r="AK66" s="46">
        <v>114.4</v>
      </c>
      <c r="AL66" s="47">
        <v>429</v>
      </c>
      <c r="AM66" s="47">
        <v>78.400000000000006</v>
      </c>
    </row>
    <row r="67" spans="2:39" ht="12" customHeight="1" x14ac:dyDescent="0.15">
      <c r="B67" s="244" t="s">
        <v>50</v>
      </c>
      <c r="C67" s="198"/>
      <c r="D67" s="9">
        <v>26</v>
      </c>
      <c r="E67" s="9">
        <v>19</v>
      </c>
      <c r="F67" s="9">
        <v>2</v>
      </c>
      <c r="G67" s="9">
        <v>0</v>
      </c>
      <c r="H67" s="9">
        <v>0</v>
      </c>
      <c r="I67" s="9">
        <v>1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  <c r="P67" s="9">
        <v>0</v>
      </c>
      <c r="Q67" s="9">
        <v>0</v>
      </c>
      <c r="R67" s="9">
        <v>1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46">
        <v>0</v>
      </c>
      <c r="AK67" s="46">
        <v>155.80000000000001</v>
      </c>
      <c r="AL67" s="47">
        <v>578.9</v>
      </c>
      <c r="AM67" s="47">
        <v>416.6</v>
      </c>
    </row>
    <row r="68" spans="2:39" ht="12" customHeight="1" x14ac:dyDescent="0.15">
      <c r="B68" s="244" t="s">
        <v>51</v>
      </c>
      <c r="C68" s="198"/>
      <c r="D68" s="9">
        <v>54</v>
      </c>
      <c r="E68" s="9">
        <v>46</v>
      </c>
      <c r="F68" s="9">
        <v>0</v>
      </c>
      <c r="G68" s="9">
        <v>1</v>
      </c>
      <c r="H68" s="9">
        <v>6</v>
      </c>
      <c r="I68" s="9">
        <v>0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46">
        <v>0</v>
      </c>
      <c r="AK68" s="46">
        <v>56.6</v>
      </c>
      <c r="AL68" s="47">
        <v>382.4</v>
      </c>
      <c r="AM68" s="47">
        <v>113.4</v>
      </c>
    </row>
    <row r="69" spans="2:39" ht="12" customHeight="1" x14ac:dyDescent="0.15">
      <c r="B69" s="245" t="s">
        <v>327</v>
      </c>
      <c r="C69" s="196"/>
      <c r="D69" s="6">
        <v>95</v>
      </c>
      <c r="E69" s="6">
        <v>73</v>
      </c>
      <c r="F69" s="6">
        <v>1</v>
      </c>
      <c r="G69" s="6">
        <v>3</v>
      </c>
      <c r="H69" s="6">
        <v>2</v>
      </c>
      <c r="I69" s="6">
        <v>8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2</v>
      </c>
      <c r="Z69" s="6">
        <v>0</v>
      </c>
      <c r="AA69" s="6">
        <v>0</v>
      </c>
      <c r="AB69" s="6">
        <v>0</v>
      </c>
      <c r="AC69" s="6">
        <v>0</v>
      </c>
      <c r="AD69" s="6">
        <v>1</v>
      </c>
      <c r="AE69" s="6">
        <v>1</v>
      </c>
      <c r="AF69" s="6">
        <v>0</v>
      </c>
      <c r="AG69" s="6">
        <v>0</v>
      </c>
      <c r="AH69" s="6">
        <v>0</v>
      </c>
      <c r="AI69" s="6">
        <v>2</v>
      </c>
      <c r="AJ69" s="165">
        <v>0</v>
      </c>
      <c r="AK69" s="117">
        <v>246.9</v>
      </c>
      <c r="AL69" s="118">
        <v>1066.2</v>
      </c>
      <c r="AM69" s="118">
        <v>1129.4000000000001</v>
      </c>
    </row>
    <row r="71" spans="2:39" x14ac:dyDescent="0.15">
      <c r="D71" s="147">
        <f>D6</f>
        <v>8345</v>
      </c>
    </row>
    <row r="72" spans="2:39" x14ac:dyDescent="0.15">
      <c r="D72" s="147" t="str">
        <f>IF(D71=SUM(D8:D11,D12:D22,D23:D69)/3,"OK","NG")</f>
        <v>OK</v>
      </c>
    </row>
  </sheetData>
  <mergeCells count="68">
    <mergeCell ref="AM3:AM4"/>
    <mergeCell ref="B4:C5"/>
    <mergeCell ref="AJ3:AJ4"/>
    <mergeCell ref="B14:C14"/>
    <mergeCell ref="B3:C3"/>
    <mergeCell ref="D3:D5"/>
    <mergeCell ref="E3:E5"/>
    <mergeCell ref="AK3:AL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6" t="s">
        <v>282</v>
      </c>
      <c r="D1" s="26" t="s">
        <v>192</v>
      </c>
      <c r="K1" s="26"/>
    </row>
    <row r="2" spans="1:16" ht="17.25" x14ac:dyDescent="0.2">
      <c r="A2" s="26"/>
      <c r="B2" s="1" t="s">
        <v>295</v>
      </c>
      <c r="C2" s="2"/>
    </row>
    <row r="3" spans="1:16" ht="19.5" customHeight="1" x14ac:dyDescent="0.15">
      <c r="B3" s="283" t="s">
        <v>193</v>
      </c>
      <c r="C3" s="284"/>
      <c r="D3" s="287" t="s">
        <v>77</v>
      </c>
      <c r="E3" s="249" t="s">
        <v>194</v>
      </c>
      <c r="F3" s="249"/>
      <c r="G3" s="249"/>
      <c r="H3" s="249" t="s">
        <v>195</v>
      </c>
      <c r="I3" s="249"/>
      <c r="J3" s="249"/>
      <c r="K3" s="249" t="s">
        <v>196</v>
      </c>
      <c r="L3" s="249"/>
      <c r="M3" s="249"/>
      <c r="N3" s="249" t="s">
        <v>197</v>
      </c>
      <c r="O3" s="249"/>
      <c r="P3" s="249"/>
    </row>
    <row r="4" spans="1:16" ht="15" customHeight="1" x14ac:dyDescent="0.15">
      <c r="B4" s="285"/>
      <c r="C4" s="286"/>
      <c r="D4" s="288"/>
      <c r="E4" s="254" t="s">
        <v>179</v>
      </c>
      <c r="F4" s="249" t="s">
        <v>189</v>
      </c>
      <c r="G4" s="249"/>
      <c r="H4" s="254" t="s">
        <v>179</v>
      </c>
      <c r="I4" s="249" t="s">
        <v>189</v>
      </c>
      <c r="J4" s="249"/>
      <c r="K4" s="254" t="s">
        <v>179</v>
      </c>
      <c r="L4" s="249" t="s">
        <v>189</v>
      </c>
      <c r="M4" s="249"/>
      <c r="N4" s="254" t="s">
        <v>179</v>
      </c>
      <c r="O4" s="249" t="s">
        <v>189</v>
      </c>
      <c r="P4" s="249"/>
    </row>
    <row r="5" spans="1:16" ht="12.75" customHeight="1" x14ac:dyDescent="0.15">
      <c r="B5" s="285"/>
      <c r="C5" s="286"/>
      <c r="D5" s="288"/>
      <c r="E5" s="254"/>
      <c r="F5" s="249"/>
      <c r="G5" s="249"/>
      <c r="H5" s="254"/>
      <c r="I5" s="249"/>
      <c r="J5" s="249"/>
      <c r="K5" s="254"/>
      <c r="L5" s="249"/>
      <c r="M5" s="249"/>
      <c r="N5" s="254"/>
      <c r="O5" s="249"/>
      <c r="P5" s="249"/>
    </row>
    <row r="6" spans="1:16" ht="12" customHeight="1" x14ac:dyDescent="0.15">
      <c r="B6" s="272" t="s">
        <v>71</v>
      </c>
      <c r="C6" s="273"/>
      <c r="D6" s="288"/>
      <c r="E6" s="254"/>
      <c r="F6" s="253" t="s">
        <v>191</v>
      </c>
      <c r="G6" s="254" t="s">
        <v>181</v>
      </c>
      <c r="H6" s="254"/>
      <c r="I6" s="253" t="s">
        <v>191</v>
      </c>
      <c r="J6" s="254" t="s">
        <v>181</v>
      </c>
      <c r="K6" s="254"/>
      <c r="L6" s="253" t="s">
        <v>191</v>
      </c>
      <c r="M6" s="254" t="s">
        <v>181</v>
      </c>
      <c r="N6" s="254"/>
      <c r="O6" s="253" t="s">
        <v>191</v>
      </c>
      <c r="P6" s="254" t="s">
        <v>181</v>
      </c>
    </row>
    <row r="7" spans="1:16" ht="15.75" customHeight="1" x14ac:dyDescent="0.15">
      <c r="B7" s="274"/>
      <c r="C7" s="269"/>
      <c r="D7" s="236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</row>
    <row r="8" spans="1:16" ht="12" customHeight="1" x14ac:dyDescent="0.15">
      <c r="B8" s="264" t="s">
        <v>0</v>
      </c>
      <c r="C8" s="282"/>
      <c r="D8" s="119">
        <v>8345</v>
      </c>
      <c r="E8" s="119">
        <v>7767</v>
      </c>
      <c r="F8" s="55">
        <v>2500.6999999999998</v>
      </c>
      <c r="G8" s="55">
        <v>173.2</v>
      </c>
      <c r="H8" s="119">
        <v>6277</v>
      </c>
      <c r="I8" s="55">
        <v>508.9</v>
      </c>
      <c r="J8" s="55">
        <v>126.1</v>
      </c>
      <c r="K8" s="119">
        <v>8343</v>
      </c>
      <c r="L8" s="55">
        <v>4109.5</v>
      </c>
      <c r="M8" s="55">
        <v>1</v>
      </c>
      <c r="N8" s="119">
        <v>8344</v>
      </c>
      <c r="O8" s="55">
        <v>800</v>
      </c>
      <c r="P8" s="55">
        <v>0.1</v>
      </c>
    </row>
    <row r="9" spans="1:16" ht="12" customHeight="1" x14ac:dyDescent="0.15">
      <c r="B9" s="264" t="s">
        <v>1</v>
      </c>
      <c r="C9" s="282"/>
      <c r="D9" s="120">
        <v>6215</v>
      </c>
      <c r="E9" s="120">
        <v>5758</v>
      </c>
      <c r="F9" s="121">
        <v>2668.1</v>
      </c>
      <c r="G9" s="121">
        <v>196.2</v>
      </c>
      <c r="H9" s="120">
        <v>4539</v>
      </c>
      <c r="I9" s="121">
        <v>537.79999999999995</v>
      </c>
      <c r="J9" s="121">
        <v>145</v>
      </c>
      <c r="K9" s="120">
        <v>6213</v>
      </c>
      <c r="L9" s="121">
        <v>4109.5</v>
      </c>
      <c r="M9" s="121">
        <v>1.3</v>
      </c>
      <c r="N9" s="120">
        <v>6214</v>
      </c>
      <c r="O9" s="121">
        <v>800</v>
      </c>
      <c r="P9" s="121">
        <v>0.1</v>
      </c>
    </row>
    <row r="10" spans="1:16" ht="12" customHeight="1" x14ac:dyDescent="0.15">
      <c r="B10" s="66"/>
      <c r="C10" s="15" t="s">
        <v>2</v>
      </c>
      <c r="D10" s="108">
        <v>4004</v>
      </c>
      <c r="E10" s="108">
        <v>3667</v>
      </c>
      <c r="F10" s="49">
        <v>2887.8</v>
      </c>
      <c r="G10" s="49">
        <v>243.1</v>
      </c>
      <c r="H10" s="108">
        <v>2927</v>
      </c>
      <c r="I10" s="49">
        <v>579.20000000000005</v>
      </c>
      <c r="J10" s="49">
        <v>155.80000000000001</v>
      </c>
      <c r="K10" s="108">
        <v>4003</v>
      </c>
      <c r="L10" s="49">
        <v>4219</v>
      </c>
      <c r="M10" s="49">
        <v>1.1000000000000001</v>
      </c>
      <c r="N10" s="108">
        <v>4003</v>
      </c>
      <c r="O10" s="49">
        <v>800</v>
      </c>
      <c r="P10" s="49">
        <v>0.2</v>
      </c>
    </row>
    <row r="11" spans="1:16" ht="12" customHeight="1" x14ac:dyDescent="0.15">
      <c r="B11" s="66"/>
      <c r="C11" s="15" t="s">
        <v>3</v>
      </c>
      <c r="D11" s="108">
        <v>1199</v>
      </c>
      <c r="E11" s="108">
        <v>1123</v>
      </c>
      <c r="F11" s="49">
        <v>2011.9</v>
      </c>
      <c r="G11" s="49">
        <v>127.5</v>
      </c>
      <c r="H11" s="108">
        <v>871</v>
      </c>
      <c r="I11" s="49">
        <v>511.9</v>
      </c>
      <c r="J11" s="49">
        <v>140</v>
      </c>
      <c r="K11" s="108">
        <v>1198</v>
      </c>
      <c r="L11" s="49">
        <v>4000</v>
      </c>
      <c r="M11" s="49">
        <v>3.3</v>
      </c>
      <c r="N11" s="108">
        <v>1199</v>
      </c>
      <c r="O11" s="49">
        <v>0</v>
      </c>
      <c r="P11" s="49">
        <v>0</v>
      </c>
    </row>
    <row r="12" spans="1:16" ht="12" customHeight="1" x14ac:dyDescent="0.15">
      <c r="B12" s="66"/>
      <c r="C12" s="15" t="s">
        <v>4</v>
      </c>
      <c r="D12" s="108">
        <v>1012</v>
      </c>
      <c r="E12" s="108">
        <v>968</v>
      </c>
      <c r="F12" s="49">
        <v>2119.1</v>
      </c>
      <c r="G12" s="49">
        <v>92.1</v>
      </c>
      <c r="H12" s="108">
        <v>741</v>
      </c>
      <c r="I12" s="49">
        <v>404.7</v>
      </c>
      <c r="J12" s="49">
        <v>108.4</v>
      </c>
      <c r="K12" s="108">
        <v>1012</v>
      </c>
      <c r="L12" s="49">
        <v>0</v>
      </c>
      <c r="M12" s="49">
        <v>0</v>
      </c>
      <c r="N12" s="108">
        <v>1012</v>
      </c>
      <c r="O12" s="49">
        <v>0</v>
      </c>
      <c r="P12" s="49">
        <v>0</v>
      </c>
    </row>
    <row r="13" spans="1:16" ht="12" customHeight="1" x14ac:dyDescent="0.15">
      <c r="B13" s="245" t="s">
        <v>5</v>
      </c>
      <c r="C13" s="196"/>
      <c r="D13" s="122">
        <v>2130</v>
      </c>
      <c r="E13" s="122">
        <v>2009</v>
      </c>
      <c r="F13" s="123">
        <v>1868.1</v>
      </c>
      <c r="G13" s="123">
        <v>106.1</v>
      </c>
      <c r="H13" s="122">
        <v>1738</v>
      </c>
      <c r="I13" s="123">
        <v>385.1</v>
      </c>
      <c r="J13" s="123">
        <v>70.900000000000006</v>
      </c>
      <c r="K13" s="122">
        <v>2130</v>
      </c>
      <c r="L13" s="123">
        <v>0</v>
      </c>
      <c r="M13" s="123">
        <v>0</v>
      </c>
      <c r="N13" s="122">
        <v>2130</v>
      </c>
      <c r="O13" s="123">
        <v>0</v>
      </c>
      <c r="P13" s="123">
        <v>0</v>
      </c>
    </row>
    <row r="14" spans="1:16" ht="12" customHeight="1" x14ac:dyDescent="0.15">
      <c r="B14" s="244" t="s">
        <v>6</v>
      </c>
      <c r="C14" s="198"/>
      <c r="D14" s="119">
        <v>94</v>
      </c>
      <c r="E14" s="119">
        <v>88</v>
      </c>
      <c r="F14" s="55">
        <v>2251</v>
      </c>
      <c r="G14" s="55">
        <v>143.69999999999999</v>
      </c>
      <c r="H14" s="119">
        <v>84</v>
      </c>
      <c r="I14" s="55">
        <v>357</v>
      </c>
      <c r="J14" s="55">
        <v>38</v>
      </c>
      <c r="K14" s="119">
        <v>94</v>
      </c>
      <c r="L14" s="55">
        <v>0</v>
      </c>
      <c r="M14" s="55">
        <v>0</v>
      </c>
      <c r="N14" s="119">
        <v>94</v>
      </c>
      <c r="O14" s="55">
        <v>0</v>
      </c>
      <c r="P14" s="55">
        <v>0</v>
      </c>
    </row>
    <row r="15" spans="1:16" ht="12" customHeight="1" x14ac:dyDescent="0.15">
      <c r="B15" s="244" t="s">
        <v>317</v>
      </c>
      <c r="C15" s="198"/>
      <c r="D15" s="119">
        <v>363</v>
      </c>
      <c r="E15" s="119">
        <v>334</v>
      </c>
      <c r="F15" s="55">
        <v>1732.6</v>
      </c>
      <c r="G15" s="55">
        <v>138.4</v>
      </c>
      <c r="H15" s="119">
        <v>322</v>
      </c>
      <c r="I15" s="55">
        <v>417</v>
      </c>
      <c r="J15" s="55">
        <v>47.1</v>
      </c>
      <c r="K15" s="119">
        <v>363</v>
      </c>
      <c r="L15" s="55">
        <v>0</v>
      </c>
      <c r="M15" s="55">
        <v>0</v>
      </c>
      <c r="N15" s="119">
        <v>363</v>
      </c>
      <c r="O15" s="55">
        <v>0</v>
      </c>
      <c r="P15" s="55">
        <v>0</v>
      </c>
    </row>
    <row r="16" spans="1:16" ht="12" customHeight="1" x14ac:dyDescent="0.15">
      <c r="B16" s="244" t="s">
        <v>318</v>
      </c>
      <c r="C16" s="198"/>
      <c r="D16" s="119">
        <v>424</v>
      </c>
      <c r="E16" s="119">
        <v>408</v>
      </c>
      <c r="F16" s="55">
        <v>2006.2</v>
      </c>
      <c r="G16" s="55">
        <v>75.7</v>
      </c>
      <c r="H16" s="119">
        <v>317</v>
      </c>
      <c r="I16" s="55">
        <v>306.39999999999998</v>
      </c>
      <c r="J16" s="55">
        <v>77.3</v>
      </c>
      <c r="K16" s="119">
        <v>424</v>
      </c>
      <c r="L16" s="55">
        <v>0</v>
      </c>
      <c r="M16" s="55">
        <v>0</v>
      </c>
      <c r="N16" s="119">
        <v>424</v>
      </c>
      <c r="O16" s="55">
        <v>0</v>
      </c>
      <c r="P16" s="55">
        <v>0</v>
      </c>
    </row>
    <row r="17" spans="2:16" ht="12" customHeight="1" x14ac:dyDescent="0.15">
      <c r="B17" s="244" t="s">
        <v>319</v>
      </c>
      <c r="C17" s="198"/>
      <c r="D17" s="119">
        <v>4406</v>
      </c>
      <c r="E17" s="119">
        <v>4055</v>
      </c>
      <c r="F17" s="55">
        <v>2846.5</v>
      </c>
      <c r="G17" s="55">
        <v>226.8</v>
      </c>
      <c r="H17" s="119">
        <v>3212</v>
      </c>
      <c r="I17" s="55">
        <v>557.1</v>
      </c>
      <c r="J17" s="55">
        <v>151</v>
      </c>
      <c r="K17" s="119">
        <v>4405</v>
      </c>
      <c r="L17" s="55">
        <v>4219</v>
      </c>
      <c r="M17" s="55">
        <v>1</v>
      </c>
      <c r="N17" s="119">
        <v>4405</v>
      </c>
      <c r="O17" s="55">
        <v>800</v>
      </c>
      <c r="P17" s="55">
        <v>0.2</v>
      </c>
    </row>
    <row r="18" spans="2:16" ht="12" customHeight="1" x14ac:dyDescent="0.15">
      <c r="B18" s="244" t="s">
        <v>320</v>
      </c>
      <c r="C18" s="198"/>
      <c r="D18" s="119">
        <v>835</v>
      </c>
      <c r="E18" s="119">
        <v>801</v>
      </c>
      <c r="F18" s="55">
        <v>2159.3000000000002</v>
      </c>
      <c r="G18" s="55">
        <v>87.9</v>
      </c>
      <c r="H18" s="119">
        <v>626</v>
      </c>
      <c r="I18" s="55">
        <v>420.6</v>
      </c>
      <c r="J18" s="55">
        <v>105.3</v>
      </c>
      <c r="K18" s="119">
        <v>835</v>
      </c>
      <c r="L18" s="55">
        <v>0</v>
      </c>
      <c r="M18" s="55">
        <v>0</v>
      </c>
      <c r="N18" s="119">
        <v>835</v>
      </c>
      <c r="O18" s="55">
        <v>0</v>
      </c>
      <c r="P18" s="55">
        <v>0</v>
      </c>
    </row>
    <row r="19" spans="2:16" ht="12" customHeight="1" x14ac:dyDescent="0.15">
      <c r="B19" s="244" t="s">
        <v>321</v>
      </c>
      <c r="C19" s="198"/>
      <c r="D19" s="119">
        <v>69</v>
      </c>
      <c r="E19" s="119">
        <v>68</v>
      </c>
      <c r="F19" s="55">
        <v>167</v>
      </c>
      <c r="G19" s="55">
        <v>2.4</v>
      </c>
      <c r="H19" s="119">
        <v>55</v>
      </c>
      <c r="I19" s="55">
        <v>300.7</v>
      </c>
      <c r="J19" s="55">
        <v>61</v>
      </c>
      <c r="K19" s="119">
        <v>69</v>
      </c>
      <c r="L19" s="55">
        <v>0</v>
      </c>
      <c r="M19" s="55">
        <v>0</v>
      </c>
      <c r="N19" s="119">
        <v>69</v>
      </c>
      <c r="O19" s="55">
        <v>0</v>
      </c>
      <c r="P19" s="55">
        <v>0</v>
      </c>
    </row>
    <row r="20" spans="2:16" ht="12" customHeight="1" x14ac:dyDescent="0.15">
      <c r="B20" s="244" t="s">
        <v>322</v>
      </c>
      <c r="C20" s="198"/>
      <c r="D20" s="119">
        <v>1199</v>
      </c>
      <c r="E20" s="119">
        <v>1123</v>
      </c>
      <c r="F20" s="55">
        <v>2011.9</v>
      </c>
      <c r="G20" s="55">
        <v>127.5</v>
      </c>
      <c r="H20" s="119">
        <v>871</v>
      </c>
      <c r="I20" s="55">
        <v>511.9</v>
      </c>
      <c r="J20" s="55">
        <v>140</v>
      </c>
      <c r="K20" s="119">
        <v>1198</v>
      </c>
      <c r="L20" s="55">
        <v>4000</v>
      </c>
      <c r="M20" s="55">
        <v>3.3</v>
      </c>
      <c r="N20" s="119">
        <v>1199</v>
      </c>
      <c r="O20" s="55">
        <v>0</v>
      </c>
      <c r="P20" s="55">
        <v>0</v>
      </c>
    </row>
    <row r="21" spans="2:16" ht="12" customHeight="1" x14ac:dyDescent="0.15">
      <c r="B21" s="244" t="s">
        <v>323</v>
      </c>
      <c r="C21" s="198"/>
      <c r="D21" s="119">
        <v>149</v>
      </c>
      <c r="E21" s="119">
        <v>136</v>
      </c>
      <c r="F21" s="55">
        <v>1863.8</v>
      </c>
      <c r="G21" s="55">
        <v>162.6</v>
      </c>
      <c r="H21" s="119">
        <v>130</v>
      </c>
      <c r="I21" s="55">
        <v>347.3</v>
      </c>
      <c r="J21" s="55">
        <v>44.3</v>
      </c>
      <c r="K21" s="119">
        <v>149</v>
      </c>
      <c r="L21" s="55">
        <v>0</v>
      </c>
      <c r="M21" s="55">
        <v>0</v>
      </c>
      <c r="N21" s="119">
        <v>149</v>
      </c>
      <c r="O21" s="55">
        <v>0</v>
      </c>
      <c r="P21" s="55">
        <v>0</v>
      </c>
    </row>
    <row r="22" spans="2:16" ht="12" customHeight="1" x14ac:dyDescent="0.15">
      <c r="B22" s="244" t="s">
        <v>324</v>
      </c>
      <c r="C22" s="198"/>
      <c r="D22" s="119">
        <v>95</v>
      </c>
      <c r="E22" s="119">
        <v>89</v>
      </c>
      <c r="F22" s="55">
        <v>1310.8</v>
      </c>
      <c r="G22" s="55">
        <v>82.8</v>
      </c>
      <c r="H22" s="119">
        <v>83</v>
      </c>
      <c r="I22" s="55">
        <v>362</v>
      </c>
      <c r="J22" s="55">
        <v>45.7</v>
      </c>
      <c r="K22" s="119">
        <v>95</v>
      </c>
      <c r="L22" s="55">
        <v>0</v>
      </c>
      <c r="M22" s="55">
        <v>0</v>
      </c>
      <c r="N22" s="119">
        <v>95</v>
      </c>
      <c r="O22" s="55">
        <v>0</v>
      </c>
      <c r="P22" s="55">
        <v>0</v>
      </c>
    </row>
    <row r="23" spans="2:16" ht="12" customHeight="1" x14ac:dyDescent="0.15">
      <c r="B23" s="244" t="s">
        <v>325</v>
      </c>
      <c r="C23" s="198"/>
      <c r="D23" s="119">
        <v>411</v>
      </c>
      <c r="E23" s="119">
        <v>379</v>
      </c>
      <c r="F23" s="55">
        <v>2142.1</v>
      </c>
      <c r="G23" s="55">
        <v>166.8</v>
      </c>
      <c r="H23" s="119">
        <v>330</v>
      </c>
      <c r="I23" s="55">
        <v>490.9</v>
      </c>
      <c r="J23" s="55">
        <v>96.7</v>
      </c>
      <c r="K23" s="119">
        <v>411</v>
      </c>
      <c r="L23" s="55">
        <v>0</v>
      </c>
      <c r="M23" s="55">
        <v>0</v>
      </c>
      <c r="N23" s="119">
        <v>411</v>
      </c>
      <c r="O23" s="55">
        <v>0</v>
      </c>
      <c r="P23" s="55">
        <v>0</v>
      </c>
    </row>
    <row r="24" spans="2:16" ht="12" customHeight="1" x14ac:dyDescent="0.15">
      <c r="B24" s="245" t="s">
        <v>326</v>
      </c>
      <c r="C24" s="196"/>
      <c r="D24" s="119">
        <v>300</v>
      </c>
      <c r="E24" s="119">
        <v>286</v>
      </c>
      <c r="F24" s="55">
        <v>1662.1</v>
      </c>
      <c r="G24" s="55">
        <v>77.599999999999994</v>
      </c>
      <c r="H24" s="119">
        <v>247</v>
      </c>
      <c r="I24" s="55">
        <v>433.7</v>
      </c>
      <c r="J24" s="55">
        <v>76.599999999999994</v>
      </c>
      <c r="K24" s="119">
        <v>300</v>
      </c>
      <c r="L24" s="55">
        <v>0</v>
      </c>
      <c r="M24" s="55">
        <v>0</v>
      </c>
      <c r="N24" s="119">
        <v>300</v>
      </c>
      <c r="O24" s="55">
        <v>0</v>
      </c>
      <c r="P24" s="55">
        <v>0</v>
      </c>
    </row>
    <row r="25" spans="2:16" ht="12" customHeight="1" x14ac:dyDescent="0.15">
      <c r="B25" s="264" t="s">
        <v>6</v>
      </c>
      <c r="C25" s="282"/>
      <c r="D25" s="120">
        <v>94</v>
      </c>
      <c r="E25" s="120">
        <v>88</v>
      </c>
      <c r="F25" s="121">
        <v>2251</v>
      </c>
      <c r="G25" s="121">
        <v>143.69999999999999</v>
      </c>
      <c r="H25" s="120">
        <v>84</v>
      </c>
      <c r="I25" s="121">
        <v>357</v>
      </c>
      <c r="J25" s="121">
        <v>38</v>
      </c>
      <c r="K25" s="120">
        <v>94</v>
      </c>
      <c r="L25" s="121">
        <v>0</v>
      </c>
      <c r="M25" s="121">
        <v>0</v>
      </c>
      <c r="N25" s="120">
        <v>94</v>
      </c>
      <c r="O25" s="121">
        <v>0</v>
      </c>
      <c r="P25" s="121">
        <v>0</v>
      </c>
    </row>
    <row r="26" spans="2:16" ht="12" customHeight="1" x14ac:dyDescent="0.15">
      <c r="B26" s="244" t="s">
        <v>7</v>
      </c>
      <c r="C26" s="198"/>
      <c r="D26" s="108">
        <v>16</v>
      </c>
      <c r="E26" s="108">
        <v>14</v>
      </c>
      <c r="F26" s="49">
        <v>2000</v>
      </c>
      <c r="G26" s="49">
        <v>250</v>
      </c>
      <c r="H26" s="108">
        <v>13</v>
      </c>
      <c r="I26" s="49">
        <v>234.3</v>
      </c>
      <c r="J26" s="49">
        <v>43.9</v>
      </c>
      <c r="K26" s="108">
        <v>16</v>
      </c>
      <c r="L26" s="49">
        <v>0</v>
      </c>
      <c r="M26" s="49">
        <v>0</v>
      </c>
      <c r="N26" s="108">
        <v>16</v>
      </c>
      <c r="O26" s="49">
        <v>0</v>
      </c>
      <c r="P26" s="49">
        <v>0</v>
      </c>
    </row>
    <row r="27" spans="2:16" ht="12" customHeight="1" x14ac:dyDescent="0.15">
      <c r="B27" s="244" t="s">
        <v>8</v>
      </c>
      <c r="C27" s="198"/>
      <c r="D27" s="108">
        <v>15</v>
      </c>
      <c r="E27" s="108">
        <v>15</v>
      </c>
      <c r="F27" s="49">
        <v>0</v>
      </c>
      <c r="G27" s="49">
        <v>0</v>
      </c>
      <c r="H27" s="108">
        <v>14</v>
      </c>
      <c r="I27" s="49">
        <v>552</v>
      </c>
      <c r="J27" s="49">
        <v>36.799999999999997</v>
      </c>
      <c r="K27" s="108">
        <v>15</v>
      </c>
      <c r="L27" s="49">
        <v>0</v>
      </c>
      <c r="M27" s="49">
        <v>0</v>
      </c>
      <c r="N27" s="108">
        <v>15</v>
      </c>
      <c r="O27" s="49">
        <v>0</v>
      </c>
      <c r="P27" s="49">
        <v>0</v>
      </c>
    </row>
    <row r="28" spans="2:16" ht="12" customHeight="1" x14ac:dyDescent="0.15">
      <c r="B28" s="244" t="s">
        <v>9</v>
      </c>
      <c r="C28" s="198"/>
      <c r="D28" s="108">
        <v>170</v>
      </c>
      <c r="E28" s="108">
        <v>153</v>
      </c>
      <c r="F28" s="49">
        <v>1675.2</v>
      </c>
      <c r="G28" s="49">
        <v>167.5</v>
      </c>
      <c r="H28" s="108">
        <v>155</v>
      </c>
      <c r="I28" s="49">
        <v>447.7</v>
      </c>
      <c r="J28" s="49">
        <v>39.5</v>
      </c>
      <c r="K28" s="108">
        <v>170</v>
      </c>
      <c r="L28" s="49">
        <v>0</v>
      </c>
      <c r="M28" s="49">
        <v>0</v>
      </c>
      <c r="N28" s="108">
        <v>170</v>
      </c>
      <c r="O28" s="49">
        <v>0</v>
      </c>
      <c r="P28" s="49">
        <v>0</v>
      </c>
    </row>
    <row r="29" spans="2:16" ht="12" customHeight="1" x14ac:dyDescent="0.15">
      <c r="B29" s="244" t="s">
        <v>10</v>
      </c>
      <c r="C29" s="198"/>
      <c r="D29" s="108">
        <v>34</v>
      </c>
      <c r="E29" s="108">
        <v>32</v>
      </c>
      <c r="F29" s="49">
        <v>1771</v>
      </c>
      <c r="G29" s="49">
        <v>104.2</v>
      </c>
      <c r="H29" s="108">
        <v>29</v>
      </c>
      <c r="I29" s="49">
        <v>415.6</v>
      </c>
      <c r="J29" s="49">
        <v>61.1</v>
      </c>
      <c r="K29" s="108">
        <v>34</v>
      </c>
      <c r="L29" s="49">
        <v>0</v>
      </c>
      <c r="M29" s="49">
        <v>0</v>
      </c>
      <c r="N29" s="108">
        <v>34</v>
      </c>
      <c r="O29" s="49">
        <v>0</v>
      </c>
      <c r="P29" s="49">
        <v>0</v>
      </c>
    </row>
    <row r="30" spans="2:16" ht="12" customHeight="1" x14ac:dyDescent="0.15">
      <c r="B30" s="244" t="s">
        <v>11</v>
      </c>
      <c r="C30" s="198"/>
      <c r="D30" s="108">
        <v>22</v>
      </c>
      <c r="E30" s="108">
        <v>22</v>
      </c>
      <c r="F30" s="49">
        <v>0</v>
      </c>
      <c r="G30" s="49">
        <v>0</v>
      </c>
      <c r="H30" s="108">
        <v>20</v>
      </c>
      <c r="I30" s="49">
        <v>402.5</v>
      </c>
      <c r="J30" s="49">
        <v>36.6</v>
      </c>
      <c r="K30" s="108">
        <v>22</v>
      </c>
      <c r="L30" s="49">
        <v>0</v>
      </c>
      <c r="M30" s="49">
        <v>0</v>
      </c>
      <c r="N30" s="108">
        <v>22</v>
      </c>
      <c r="O30" s="49">
        <v>0</v>
      </c>
      <c r="P30" s="49">
        <v>0</v>
      </c>
    </row>
    <row r="31" spans="2:16" ht="12" customHeight="1" x14ac:dyDescent="0.15">
      <c r="B31" s="244" t="s">
        <v>12</v>
      </c>
      <c r="C31" s="198"/>
      <c r="D31" s="108">
        <v>106</v>
      </c>
      <c r="E31" s="108">
        <v>98</v>
      </c>
      <c r="F31" s="49">
        <v>1778.1</v>
      </c>
      <c r="G31" s="49">
        <v>134.19999999999999</v>
      </c>
      <c r="H31" s="108">
        <v>91</v>
      </c>
      <c r="I31" s="49">
        <v>416.1</v>
      </c>
      <c r="J31" s="49">
        <v>58.9</v>
      </c>
      <c r="K31" s="108">
        <v>106</v>
      </c>
      <c r="L31" s="49">
        <v>0</v>
      </c>
      <c r="M31" s="49">
        <v>0</v>
      </c>
      <c r="N31" s="108">
        <v>106</v>
      </c>
      <c r="O31" s="49">
        <v>0</v>
      </c>
      <c r="P31" s="49">
        <v>0</v>
      </c>
    </row>
    <row r="32" spans="2:16" ht="12" customHeight="1" x14ac:dyDescent="0.15">
      <c r="B32" s="244" t="s">
        <v>13</v>
      </c>
      <c r="C32" s="198"/>
      <c r="D32" s="108">
        <v>176</v>
      </c>
      <c r="E32" s="108">
        <v>174</v>
      </c>
      <c r="F32" s="49">
        <v>1596.5</v>
      </c>
      <c r="G32" s="49">
        <v>18.100000000000001</v>
      </c>
      <c r="H32" s="108">
        <v>127</v>
      </c>
      <c r="I32" s="49">
        <v>357.3</v>
      </c>
      <c r="J32" s="49">
        <v>99.5</v>
      </c>
      <c r="K32" s="108">
        <v>176</v>
      </c>
      <c r="L32" s="49">
        <v>0</v>
      </c>
      <c r="M32" s="49">
        <v>0</v>
      </c>
      <c r="N32" s="108">
        <v>176</v>
      </c>
      <c r="O32" s="49">
        <v>0</v>
      </c>
      <c r="P32" s="49">
        <v>0</v>
      </c>
    </row>
    <row r="33" spans="2:16" ht="12" customHeight="1" x14ac:dyDescent="0.15">
      <c r="B33" s="244" t="s">
        <v>14</v>
      </c>
      <c r="C33" s="198"/>
      <c r="D33" s="108">
        <v>139</v>
      </c>
      <c r="E33" s="108">
        <v>129</v>
      </c>
      <c r="F33" s="49">
        <v>1402.3</v>
      </c>
      <c r="G33" s="49">
        <v>100.9</v>
      </c>
      <c r="H33" s="108">
        <v>112</v>
      </c>
      <c r="I33" s="49">
        <v>307.7</v>
      </c>
      <c r="J33" s="49">
        <v>59.8</v>
      </c>
      <c r="K33" s="108">
        <v>139</v>
      </c>
      <c r="L33" s="49">
        <v>0</v>
      </c>
      <c r="M33" s="49">
        <v>0</v>
      </c>
      <c r="N33" s="108">
        <v>139</v>
      </c>
      <c r="O33" s="49">
        <v>0</v>
      </c>
      <c r="P33" s="49">
        <v>0</v>
      </c>
    </row>
    <row r="34" spans="2:16" ht="12" customHeight="1" x14ac:dyDescent="0.15">
      <c r="B34" s="244" t="s">
        <v>15</v>
      </c>
      <c r="C34" s="198"/>
      <c r="D34" s="108">
        <v>197</v>
      </c>
      <c r="E34" s="108">
        <v>196</v>
      </c>
      <c r="F34" s="49">
        <v>750</v>
      </c>
      <c r="G34" s="49">
        <v>3.8</v>
      </c>
      <c r="H34" s="108">
        <v>138</v>
      </c>
      <c r="I34" s="49">
        <v>280.3</v>
      </c>
      <c r="J34" s="49">
        <v>84</v>
      </c>
      <c r="K34" s="108">
        <v>197</v>
      </c>
      <c r="L34" s="49">
        <v>0</v>
      </c>
      <c r="M34" s="49">
        <v>0</v>
      </c>
      <c r="N34" s="108">
        <v>197</v>
      </c>
      <c r="O34" s="49">
        <v>0</v>
      </c>
      <c r="P34" s="49">
        <v>0</v>
      </c>
    </row>
    <row r="35" spans="2:16" ht="12" customHeight="1" x14ac:dyDescent="0.15">
      <c r="B35" s="244" t="s">
        <v>16</v>
      </c>
      <c r="C35" s="198"/>
      <c r="D35" s="108">
        <v>1125</v>
      </c>
      <c r="E35" s="108">
        <v>1057</v>
      </c>
      <c r="F35" s="49">
        <v>2148.8000000000002</v>
      </c>
      <c r="G35" s="49">
        <v>129.9</v>
      </c>
      <c r="H35" s="108">
        <v>843</v>
      </c>
      <c r="I35" s="49">
        <v>405.7</v>
      </c>
      <c r="J35" s="49">
        <v>101.7</v>
      </c>
      <c r="K35" s="108">
        <v>1125</v>
      </c>
      <c r="L35" s="49">
        <v>0</v>
      </c>
      <c r="M35" s="49">
        <v>0</v>
      </c>
      <c r="N35" s="108">
        <v>1125</v>
      </c>
      <c r="O35" s="49">
        <v>0</v>
      </c>
      <c r="P35" s="49">
        <v>0</v>
      </c>
    </row>
    <row r="36" spans="2:16" ht="12" customHeight="1" x14ac:dyDescent="0.15">
      <c r="B36" s="244" t="s">
        <v>17</v>
      </c>
      <c r="C36" s="198"/>
      <c r="D36" s="108">
        <v>713</v>
      </c>
      <c r="E36" s="108">
        <v>681</v>
      </c>
      <c r="F36" s="49">
        <v>2628.3</v>
      </c>
      <c r="G36" s="49">
        <v>118</v>
      </c>
      <c r="H36" s="108">
        <v>502</v>
      </c>
      <c r="I36" s="49">
        <v>492</v>
      </c>
      <c r="J36" s="49">
        <v>145.6</v>
      </c>
      <c r="K36" s="108">
        <v>713</v>
      </c>
      <c r="L36" s="49">
        <v>0</v>
      </c>
      <c r="M36" s="49">
        <v>0</v>
      </c>
      <c r="N36" s="108">
        <v>713</v>
      </c>
      <c r="O36" s="49">
        <v>0</v>
      </c>
      <c r="P36" s="49">
        <v>0</v>
      </c>
    </row>
    <row r="37" spans="2:16" ht="12" customHeight="1" x14ac:dyDescent="0.15">
      <c r="B37" s="244" t="s">
        <v>18</v>
      </c>
      <c r="C37" s="198"/>
      <c r="D37" s="108">
        <v>1261</v>
      </c>
      <c r="E37" s="108">
        <v>1084</v>
      </c>
      <c r="F37" s="49">
        <v>3346.9</v>
      </c>
      <c r="G37" s="49">
        <v>469.8</v>
      </c>
      <c r="H37" s="108">
        <v>959</v>
      </c>
      <c r="I37" s="49">
        <v>827.7</v>
      </c>
      <c r="J37" s="49">
        <v>198.2</v>
      </c>
      <c r="K37" s="108">
        <v>1261</v>
      </c>
      <c r="L37" s="49">
        <v>0</v>
      </c>
      <c r="M37" s="49">
        <v>0</v>
      </c>
      <c r="N37" s="108">
        <v>1260</v>
      </c>
      <c r="O37" s="49">
        <v>800</v>
      </c>
      <c r="P37" s="49">
        <v>0.6</v>
      </c>
    </row>
    <row r="38" spans="2:16" ht="12" customHeight="1" x14ac:dyDescent="0.15">
      <c r="B38" s="244" t="s">
        <v>19</v>
      </c>
      <c r="C38" s="198"/>
      <c r="D38" s="108">
        <v>905</v>
      </c>
      <c r="E38" s="108">
        <v>845</v>
      </c>
      <c r="F38" s="49">
        <v>2509.6</v>
      </c>
      <c r="G38" s="49">
        <v>166.4</v>
      </c>
      <c r="H38" s="108">
        <v>623</v>
      </c>
      <c r="I38" s="49">
        <v>551.9</v>
      </c>
      <c r="J38" s="49">
        <v>172</v>
      </c>
      <c r="K38" s="108">
        <v>904</v>
      </c>
      <c r="L38" s="49">
        <v>4219</v>
      </c>
      <c r="M38" s="49">
        <v>4.7</v>
      </c>
      <c r="N38" s="108">
        <v>905</v>
      </c>
      <c r="O38" s="49">
        <v>0</v>
      </c>
      <c r="P38" s="49">
        <v>0</v>
      </c>
    </row>
    <row r="39" spans="2:16" ht="12" customHeight="1" x14ac:dyDescent="0.15">
      <c r="B39" s="244" t="s">
        <v>20</v>
      </c>
      <c r="C39" s="198"/>
      <c r="D39" s="108">
        <v>39</v>
      </c>
      <c r="E39" s="108">
        <v>38</v>
      </c>
      <c r="F39" s="49">
        <v>500</v>
      </c>
      <c r="G39" s="49">
        <v>12.8</v>
      </c>
      <c r="H39" s="108">
        <v>32</v>
      </c>
      <c r="I39" s="49">
        <v>323.60000000000002</v>
      </c>
      <c r="J39" s="49">
        <v>58.1</v>
      </c>
      <c r="K39" s="108">
        <v>39</v>
      </c>
      <c r="L39" s="49">
        <v>0</v>
      </c>
      <c r="M39" s="49">
        <v>0</v>
      </c>
      <c r="N39" s="108">
        <v>39</v>
      </c>
      <c r="O39" s="49">
        <v>0</v>
      </c>
      <c r="P39" s="49">
        <v>0</v>
      </c>
    </row>
    <row r="40" spans="2:16" ht="12" customHeight="1" x14ac:dyDescent="0.15">
      <c r="B40" s="244" t="s">
        <v>21</v>
      </c>
      <c r="C40" s="198"/>
      <c r="D40" s="108">
        <v>14</v>
      </c>
      <c r="E40" s="108">
        <v>14</v>
      </c>
      <c r="F40" s="49">
        <v>0</v>
      </c>
      <c r="G40" s="49">
        <v>0</v>
      </c>
      <c r="H40" s="108">
        <v>10</v>
      </c>
      <c r="I40" s="49">
        <v>320.5</v>
      </c>
      <c r="J40" s="49">
        <v>91.6</v>
      </c>
      <c r="K40" s="108">
        <v>14</v>
      </c>
      <c r="L40" s="49">
        <v>0</v>
      </c>
      <c r="M40" s="49">
        <v>0</v>
      </c>
      <c r="N40" s="108">
        <v>14</v>
      </c>
      <c r="O40" s="49">
        <v>0</v>
      </c>
      <c r="P40" s="49">
        <v>0</v>
      </c>
    </row>
    <row r="41" spans="2:16" ht="12" customHeight="1" x14ac:dyDescent="0.15">
      <c r="B41" s="244" t="s">
        <v>22</v>
      </c>
      <c r="C41" s="198"/>
      <c r="D41" s="108">
        <v>19</v>
      </c>
      <c r="E41" s="108">
        <v>19</v>
      </c>
      <c r="F41" s="49">
        <v>0</v>
      </c>
      <c r="G41" s="49">
        <v>0</v>
      </c>
      <c r="H41" s="108">
        <v>16</v>
      </c>
      <c r="I41" s="49">
        <v>384.3</v>
      </c>
      <c r="J41" s="49">
        <v>60.7</v>
      </c>
      <c r="K41" s="108">
        <v>19</v>
      </c>
      <c r="L41" s="49">
        <v>0</v>
      </c>
      <c r="M41" s="49">
        <v>0</v>
      </c>
      <c r="N41" s="108">
        <v>19</v>
      </c>
      <c r="O41" s="49">
        <v>0</v>
      </c>
      <c r="P41" s="49">
        <v>0</v>
      </c>
    </row>
    <row r="42" spans="2:16" ht="12" customHeight="1" x14ac:dyDescent="0.15">
      <c r="B42" s="244" t="s">
        <v>23</v>
      </c>
      <c r="C42" s="198"/>
      <c r="D42" s="108">
        <v>36</v>
      </c>
      <c r="E42" s="108">
        <v>35</v>
      </c>
      <c r="F42" s="49">
        <v>167</v>
      </c>
      <c r="G42" s="49">
        <v>4.5999999999999996</v>
      </c>
      <c r="H42" s="108">
        <v>29</v>
      </c>
      <c r="I42" s="49">
        <v>253.6</v>
      </c>
      <c r="J42" s="49">
        <v>49.3</v>
      </c>
      <c r="K42" s="108">
        <v>36</v>
      </c>
      <c r="L42" s="49">
        <v>0</v>
      </c>
      <c r="M42" s="49">
        <v>0</v>
      </c>
      <c r="N42" s="108">
        <v>36</v>
      </c>
      <c r="O42" s="49">
        <v>0</v>
      </c>
      <c r="P42" s="49">
        <v>0</v>
      </c>
    </row>
    <row r="43" spans="2:16" ht="12" customHeight="1" x14ac:dyDescent="0.15">
      <c r="B43" s="244" t="s">
        <v>24</v>
      </c>
      <c r="C43" s="198"/>
      <c r="D43" s="108">
        <v>49</v>
      </c>
      <c r="E43" s="108">
        <v>47</v>
      </c>
      <c r="F43" s="49">
        <v>1460</v>
      </c>
      <c r="G43" s="49">
        <v>59.6</v>
      </c>
      <c r="H43" s="108">
        <v>43</v>
      </c>
      <c r="I43" s="49">
        <v>347.2</v>
      </c>
      <c r="J43" s="49">
        <v>42.5</v>
      </c>
      <c r="K43" s="108">
        <v>49</v>
      </c>
      <c r="L43" s="49">
        <v>0</v>
      </c>
      <c r="M43" s="49">
        <v>0</v>
      </c>
      <c r="N43" s="108">
        <v>49</v>
      </c>
      <c r="O43" s="49">
        <v>0</v>
      </c>
      <c r="P43" s="49">
        <v>0</v>
      </c>
    </row>
    <row r="44" spans="2:16" ht="12" customHeight="1" x14ac:dyDescent="0.15">
      <c r="B44" s="244" t="s">
        <v>25</v>
      </c>
      <c r="C44" s="198"/>
      <c r="D44" s="108">
        <v>49</v>
      </c>
      <c r="E44" s="108">
        <v>45</v>
      </c>
      <c r="F44" s="49">
        <v>4206.5</v>
      </c>
      <c r="G44" s="49">
        <v>343.4</v>
      </c>
      <c r="H44" s="108">
        <v>35</v>
      </c>
      <c r="I44" s="49">
        <v>405.2</v>
      </c>
      <c r="J44" s="49">
        <v>115.8</v>
      </c>
      <c r="K44" s="108">
        <v>49</v>
      </c>
      <c r="L44" s="49">
        <v>0</v>
      </c>
      <c r="M44" s="49">
        <v>0</v>
      </c>
      <c r="N44" s="108">
        <v>49</v>
      </c>
      <c r="O44" s="49">
        <v>0</v>
      </c>
      <c r="P44" s="49">
        <v>0</v>
      </c>
    </row>
    <row r="45" spans="2:16" ht="12" customHeight="1" x14ac:dyDescent="0.15">
      <c r="B45" s="244" t="s">
        <v>26</v>
      </c>
      <c r="C45" s="198"/>
      <c r="D45" s="108">
        <v>108</v>
      </c>
      <c r="E45" s="108">
        <v>108</v>
      </c>
      <c r="F45" s="49">
        <v>0</v>
      </c>
      <c r="G45" s="49">
        <v>0</v>
      </c>
      <c r="H45" s="108">
        <v>76</v>
      </c>
      <c r="I45" s="49">
        <v>265.7</v>
      </c>
      <c r="J45" s="49">
        <v>78.7</v>
      </c>
      <c r="K45" s="108">
        <v>108</v>
      </c>
      <c r="L45" s="49">
        <v>0</v>
      </c>
      <c r="M45" s="49">
        <v>0</v>
      </c>
      <c r="N45" s="108">
        <v>108</v>
      </c>
      <c r="O45" s="49">
        <v>0</v>
      </c>
      <c r="P45" s="49">
        <v>0</v>
      </c>
    </row>
    <row r="46" spans="2:16" ht="12" customHeight="1" x14ac:dyDescent="0.15">
      <c r="B46" s="244" t="s">
        <v>27</v>
      </c>
      <c r="C46" s="198"/>
      <c r="D46" s="108">
        <v>177</v>
      </c>
      <c r="E46" s="108">
        <v>167</v>
      </c>
      <c r="F46" s="49">
        <v>1982.6</v>
      </c>
      <c r="G46" s="49">
        <v>112</v>
      </c>
      <c r="H46" s="108">
        <v>115</v>
      </c>
      <c r="I46" s="49">
        <v>351.2</v>
      </c>
      <c r="J46" s="49">
        <v>123</v>
      </c>
      <c r="K46" s="108">
        <v>177</v>
      </c>
      <c r="L46" s="49">
        <v>0</v>
      </c>
      <c r="M46" s="49">
        <v>0</v>
      </c>
      <c r="N46" s="108">
        <v>177</v>
      </c>
      <c r="O46" s="49">
        <v>0</v>
      </c>
      <c r="P46" s="49">
        <v>0</v>
      </c>
    </row>
    <row r="47" spans="2:16" ht="12" customHeight="1" x14ac:dyDescent="0.15">
      <c r="B47" s="244" t="s">
        <v>28</v>
      </c>
      <c r="C47" s="198"/>
      <c r="D47" s="108">
        <v>683</v>
      </c>
      <c r="E47" s="108">
        <v>649</v>
      </c>
      <c r="F47" s="49">
        <v>2159.3000000000002</v>
      </c>
      <c r="G47" s="49">
        <v>107.5</v>
      </c>
      <c r="H47" s="108">
        <v>519</v>
      </c>
      <c r="I47" s="49">
        <v>455.1</v>
      </c>
      <c r="J47" s="49">
        <v>109.3</v>
      </c>
      <c r="K47" s="108">
        <v>683</v>
      </c>
      <c r="L47" s="49">
        <v>0</v>
      </c>
      <c r="M47" s="49">
        <v>0</v>
      </c>
      <c r="N47" s="108">
        <v>683</v>
      </c>
      <c r="O47" s="49">
        <v>0</v>
      </c>
      <c r="P47" s="49">
        <v>0</v>
      </c>
    </row>
    <row r="48" spans="2:16" ht="12" customHeight="1" x14ac:dyDescent="0.15">
      <c r="B48" s="244" t="s">
        <v>29</v>
      </c>
      <c r="C48" s="198"/>
      <c r="D48" s="108">
        <v>44</v>
      </c>
      <c r="E48" s="108">
        <v>44</v>
      </c>
      <c r="F48" s="49">
        <v>0</v>
      </c>
      <c r="G48" s="49">
        <v>0</v>
      </c>
      <c r="H48" s="108">
        <v>31</v>
      </c>
      <c r="I48" s="49">
        <v>367.7</v>
      </c>
      <c r="J48" s="49">
        <v>108.6</v>
      </c>
      <c r="K48" s="108">
        <v>44</v>
      </c>
      <c r="L48" s="49">
        <v>0</v>
      </c>
      <c r="M48" s="49">
        <v>0</v>
      </c>
      <c r="N48" s="108">
        <v>44</v>
      </c>
      <c r="O48" s="49">
        <v>0</v>
      </c>
      <c r="P48" s="49">
        <v>0</v>
      </c>
    </row>
    <row r="49" spans="2:16" ht="12" customHeight="1" x14ac:dyDescent="0.15">
      <c r="B49" s="244" t="s">
        <v>30</v>
      </c>
      <c r="C49" s="198"/>
      <c r="D49" s="108">
        <v>90</v>
      </c>
      <c r="E49" s="108">
        <v>76</v>
      </c>
      <c r="F49" s="49">
        <v>1579.6</v>
      </c>
      <c r="G49" s="49">
        <v>245.7</v>
      </c>
      <c r="H49" s="108">
        <v>64</v>
      </c>
      <c r="I49" s="49">
        <v>273</v>
      </c>
      <c r="J49" s="49">
        <v>78.900000000000006</v>
      </c>
      <c r="K49" s="108">
        <v>90</v>
      </c>
      <c r="L49" s="49">
        <v>0</v>
      </c>
      <c r="M49" s="49">
        <v>0</v>
      </c>
      <c r="N49" s="108">
        <v>90</v>
      </c>
      <c r="O49" s="49">
        <v>0</v>
      </c>
      <c r="P49" s="49">
        <v>0</v>
      </c>
    </row>
    <row r="50" spans="2:16" ht="12" customHeight="1" x14ac:dyDescent="0.15">
      <c r="B50" s="244" t="s">
        <v>31</v>
      </c>
      <c r="C50" s="198"/>
      <c r="D50" s="108">
        <v>101</v>
      </c>
      <c r="E50" s="108">
        <v>93</v>
      </c>
      <c r="F50" s="49">
        <v>2379</v>
      </c>
      <c r="G50" s="49">
        <v>188.4</v>
      </c>
      <c r="H50" s="108">
        <v>68</v>
      </c>
      <c r="I50" s="49">
        <v>674.2</v>
      </c>
      <c r="J50" s="49">
        <v>220.3</v>
      </c>
      <c r="K50" s="108">
        <v>101</v>
      </c>
      <c r="L50" s="49">
        <v>0</v>
      </c>
      <c r="M50" s="49">
        <v>0</v>
      </c>
      <c r="N50" s="108">
        <v>101</v>
      </c>
      <c r="O50" s="49">
        <v>0</v>
      </c>
      <c r="P50" s="49">
        <v>0</v>
      </c>
    </row>
    <row r="51" spans="2:16" ht="12" customHeight="1" x14ac:dyDescent="0.15">
      <c r="B51" s="244" t="s">
        <v>32</v>
      </c>
      <c r="C51" s="198"/>
      <c r="D51" s="108">
        <v>500</v>
      </c>
      <c r="E51" s="108">
        <v>483</v>
      </c>
      <c r="F51" s="49">
        <v>2251</v>
      </c>
      <c r="G51" s="49">
        <v>76.5</v>
      </c>
      <c r="H51" s="108">
        <v>343</v>
      </c>
      <c r="I51" s="49">
        <v>505.8</v>
      </c>
      <c r="J51" s="49">
        <v>158.80000000000001</v>
      </c>
      <c r="K51" s="108">
        <v>500</v>
      </c>
      <c r="L51" s="49">
        <v>0</v>
      </c>
      <c r="M51" s="49">
        <v>0</v>
      </c>
      <c r="N51" s="108">
        <v>500</v>
      </c>
      <c r="O51" s="49">
        <v>0</v>
      </c>
      <c r="P51" s="49">
        <v>0</v>
      </c>
    </row>
    <row r="52" spans="2:16" ht="12" customHeight="1" x14ac:dyDescent="0.15">
      <c r="B52" s="244" t="s">
        <v>33</v>
      </c>
      <c r="C52" s="198"/>
      <c r="D52" s="108">
        <v>381</v>
      </c>
      <c r="E52" s="108">
        <v>353</v>
      </c>
      <c r="F52" s="49">
        <v>1940.2</v>
      </c>
      <c r="G52" s="49">
        <v>142.6</v>
      </c>
      <c r="H52" s="108">
        <v>313</v>
      </c>
      <c r="I52" s="49">
        <v>645.9</v>
      </c>
      <c r="J52" s="49">
        <v>115.3</v>
      </c>
      <c r="K52" s="108">
        <v>380</v>
      </c>
      <c r="L52" s="49">
        <v>4000</v>
      </c>
      <c r="M52" s="49">
        <v>10.5</v>
      </c>
      <c r="N52" s="108">
        <v>381</v>
      </c>
      <c r="O52" s="49">
        <v>0</v>
      </c>
      <c r="P52" s="49">
        <v>0</v>
      </c>
    </row>
    <row r="53" spans="2:16" ht="12" customHeight="1" x14ac:dyDescent="0.15">
      <c r="B53" s="244" t="s">
        <v>34</v>
      </c>
      <c r="C53" s="198"/>
      <c r="D53" s="108">
        <v>96</v>
      </c>
      <c r="E53" s="108">
        <v>87</v>
      </c>
      <c r="F53" s="49">
        <v>2129.1999999999998</v>
      </c>
      <c r="G53" s="49">
        <v>199.6</v>
      </c>
      <c r="H53" s="108">
        <v>66</v>
      </c>
      <c r="I53" s="49">
        <v>370.8</v>
      </c>
      <c r="J53" s="49">
        <v>115.9</v>
      </c>
      <c r="K53" s="108">
        <v>96</v>
      </c>
      <c r="L53" s="49">
        <v>0</v>
      </c>
      <c r="M53" s="49">
        <v>0</v>
      </c>
      <c r="N53" s="108">
        <v>96</v>
      </c>
      <c r="O53" s="49">
        <v>0</v>
      </c>
      <c r="P53" s="49">
        <v>0</v>
      </c>
    </row>
    <row r="54" spans="2:16" ht="12" customHeight="1" x14ac:dyDescent="0.15">
      <c r="B54" s="244" t="s">
        <v>35</v>
      </c>
      <c r="C54" s="198"/>
      <c r="D54" s="108">
        <v>31</v>
      </c>
      <c r="E54" s="108">
        <v>31</v>
      </c>
      <c r="F54" s="49">
        <v>0</v>
      </c>
      <c r="G54" s="49">
        <v>0</v>
      </c>
      <c r="H54" s="108">
        <v>17</v>
      </c>
      <c r="I54" s="49">
        <v>294.5</v>
      </c>
      <c r="J54" s="49">
        <v>133</v>
      </c>
      <c r="K54" s="108">
        <v>31</v>
      </c>
      <c r="L54" s="49">
        <v>0</v>
      </c>
      <c r="M54" s="49">
        <v>0</v>
      </c>
      <c r="N54" s="108">
        <v>31</v>
      </c>
      <c r="O54" s="49">
        <v>0</v>
      </c>
      <c r="P54" s="49">
        <v>0</v>
      </c>
    </row>
    <row r="55" spans="2:16" ht="12" customHeight="1" x14ac:dyDescent="0.15">
      <c r="B55" s="244" t="s">
        <v>36</v>
      </c>
      <c r="C55" s="198"/>
      <c r="D55" s="108">
        <v>6</v>
      </c>
      <c r="E55" s="108">
        <v>6</v>
      </c>
      <c r="F55" s="49">
        <v>0</v>
      </c>
      <c r="G55" s="49">
        <v>0</v>
      </c>
      <c r="H55" s="108">
        <v>5</v>
      </c>
      <c r="I55" s="49">
        <v>306</v>
      </c>
      <c r="J55" s="49">
        <v>51</v>
      </c>
      <c r="K55" s="108">
        <v>6</v>
      </c>
      <c r="L55" s="49">
        <v>0</v>
      </c>
      <c r="M55" s="49">
        <v>0</v>
      </c>
      <c r="N55" s="108">
        <v>6</v>
      </c>
      <c r="O55" s="49">
        <v>0</v>
      </c>
      <c r="P55" s="49">
        <v>0</v>
      </c>
    </row>
    <row r="56" spans="2:16" ht="12" customHeight="1" x14ac:dyDescent="0.15">
      <c r="B56" s="244" t="s">
        <v>37</v>
      </c>
      <c r="C56" s="198"/>
      <c r="D56" s="108">
        <v>6</v>
      </c>
      <c r="E56" s="108">
        <v>6</v>
      </c>
      <c r="F56" s="49">
        <v>0</v>
      </c>
      <c r="G56" s="49">
        <v>0</v>
      </c>
      <c r="H56" s="108">
        <v>5</v>
      </c>
      <c r="I56" s="49">
        <v>322</v>
      </c>
      <c r="J56" s="49">
        <v>53.7</v>
      </c>
      <c r="K56" s="108">
        <v>6</v>
      </c>
      <c r="L56" s="49">
        <v>0</v>
      </c>
      <c r="M56" s="49">
        <v>0</v>
      </c>
      <c r="N56" s="108">
        <v>6</v>
      </c>
      <c r="O56" s="49">
        <v>0</v>
      </c>
      <c r="P56" s="49">
        <v>0</v>
      </c>
    </row>
    <row r="57" spans="2:16" ht="12" customHeight="1" x14ac:dyDescent="0.15">
      <c r="B57" s="244" t="s">
        <v>38</v>
      </c>
      <c r="C57" s="198"/>
      <c r="D57" s="108">
        <v>53</v>
      </c>
      <c r="E57" s="108">
        <v>46</v>
      </c>
      <c r="F57" s="49">
        <v>1764.6</v>
      </c>
      <c r="G57" s="49">
        <v>233.1</v>
      </c>
      <c r="H57" s="108">
        <v>47</v>
      </c>
      <c r="I57" s="49">
        <v>367.8</v>
      </c>
      <c r="J57" s="49">
        <v>41.6</v>
      </c>
      <c r="K57" s="108">
        <v>53</v>
      </c>
      <c r="L57" s="49">
        <v>0</v>
      </c>
      <c r="M57" s="49">
        <v>0</v>
      </c>
      <c r="N57" s="108">
        <v>53</v>
      </c>
      <c r="O57" s="49">
        <v>0</v>
      </c>
      <c r="P57" s="49">
        <v>0</v>
      </c>
    </row>
    <row r="58" spans="2:16" ht="12" customHeight="1" x14ac:dyDescent="0.15">
      <c r="B58" s="244" t="s">
        <v>39</v>
      </c>
      <c r="C58" s="198"/>
      <c r="D58" s="108">
        <v>58</v>
      </c>
      <c r="E58" s="108">
        <v>56</v>
      </c>
      <c r="F58" s="49">
        <v>2800</v>
      </c>
      <c r="G58" s="49">
        <v>96.6</v>
      </c>
      <c r="H58" s="108">
        <v>55</v>
      </c>
      <c r="I58" s="49">
        <v>422</v>
      </c>
      <c r="J58" s="49">
        <v>21.8</v>
      </c>
      <c r="K58" s="108">
        <v>58</v>
      </c>
      <c r="L58" s="49">
        <v>0</v>
      </c>
      <c r="M58" s="49">
        <v>0</v>
      </c>
      <c r="N58" s="108">
        <v>58</v>
      </c>
      <c r="O58" s="49">
        <v>0</v>
      </c>
      <c r="P58" s="49">
        <v>0</v>
      </c>
    </row>
    <row r="59" spans="2:16" ht="12" customHeight="1" x14ac:dyDescent="0.15">
      <c r="B59" s="244" t="s">
        <v>40</v>
      </c>
      <c r="C59" s="198"/>
      <c r="D59" s="108">
        <v>26</v>
      </c>
      <c r="E59" s="108">
        <v>22</v>
      </c>
      <c r="F59" s="49">
        <v>1569.5</v>
      </c>
      <c r="G59" s="49">
        <v>241.5</v>
      </c>
      <c r="H59" s="108">
        <v>18</v>
      </c>
      <c r="I59" s="49">
        <v>312.3</v>
      </c>
      <c r="J59" s="49">
        <v>96.1</v>
      </c>
      <c r="K59" s="108">
        <v>26</v>
      </c>
      <c r="L59" s="49">
        <v>0</v>
      </c>
      <c r="M59" s="49">
        <v>0</v>
      </c>
      <c r="N59" s="108">
        <v>26</v>
      </c>
      <c r="O59" s="49">
        <v>0</v>
      </c>
      <c r="P59" s="49">
        <v>0</v>
      </c>
    </row>
    <row r="60" spans="2:16" ht="12" customHeight="1" x14ac:dyDescent="0.15">
      <c r="B60" s="244" t="s">
        <v>41</v>
      </c>
      <c r="C60" s="198"/>
      <c r="D60" s="108">
        <v>20</v>
      </c>
      <c r="E60" s="108">
        <v>18</v>
      </c>
      <c r="F60" s="49">
        <v>1198.5</v>
      </c>
      <c r="G60" s="49">
        <v>119.9</v>
      </c>
      <c r="H60" s="108">
        <v>18</v>
      </c>
      <c r="I60" s="49">
        <v>402.5</v>
      </c>
      <c r="J60" s="49">
        <v>40.299999999999997</v>
      </c>
      <c r="K60" s="108">
        <v>20</v>
      </c>
      <c r="L60" s="49">
        <v>0</v>
      </c>
      <c r="M60" s="49">
        <v>0</v>
      </c>
      <c r="N60" s="108">
        <v>20</v>
      </c>
      <c r="O60" s="49">
        <v>0</v>
      </c>
      <c r="P60" s="49">
        <v>0</v>
      </c>
    </row>
    <row r="61" spans="2:16" ht="12" customHeight="1" x14ac:dyDescent="0.15">
      <c r="B61" s="244" t="s">
        <v>42</v>
      </c>
      <c r="C61" s="198"/>
      <c r="D61" s="108">
        <v>20</v>
      </c>
      <c r="E61" s="108">
        <v>16</v>
      </c>
      <c r="F61" s="49">
        <v>1367</v>
      </c>
      <c r="G61" s="49">
        <v>273.39999999999998</v>
      </c>
      <c r="H61" s="108">
        <v>18</v>
      </c>
      <c r="I61" s="49">
        <v>307.5</v>
      </c>
      <c r="J61" s="49">
        <v>30.8</v>
      </c>
      <c r="K61" s="108">
        <v>20</v>
      </c>
      <c r="L61" s="49">
        <v>0</v>
      </c>
      <c r="M61" s="49">
        <v>0</v>
      </c>
      <c r="N61" s="108">
        <v>20</v>
      </c>
      <c r="O61" s="49">
        <v>0</v>
      </c>
      <c r="P61" s="49">
        <v>0</v>
      </c>
    </row>
    <row r="62" spans="2:16" ht="12" customHeight="1" x14ac:dyDescent="0.15">
      <c r="B62" s="244" t="s">
        <v>43</v>
      </c>
      <c r="C62" s="198"/>
      <c r="D62" s="108">
        <v>38</v>
      </c>
      <c r="E62" s="108">
        <v>38</v>
      </c>
      <c r="F62" s="49">
        <v>0</v>
      </c>
      <c r="G62" s="49">
        <v>0</v>
      </c>
      <c r="H62" s="108">
        <v>34</v>
      </c>
      <c r="I62" s="49">
        <v>421.3</v>
      </c>
      <c r="J62" s="49">
        <v>44.3</v>
      </c>
      <c r="K62" s="108">
        <v>38</v>
      </c>
      <c r="L62" s="49">
        <v>0</v>
      </c>
      <c r="M62" s="49">
        <v>0</v>
      </c>
      <c r="N62" s="108">
        <v>38</v>
      </c>
      <c r="O62" s="49">
        <v>0</v>
      </c>
      <c r="P62" s="49">
        <v>0</v>
      </c>
    </row>
    <row r="63" spans="2:16" ht="12" customHeight="1" x14ac:dyDescent="0.15">
      <c r="B63" s="244" t="s">
        <v>44</v>
      </c>
      <c r="C63" s="198"/>
      <c r="D63" s="108">
        <v>17</v>
      </c>
      <c r="E63" s="108">
        <v>17</v>
      </c>
      <c r="F63" s="49">
        <v>0</v>
      </c>
      <c r="G63" s="49">
        <v>0</v>
      </c>
      <c r="H63" s="108">
        <v>13</v>
      </c>
      <c r="I63" s="49">
        <v>309.8</v>
      </c>
      <c r="J63" s="49">
        <v>72.900000000000006</v>
      </c>
      <c r="K63" s="108">
        <v>17</v>
      </c>
      <c r="L63" s="49">
        <v>0</v>
      </c>
      <c r="M63" s="49">
        <v>0</v>
      </c>
      <c r="N63" s="108">
        <v>17</v>
      </c>
      <c r="O63" s="49">
        <v>0</v>
      </c>
      <c r="P63" s="49">
        <v>0</v>
      </c>
    </row>
    <row r="64" spans="2:16" ht="12" customHeight="1" x14ac:dyDescent="0.15">
      <c r="B64" s="244" t="s">
        <v>45</v>
      </c>
      <c r="C64" s="198"/>
      <c r="D64" s="108">
        <v>336</v>
      </c>
      <c r="E64" s="108">
        <v>306</v>
      </c>
      <c r="F64" s="49">
        <v>2121.6</v>
      </c>
      <c r="G64" s="49">
        <v>189.4</v>
      </c>
      <c r="H64" s="108">
        <v>271</v>
      </c>
      <c r="I64" s="49">
        <v>525</v>
      </c>
      <c r="J64" s="49">
        <v>101.6</v>
      </c>
      <c r="K64" s="108">
        <v>336</v>
      </c>
      <c r="L64" s="49">
        <v>0</v>
      </c>
      <c r="M64" s="49">
        <v>0</v>
      </c>
      <c r="N64" s="108">
        <v>336</v>
      </c>
      <c r="O64" s="49">
        <v>0</v>
      </c>
      <c r="P64" s="49">
        <v>0</v>
      </c>
    </row>
    <row r="65" spans="2:16" ht="12" customHeight="1" x14ac:dyDescent="0.15">
      <c r="B65" s="244" t="s">
        <v>46</v>
      </c>
      <c r="C65" s="198"/>
      <c r="D65" s="108">
        <v>36</v>
      </c>
      <c r="E65" s="108">
        <v>36</v>
      </c>
      <c r="F65" s="49">
        <v>0</v>
      </c>
      <c r="G65" s="49">
        <v>0</v>
      </c>
      <c r="H65" s="108">
        <v>27</v>
      </c>
      <c r="I65" s="49">
        <v>307.10000000000002</v>
      </c>
      <c r="J65" s="49">
        <v>76.8</v>
      </c>
      <c r="K65" s="108">
        <v>36</v>
      </c>
      <c r="L65" s="49">
        <v>0</v>
      </c>
      <c r="M65" s="49">
        <v>0</v>
      </c>
      <c r="N65" s="108">
        <v>36</v>
      </c>
      <c r="O65" s="49">
        <v>0</v>
      </c>
      <c r="P65" s="49">
        <v>0</v>
      </c>
    </row>
    <row r="66" spans="2:16" ht="12" customHeight="1" x14ac:dyDescent="0.15">
      <c r="B66" s="244" t="s">
        <v>47</v>
      </c>
      <c r="C66" s="198"/>
      <c r="D66" s="108">
        <v>39</v>
      </c>
      <c r="E66" s="108">
        <v>37</v>
      </c>
      <c r="F66" s="49">
        <v>2450</v>
      </c>
      <c r="G66" s="49">
        <v>125.6</v>
      </c>
      <c r="H66" s="108">
        <v>32</v>
      </c>
      <c r="I66" s="49">
        <v>410.9</v>
      </c>
      <c r="J66" s="49">
        <v>73.7</v>
      </c>
      <c r="K66" s="108">
        <v>39</v>
      </c>
      <c r="L66" s="49">
        <v>0</v>
      </c>
      <c r="M66" s="49">
        <v>0</v>
      </c>
      <c r="N66" s="108">
        <v>39</v>
      </c>
      <c r="O66" s="49">
        <v>0</v>
      </c>
      <c r="P66" s="49">
        <v>0</v>
      </c>
    </row>
    <row r="67" spans="2:16" ht="12" customHeight="1" x14ac:dyDescent="0.15">
      <c r="B67" s="244" t="s">
        <v>48</v>
      </c>
      <c r="C67" s="198"/>
      <c r="D67" s="108">
        <v>95</v>
      </c>
      <c r="E67" s="108">
        <v>93</v>
      </c>
      <c r="F67" s="49">
        <v>1600</v>
      </c>
      <c r="G67" s="49">
        <v>33.700000000000003</v>
      </c>
      <c r="H67" s="108">
        <v>75</v>
      </c>
      <c r="I67" s="49">
        <v>452.7</v>
      </c>
      <c r="J67" s="49">
        <v>95.3</v>
      </c>
      <c r="K67" s="108">
        <v>95</v>
      </c>
      <c r="L67" s="49">
        <v>0</v>
      </c>
      <c r="M67" s="49">
        <v>0</v>
      </c>
      <c r="N67" s="108">
        <v>95</v>
      </c>
      <c r="O67" s="49">
        <v>0</v>
      </c>
      <c r="P67" s="49">
        <v>0</v>
      </c>
    </row>
    <row r="68" spans="2:16" ht="12" customHeight="1" x14ac:dyDescent="0.15">
      <c r="B68" s="244" t="s">
        <v>49</v>
      </c>
      <c r="C68" s="198"/>
      <c r="D68" s="108">
        <v>30</v>
      </c>
      <c r="E68" s="108">
        <v>30</v>
      </c>
      <c r="F68" s="49">
        <v>0</v>
      </c>
      <c r="G68" s="49">
        <v>0</v>
      </c>
      <c r="H68" s="108">
        <v>22</v>
      </c>
      <c r="I68" s="49">
        <v>429</v>
      </c>
      <c r="J68" s="49">
        <v>114.4</v>
      </c>
      <c r="K68" s="108">
        <v>30</v>
      </c>
      <c r="L68" s="49">
        <v>0</v>
      </c>
      <c r="M68" s="49">
        <v>0</v>
      </c>
      <c r="N68" s="108">
        <v>30</v>
      </c>
      <c r="O68" s="49">
        <v>0</v>
      </c>
      <c r="P68" s="49">
        <v>0</v>
      </c>
    </row>
    <row r="69" spans="2:16" ht="12" customHeight="1" x14ac:dyDescent="0.15">
      <c r="B69" s="244" t="s">
        <v>50</v>
      </c>
      <c r="C69" s="198"/>
      <c r="D69" s="108">
        <v>26</v>
      </c>
      <c r="E69" s="108">
        <v>24</v>
      </c>
      <c r="F69" s="49">
        <v>1150</v>
      </c>
      <c r="G69" s="49">
        <v>88.5</v>
      </c>
      <c r="H69" s="108">
        <v>21</v>
      </c>
      <c r="I69" s="49">
        <v>350.4</v>
      </c>
      <c r="J69" s="49">
        <v>67.400000000000006</v>
      </c>
      <c r="K69" s="108">
        <v>26</v>
      </c>
      <c r="L69" s="49">
        <v>0</v>
      </c>
      <c r="M69" s="49">
        <v>0</v>
      </c>
      <c r="N69" s="108">
        <v>26</v>
      </c>
      <c r="O69" s="49">
        <v>0</v>
      </c>
      <c r="P69" s="49">
        <v>0</v>
      </c>
    </row>
    <row r="70" spans="2:16" ht="12" customHeight="1" x14ac:dyDescent="0.15">
      <c r="B70" s="244" t="s">
        <v>51</v>
      </c>
      <c r="C70" s="198"/>
      <c r="D70" s="108">
        <v>54</v>
      </c>
      <c r="E70" s="108">
        <v>54</v>
      </c>
      <c r="F70" s="49">
        <v>0</v>
      </c>
      <c r="G70" s="49">
        <v>0</v>
      </c>
      <c r="H70" s="108">
        <v>46</v>
      </c>
      <c r="I70" s="49">
        <v>382.4</v>
      </c>
      <c r="J70" s="49">
        <v>56.6</v>
      </c>
      <c r="K70" s="108">
        <v>54</v>
      </c>
      <c r="L70" s="49">
        <v>0</v>
      </c>
      <c r="M70" s="49">
        <v>0</v>
      </c>
      <c r="N70" s="108">
        <v>54</v>
      </c>
      <c r="O70" s="49">
        <v>0</v>
      </c>
      <c r="P70" s="49">
        <v>0</v>
      </c>
    </row>
    <row r="71" spans="2:16" ht="12" customHeight="1" x14ac:dyDescent="0.15">
      <c r="B71" s="245" t="s">
        <v>327</v>
      </c>
      <c r="C71" s="196"/>
      <c r="D71" s="122">
        <v>95</v>
      </c>
      <c r="E71" s="122">
        <v>85</v>
      </c>
      <c r="F71" s="123">
        <v>1777</v>
      </c>
      <c r="G71" s="123">
        <v>187.1</v>
      </c>
      <c r="H71" s="122">
        <v>83</v>
      </c>
      <c r="I71" s="123">
        <v>473.9</v>
      </c>
      <c r="J71" s="123">
        <v>59.9</v>
      </c>
      <c r="K71" s="122">
        <v>95</v>
      </c>
      <c r="L71" s="123">
        <v>0</v>
      </c>
      <c r="M71" s="123">
        <v>0</v>
      </c>
      <c r="N71" s="122">
        <v>95</v>
      </c>
      <c r="O71" s="123">
        <v>0</v>
      </c>
      <c r="P71" s="123">
        <v>0</v>
      </c>
    </row>
    <row r="72" spans="2:16" x14ac:dyDescent="0.15">
      <c r="D72" s="5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</row>
    <row r="73" spans="2:16" x14ac:dyDescent="0.15">
      <c r="D73" s="147">
        <f>D8</f>
        <v>8345</v>
      </c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</row>
    <row r="74" spans="2:16" x14ac:dyDescent="0.15">
      <c r="D74" s="147" t="str">
        <f>IF(D73=SUM(D10:D13,D14:D24,D25:D71)/3,"OK","NG")</f>
        <v>OK</v>
      </c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</row>
    <row r="75" spans="2:16" x14ac:dyDescent="0.15"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</row>
    <row r="76" spans="2:16" x14ac:dyDescent="0.15"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</row>
    <row r="77" spans="2:16" x14ac:dyDescent="0.15"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</row>
    <row r="78" spans="2:16" x14ac:dyDescent="0.15"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</row>
    <row r="79" spans="2:16" x14ac:dyDescent="0.15"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</row>
    <row r="80" spans="2:16" x14ac:dyDescent="0.15"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</row>
    <row r="81" spans="4:16" x14ac:dyDescent="0.15"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</row>
    <row r="82" spans="4:16" x14ac:dyDescent="0.15"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</row>
  </sheetData>
  <mergeCells count="84">
    <mergeCell ref="O6:O7"/>
    <mergeCell ref="P6:P7"/>
    <mergeCell ref="E4:E7"/>
    <mergeCell ref="F4:G5"/>
    <mergeCell ref="H4:H7"/>
    <mergeCell ref="I4:J5"/>
    <mergeCell ref="M6:M7"/>
    <mergeCell ref="K4:K7"/>
    <mergeCell ref="L4:M5"/>
    <mergeCell ref="N4:N7"/>
    <mergeCell ref="O4:P5"/>
    <mergeCell ref="L6:L7"/>
    <mergeCell ref="B3:C5"/>
    <mergeCell ref="D3:D7"/>
    <mergeCell ref="E3:G3"/>
    <mergeCell ref="H3:J3"/>
    <mergeCell ref="K3:M3"/>
    <mergeCell ref="B6:C7"/>
    <mergeCell ref="F6:F7"/>
    <mergeCell ref="G6:G7"/>
    <mergeCell ref="I6:I7"/>
    <mergeCell ref="J6:J7"/>
    <mergeCell ref="N3:P3"/>
    <mergeCell ref="B8:C8"/>
    <mergeCell ref="B9:C9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74</v>
      </c>
      <c r="C1" s="25"/>
      <c r="D1" s="26" t="s">
        <v>75</v>
      </c>
      <c r="E1" s="25"/>
    </row>
    <row r="2" spans="1:17" ht="17.25" x14ac:dyDescent="0.2">
      <c r="B2" s="1" t="s">
        <v>295</v>
      </c>
      <c r="C2" s="2"/>
    </row>
    <row r="3" spans="1:17" ht="24" x14ac:dyDescent="0.15">
      <c r="A3"/>
      <c r="B3" s="27"/>
      <c r="C3" s="28" t="s">
        <v>76</v>
      </c>
      <c r="D3" s="240" t="s">
        <v>77</v>
      </c>
      <c r="E3" s="30"/>
      <c r="F3" s="30">
        <v>25</v>
      </c>
      <c r="G3" s="30">
        <v>30</v>
      </c>
      <c r="H3" s="30">
        <v>35</v>
      </c>
      <c r="I3" s="30">
        <v>40</v>
      </c>
      <c r="J3" s="30">
        <v>45</v>
      </c>
      <c r="K3" s="30">
        <v>50</v>
      </c>
      <c r="L3" s="30">
        <v>55</v>
      </c>
      <c r="M3" s="30">
        <v>60</v>
      </c>
      <c r="N3" s="31" t="s">
        <v>78</v>
      </c>
      <c r="O3" s="240" t="s">
        <v>79</v>
      </c>
      <c r="P3" s="240" t="s">
        <v>80</v>
      </c>
      <c r="Q3" s="240" t="s">
        <v>81</v>
      </c>
    </row>
    <row r="4" spans="1:17" s="32" customFormat="1" ht="20.25" customHeight="1" x14ac:dyDescent="0.15">
      <c r="B4" s="205" t="s">
        <v>71</v>
      </c>
      <c r="C4" s="206"/>
      <c r="D4" s="241"/>
      <c r="E4" s="33" t="s">
        <v>82</v>
      </c>
      <c r="F4" s="33" t="s">
        <v>82</v>
      </c>
      <c r="G4" s="33" t="s">
        <v>82</v>
      </c>
      <c r="H4" s="33" t="s">
        <v>82</v>
      </c>
      <c r="I4" s="33" t="s">
        <v>82</v>
      </c>
      <c r="J4" s="33" t="s">
        <v>82</v>
      </c>
      <c r="K4" s="33" t="s">
        <v>82</v>
      </c>
      <c r="L4" s="33" t="s">
        <v>82</v>
      </c>
      <c r="M4" s="33" t="s">
        <v>82</v>
      </c>
      <c r="N4" s="34" t="s">
        <v>82</v>
      </c>
      <c r="O4" s="241"/>
      <c r="P4" s="241"/>
      <c r="Q4" s="241"/>
    </row>
    <row r="5" spans="1:17" ht="24" x14ac:dyDescent="0.15">
      <c r="A5"/>
      <c r="B5" s="207"/>
      <c r="C5" s="208"/>
      <c r="D5" s="242"/>
      <c r="E5" s="35" t="s">
        <v>83</v>
      </c>
      <c r="F5" s="36">
        <v>29</v>
      </c>
      <c r="G5" s="36">
        <v>34</v>
      </c>
      <c r="H5" s="36">
        <v>39</v>
      </c>
      <c r="I5" s="36">
        <v>44</v>
      </c>
      <c r="J5" s="36">
        <v>49</v>
      </c>
      <c r="K5" s="36">
        <v>54</v>
      </c>
      <c r="L5" s="36">
        <v>59</v>
      </c>
      <c r="M5" s="36">
        <v>64</v>
      </c>
      <c r="N5" s="37"/>
      <c r="O5" s="38" t="s">
        <v>84</v>
      </c>
      <c r="P5" s="38" t="s">
        <v>84</v>
      </c>
      <c r="Q5" s="38" t="s">
        <v>84</v>
      </c>
    </row>
    <row r="6" spans="1:17" ht="15.95" customHeight="1" x14ac:dyDescent="0.15">
      <c r="A6" s="3"/>
      <c r="B6" s="243" t="s">
        <v>0</v>
      </c>
      <c r="C6" s="213"/>
      <c r="D6" s="20">
        <v>8345</v>
      </c>
      <c r="E6" s="20">
        <v>194</v>
      </c>
      <c r="F6" s="20">
        <v>1097</v>
      </c>
      <c r="G6" s="20">
        <v>1715</v>
      </c>
      <c r="H6" s="20">
        <v>1567</v>
      </c>
      <c r="I6" s="20">
        <v>1255</v>
      </c>
      <c r="J6" s="20">
        <v>801</v>
      </c>
      <c r="K6" s="20">
        <v>513</v>
      </c>
      <c r="L6" s="20">
        <v>461</v>
      </c>
      <c r="M6" s="20">
        <v>317</v>
      </c>
      <c r="N6" s="20">
        <v>425</v>
      </c>
      <c r="O6" s="39">
        <v>38</v>
      </c>
      <c r="P6" s="24">
        <v>40.700000000000003</v>
      </c>
      <c r="Q6" s="24">
        <v>11.9</v>
      </c>
    </row>
    <row r="7" spans="1:17" ht="15.95" customHeight="1" x14ac:dyDescent="0.15">
      <c r="B7" s="244" t="s">
        <v>1</v>
      </c>
      <c r="C7" s="198"/>
      <c r="D7" s="9">
        <v>6215</v>
      </c>
      <c r="E7" s="9">
        <v>144</v>
      </c>
      <c r="F7" s="9">
        <v>855</v>
      </c>
      <c r="G7" s="9">
        <v>1324</v>
      </c>
      <c r="H7" s="9">
        <v>1170</v>
      </c>
      <c r="I7" s="9">
        <v>941</v>
      </c>
      <c r="J7" s="9">
        <v>574</v>
      </c>
      <c r="K7" s="9">
        <v>383</v>
      </c>
      <c r="L7" s="9">
        <v>330</v>
      </c>
      <c r="M7" s="9">
        <v>210</v>
      </c>
      <c r="N7" s="9">
        <v>284</v>
      </c>
      <c r="O7" s="40">
        <v>38</v>
      </c>
      <c r="P7" s="10">
        <v>40.299999999999997</v>
      </c>
      <c r="Q7" s="10">
        <v>11.6</v>
      </c>
    </row>
    <row r="8" spans="1:17" ht="15.95" customHeight="1" x14ac:dyDescent="0.15">
      <c r="B8" s="41"/>
      <c r="C8" s="15" t="s">
        <v>2</v>
      </c>
      <c r="D8" s="9">
        <v>4004</v>
      </c>
      <c r="E8" s="9">
        <v>90</v>
      </c>
      <c r="F8" s="9">
        <v>522</v>
      </c>
      <c r="G8" s="9">
        <v>873</v>
      </c>
      <c r="H8" s="9">
        <v>767</v>
      </c>
      <c r="I8" s="9">
        <v>626</v>
      </c>
      <c r="J8" s="9">
        <v>373</v>
      </c>
      <c r="K8" s="9">
        <v>239</v>
      </c>
      <c r="L8" s="9">
        <v>206</v>
      </c>
      <c r="M8" s="9">
        <v>127</v>
      </c>
      <c r="N8" s="9">
        <v>181</v>
      </c>
      <c r="O8" s="40">
        <v>38</v>
      </c>
      <c r="P8" s="10">
        <v>40.200000000000003</v>
      </c>
      <c r="Q8" s="10">
        <v>11.4</v>
      </c>
    </row>
    <row r="9" spans="1:17" ht="15.95" customHeight="1" x14ac:dyDescent="0.15">
      <c r="B9" s="41"/>
      <c r="C9" s="15" t="s">
        <v>3</v>
      </c>
      <c r="D9" s="9">
        <v>1199</v>
      </c>
      <c r="E9" s="9">
        <v>32</v>
      </c>
      <c r="F9" s="9">
        <v>184</v>
      </c>
      <c r="G9" s="9">
        <v>262</v>
      </c>
      <c r="H9" s="9">
        <v>213</v>
      </c>
      <c r="I9" s="9">
        <v>158</v>
      </c>
      <c r="J9" s="9">
        <v>107</v>
      </c>
      <c r="K9" s="9">
        <v>84</v>
      </c>
      <c r="L9" s="9">
        <v>67</v>
      </c>
      <c r="M9" s="9">
        <v>46</v>
      </c>
      <c r="N9" s="9">
        <v>46</v>
      </c>
      <c r="O9" s="40">
        <v>37</v>
      </c>
      <c r="P9" s="10">
        <v>40</v>
      </c>
      <c r="Q9" s="10">
        <v>11.7</v>
      </c>
    </row>
    <row r="10" spans="1:17" ht="15.95" customHeight="1" x14ac:dyDescent="0.15">
      <c r="B10" s="41"/>
      <c r="C10" s="15" t="s">
        <v>4</v>
      </c>
      <c r="D10" s="9">
        <v>1012</v>
      </c>
      <c r="E10" s="9">
        <v>22</v>
      </c>
      <c r="F10" s="9">
        <v>149</v>
      </c>
      <c r="G10" s="9">
        <v>189</v>
      </c>
      <c r="H10" s="9">
        <v>190</v>
      </c>
      <c r="I10" s="9">
        <v>157</v>
      </c>
      <c r="J10" s="9">
        <v>94</v>
      </c>
      <c r="K10" s="9">
        <v>60</v>
      </c>
      <c r="L10" s="9">
        <v>57</v>
      </c>
      <c r="M10" s="9">
        <v>37</v>
      </c>
      <c r="N10" s="9">
        <v>57</v>
      </c>
      <c r="O10" s="40">
        <v>38</v>
      </c>
      <c r="P10" s="10">
        <v>40.799999999999997</v>
      </c>
      <c r="Q10" s="10">
        <v>12.1</v>
      </c>
    </row>
    <row r="11" spans="1:17" ht="15.95" customHeight="1" x14ac:dyDescent="0.15">
      <c r="B11" s="245" t="s">
        <v>5</v>
      </c>
      <c r="C11" s="196"/>
      <c r="D11" s="9">
        <v>2130</v>
      </c>
      <c r="E11" s="9">
        <v>50</v>
      </c>
      <c r="F11" s="9">
        <v>242</v>
      </c>
      <c r="G11" s="9">
        <v>391</v>
      </c>
      <c r="H11" s="9">
        <v>397</v>
      </c>
      <c r="I11" s="9">
        <v>314</v>
      </c>
      <c r="J11" s="9">
        <v>227</v>
      </c>
      <c r="K11" s="9">
        <v>130</v>
      </c>
      <c r="L11" s="9">
        <v>131</v>
      </c>
      <c r="M11" s="9">
        <v>107</v>
      </c>
      <c r="N11" s="9">
        <v>141</v>
      </c>
      <c r="O11" s="40">
        <v>39</v>
      </c>
      <c r="P11" s="10">
        <v>42.1</v>
      </c>
      <c r="Q11" s="10">
        <v>12.6</v>
      </c>
    </row>
    <row r="12" spans="1:17" ht="15.95" customHeight="1" x14ac:dyDescent="0.15">
      <c r="B12" s="244" t="s">
        <v>6</v>
      </c>
      <c r="C12" s="198"/>
      <c r="D12" s="42">
        <v>94</v>
      </c>
      <c r="E12" s="42">
        <v>1</v>
      </c>
      <c r="F12" s="42">
        <v>9</v>
      </c>
      <c r="G12" s="42">
        <v>21</v>
      </c>
      <c r="H12" s="42">
        <v>22</v>
      </c>
      <c r="I12" s="42">
        <v>12</v>
      </c>
      <c r="J12" s="42">
        <v>8</v>
      </c>
      <c r="K12" s="42">
        <v>5</v>
      </c>
      <c r="L12" s="42">
        <v>3</v>
      </c>
      <c r="M12" s="42">
        <v>4</v>
      </c>
      <c r="N12" s="42">
        <v>9</v>
      </c>
      <c r="O12" s="43">
        <v>38</v>
      </c>
      <c r="P12" s="44">
        <v>42.2</v>
      </c>
      <c r="Q12" s="44">
        <v>13.4</v>
      </c>
    </row>
    <row r="13" spans="1:17" ht="15.95" customHeight="1" x14ac:dyDescent="0.15">
      <c r="B13" s="244" t="s">
        <v>317</v>
      </c>
      <c r="C13" s="198"/>
      <c r="D13" s="9">
        <v>363</v>
      </c>
      <c r="E13" s="9">
        <v>12</v>
      </c>
      <c r="F13" s="9">
        <v>45</v>
      </c>
      <c r="G13" s="9">
        <v>60</v>
      </c>
      <c r="H13" s="9">
        <v>68</v>
      </c>
      <c r="I13" s="9">
        <v>63</v>
      </c>
      <c r="J13" s="9">
        <v>41</v>
      </c>
      <c r="K13" s="9">
        <v>19</v>
      </c>
      <c r="L13" s="9">
        <v>18</v>
      </c>
      <c r="M13" s="9">
        <v>14</v>
      </c>
      <c r="N13" s="9">
        <v>23</v>
      </c>
      <c r="O13" s="40">
        <v>39</v>
      </c>
      <c r="P13" s="10">
        <v>41.5</v>
      </c>
      <c r="Q13" s="10">
        <v>12.6</v>
      </c>
    </row>
    <row r="14" spans="1:17" ht="15.95" customHeight="1" x14ac:dyDescent="0.15">
      <c r="B14" s="244" t="s">
        <v>318</v>
      </c>
      <c r="C14" s="198"/>
      <c r="D14" s="9">
        <v>424</v>
      </c>
      <c r="E14" s="9">
        <v>11</v>
      </c>
      <c r="F14" s="9">
        <v>49</v>
      </c>
      <c r="G14" s="9">
        <v>77</v>
      </c>
      <c r="H14" s="9">
        <v>77</v>
      </c>
      <c r="I14" s="9">
        <v>61</v>
      </c>
      <c r="J14" s="9">
        <v>38</v>
      </c>
      <c r="K14" s="9">
        <v>29</v>
      </c>
      <c r="L14" s="9">
        <v>35</v>
      </c>
      <c r="M14" s="9">
        <v>26</v>
      </c>
      <c r="N14" s="9">
        <v>21</v>
      </c>
      <c r="O14" s="40">
        <v>39</v>
      </c>
      <c r="P14" s="10">
        <v>42.1</v>
      </c>
      <c r="Q14" s="10">
        <v>12.2</v>
      </c>
    </row>
    <row r="15" spans="1:17" ht="15.95" customHeight="1" x14ac:dyDescent="0.15">
      <c r="B15" s="244" t="s">
        <v>319</v>
      </c>
      <c r="C15" s="198"/>
      <c r="D15" s="9">
        <v>4406</v>
      </c>
      <c r="E15" s="9">
        <v>100</v>
      </c>
      <c r="F15" s="9">
        <v>578</v>
      </c>
      <c r="G15" s="9">
        <v>954</v>
      </c>
      <c r="H15" s="9">
        <v>839</v>
      </c>
      <c r="I15" s="9">
        <v>676</v>
      </c>
      <c r="J15" s="9">
        <v>417</v>
      </c>
      <c r="K15" s="9">
        <v>263</v>
      </c>
      <c r="L15" s="9">
        <v>232</v>
      </c>
      <c r="M15" s="9">
        <v>139</v>
      </c>
      <c r="N15" s="9">
        <v>208</v>
      </c>
      <c r="O15" s="40">
        <v>38</v>
      </c>
      <c r="P15" s="10">
        <v>40.299999999999997</v>
      </c>
      <c r="Q15" s="10">
        <v>11.5</v>
      </c>
    </row>
    <row r="16" spans="1:17" ht="15.95" customHeight="1" x14ac:dyDescent="0.15">
      <c r="B16" s="244" t="s">
        <v>320</v>
      </c>
      <c r="C16" s="198"/>
      <c r="D16" s="9">
        <v>835</v>
      </c>
      <c r="E16" s="9">
        <v>17</v>
      </c>
      <c r="F16" s="9">
        <v>114</v>
      </c>
      <c r="G16" s="9">
        <v>157</v>
      </c>
      <c r="H16" s="9">
        <v>161</v>
      </c>
      <c r="I16" s="9">
        <v>133</v>
      </c>
      <c r="J16" s="9">
        <v>73</v>
      </c>
      <c r="K16" s="9">
        <v>52</v>
      </c>
      <c r="L16" s="9">
        <v>47</v>
      </c>
      <c r="M16" s="9">
        <v>34</v>
      </c>
      <c r="N16" s="9">
        <v>47</v>
      </c>
      <c r="O16" s="40">
        <v>38</v>
      </c>
      <c r="P16" s="10">
        <v>41</v>
      </c>
      <c r="Q16" s="10">
        <v>12</v>
      </c>
    </row>
    <row r="17" spans="2:17" ht="15.95" customHeight="1" x14ac:dyDescent="0.15">
      <c r="B17" s="244" t="s">
        <v>321</v>
      </c>
      <c r="C17" s="198"/>
      <c r="D17" s="9">
        <v>69</v>
      </c>
      <c r="E17" s="9">
        <v>2</v>
      </c>
      <c r="F17" s="9">
        <v>10</v>
      </c>
      <c r="G17" s="9">
        <v>14</v>
      </c>
      <c r="H17" s="9">
        <v>9</v>
      </c>
      <c r="I17" s="9">
        <v>11</v>
      </c>
      <c r="J17" s="9">
        <v>9</v>
      </c>
      <c r="K17" s="9">
        <v>3</v>
      </c>
      <c r="L17" s="9">
        <v>5</v>
      </c>
      <c r="M17" s="9">
        <v>2</v>
      </c>
      <c r="N17" s="9">
        <v>4</v>
      </c>
      <c r="O17" s="40">
        <v>39</v>
      </c>
      <c r="P17" s="10">
        <v>40.799999999999997</v>
      </c>
      <c r="Q17" s="10">
        <v>12</v>
      </c>
    </row>
    <row r="18" spans="2:17" ht="15.95" customHeight="1" x14ac:dyDescent="0.15">
      <c r="B18" s="244" t="s">
        <v>322</v>
      </c>
      <c r="C18" s="198"/>
      <c r="D18" s="9">
        <v>1199</v>
      </c>
      <c r="E18" s="9">
        <v>32</v>
      </c>
      <c r="F18" s="9">
        <v>184</v>
      </c>
      <c r="G18" s="9">
        <v>262</v>
      </c>
      <c r="H18" s="9">
        <v>213</v>
      </c>
      <c r="I18" s="9">
        <v>158</v>
      </c>
      <c r="J18" s="9">
        <v>107</v>
      </c>
      <c r="K18" s="9">
        <v>84</v>
      </c>
      <c r="L18" s="9">
        <v>67</v>
      </c>
      <c r="M18" s="9">
        <v>46</v>
      </c>
      <c r="N18" s="9">
        <v>46</v>
      </c>
      <c r="O18" s="40">
        <v>37</v>
      </c>
      <c r="P18" s="10">
        <v>40</v>
      </c>
      <c r="Q18" s="10">
        <v>11.7</v>
      </c>
    </row>
    <row r="19" spans="2:17" ht="15.95" customHeight="1" x14ac:dyDescent="0.15">
      <c r="B19" s="244" t="s">
        <v>323</v>
      </c>
      <c r="C19" s="198"/>
      <c r="D19" s="9">
        <v>149</v>
      </c>
      <c r="E19" s="9">
        <v>1</v>
      </c>
      <c r="F19" s="9">
        <v>26</v>
      </c>
      <c r="G19" s="9">
        <v>28</v>
      </c>
      <c r="H19" s="9">
        <v>27</v>
      </c>
      <c r="I19" s="9">
        <v>15</v>
      </c>
      <c r="J19" s="9">
        <v>14</v>
      </c>
      <c r="K19" s="9">
        <v>10</v>
      </c>
      <c r="L19" s="9">
        <v>13</v>
      </c>
      <c r="M19" s="9">
        <v>5</v>
      </c>
      <c r="N19" s="9">
        <v>10</v>
      </c>
      <c r="O19" s="40">
        <v>39</v>
      </c>
      <c r="P19" s="10">
        <v>41.8</v>
      </c>
      <c r="Q19" s="10">
        <v>13.1</v>
      </c>
    </row>
    <row r="20" spans="2:17" ht="15.95" customHeight="1" x14ac:dyDescent="0.15">
      <c r="B20" s="244" t="s">
        <v>324</v>
      </c>
      <c r="C20" s="198"/>
      <c r="D20" s="9">
        <v>95</v>
      </c>
      <c r="E20" s="9">
        <v>6</v>
      </c>
      <c r="F20" s="9">
        <v>15</v>
      </c>
      <c r="G20" s="9">
        <v>15</v>
      </c>
      <c r="H20" s="9">
        <v>12</v>
      </c>
      <c r="I20" s="9">
        <v>11</v>
      </c>
      <c r="J20" s="9">
        <v>14</v>
      </c>
      <c r="K20" s="9">
        <v>5</v>
      </c>
      <c r="L20" s="9">
        <v>4</v>
      </c>
      <c r="M20" s="9">
        <v>10</v>
      </c>
      <c r="N20" s="9">
        <v>3</v>
      </c>
      <c r="O20" s="40">
        <v>39</v>
      </c>
      <c r="P20" s="10">
        <v>41.1</v>
      </c>
      <c r="Q20" s="10">
        <v>12.8</v>
      </c>
    </row>
    <row r="21" spans="2:17" ht="15.95" customHeight="1" x14ac:dyDescent="0.15">
      <c r="B21" s="244" t="s">
        <v>325</v>
      </c>
      <c r="C21" s="198"/>
      <c r="D21" s="9">
        <v>411</v>
      </c>
      <c r="E21" s="9">
        <v>9</v>
      </c>
      <c r="F21" s="9">
        <v>39</v>
      </c>
      <c r="G21" s="9">
        <v>85</v>
      </c>
      <c r="H21" s="9">
        <v>84</v>
      </c>
      <c r="I21" s="9">
        <v>63</v>
      </c>
      <c r="J21" s="9">
        <v>48</v>
      </c>
      <c r="K21" s="9">
        <v>22</v>
      </c>
      <c r="L21" s="9">
        <v>17</v>
      </c>
      <c r="M21" s="9">
        <v>18</v>
      </c>
      <c r="N21" s="9">
        <v>26</v>
      </c>
      <c r="O21" s="40">
        <v>39</v>
      </c>
      <c r="P21" s="10">
        <v>41.5</v>
      </c>
      <c r="Q21" s="10">
        <v>11.9</v>
      </c>
    </row>
    <row r="22" spans="2:17" ht="15.95" customHeight="1" x14ac:dyDescent="0.15">
      <c r="B22" s="245" t="s">
        <v>326</v>
      </c>
      <c r="C22" s="196"/>
      <c r="D22" s="6">
        <v>300</v>
      </c>
      <c r="E22" s="6">
        <v>3</v>
      </c>
      <c r="F22" s="6">
        <v>28</v>
      </c>
      <c r="G22" s="6">
        <v>42</v>
      </c>
      <c r="H22" s="6">
        <v>55</v>
      </c>
      <c r="I22" s="6">
        <v>52</v>
      </c>
      <c r="J22" s="6">
        <v>32</v>
      </c>
      <c r="K22" s="6">
        <v>21</v>
      </c>
      <c r="L22" s="6">
        <v>20</v>
      </c>
      <c r="M22" s="6">
        <v>19</v>
      </c>
      <c r="N22" s="6">
        <v>28</v>
      </c>
      <c r="O22" s="45">
        <v>41</v>
      </c>
      <c r="P22" s="8">
        <v>44.5</v>
      </c>
      <c r="Q22" s="8">
        <v>13.5</v>
      </c>
    </row>
    <row r="23" spans="2:17" ht="15.95" customHeight="1" x14ac:dyDescent="0.15">
      <c r="B23" s="244" t="s">
        <v>6</v>
      </c>
      <c r="C23" s="198"/>
      <c r="D23" s="9">
        <v>94</v>
      </c>
      <c r="E23" s="9">
        <v>1</v>
      </c>
      <c r="F23" s="9">
        <v>9</v>
      </c>
      <c r="G23" s="9">
        <v>21</v>
      </c>
      <c r="H23" s="9">
        <v>22</v>
      </c>
      <c r="I23" s="9">
        <v>12</v>
      </c>
      <c r="J23" s="9">
        <v>8</v>
      </c>
      <c r="K23" s="9">
        <v>5</v>
      </c>
      <c r="L23" s="9">
        <v>3</v>
      </c>
      <c r="M23" s="9">
        <v>4</v>
      </c>
      <c r="N23" s="9">
        <v>9</v>
      </c>
      <c r="O23" s="40">
        <v>38</v>
      </c>
      <c r="P23" s="10">
        <v>42.2</v>
      </c>
      <c r="Q23" s="10">
        <v>13.4</v>
      </c>
    </row>
    <row r="24" spans="2:17" ht="15.95" customHeight="1" x14ac:dyDescent="0.15">
      <c r="B24" s="244" t="s">
        <v>7</v>
      </c>
      <c r="C24" s="198"/>
      <c r="D24" s="9">
        <v>16</v>
      </c>
      <c r="E24" s="9">
        <v>1</v>
      </c>
      <c r="F24" s="9">
        <v>3</v>
      </c>
      <c r="G24" s="9">
        <v>3</v>
      </c>
      <c r="H24" s="9">
        <v>2</v>
      </c>
      <c r="I24" s="9">
        <v>2</v>
      </c>
      <c r="J24" s="9">
        <v>2</v>
      </c>
      <c r="K24" s="9">
        <v>2</v>
      </c>
      <c r="L24" s="9">
        <v>0</v>
      </c>
      <c r="M24" s="9">
        <v>0</v>
      </c>
      <c r="N24" s="9">
        <v>1</v>
      </c>
      <c r="O24" s="40">
        <v>38</v>
      </c>
      <c r="P24" s="10">
        <v>39.6</v>
      </c>
      <c r="Q24" s="10">
        <v>12</v>
      </c>
    </row>
    <row r="25" spans="2:17" ht="15.95" customHeight="1" x14ac:dyDescent="0.15">
      <c r="B25" s="244" t="s">
        <v>8</v>
      </c>
      <c r="C25" s="198"/>
      <c r="D25" s="9">
        <v>15</v>
      </c>
      <c r="E25" s="9">
        <v>0</v>
      </c>
      <c r="F25" s="9">
        <v>3</v>
      </c>
      <c r="G25" s="9">
        <v>1</v>
      </c>
      <c r="H25" s="9">
        <v>1</v>
      </c>
      <c r="I25" s="9">
        <v>0</v>
      </c>
      <c r="J25" s="9">
        <v>1</v>
      </c>
      <c r="K25" s="9">
        <v>1</v>
      </c>
      <c r="L25" s="9">
        <v>4</v>
      </c>
      <c r="M25" s="9">
        <v>2</v>
      </c>
      <c r="N25" s="9">
        <v>2</v>
      </c>
      <c r="O25" s="40">
        <v>55</v>
      </c>
      <c r="P25" s="10">
        <v>49.9</v>
      </c>
      <c r="Q25" s="10">
        <v>16</v>
      </c>
    </row>
    <row r="26" spans="2:17" ht="15.95" customHeight="1" x14ac:dyDescent="0.15">
      <c r="B26" s="244" t="s">
        <v>9</v>
      </c>
      <c r="C26" s="198"/>
      <c r="D26" s="9">
        <v>170</v>
      </c>
      <c r="E26" s="9">
        <v>4</v>
      </c>
      <c r="F26" s="9">
        <v>20</v>
      </c>
      <c r="G26" s="9">
        <v>31</v>
      </c>
      <c r="H26" s="9">
        <v>35</v>
      </c>
      <c r="I26" s="9">
        <v>33</v>
      </c>
      <c r="J26" s="9">
        <v>18</v>
      </c>
      <c r="K26" s="9">
        <v>7</v>
      </c>
      <c r="L26" s="9">
        <v>7</v>
      </c>
      <c r="M26" s="9">
        <v>7</v>
      </c>
      <c r="N26" s="9">
        <v>8</v>
      </c>
      <c r="O26" s="40">
        <v>39</v>
      </c>
      <c r="P26" s="10">
        <v>40.6</v>
      </c>
      <c r="Q26" s="10">
        <v>11</v>
      </c>
    </row>
    <row r="27" spans="2:17" ht="15.95" customHeight="1" x14ac:dyDescent="0.15">
      <c r="B27" s="244" t="s">
        <v>10</v>
      </c>
      <c r="C27" s="198"/>
      <c r="D27" s="9">
        <v>34</v>
      </c>
      <c r="E27" s="9">
        <v>3</v>
      </c>
      <c r="F27" s="9">
        <v>6</v>
      </c>
      <c r="G27" s="9">
        <v>5</v>
      </c>
      <c r="H27" s="9">
        <v>6</v>
      </c>
      <c r="I27" s="9">
        <v>3</v>
      </c>
      <c r="J27" s="9">
        <v>6</v>
      </c>
      <c r="K27" s="9">
        <v>3</v>
      </c>
      <c r="L27" s="9">
        <v>1</v>
      </c>
      <c r="M27" s="9">
        <v>0</v>
      </c>
      <c r="N27" s="9">
        <v>1</v>
      </c>
      <c r="O27" s="46">
        <v>37.5</v>
      </c>
      <c r="P27" s="47">
        <v>38.200000000000003</v>
      </c>
      <c r="Q27" s="47">
        <v>11.5</v>
      </c>
    </row>
    <row r="28" spans="2:17" ht="15.95" customHeight="1" x14ac:dyDescent="0.15">
      <c r="B28" s="244" t="s">
        <v>11</v>
      </c>
      <c r="C28" s="198"/>
      <c r="D28" s="9">
        <v>22</v>
      </c>
      <c r="E28" s="9">
        <v>0</v>
      </c>
      <c r="F28" s="9">
        <v>3</v>
      </c>
      <c r="G28" s="9">
        <v>6</v>
      </c>
      <c r="H28" s="9">
        <v>2</v>
      </c>
      <c r="I28" s="9">
        <v>4</v>
      </c>
      <c r="J28" s="9">
        <v>3</v>
      </c>
      <c r="K28" s="9">
        <v>0</v>
      </c>
      <c r="L28" s="9">
        <v>1</v>
      </c>
      <c r="M28" s="9">
        <v>0</v>
      </c>
      <c r="N28" s="9">
        <v>3</v>
      </c>
      <c r="O28" s="40">
        <v>38</v>
      </c>
      <c r="P28" s="10">
        <v>42.2</v>
      </c>
      <c r="Q28" s="47">
        <v>13.6</v>
      </c>
    </row>
    <row r="29" spans="2:17" ht="15.95" customHeight="1" x14ac:dyDescent="0.15">
      <c r="B29" s="244" t="s">
        <v>12</v>
      </c>
      <c r="C29" s="198"/>
      <c r="D29" s="9">
        <v>106</v>
      </c>
      <c r="E29" s="9">
        <v>4</v>
      </c>
      <c r="F29" s="9">
        <v>10</v>
      </c>
      <c r="G29" s="9">
        <v>14</v>
      </c>
      <c r="H29" s="9">
        <v>22</v>
      </c>
      <c r="I29" s="9">
        <v>21</v>
      </c>
      <c r="J29" s="9">
        <v>11</v>
      </c>
      <c r="K29" s="9">
        <v>6</v>
      </c>
      <c r="L29" s="9">
        <v>5</v>
      </c>
      <c r="M29" s="9">
        <v>5</v>
      </c>
      <c r="N29" s="9">
        <v>8</v>
      </c>
      <c r="O29" s="40">
        <v>40</v>
      </c>
      <c r="P29" s="10">
        <v>43.2</v>
      </c>
      <c r="Q29" s="10">
        <v>13.9</v>
      </c>
    </row>
    <row r="30" spans="2:17" ht="15.95" customHeight="1" x14ac:dyDescent="0.15">
      <c r="B30" s="244" t="s">
        <v>13</v>
      </c>
      <c r="C30" s="198"/>
      <c r="D30" s="9">
        <v>176</v>
      </c>
      <c r="E30" s="9">
        <v>4</v>
      </c>
      <c r="F30" s="9">
        <v>15</v>
      </c>
      <c r="G30" s="9">
        <v>35</v>
      </c>
      <c r="H30" s="9">
        <v>35</v>
      </c>
      <c r="I30" s="9">
        <v>20</v>
      </c>
      <c r="J30" s="9">
        <v>19</v>
      </c>
      <c r="K30" s="9">
        <v>14</v>
      </c>
      <c r="L30" s="9">
        <v>15</v>
      </c>
      <c r="M30" s="9">
        <v>7</v>
      </c>
      <c r="N30" s="9">
        <v>12</v>
      </c>
      <c r="O30" s="40">
        <v>39</v>
      </c>
      <c r="P30" s="10">
        <v>42.4</v>
      </c>
      <c r="Q30" s="10">
        <v>12.2</v>
      </c>
    </row>
    <row r="31" spans="2:17" ht="15.95" customHeight="1" x14ac:dyDescent="0.15">
      <c r="B31" s="244" t="s">
        <v>14</v>
      </c>
      <c r="C31" s="198"/>
      <c r="D31" s="9">
        <v>139</v>
      </c>
      <c r="E31" s="9">
        <v>5</v>
      </c>
      <c r="F31" s="9">
        <v>15</v>
      </c>
      <c r="G31" s="9">
        <v>24</v>
      </c>
      <c r="H31" s="9">
        <v>22</v>
      </c>
      <c r="I31" s="9">
        <v>23</v>
      </c>
      <c r="J31" s="9">
        <v>19</v>
      </c>
      <c r="K31" s="9">
        <v>10</v>
      </c>
      <c r="L31" s="9">
        <v>11</v>
      </c>
      <c r="M31" s="9">
        <v>4</v>
      </c>
      <c r="N31" s="9">
        <v>6</v>
      </c>
      <c r="O31" s="40">
        <v>40</v>
      </c>
      <c r="P31" s="10">
        <v>41.5</v>
      </c>
      <c r="Q31" s="10">
        <v>11.6</v>
      </c>
    </row>
    <row r="32" spans="2:17" ht="15.95" customHeight="1" x14ac:dyDescent="0.15">
      <c r="B32" s="244" t="s">
        <v>15</v>
      </c>
      <c r="C32" s="198"/>
      <c r="D32" s="9">
        <v>197</v>
      </c>
      <c r="E32" s="9">
        <v>4</v>
      </c>
      <c r="F32" s="9">
        <v>21</v>
      </c>
      <c r="G32" s="9">
        <v>31</v>
      </c>
      <c r="H32" s="9">
        <v>38</v>
      </c>
      <c r="I32" s="9">
        <v>25</v>
      </c>
      <c r="J32" s="9">
        <v>16</v>
      </c>
      <c r="K32" s="9">
        <v>16</v>
      </c>
      <c r="L32" s="9">
        <v>19</v>
      </c>
      <c r="M32" s="9">
        <v>15</v>
      </c>
      <c r="N32" s="9">
        <v>12</v>
      </c>
      <c r="O32" s="40">
        <v>41</v>
      </c>
      <c r="P32" s="10">
        <v>43.4</v>
      </c>
      <c r="Q32" s="10">
        <v>12.7</v>
      </c>
    </row>
    <row r="33" spans="2:17" ht="15.95" customHeight="1" x14ac:dyDescent="0.15">
      <c r="B33" s="244" t="s">
        <v>16</v>
      </c>
      <c r="C33" s="198"/>
      <c r="D33" s="9">
        <v>1125</v>
      </c>
      <c r="E33" s="9">
        <v>27</v>
      </c>
      <c r="F33" s="9">
        <v>170</v>
      </c>
      <c r="G33" s="9">
        <v>275</v>
      </c>
      <c r="H33" s="9">
        <v>207</v>
      </c>
      <c r="I33" s="9">
        <v>160</v>
      </c>
      <c r="J33" s="9">
        <v>97</v>
      </c>
      <c r="K33" s="9">
        <v>58</v>
      </c>
      <c r="L33" s="9">
        <v>60</v>
      </c>
      <c r="M33" s="9">
        <v>35</v>
      </c>
      <c r="N33" s="9">
        <v>36</v>
      </c>
      <c r="O33" s="40">
        <v>37</v>
      </c>
      <c r="P33" s="10">
        <v>39.200000000000003</v>
      </c>
      <c r="Q33" s="10">
        <v>11.1</v>
      </c>
    </row>
    <row r="34" spans="2:17" ht="15.95" customHeight="1" x14ac:dyDescent="0.15">
      <c r="B34" s="244" t="s">
        <v>17</v>
      </c>
      <c r="C34" s="198"/>
      <c r="D34" s="9">
        <v>713</v>
      </c>
      <c r="E34" s="9">
        <v>24</v>
      </c>
      <c r="F34" s="9">
        <v>103</v>
      </c>
      <c r="G34" s="9">
        <v>137</v>
      </c>
      <c r="H34" s="9">
        <v>128</v>
      </c>
      <c r="I34" s="9">
        <v>124</v>
      </c>
      <c r="J34" s="9">
        <v>60</v>
      </c>
      <c r="K34" s="9">
        <v>48</v>
      </c>
      <c r="L34" s="9">
        <v>35</v>
      </c>
      <c r="M34" s="9">
        <v>20</v>
      </c>
      <c r="N34" s="9">
        <v>34</v>
      </c>
      <c r="O34" s="40">
        <v>38</v>
      </c>
      <c r="P34" s="10">
        <v>40.1</v>
      </c>
      <c r="Q34" s="10">
        <v>11.6</v>
      </c>
    </row>
    <row r="35" spans="2:17" ht="15.95" customHeight="1" x14ac:dyDescent="0.15">
      <c r="B35" s="244" t="s">
        <v>18</v>
      </c>
      <c r="C35" s="198"/>
      <c r="D35" s="9">
        <v>1261</v>
      </c>
      <c r="E35" s="9">
        <v>17</v>
      </c>
      <c r="F35" s="9">
        <v>146</v>
      </c>
      <c r="G35" s="9">
        <v>252</v>
      </c>
      <c r="H35" s="9">
        <v>270</v>
      </c>
      <c r="I35" s="9">
        <v>221</v>
      </c>
      <c r="J35" s="9">
        <v>123</v>
      </c>
      <c r="K35" s="9">
        <v>74</v>
      </c>
      <c r="L35" s="9">
        <v>66</v>
      </c>
      <c r="M35" s="9">
        <v>33</v>
      </c>
      <c r="N35" s="9">
        <v>59</v>
      </c>
      <c r="O35" s="40">
        <v>38</v>
      </c>
      <c r="P35" s="10">
        <v>40.6</v>
      </c>
      <c r="Q35" s="10">
        <v>11</v>
      </c>
    </row>
    <row r="36" spans="2:17" ht="15.95" customHeight="1" x14ac:dyDescent="0.15">
      <c r="B36" s="244" t="s">
        <v>19</v>
      </c>
      <c r="C36" s="198"/>
      <c r="D36" s="9">
        <v>905</v>
      </c>
      <c r="E36" s="9">
        <v>22</v>
      </c>
      <c r="F36" s="9">
        <v>103</v>
      </c>
      <c r="G36" s="9">
        <v>209</v>
      </c>
      <c r="H36" s="9">
        <v>162</v>
      </c>
      <c r="I36" s="9">
        <v>121</v>
      </c>
      <c r="J36" s="9">
        <v>93</v>
      </c>
      <c r="K36" s="9">
        <v>59</v>
      </c>
      <c r="L36" s="9">
        <v>45</v>
      </c>
      <c r="M36" s="9">
        <v>39</v>
      </c>
      <c r="N36" s="9">
        <v>52</v>
      </c>
      <c r="O36" s="40">
        <v>38</v>
      </c>
      <c r="P36" s="10">
        <v>41</v>
      </c>
      <c r="Q36" s="10">
        <v>12.1</v>
      </c>
    </row>
    <row r="37" spans="2:17" ht="15.95" customHeight="1" x14ac:dyDescent="0.15">
      <c r="B37" s="244" t="s">
        <v>20</v>
      </c>
      <c r="C37" s="198"/>
      <c r="D37" s="9">
        <v>39</v>
      </c>
      <c r="E37" s="9">
        <v>2</v>
      </c>
      <c r="F37" s="9">
        <v>7</v>
      </c>
      <c r="G37" s="9">
        <v>12</v>
      </c>
      <c r="H37" s="9">
        <v>9</v>
      </c>
      <c r="I37" s="9">
        <v>4</v>
      </c>
      <c r="J37" s="9">
        <v>1</v>
      </c>
      <c r="K37" s="9">
        <v>1</v>
      </c>
      <c r="L37" s="9">
        <v>2</v>
      </c>
      <c r="M37" s="9">
        <v>0</v>
      </c>
      <c r="N37" s="9">
        <v>1</v>
      </c>
      <c r="O37" s="40">
        <v>33</v>
      </c>
      <c r="P37" s="10">
        <v>35.799999999999997</v>
      </c>
      <c r="Q37" s="47">
        <v>8.9</v>
      </c>
    </row>
    <row r="38" spans="2:17" ht="15.95" customHeight="1" x14ac:dyDescent="0.15">
      <c r="B38" s="244" t="s">
        <v>21</v>
      </c>
      <c r="C38" s="198"/>
      <c r="D38" s="9">
        <v>14</v>
      </c>
      <c r="E38" s="9">
        <v>0</v>
      </c>
      <c r="F38" s="9">
        <v>0</v>
      </c>
      <c r="G38" s="9">
        <v>4</v>
      </c>
      <c r="H38" s="9">
        <v>3</v>
      </c>
      <c r="I38" s="9">
        <v>2</v>
      </c>
      <c r="J38" s="9">
        <v>3</v>
      </c>
      <c r="K38" s="9">
        <v>0</v>
      </c>
      <c r="L38" s="9">
        <v>1</v>
      </c>
      <c r="M38" s="9">
        <v>1</v>
      </c>
      <c r="N38" s="9">
        <v>0</v>
      </c>
      <c r="O38" s="40">
        <v>40</v>
      </c>
      <c r="P38" s="10">
        <v>41.1</v>
      </c>
      <c r="Q38" s="10">
        <v>8.6</v>
      </c>
    </row>
    <row r="39" spans="2:17" ht="15.95" customHeight="1" x14ac:dyDescent="0.15">
      <c r="B39" s="244" t="s">
        <v>22</v>
      </c>
      <c r="C39" s="198"/>
      <c r="D39" s="9">
        <v>19</v>
      </c>
      <c r="E39" s="9">
        <v>1</v>
      </c>
      <c r="F39" s="9">
        <v>4</v>
      </c>
      <c r="G39" s="9">
        <v>3</v>
      </c>
      <c r="H39" s="9">
        <v>2</v>
      </c>
      <c r="I39" s="9">
        <v>2</v>
      </c>
      <c r="J39" s="9">
        <v>1</v>
      </c>
      <c r="K39" s="9">
        <v>2</v>
      </c>
      <c r="L39" s="9">
        <v>0</v>
      </c>
      <c r="M39" s="9">
        <v>1</v>
      </c>
      <c r="N39" s="9">
        <v>3</v>
      </c>
      <c r="O39" s="40">
        <v>36</v>
      </c>
      <c r="P39" s="10">
        <v>42.4</v>
      </c>
      <c r="Q39" s="10">
        <v>15.5</v>
      </c>
    </row>
    <row r="40" spans="2:17" ht="15.95" customHeight="1" x14ac:dyDescent="0.15">
      <c r="B40" s="244" t="s">
        <v>23</v>
      </c>
      <c r="C40" s="198"/>
      <c r="D40" s="9">
        <v>36</v>
      </c>
      <c r="E40" s="9">
        <v>1</v>
      </c>
      <c r="F40" s="9">
        <v>6</v>
      </c>
      <c r="G40" s="9">
        <v>7</v>
      </c>
      <c r="H40" s="9">
        <v>4</v>
      </c>
      <c r="I40" s="9">
        <v>7</v>
      </c>
      <c r="J40" s="9">
        <v>5</v>
      </c>
      <c r="K40" s="9">
        <v>1</v>
      </c>
      <c r="L40" s="9">
        <v>4</v>
      </c>
      <c r="M40" s="9">
        <v>0</v>
      </c>
      <c r="N40" s="9">
        <v>1</v>
      </c>
      <c r="O40" s="48">
        <v>39.5</v>
      </c>
      <c r="P40" s="49">
        <v>39.9</v>
      </c>
      <c r="Q40" s="49">
        <v>10.9</v>
      </c>
    </row>
    <row r="41" spans="2:17" ht="15.95" customHeight="1" x14ac:dyDescent="0.15">
      <c r="B41" s="244" t="s">
        <v>24</v>
      </c>
      <c r="C41" s="198"/>
      <c r="D41" s="9">
        <v>49</v>
      </c>
      <c r="E41" s="9">
        <v>1</v>
      </c>
      <c r="F41" s="9">
        <v>6</v>
      </c>
      <c r="G41" s="9">
        <v>14</v>
      </c>
      <c r="H41" s="9">
        <v>8</v>
      </c>
      <c r="I41" s="9">
        <v>6</v>
      </c>
      <c r="J41" s="9">
        <v>4</v>
      </c>
      <c r="K41" s="9">
        <v>2</v>
      </c>
      <c r="L41" s="9">
        <v>1</v>
      </c>
      <c r="M41" s="9">
        <v>2</v>
      </c>
      <c r="N41" s="9">
        <v>5</v>
      </c>
      <c r="O41" s="40">
        <v>37</v>
      </c>
      <c r="P41" s="10">
        <v>40.6</v>
      </c>
      <c r="Q41" s="10">
        <v>13.1</v>
      </c>
    </row>
    <row r="42" spans="2:17" ht="15.95" customHeight="1" x14ac:dyDescent="0.15">
      <c r="B42" s="244" t="s">
        <v>25</v>
      </c>
      <c r="C42" s="198"/>
      <c r="D42" s="9">
        <v>49</v>
      </c>
      <c r="E42" s="9">
        <v>0</v>
      </c>
      <c r="F42" s="9">
        <v>6</v>
      </c>
      <c r="G42" s="9">
        <v>10</v>
      </c>
      <c r="H42" s="9">
        <v>8</v>
      </c>
      <c r="I42" s="9">
        <v>9</v>
      </c>
      <c r="J42" s="9">
        <v>2</v>
      </c>
      <c r="K42" s="9">
        <v>2</v>
      </c>
      <c r="L42" s="9">
        <v>3</v>
      </c>
      <c r="M42" s="9">
        <v>7</v>
      </c>
      <c r="N42" s="9">
        <v>2</v>
      </c>
      <c r="O42" s="40">
        <v>40</v>
      </c>
      <c r="P42" s="10">
        <v>43.5</v>
      </c>
      <c r="Q42" s="10">
        <v>12.4</v>
      </c>
    </row>
    <row r="43" spans="2:17" ht="15.95" customHeight="1" x14ac:dyDescent="0.15">
      <c r="B43" s="244" t="s">
        <v>26</v>
      </c>
      <c r="C43" s="198"/>
      <c r="D43" s="9">
        <v>108</v>
      </c>
      <c r="E43" s="9">
        <v>2</v>
      </c>
      <c r="F43" s="9">
        <v>14</v>
      </c>
      <c r="G43" s="9">
        <v>17</v>
      </c>
      <c r="H43" s="9">
        <v>26</v>
      </c>
      <c r="I43" s="9">
        <v>17</v>
      </c>
      <c r="J43" s="9">
        <v>7</v>
      </c>
      <c r="K43" s="9">
        <v>7</v>
      </c>
      <c r="L43" s="9">
        <v>6</v>
      </c>
      <c r="M43" s="9">
        <v>7</v>
      </c>
      <c r="N43" s="9">
        <v>5</v>
      </c>
      <c r="O43" s="40">
        <v>38</v>
      </c>
      <c r="P43" s="10">
        <v>41.3</v>
      </c>
      <c r="Q43" s="10">
        <v>11.6</v>
      </c>
    </row>
    <row r="44" spans="2:17" ht="15.95" customHeight="1" x14ac:dyDescent="0.15">
      <c r="B44" s="244" t="s">
        <v>27</v>
      </c>
      <c r="C44" s="198"/>
      <c r="D44" s="9">
        <v>177</v>
      </c>
      <c r="E44" s="9">
        <v>5</v>
      </c>
      <c r="F44" s="9">
        <v>35</v>
      </c>
      <c r="G44" s="9">
        <v>32</v>
      </c>
      <c r="H44" s="9">
        <v>29</v>
      </c>
      <c r="I44" s="9">
        <v>24</v>
      </c>
      <c r="J44" s="9">
        <v>21</v>
      </c>
      <c r="K44" s="9">
        <v>8</v>
      </c>
      <c r="L44" s="9">
        <v>10</v>
      </c>
      <c r="M44" s="9">
        <v>3</v>
      </c>
      <c r="N44" s="9">
        <v>10</v>
      </c>
      <c r="O44" s="40">
        <v>37</v>
      </c>
      <c r="P44" s="10">
        <v>39.799999999999997</v>
      </c>
      <c r="Q44" s="10">
        <v>12.1</v>
      </c>
    </row>
    <row r="45" spans="2:17" ht="15.95" customHeight="1" x14ac:dyDescent="0.15">
      <c r="B45" s="244" t="s">
        <v>28</v>
      </c>
      <c r="C45" s="198"/>
      <c r="D45" s="9">
        <v>683</v>
      </c>
      <c r="E45" s="9">
        <v>14</v>
      </c>
      <c r="F45" s="9">
        <v>96</v>
      </c>
      <c r="G45" s="9">
        <v>130</v>
      </c>
      <c r="H45" s="9">
        <v>128</v>
      </c>
      <c r="I45" s="9">
        <v>106</v>
      </c>
      <c r="J45" s="9">
        <v>62</v>
      </c>
      <c r="K45" s="9">
        <v>42</v>
      </c>
      <c r="L45" s="9">
        <v>39</v>
      </c>
      <c r="M45" s="9">
        <v>25</v>
      </c>
      <c r="N45" s="9">
        <v>41</v>
      </c>
      <c r="O45" s="40">
        <v>38</v>
      </c>
      <c r="P45" s="10">
        <v>41</v>
      </c>
      <c r="Q45" s="10">
        <v>12.2</v>
      </c>
    </row>
    <row r="46" spans="2:17" ht="15.95" customHeight="1" x14ac:dyDescent="0.15">
      <c r="B46" s="244" t="s">
        <v>29</v>
      </c>
      <c r="C46" s="198"/>
      <c r="D46" s="9">
        <v>44</v>
      </c>
      <c r="E46" s="9">
        <v>1</v>
      </c>
      <c r="F46" s="9">
        <v>4</v>
      </c>
      <c r="G46" s="9">
        <v>10</v>
      </c>
      <c r="H46" s="9">
        <v>7</v>
      </c>
      <c r="I46" s="9">
        <v>10</v>
      </c>
      <c r="J46" s="9">
        <v>4</v>
      </c>
      <c r="K46" s="9">
        <v>3</v>
      </c>
      <c r="L46" s="9">
        <v>2</v>
      </c>
      <c r="M46" s="9">
        <v>2</v>
      </c>
      <c r="N46" s="9">
        <v>1</v>
      </c>
      <c r="O46" s="40">
        <v>39</v>
      </c>
      <c r="P46" s="10">
        <v>40.299999999999997</v>
      </c>
      <c r="Q46" s="10">
        <v>10.4</v>
      </c>
    </row>
    <row r="47" spans="2:17" ht="15.95" customHeight="1" x14ac:dyDescent="0.15">
      <c r="B47" s="244" t="s">
        <v>30</v>
      </c>
      <c r="C47" s="198"/>
      <c r="D47" s="9">
        <v>90</v>
      </c>
      <c r="E47" s="9">
        <v>6</v>
      </c>
      <c r="F47" s="9">
        <v>21</v>
      </c>
      <c r="G47" s="9">
        <v>17</v>
      </c>
      <c r="H47" s="9">
        <v>16</v>
      </c>
      <c r="I47" s="9">
        <v>9</v>
      </c>
      <c r="J47" s="9">
        <v>9</v>
      </c>
      <c r="K47" s="9">
        <v>2</v>
      </c>
      <c r="L47" s="9">
        <v>4</v>
      </c>
      <c r="M47" s="9">
        <v>3</v>
      </c>
      <c r="N47" s="9">
        <v>3</v>
      </c>
      <c r="O47" s="40">
        <v>35</v>
      </c>
      <c r="P47" s="10">
        <v>37.4</v>
      </c>
      <c r="Q47" s="10">
        <v>11.5</v>
      </c>
    </row>
    <row r="48" spans="2:17" ht="15.95" customHeight="1" x14ac:dyDescent="0.15">
      <c r="B48" s="244" t="s">
        <v>31</v>
      </c>
      <c r="C48" s="198"/>
      <c r="D48" s="9">
        <v>101</v>
      </c>
      <c r="E48" s="9">
        <v>4</v>
      </c>
      <c r="F48" s="9">
        <v>16</v>
      </c>
      <c r="G48" s="9">
        <v>17</v>
      </c>
      <c r="H48" s="9">
        <v>18</v>
      </c>
      <c r="I48" s="9">
        <v>8</v>
      </c>
      <c r="J48" s="9">
        <v>12</v>
      </c>
      <c r="K48" s="9">
        <v>13</v>
      </c>
      <c r="L48" s="9">
        <v>6</v>
      </c>
      <c r="M48" s="9">
        <v>4</v>
      </c>
      <c r="N48" s="9">
        <v>3</v>
      </c>
      <c r="O48" s="40">
        <v>38</v>
      </c>
      <c r="P48" s="10">
        <v>40.6</v>
      </c>
      <c r="Q48" s="10">
        <v>11.7</v>
      </c>
    </row>
    <row r="49" spans="2:17" ht="15.95" customHeight="1" x14ac:dyDescent="0.15">
      <c r="B49" s="244" t="s">
        <v>32</v>
      </c>
      <c r="C49" s="198"/>
      <c r="D49" s="9">
        <v>500</v>
      </c>
      <c r="E49" s="9">
        <v>8</v>
      </c>
      <c r="F49" s="9">
        <v>70</v>
      </c>
      <c r="G49" s="9">
        <v>107</v>
      </c>
      <c r="H49" s="9">
        <v>88</v>
      </c>
      <c r="I49" s="9">
        <v>75</v>
      </c>
      <c r="J49" s="9">
        <v>46</v>
      </c>
      <c r="K49" s="9">
        <v>33</v>
      </c>
      <c r="L49" s="9">
        <v>30</v>
      </c>
      <c r="M49" s="9">
        <v>19</v>
      </c>
      <c r="N49" s="9">
        <v>24</v>
      </c>
      <c r="O49" s="40">
        <v>38</v>
      </c>
      <c r="P49" s="10">
        <v>40.799999999999997</v>
      </c>
      <c r="Q49" s="10">
        <v>12</v>
      </c>
    </row>
    <row r="50" spans="2:17" ht="15.95" customHeight="1" x14ac:dyDescent="0.15">
      <c r="B50" s="244" t="s">
        <v>33</v>
      </c>
      <c r="C50" s="198"/>
      <c r="D50" s="9">
        <v>381</v>
      </c>
      <c r="E50" s="9">
        <v>8</v>
      </c>
      <c r="F50" s="9">
        <v>61</v>
      </c>
      <c r="G50" s="9">
        <v>94</v>
      </c>
      <c r="H50" s="9">
        <v>67</v>
      </c>
      <c r="I50" s="9">
        <v>56</v>
      </c>
      <c r="J50" s="9">
        <v>29</v>
      </c>
      <c r="K50" s="9">
        <v>20</v>
      </c>
      <c r="L50" s="9">
        <v>20</v>
      </c>
      <c r="M50" s="9">
        <v>15</v>
      </c>
      <c r="N50" s="9">
        <v>11</v>
      </c>
      <c r="O50" s="40">
        <v>37</v>
      </c>
      <c r="P50" s="10">
        <v>39.1</v>
      </c>
      <c r="Q50" s="10">
        <v>10.9</v>
      </c>
    </row>
    <row r="51" spans="2:17" ht="15.95" customHeight="1" x14ac:dyDescent="0.15">
      <c r="B51" s="244" t="s">
        <v>34</v>
      </c>
      <c r="C51" s="198"/>
      <c r="D51" s="9">
        <v>96</v>
      </c>
      <c r="E51" s="9">
        <v>4</v>
      </c>
      <c r="F51" s="9">
        <v>12</v>
      </c>
      <c r="G51" s="9">
        <v>21</v>
      </c>
      <c r="H51" s="9">
        <v>17</v>
      </c>
      <c r="I51" s="9">
        <v>8</v>
      </c>
      <c r="J51" s="9">
        <v>9</v>
      </c>
      <c r="K51" s="9">
        <v>12</v>
      </c>
      <c r="L51" s="9">
        <v>5</v>
      </c>
      <c r="M51" s="9">
        <v>4</v>
      </c>
      <c r="N51" s="9">
        <v>4</v>
      </c>
      <c r="O51" s="40">
        <v>36</v>
      </c>
      <c r="P51" s="10">
        <v>40.799999999999997</v>
      </c>
      <c r="Q51" s="10">
        <v>12.1</v>
      </c>
    </row>
    <row r="52" spans="2:17" ht="15.95" customHeight="1" x14ac:dyDescent="0.15">
      <c r="B52" s="244" t="s">
        <v>35</v>
      </c>
      <c r="C52" s="198"/>
      <c r="D52" s="9">
        <v>31</v>
      </c>
      <c r="E52" s="9">
        <v>2</v>
      </c>
      <c r="F52" s="9">
        <v>4</v>
      </c>
      <c r="G52" s="9">
        <v>6</v>
      </c>
      <c r="H52" s="9">
        <v>7</v>
      </c>
      <c r="I52" s="9">
        <v>2</v>
      </c>
      <c r="J52" s="9">
        <v>2</v>
      </c>
      <c r="K52" s="9">
        <v>4</v>
      </c>
      <c r="L52" s="9">
        <v>2</v>
      </c>
      <c r="M52" s="9">
        <v>1</v>
      </c>
      <c r="N52" s="9">
        <v>1</v>
      </c>
      <c r="O52" s="40">
        <v>38</v>
      </c>
      <c r="P52" s="10">
        <v>40.1</v>
      </c>
      <c r="Q52" s="10">
        <v>11.9</v>
      </c>
    </row>
    <row r="53" spans="2:17" ht="15.95" customHeight="1" x14ac:dyDescent="0.15">
      <c r="B53" s="244" t="s">
        <v>36</v>
      </c>
      <c r="C53" s="198"/>
      <c r="D53" s="9">
        <v>6</v>
      </c>
      <c r="E53" s="9">
        <v>0</v>
      </c>
      <c r="F53" s="9">
        <v>0</v>
      </c>
      <c r="G53" s="9">
        <v>3</v>
      </c>
      <c r="H53" s="9">
        <v>1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40">
        <v>35</v>
      </c>
      <c r="P53" s="10">
        <v>38</v>
      </c>
      <c r="Q53" s="10">
        <v>7.7</v>
      </c>
    </row>
    <row r="54" spans="2:17" ht="15.95" customHeight="1" x14ac:dyDescent="0.15">
      <c r="B54" s="244" t="s">
        <v>37</v>
      </c>
      <c r="C54" s="198"/>
      <c r="D54" s="9">
        <v>6</v>
      </c>
      <c r="E54" s="161">
        <v>0</v>
      </c>
      <c r="F54" s="161">
        <v>2</v>
      </c>
      <c r="G54" s="161">
        <v>3</v>
      </c>
      <c r="H54" s="161">
        <v>0</v>
      </c>
      <c r="I54" s="161">
        <v>0</v>
      </c>
      <c r="J54" s="161">
        <v>1</v>
      </c>
      <c r="K54" s="161">
        <v>0</v>
      </c>
      <c r="L54" s="161">
        <v>0</v>
      </c>
      <c r="M54" s="161">
        <v>0</v>
      </c>
      <c r="N54" s="161">
        <v>0</v>
      </c>
      <c r="O54" s="46">
        <v>32.5</v>
      </c>
      <c r="P54" s="47">
        <v>33.200000000000003</v>
      </c>
      <c r="Q54" s="47">
        <v>6.7</v>
      </c>
    </row>
    <row r="55" spans="2:17" ht="15.95" customHeight="1" x14ac:dyDescent="0.15">
      <c r="B55" s="244" t="s">
        <v>38</v>
      </c>
      <c r="C55" s="198"/>
      <c r="D55" s="9">
        <v>53</v>
      </c>
      <c r="E55" s="9">
        <v>0</v>
      </c>
      <c r="F55" s="9">
        <v>5</v>
      </c>
      <c r="G55" s="9">
        <v>9</v>
      </c>
      <c r="H55" s="9">
        <v>12</v>
      </c>
      <c r="I55" s="9">
        <v>3</v>
      </c>
      <c r="J55" s="9">
        <v>4</v>
      </c>
      <c r="K55" s="9">
        <v>4</v>
      </c>
      <c r="L55" s="9">
        <v>8</v>
      </c>
      <c r="M55" s="9">
        <v>3</v>
      </c>
      <c r="N55" s="9">
        <v>5</v>
      </c>
      <c r="O55" s="40">
        <v>40</v>
      </c>
      <c r="P55" s="10">
        <v>45.2</v>
      </c>
      <c r="Q55" s="10">
        <v>13.6</v>
      </c>
    </row>
    <row r="56" spans="2:17" ht="15.95" customHeight="1" x14ac:dyDescent="0.15">
      <c r="B56" s="244" t="s">
        <v>39</v>
      </c>
      <c r="C56" s="198"/>
      <c r="D56" s="9">
        <v>58</v>
      </c>
      <c r="E56" s="9">
        <v>0</v>
      </c>
      <c r="F56" s="9">
        <v>12</v>
      </c>
      <c r="G56" s="9">
        <v>8</v>
      </c>
      <c r="H56" s="9">
        <v>12</v>
      </c>
      <c r="I56" s="9">
        <v>8</v>
      </c>
      <c r="J56" s="9">
        <v>5</v>
      </c>
      <c r="K56" s="9">
        <v>4</v>
      </c>
      <c r="L56" s="9">
        <v>3</v>
      </c>
      <c r="M56" s="9">
        <v>1</v>
      </c>
      <c r="N56" s="9">
        <v>5</v>
      </c>
      <c r="O56" s="40">
        <v>38</v>
      </c>
      <c r="P56" s="10">
        <v>41.7</v>
      </c>
      <c r="Q56" s="10">
        <v>13.8</v>
      </c>
    </row>
    <row r="57" spans="2:17" ht="15.95" customHeight="1" x14ac:dyDescent="0.15">
      <c r="B57" s="244" t="s">
        <v>40</v>
      </c>
      <c r="C57" s="198"/>
      <c r="D57" s="9">
        <v>26</v>
      </c>
      <c r="E57" s="9">
        <v>1</v>
      </c>
      <c r="F57" s="9">
        <v>7</v>
      </c>
      <c r="G57" s="9">
        <v>5</v>
      </c>
      <c r="H57" s="9">
        <v>2</v>
      </c>
      <c r="I57" s="9">
        <v>3</v>
      </c>
      <c r="J57" s="9">
        <v>4</v>
      </c>
      <c r="K57" s="9">
        <v>1</v>
      </c>
      <c r="L57" s="9">
        <v>2</v>
      </c>
      <c r="M57" s="9">
        <v>1</v>
      </c>
      <c r="N57" s="9">
        <v>0</v>
      </c>
      <c r="O57" s="40">
        <v>36</v>
      </c>
      <c r="P57" s="10">
        <v>38.1</v>
      </c>
      <c r="Q57" s="10">
        <v>10.1</v>
      </c>
    </row>
    <row r="58" spans="2:17" ht="15.95" customHeight="1" x14ac:dyDescent="0.15">
      <c r="B58" s="244" t="s">
        <v>41</v>
      </c>
      <c r="C58" s="198"/>
      <c r="D58" s="9">
        <v>20</v>
      </c>
      <c r="E58" s="9">
        <v>2</v>
      </c>
      <c r="F58" s="9">
        <v>4</v>
      </c>
      <c r="G58" s="9">
        <v>3</v>
      </c>
      <c r="H58" s="9">
        <v>3</v>
      </c>
      <c r="I58" s="9">
        <v>1</v>
      </c>
      <c r="J58" s="9">
        <v>4</v>
      </c>
      <c r="K58" s="9">
        <v>0</v>
      </c>
      <c r="L58" s="9">
        <v>1</v>
      </c>
      <c r="M58" s="9">
        <v>2</v>
      </c>
      <c r="N58" s="9">
        <v>0</v>
      </c>
      <c r="O58" s="40">
        <v>36.5</v>
      </c>
      <c r="P58" s="10">
        <v>38.4</v>
      </c>
      <c r="Q58" s="10">
        <v>12</v>
      </c>
    </row>
    <row r="59" spans="2:17" ht="15.95" customHeight="1" x14ac:dyDescent="0.15">
      <c r="B59" s="244" t="s">
        <v>42</v>
      </c>
      <c r="C59" s="198"/>
      <c r="D59" s="9">
        <v>20</v>
      </c>
      <c r="E59" s="9">
        <v>3</v>
      </c>
      <c r="F59" s="9">
        <v>3</v>
      </c>
      <c r="G59" s="9">
        <v>2</v>
      </c>
      <c r="H59" s="9">
        <v>3</v>
      </c>
      <c r="I59" s="9">
        <v>4</v>
      </c>
      <c r="J59" s="9">
        <v>2</v>
      </c>
      <c r="K59" s="9">
        <v>0</v>
      </c>
      <c r="L59" s="9">
        <v>1</v>
      </c>
      <c r="M59" s="9">
        <v>1</v>
      </c>
      <c r="N59" s="9">
        <v>1</v>
      </c>
      <c r="O59" s="40">
        <v>38</v>
      </c>
      <c r="P59" s="10">
        <v>38.799999999999997</v>
      </c>
      <c r="Q59" s="10">
        <v>12.5</v>
      </c>
    </row>
    <row r="60" spans="2:17" ht="15.95" customHeight="1" x14ac:dyDescent="0.15">
      <c r="B60" s="244" t="s">
        <v>43</v>
      </c>
      <c r="C60" s="198"/>
      <c r="D60" s="9">
        <v>38</v>
      </c>
      <c r="E60" s="9">
        <v>1</v>
      </c>
      <c r="F60" s="9">
        <v>5</v>
      </c>
      <c r="G60" s="9">
        <v>5</v>
      </c>
      <c r="H60" s="9">
        <v>4</v>
      </c>
      <c r="I60" s="9">
        <v>6</v>
      </c>
      <c r="J60" s="9">
        <v>3</v>
      </c>
      <c r="K60" s="9">
        <v>5</v>
      </c>
      <c r="L60" s="9">
        <v>1</v>
      </c>
      <c r="M60" s="9">
        <v>6</v>
      </c>
      <c r="N60" s="9">
        <v>2</v>
      </c>
      <c r="O60" s="40">
        <v>43</v>
      </c>
      <c r="P60" s="10">
        <v>44.5</v>
      </c>
      <c r="Q60" s="10">
        <v>13.1</v>
      </c>
    </row>
    <row r="61" spans="2:17" ht="15.95" customHeight="1" x14ac:dyDescent="0.15">
      <c r="B61" s="244" t="s">
        <v>44</v>
      </c>
      <c r="C61" s="198"/>
      <c r="D61" s="9">
        <v>17</v>
      </c>
      <c r="E61" s="9">
        <v>0</v>
      </c>
      <c r="F61" s="9">
        <v>3</v>
      </c>
      <c r="G61" s="9">
        <v>5</v>
      </c>
      <c r="H61" s="9">
        <v>2</v>
      </c>
      <c r="I61" s="9">
        <v>0</v>
      </c>
      <c r="J61" s="9">
        <v>5</v>
      </c>
      <c r="K61" s="9">
        <v>0</v>
      </c>
      <c r="L61" s="9">
        <v>1</v>
      </c>
      <c r="M61" s="9">
        <v>1</v>
      </c>
      <c r="N61" s="9">
        <v>0</v>
      </c>
      <c r="O61" s="40">
        <v>35</v>
      </c>
      <c r="P61" s="10">
        <v>39.299999999999997</v>
      </c>
      <c r="Q61" s="10">
        <v>11.3</v>
      </c>
    </row>
    <row r="62" spans="2:17" ht="15.95" customHeight="1" x14ac:dyDescent="0.15">
      <c r="B62" s="244" t="s">
        <v>45</v>
      </c>
      <c r="C62" s="198"/>
      <c r="D62" s="9">
        <v>336</v>
      </c>
      <c r="E62" s="9">
        <v>8</v>
      </c>
      <c r="F62" s="9">
        <v>31</v>
      </c>
      <c r="G62" s="9">
        <v>71</v>
      </c>
      <c r="H62" s="9">
        <v>73</v>
      </c>
      <c r="I62" s="9">
        <v>55</v>
      </c>
      <c r="J62" s="9">
        <v>38</v>
      </c>
      <c r="K62" s="9">
        <v>17</v>
      </c>
      <c r="L62" s="9">
        <v>10</v>
      </c>
      <c r="M62" s="9">
        <v>15</v>
      </c>
      <c r="N62" s="9">
        <v>18</v>
      </c>
      <c r="O62" s="40">
        <v>39</v>
      </c>
      <c r="P62" s="10">
        <v>41</v>
      </c>
      <c r="Q62" s="10">
        <v>11.4</v>
      </c>
    </row>
    <row r="63" spans="2:17" ht="15.95" customHeight="1" x14ac:dyDescent="0.15">
      <c r="B63" s="244" t="s">
        <v>46</v>
      </c>
      <c r="C63" s="198"/>
      <c r="D63" s="9">
        <v>36</v>
      </c>
      <c r="E63" s="9">
        <v>0</v>
      </c>
      <c r="F63" s="9">
        <v>3</v>
      </c>
      <c r="G63" s="9">
        <v>8</v>
      </c>
      <c r="H63" s="9">
        <v>3</v>
      </c>
      <c r="I63" s="9">
        <v>3</v>
      </c>
      <c r="J63" s="9">
        <v>4</v>
      </c>
      <c r="K63" s="9">
        <v>3</v>
      </c>
      <c r="L63" s="9">
        <v>6</v>
      </c>
      <c r="M63" s="9">
        <v>1</v>
      </c>
      <c r="N63" s="9">
        <v>5</v>
      </c>
      <c r="O63" s="40">
        <v>45.5</v>
      </c>
      <c r="P63" s="10">
        <v>46</v>
      </c>
      <c r="Q63" s="10">
        <v>13.1</v>
      </c>
    </row>
    <row r="64" spans="2:17" ht="15.95" customHeight="1" x14ac:dyDescent="0.15">
      <c r="B64" s="244" t="s">
        <v>47</v>
      </c>
      <c r="C64" s="198"/>
      <c r="D64" s="9">
        <v>39</v>
      </c>
      <c r="E64" s="9">
        <v>1</v>
      </c>
      <c r="F64" s="9">
        <v>5</v>
      </c>
      <c r="G64" s="9">
        <v>6</v>
      </c>
      <c r="H64" s="9">
        <v>8</v>
      </c>
      <c r="I64" s="9">
        <v>5</v>
      </c>
      <c r="J64" s="9">
        <v>6</v>
      </c>
      <c r="K64" s="9">
        <v>2</v>
      </c>
      <c r="L64" s="9">
        <v>1</v>
      </c>
      <c r="M64" s="9">
        <v>2</v>
      </c>
      <c r="N64" s="9">
        <v>3</v>
      </c>
      <c r="O64" s="40">
        <v>38</v>
      </c>
      <c r="P64" s="10">
        <v>41.9</v>
      </c>
      <c r="Q64" s="10">
        <v>13.9</v>
      </c>
    </row>
    <row r="65" spans="1:17" ht="15.95" customHeight="1" x14ac:dyDescent="0.15">
      <c r="B65" s="244" t="s">
        <v>48</v>
      </c>
      <c r="C65" s="198"/>
      <c r="D65" s="9">
        <v>95</v>
      </c>
      <c r="E65" s="9">
        <v>0</v>
      </c>
      <c r="F65" s="9">
        <v>11</v>
      </c>
      <c r="G65" s="9">
        <v>10</v>
      </c>
      <c r="H65" s="9">
        <v>18</v>
      </c>
      <c r="I65" s="9">
        <v>17</v>
      </c>
      <c r="J65" s="9">
        <v>11</v>
      </c>
      <c r="K65" s="9">
        <v>8</v>
      </c>
      <c r="L65" s="9">
        <v>5</v>
      </c>
      <c r="M65" s="9">
        <v>7</v>
      </c>
      <c r="N65" s="9">
        <v>8</v>
      </c>
      <c r="O65" s="40">
        <v>42</v>
      </c>
      <c r="P65" s="10">
        <v>44.4</v>
      </c>
      <c r="Q65" s="10">
        <v>12.7</v>
      </c>
    </row>
    <row r="66" spans="1:17" ht="15.95" customHeight="1" x14ac:dyDescent="0.15">
      <c r="B66" s="244" t="s">
        <v>49</v>
      </c>
      <c r="C66" s="198"/>
      <c r="D66" s="9">
        <v>30</v>
      </c>
      <c r="E66" s="9">
        <v>1</v>
      </c>
      <c r="F66" s="9">
        <v>2</v>
      </c>
      <c r="G66" s="9">
        <v>8</v>
      </c>
      <c r="H66" s="9">
        <v>5</v>
      </c>
      <c r="I66" s="9">
        <v>5</v>
      </c>
      <c r="J66" s="9">
        <v>4</v>
      </c>
      <c r="K66" s="9">
        <v>2</v>
      </c>
      <c r="L66" s="9">
        <v>1</v>
      </c>
      <c r="M66" s="9">
        <v>0</v>
      </c>
      <c r="N66" s="9">
        <v>2</v>
      </c>
      <c r="O66" s="40">
        <v>39</v>
      </c>
      <c r="P66" s="10">
        <v>41</v>
      </c>
      <c r="Q66" s="10">
        <v>12.1</v>
      </c>
    </row>
    <row r="67" spans="1:17" ht="15.95" customHeight="1" x14ac:dyDescent="0.15">
      <c r="B67" s="244" t="s">
        <v>50</v>
      </c>
      <c r="C67" s="198"/>
      <c r="D67" s="9">
        <v>26</v>
      </c>
      <c r="E67" s="9">
        <v>1</v>
      </c>
      <c r="F67" s="9">
        <v>6</v>
      </c>
      <c r="G67" s="9">
        <v>3</v>
      </c>
      <c r="H67" s="9">
        <v>5</v>
      </c>
      <c r="I67" s="9">
        <v>4</v>
      </c>
      <c r="J67" s="9">
        <v>1</v>
      </c>
      <c r="K67" s="9">
        <v>3</v>
      </c>
      <c r="L67" s="9">
        <v>1</v>
      </c>
      <c r="M67" s="9">
        <v>1</v>
      </c>
      <c r="N67" s="9">
        <v>1</v>
      </c>
      <c r="O67" s="40">
        <v>36.5</v>
      </c>
      <c r="P67" s="10">
        <v>39.200000000000003</v>
      </c>
      <c r="Q67" s="10">
        <v>12.6</v>
      </c>
    </row>
    <row r="68" spans="1:17" ht="15.95" customHeight="1" x14ac:dyDescent="0.15">
      <c r="B68" s="244" t="s">
        <v>51</v>
      </c>
      <c r="C68" s="198"/>
      <c r="D68" s="9">
        <v>54</v>
      </c>
      <c r="E68" s="9">
        <v>1</v>
      </c>
      <c r="F68" s="9">
        <v>4</v>
      </c>
      <c r="G68" s="9">
        <v>7</v>
      </c>
      <c r="H68" s="9">
        <v>10</v>
      </c>
      <c r="I68" s="9">
        <v>8</v>
      </c>
      <c r="J68" s="9">
        <v>4</v>
      </c>
      <c r="K68" s="9">
        <v>2</v>
      </c>
      <c r="L68" s="9">
        <v>5</v>
      </c>
      <c r="M68" s="9">
        <v>6</v>
      </c>
      <c r="N68" s="9">
        <v>7</v>
      </c>
      <c r="O68" s="40">
        <v>43</v>
      </c>
      <c r="P68" s="10">
        <v>46.5</v>
      </c>
      <c r="Q68" s="10">
        <v>14.2</v>
      </c>
    </row>
    <row r="69" spans="1:17" ht="15.95" customHeight="1" x14ac:dyDescent="0.15">
      <c r="A69" s="19"/>
      <c r="B69" s="245" t="s">
        <v>327</v>
      </c>
      <c r="C69" s="196"/>
      <c r="D69" s="6">
        <v>95</v>
      </c>
      <c r="E69" s="6">
        <v>0</v>
      </c>
      <c r="F69" s="6">
        <v>5</v>
      </c>
      <c r="G69" s="6">
        <v>14</v>
      </c>
      <c r="H69" s="6">
        <v>17</v>
      </c>
      <c r="I69" s="6">
        <v>18</v>
      </c>
      <c r="J69" s="6">
        <v>12</v>
      </c>
      <c r="K69" s="6">
        <v>6</v>
      </c>
      <c r="L69" s="6">
        <v>8</v>
      </c>
      <c r="M69" s="6">
        <v>5</v>
      </c>
      <c r="N69" s="6">
        <v>10</v>
      </c>
      <c r="O69" s="45">
        <v>42</v>
      </c>
      <c r="P69" s="8">
        <v>46</v>
      </c>
      <c r="Q69" s="8">
        <v>13.9</v>
      </c>
    </row>
    <row r="71" spans="1:17" x14ac:dyDescent="0.15">
      <c r="D71" s="147">
        <f>D6</f>
        <v>8345</v>
      </c>
    </row>
    <row r="72" spans="1:17" x14ac:dyDescent="0.15">
      <c r="D72" s="147" t="str">
        <f>IF(D71=SUM(D8:D11,D12:D22,D23:D69)/3,"OK","NG")</f>
        <v>OK</v>
      </c>
    </row>
  </sheetData>
  <mergeCells count="66">
    <mergeCell ref="B69:C69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D3:D5"/>
    <mergeCell ref="O3:O4"/>
    <mergeCell ref="P3:P4"/>
    <mergeCell ref="Q3:Q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6" t="s">
        <v>283</v>
      </c>
      <c r="D1" s="26" t="s">
        <v>198</v>
      </c>
      <c r="O1" s="26"/>
      <c r="P1" s="26" t="s">
        <v>266</v>
      </c>
      <c r="AB1" s="26" t="s">
        <v>198</v>
      </c>
      <c r="AC1" s="26"/>
    </row>
    <row r="2" spans="1:36" ht="17.25" x14ac:dyDescent="0.2">
      <c r="A2" s="26"/>
      <c r="B2" s="1" t="s">
        <v>295</v>
      </c>
      <c r="C2" s="2"/>
    </row>
    <row r="3" spans="1:36" ht="24" customHeight="1" x14ac:dyDescent="0.15">
      <c r="B3" s="260" t="s">
        <v>199</v>
      </c>
      <c r="C3" s="247"/>
      <c r="D3" s="240" t="s">
        <v>77</v>
      </c>
      <c r="E3" s="58"/>
      <c r="F3" s="84">
        <v>30</v>
      </c>
      <c r="G3" s="84">
        <v>40</v>
      </c>
      <c r="H3" s="84">
        <v>50</v>
      </c>
      <c r="I3" s="84">
        <v>60</v>
      </c>
      <c r="J3" s="84">
        <v>70</v>
      </c>
      <c r="K3" s="84">
        <v>80</v>
      </c>
      <c r="L3" s="84">
        <v>90</v>
      </c>
      <c r="M3" s="84">
        <v>100</v>
      </c>
      <c r="N3" s="84">
        <v>110</v>
      </c>
      <c r="O3" s="84">
        <v>120</v>
      </c>
      <c r="P3" s="84">
        <v>130</v>
      </c>
      <c r="Q3" s="84">
        <v>140</v>
      </c>
      <c r="R3" s="84">
        <v>150</v>
      </c>
      <c r="S3" s="84">
        <v>160</v>
      </c>
      <c r="T3" s="84">
        <v>170</v>
      </c>
      <c r="U3" s="84">
        <v>180</v>
      </c>
      <c r="V3" s="84">
        <v>190</v>
      </c>
      <c r="W3" s="84">
        <v>200</v>
      </c>
      <c r="X3" s="84">
        <v>210</v>
      </c>
      <c r="Y3" s="84">
        <v>220</v>
      </c>
      <c r="Z3" s="84">
        <v>230</v>
      </c>
      <c r="AA3" s="84">
        <v>240</v>
      </c>
      <c r="AB3" s="84">
        <v>250</v>
      </c>
      <c r="AC3" s="84">
        <v>260</v>
      </c>
      <c r="AD3" s="84">
        <v>270</v>
      </c>
      <c r="AE3" s="84">
        <v>280</v>
      </c>
      <c r="AF3" s="84">
        <v>290</v>
      </c>
      <c r="AG3" s="85" t="s">
        <v>251</v>
      </c>
      <c r="AH3" s="240" t="s">
        <v>79</v>
      </c>
      <c r="AI3" s="240" t="s">
        <v>80</v>
      </c>
      <c r="AJ3" s="240" t="s">
        <v>81</v>
      </c>
    </row>
    <row r="4" spans="1:36" s="32" customFormat="1" ht="13.5" x14ac:dyDescent="0.15">
      <c r="B4" s="272" t="s">
        <v>71</v>
      </c>
      <c r="C4" s="273"/>
      <c r="D4" s="241"/>
      <c r="E4" s="61"/>
      <c r="F4" s="86" t="s">
        <v>82</v>
      </c>
      <c r="G4" s="86" t="s">
        <v>82</v>
      </c>
      <c r="H4" s="87" t="s">
        <v>82</v>
      </c>
      <c r="I4" s="86" t="s">
        <v>82</v>
      </c>
      <c r="J4" s="86" t="s">
        <v>82</v>
      </c>
      <c r="K4" s="86" t="s">
        <v>82</v>
      </c>
      <c r="L4" s="86" t="s">
        <v>82</v>
      </c>
      <c r="M4" s="60" t="s">
        <v>82</v>
      </c>
      <c r="N4" s="86" t="s">
        <v>82</v>
      </c>
      <c r="O4" s="86" t="s">
        <v>82</v>
      </c>
      <c r="P4" s="60" t="s">
        <v>82</v>
      </c>
      <c r="Q4" s="86" t="s">
        <v>82</v>
      </c>
      <c r="R4" s="60" t="s">
        <v>82</v>
      </c>
      <c r="S4" s="60" t="s">
        <v>82</v>
      </c>
      <c r="T4" s="86" t="s">
        <v>82</v>
      </c>
      <c r="U4" s="60" t="s">
        <v>82</v>
      </c>
      <c r="V4" s="60" t="s">
        <v>82</v>
      </c>
      <c r="W4" s="86" t="s">
        <v>82</v>
      </c>
      <c r="X4" s="60" t="s">
        <v>82</v>
      </c>
      <c r="Y4" s="86" t="s">
        <v>82</v>
      </c>
      <c r="Z4" s="86" t="s">
        <v>82</v>
      </c>
      <c r="AA4" s="86" t="s">
        <v>82</v>
      </c>
      <c r="AB4" s="86" t="s">
        <v>82</v>
      </c>
      <c r="AC4" s="60" t="s">
        <v>82</v>
      </c>
      <c r="AD4" s="60" t="s">
        <v>82</v>
      </c>
      <c r="AE4" s="60" t="s">
        <v>82</v>
      </c>
      <c r="AF4" s="60" t="s">
        <v>82</v>
      </c>
      <c r="AG4" s="60"/>
      <c r="AH4" s="241"/>
      <c r="AI4" s="241"/>
      <c r="AJ4" s="241"/>
    </row>
    <row r="5" spans="1:36" ht="24" customHeight="1" x14ac:dyDescent="0.15">
      <c r="B5" s="274"/>
      <c r="C5" s="269"/>
      <c r="D5" s="242"/>
      <c r="E5" s="156" t="s">
        <v>252</v>
      </c>
      <c r="F5" s="67">
        <v>40</v>
      </c>
      <c r="G5" s="67">
        <v>50</v>
      </c>
      <c r="H5" s="67">
        <v>60</v>
      </c>
      <c r="I5" s="67">
        <v>70</v>
      </c>
      <c r="J5" s="67">
        <v>80</v>
      </c>
      <c r="K5" s="67">
        <v>90</v>
      </c>
      <c r="L5" s="67">
        <v>100</v>
      </c>
      <c r="M5" s="67">
        <v>110</v>
      </c>
      <c r="N5" s="67">
        <v>120</v>
      </c>
      <c r="O5" s="67">
        <v>130</v>
      </c>
      <c r="P5" s="67">
        <v>140</v>
      </c>
      <c r="Q5" s="67">
        <v>150</v>
      </c>
      <c r="R5" s="67">
        <v>160</v>
      </c>
      <c r="S5" s="67">
        <v>170</v>
      </c>
      <c r="T5" s="67">
        <v>180</v>
      </c>
      <c r="U5" s="67">
        <v>190</v>
      </c>
      <c r="V5" s="67">
        <v>200</v>
      </c>
      <c r="W5" s="67">
        <v>210</v>
      </c>
      <c r="X5" s="67">
        <v>220</v>
      </c>
      <c r="Y5" s="67">
        <v>230</v>
      </c>
      <c r="Z5" s="67">
        <v>240</v>
      </c>
      <c r="AA5" s="67">
        <v>250</v>
      </c>
      <c r="AB5" s="67">
        <v>260</v>
      </c>
      <c r="AC5" s="67">
        <v>270</v>
      </c>
      <c r="AD5" s="67">
        <v>280</v>
      </c>
      <c r="AE5" s="67">
        <v>290</v>
      </c>
      <c r="AF5" s="67">
        <v>300</v>
      </c>
      <c r="AG5" s="125"/>
      <c r="AH5" s="38" t="s">
        <v>200</v>
      </c>
      <c r="AI5" s="38" t="s">
        <v>200</v>
      </c>
      <c r="AJ5" s="38" t="s">
        <v>200</v>
      </c>
    </row>
    <row r="6" spans="1:36" ht="12" customHeight="1" x14ac:dyDescent="0.15">
      <c r="B6" s="264" t="s">
        <v>0</v>
      </c>
      <c r="C6" s="282"/>
      <c r="D6" s="5">
        <v>8345</v>
      </c>
      <c r="E6" s="5">
        <v>27</v>
      </c>
      <c r="F6" s="5">
        <v>42</v>
      </c>
      <c r="G6" s="5">
        <v>66</v>
      </c>
      <c r="H6" s="5">
        <v>145</v>
      </c>
      <c r="I6" s="5">
        <v>321</v>
      </c>
      <c r="J6" s="5">
        <v>476</v>
      </c>
      <c r="K6" s="5">
        <v>718</v>
      </c>
      <c r="L6" s="5">
        <v>780</v>
      </c>
      <c r="M6" s="5">
        <v>794</v>
      </c>
      <c r="N6" s="5">
        <v>888</v>
      </c>
      <c r="O6" s="5">
        <v>814</v>
      </c>
      <c r="P6" s="5">
        <v>743</v>
      </c>
      <c r="Q6" s="5">
        <v>592</v>
      </c>
      <c r="R6" s="5">
        <v>430</v>
      </c>
      <c r="S6" s="5">
        <v>341</v>
      </c>
      <c r="T6" s="5">
        <v>257</v>
      </c>
      <c r="U6" s="5">
        <v>201</v>
      </c>
      <c r="V6" s="5">
        <v>163</v>
      </c>
      <c r="W6" s="5">
        <v>118</v>
      </c>
      <c r="X6" s="5">
        <v>84</v>
      </c>
      <c r="Y6" s="5">
        <v>69</v>
      </c>
      <c r="Z6" s="5">
        <v>53</v>
      </c>
      <c r="AA6" s="5">
        <v>54</v>
      </c>
      <c r="AB6" s="5">
        <v>44</v>
      </c>
      <c r="AC6" s="5">
        <v>35</v>
      </c>
      <c r="AD6" s="5">
        <v>24</v>
      </c>
      <c r="AE6" s="5">
        <v>5</v>
      </c>
      <c r="AF6" s="5">
        <v>15</v>
      </c>
      <c r="AG6" s="5">
        <v>46</v>
      </c>
      <c r="AH6" s="43">
        <v>119.2</v>
      </c>
      <c r="AI6" s="7">
        <v>125.7</v>
      </c>
      <c r="AJ6" s="7">
        <v>47.6</v>
      </c>
    </row>
    <row r="7" spans="1:36" ht="12" customHeight="1" x14ac:dyDescent="0.15">
      <c r="B7" s="264" t="s">
        <v>1</v>
      </c>
      <c r="C7" s="282"/>
      <c r="D7" s="42">
        <v>6215</v>
      </c>
      <c r="E7" s="42">
        <v>19</v>
      </c>
      <c r="F7" s="42">
        <v>23</v>
      </c>
      <c r="G7" s="42">
        <v>48</v>
      </c>
      <c r="H7" s="42">
        <v>84</v>
      </c>
      <c r="I7" s="42">
        <v>191</v>
      </c>
      <c r="J7" s="42">
        <v>264</v>
      </c>
      <c r="K7" s="42">
        <v>418</v>
      </c>
      <c r="L7" s="42">
        <v>503</v>
      </c>
      <c r="M7" s="42">
        <v>563</v>
      </c>
      <c r="N7" s="42">
        <v>651</v>
      </c>
      <c r="O7" s="42">
        <v>623</v>
      </c>
      <c r="P7" s="42">
        <v>604</v>
      </c>
      <c r="Q7" s="42">
        <v>482</v>
      </c>
      <c r="R7" s="42">
        <v>368</v>
      </c>
      <c r="S7" s="42">
        <v>294</v>
      </c>
      <c r="T7" s="42">
        <v>226</v>
      </c>
      <c r="U7" s="42">
        <v>184</v>
      </c>
      <c r="V7" s="42">
        <v>144</v>
      </c>
      <c r="W7" s="42">
        <v>113</v>
      </c>
      <c r="X7" s="42">
        <v>81</v>
      </c>
      <c r="Y7" s="42">
        <v>65</v>
      </c>
      <c r="Z7" s="42">
        <v>50</v>
      </c>
      <c r="AA7" s="42">
        <v>52</v>
      </c>
      <c r="AB7" s="42">
        <v>43</v>
      </c>
      <c r="AC7" s="42">
        <v>35</v>
      </c>
      <c r="AD7" s="42">
        <v>23</v>
      </c>
      <c r="AE7" s="42">
        <v>5</v>
      </c>
      <c r="AF7" s="42">
        <v>15</v>
      </c>
      <c r="AG7" s="42">
        <v>44</v>
      </c>
      <c r="AH7" s="43">
        <v>125.3</v>
      </c>
      <c r="AI7" s="44">
        <v>132.30000000000001</v>
      </c>
      <c r="AJ7" s="44">
        <v>49.6</v>
      </c>
    </row>
    <row r="8" spans="1:36" ht="12" customHeight="1" x14ac:dyDescent="0.15">
      <c r="B8" s="66"/>
      <c r="C8" s="15" t="s">
        <v>2</v>
      </c>
      <c r="D8" s="9">
        <v>4004</v>
      </c>
      <c r="E8" s="9">
        <v>12</v>
      </c>
      <c r="F8" s="9">
        <v>14</v>
      </c>
      <c r="G8" s="9">
        <v>28</v>
      </c>
      <c r="H8" s="9">
        <v>49</v>
      </c>
      <c r="I8" s="9">
        <v>95</v>
      </c>
      <c r="J8" s="9">
        <v>134</v>
      </c>
      <c r="K8" s="9">
        <v>206</v>
      </c>
      <c r="L8" s="9">
        <v>263</v>
      </c>
      <c r="M8" s="9">
        <v>318</v>
      </c>
      <c r="N8" s="9">
        <v>402</v>
      </c>
      <c r="O8" s="9">
        <v>377</v>
      </c>
      <c r="P8" s="9">
        <v>411</v>
      </c>
      <c r="Q8" s="9">
        <v>328</v>
      </c>
      <c r="R8" s="9">
        <v>262</v>
      </c>
      <c r="S8" s="9">
        <v>211</v>
      </c>
      <c r="T8" s="9">
        <v>178</v>
      </c>
      <c r="U8" s="9">
        <v>146</v>
      </c>
      <c r="V8" s="9">
        <v>118</v>
      </c>
      <c r="W8" s="9">
        <v>94</v>
      </c>
      <c r="X8" s="9">
        <v>70</v>
      </c>
      <c r="Y8" s="9">
        <v>53</v>
      </c>
      <c r="Z8" s="9">
        <v>42</v>
      </c>
      <c r="AA8" s="9">
        <v>48</v>
      </c>
      <c r="AB8" s="9">
        <v>36</v>
      </c>
      <c r="AC8" s="9">
        <v>33</v>
      </c>
      <c r="AD8" s="9">
        <v>20</v>
      </c>
      <c r="AE8" s="9">
        <v>5</v>
      </c>
      <c r="AF8" s="9">
        <v>14</v>
      </c>
      <c r="AG8" s="9">
        <v>37</v>
      </c>
      <c r="AH8" s="40">
        <v>132.4</v>
      </c>
      <c r="AI8" s="10">
        <v>140</v>
      </c>
      <c r="AJ8" s="10">
        <v>52.7</v>
      </c>
    </row>
    <row r="9" spans="1:36" ht="12" customHeight="1" x14ac:dyDescent="0.15">
      <c r="B9" s="66"/>
      <c r="C9" s="15" t="s">
        <v>3</v>
      </c>
      <c r="D9" s="9">
        <v>1199</v>
      </c>
      <c r="E9" s="9">
        <v>2</v>
      </c>
      <c r="F9" s="9">
        <v>7</v>
      </c>
      <c r="G9" s="9">
        <v>12</v>
      </c>
      <c r="H9" s="9">
        <v>17</v>
      </c>
      <c r="I9" s="9">
        <v>44</v>
      </c>
      <c r="J9" s="9">
        <v>45</v>
      </c>
      <c r="K9" s="9">
        <v>112</v>
      </c>
      <c r="L9" s="9">
        <v>108</v>
      </c>
      <c r="M9" s="9">
        <v>135</v>
      </c>
      <c r="N9" s="9">
        <v>150</v>
      </c>
      <c r="O9" s="9">
        <v>133</v>
      </c>
      <c r="P9" s="9">
        <v>101</v>
      </c>
      <c r="Q9" s="9">
        <v>90</v>
      </c>
      <c r="R9" s="9">
        <v>61</v>
      </c>
      <c r="S9" s="9">
        <v>53</v>
      </c>
      <c r="T9" s="9">
        <v>35</v>
      </c>
      <c r="U9" s="9">
        <v>28</v>
      </c>
      <c r="V9" s="9">
        <v>20</v>
      </c>
      <c r="W9" s="9">
        <v>8</v>
      </c>
      <c r="X9" s="9">
        <v>10</v>
      </c>
      <c r="Y9" s="9">
        <v>9</v>
      </c>
      <c r="Z9" s="9">
        <v>4</v>
      </c>
      <c r="AA9" s="9">
        <v>2</v>
      </c>
      <c r="AB9" s="9">
        <v>6</v>
      </c>
      <c r="AC9" s="9">
        <v>1</v>
      </c>
      <c r="AD9" s="9">
        <v>2</v>
      </c>
      <c r="AE9" s="9">
        <v>0</v>
      </c>
      <c r="AF9" s="9">
        <v>1</v>
      </c>
      <c r="AG9" s="9">
        <v>3</v>
      </c>
      <c r="AH9" s="40">
        <v>118.1</v>
      </c>
      <c r="AI9" s="10">
        <v>122.5</v>
      </c>
      <c r="AJ9" s="10">
        <v>40.200000000000003</v>
      </c>
    </row>
    <row r="10" spans="1:36" ht="12" customHeight="1" x14ac:dyDescent="0.15">
      <c r="B10" s="66"/>
      <c r="C10" s="15" t="s">
        <v>4</v>
      </c>
      <c r="D10" s="9">
        <v>1012</v>
      </c>
      <c r="E10" s="9">
        <v>5</v>
      </c>
      <c r="F10" s="9">
        <v>2</v>
      </c>
      <c r="G10" s="9">
        <v>8</v>
      </c>
      <c r="H10" s="9">
        <v>18</v>
      </c>
      <c r="I10" s="9">
        <v>52</v>
      </c>
      <c r="J10" s="9">
        <v>85</v>
      </c>
      <c r="K10" s="9">
        <v>100</v>
      </c>
      <c r="L10" s="9">
        <v>132</v>
      </c>
      <c r="M10" s="9">
        <v>110</v>
      </c>
      <c r="N10" s="9">
        <v>99</v>
      </c>
      <c r="O10" s="9">
        <v>113</v>
      </c>
      <c r="P10" s="9">
        <v>92</v>
      </c>
      <c r="Q10" s="9">
        <v>64</v>
      </c>
      <c r="R10" s="9">
        <v>45</v>
      </c>
      <c r="S10" s="9">
        <v>30</v>
      </c>
      <c r="T10" s="9">
        <v>13</v>
      </c>
      <c r="U10" s="9">
        <v>10</v>
      </c>
      <c r="V10" s="9">
        <v>6</v>
      </c>
      <c r="W10" s="9">
        <v>11</v>
      </c>
      <c r="X10" s="9">
        <v>1</v>
      </c>
      <c r="Y10" s="9">
        <v>3</v>
      </c>
      <c r="Z10" s="9">
        <v>4</v>
      </c>
      <c r="AA10" s="9">
        <v>2</v>
      </c>
      <c r="AB10" s="9">
        <v>1</v>
      </c>
      <c r="AC10" s="9">
        <v>1</v>
      </c>
      <c r="AD10" s="9">
        <v>1</v>
      </c>
      <c r="AE10" s="9">
        <v>0</v>
      </c>
      <c r="AF10" s="9">
        <v>0</v>
      </c>
      <c r="AG10" s="9">
        <v>4</v>
      </c>
      <c r="AH10" s="40">
        <v>109.2</v>
      </c>
      <c r="AI10" s="10">
        <v>113.7</v>
      </c>
      <c r="AJ10" s="10">
        <v>38.6</v>
      </c>
    </row>
    <row r="11" spans="1:36" ht="12" customHeight="1" x14ac:dyDescent="0.15">
      <c r="B11" s="245" t="s">
        <v>5</v>
      </c>
      <c r="C11" s="196"/>
      <c r="D11" s="6">
        <v>2130</v>
      </c>
      <c r="E11" s="6">
        <v>8</v>
      </c>
      <c r="F11" s="6">
        <v>19</v>
      </c>
      <c r="G11" s="6">
        <v>18</v>
      </c>
      <c r="H11" s="6">
        <v>61</v>
      </c>
      <c r="I11" s="6">
        <v>130</v>
      </c>
      <c r="J11" s="6">
        <v>212</v>
      </c>
      <c r="K11" s="6">
        <v>300</v>
      </c>
      <c r="L11" s="6">
        <v>277</v>
      </c>
      <c r="M11" s="6">
        <v>231</v>
      </c>
      <c r="N11" s="6">
        <v>237</v>
      </c>
      <c r="O11" s="6">
        <v>191</v>
      </c>
      <c r="P11" s="6">
        <v>139</v>
      </c>
      <c r="Q11" s="6">
        <v>110</v>
      </c>
      <c r="R11" s="6">
        <v>62</v>
      </c>
      <c r="S11" s="6">
        <v>47</v>
      </c>
      <c r="T11" s="6">
        <v>31</v>
      </c>
      <c r="U11" s="6">
        <v>17</v>
      </c>
      <c r="V11" s="6">
        <v>19</v>
      </c>
      <c r="W11" s="6">
        <v>5</v>
      </c>
      <c r="X11" s="6">
        <v>3</v>
      </c>
      <c r="Y11" s="6">
        <v>4</v>
      </c>
      <c r="Z11" s="6">
        <v>3</v>
      </c>
      <c r="AA11" s="6">
        <v>2</v>
      </c>
      <c r="AB11" s="6">
        <v>1</v>
      </c>
      <c r="AC11" s="6">
        <v>0</v>
      </c>
      <c r="AD11" s="6">
        <v>1</v>
      </c>
      <c r="AE11" s="6">
        <v>0</v>
      </c>
      <c r="AF11" s="6">
        <v>0</v>
      </c>
      <c r="AG11" s="6">
        <v>2</v>
      </c>
      <c r="AH11" s="45">
        <v>102</v>
      </c>
      <c r="AI11" s="8">
        <v>106.2</v>
      </c>
      <c r="AJ11" s="8">
        <v>34.4</v>
      </c>
    </row>
    <row r="12" spans="1:36" ht="12" customHeight="1" x14ac:dyDescent="0.15">
      <c r="B12" s="244" t="s">
        <v>6</v>
      </c>
      <c r="C12" s="198"/>
      <c r="D12" s="5">
        <v>94</v>
      </c>
      <c r="E12" s="5">
        <v>0</v>
      </c>
      <c r="F12" s="5">
        <v>0</v>
      </c>
      <c r="G12" s="5">
        <v>1</v>
      </c>
      <c r="H12" s="5">
        <v>0</v>
      </c>
      <c r="I12" s="5">
        <v>3</v>
      </c>
      <c r="J12" s="5">
        <v>3</v>
      </c>
      <c r="K12" s="5">
        <v>8</v>
      </c>
      <c r="L12" s="5">
        <v>6</v>
      </c>
      <c r="M12" s="5">
        <v>8</v>
      </c>
      <c r="N12" s="5">
        <v>17</v>
      </c>
      <c r="O12" s="5">
        <v>11</v>
      </c>
      <c r="P12" s="5">
        <v>8</v>
      </c>
      <c r="Q12" s="5">
        <v>18</v>
      </c>
      <c r="R12" s="5">
        <v>7</v>
      </c>
      <c r="S12" s="5">
        <v>2</v>
      </c>
      <c r="T12" s="5">
        <v>0</v>
      </c>
      <c r="U12" s="5">
        <v>0</v>
      </c>
      <c r="V12" s="5">
        <v>1</v>
      </c>
      <c r="W12" s="5">
        <v>0</v>
      </c>
      <c r="X12" s="5">
        <v>0</v>
      </c>
      <c r="Y12" s="5">
        <v>0</v>
      </c>
      <c r="Z12" s="5">
        <v>0</v>
      </c>
      <c r="AA12" s="5">
        <v>1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40">
        <v>121</v>
      </c>
      <c r="AI12" s="7">
        <v>121.9</v>
      </c>
      <c r="AJ12" s="7">
        <v>29.9</v>
      </c>
    </row>
    <row r="13" spans="1:36" ht="12" customHeight="1" x14ac:dyDescent="0.15">
      <c r="B13" s="244" t="s">
        <v>317</v>
      </c>
      <c r="C13" s="198"/>
      <c r="D13" s="5">
        <v>363</v>
      </c>
      <c r="E13" s="5">
        <v>2</v>
      </c>
      <c r="F13" s="5">
        <v>5</v>
      </c>
      <c r="G13" s="5">
        <v>3</v>
      </c>
      <c r="H13" s="5">
        <v>12</v>
      </c>
      <c r="I13" s="5">
        <v>29</v>
      </c>
      <c r="J13" s="5">
        <v>43</v>
      </c>
      <c r="K13" s="5">
        <v>43</v>
      </c>
      <c r="L13" s="5">
        <v>50</v>
      </c>
      <c r="M13" s="5">
        <v>44</v>
      </c>
      <c r="N13" s="5">
        <v>30</v>
      </c>
      <c r="O13" s="5">
        <v>39</v>
      </c>
      <c r="P13" s="5">
        <v>26</v>
      </c>
      <c r="Q13" s="5">
        <v>15</v>
      </c>
      <c r="R13" s="5">
        <v>2</v>
      </c>
      <c r="S13" s="5">
        <v>7</v>
      </c>
      <c r="T13" s="5">
        <v>9</v>
      </c>
      <c r="U13" s="5">
        <v>2</v>
      </c>
      <c r="V13" s="5">
        <v>1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40">
        <v>99.2</v>
      </c>
      <c r="AI13" s="7">
        <v>102</v>
      </c>
      <c r="AJ13" s="7">
        <v>31.1</v>
      </c>
    </row>
    <row r="14" spans="1:36" ht="12" customHeight="1" x14ac:dyDescent="0.15">
      <c r="B14" s="244" t="s">
        <v>318</v>
      </c>
      <c r="C14" s="198"/>
      <c r="D14" s="5">
        <v>424</v>
      </c>
      <c r="E14" s="5">
        <v>2</v>
      </c>
      <c r="F14" s="5">
        <v>4</v>
      </c>
      <c r="G14" s="5">
        <v>5</v>
      </c>
      <c r="H14" s="5">
        <v>20</v>
      </c>
      <c r="I14" s="5">
        <v>32</v>
      </c>
      <c r="J14" s="5">
        <v>60</v>
      </c>
      <c r="K14" s="5">
        <v>78</v>
      </c>
      <c r="L14" s="5">
        <v>56</v>
      </c>
      <c r="M14" s="5">
        <v>37</v>
      </c>
      <c r="N14" s="5">
        <v>34</v>
      </c>
      <c r="O14" s="5">
        <v>37</v>
      </c>
      <c r="P14" s="5">
        <v>23</v>
      </c>
      <c r="Q14" s="5">
        <v>14</v>
      </c>
      <c r="R14" s="5">
        <v>4</v>
      </c>
      <c r="S14" s="5">
        <v>6</v>
      </c>
      <c r="T14" s="5">
        <v>3</v>
      </c>
      <c r="U14" s="5">
        <v>1</v>
      </c>
      <c r="V14" s="5">
        <v>1</v>
      </c>
      <c r="W14" s="5">
        <v>3</v>
      </c>
      <c r="X14" s="5">
        <v>0</v>
      </c>
      <c r="Y14" s="5">
        <v>1</v>
      </c>
      <c r="Z14" s="5">
        <v>1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40">
        <v>92.8</v>
      </c>
      <c r="AI14" s="7">
        <v>99</v>
      </c>
      <c r="AJ14" s="7">
        <v>35</v>
      </c>
    </row>
    <row r="15" spans="1:36" ht="12" customHeight="1" x14ac:dyDescent="0.15">
      <c r="B15" s="244" t="s">
        <v>319</v>
      </c>
      <c r="C15" s="198"/>
      <c r="D15" s="5">
        <v>4406</v>
      </c>
      <c r="E15" s="5">
        <v>15</v>
      </c>
      <c r="F15" s="5">
        <v>18</v>
      </c>
      <c r="G15" s="5">
        <v>33</v>
      </c>
      <c r="H15" s="5">
        <v>64</v>
      </c>
      <c r="I15" s="5">
        <v>125</v>
      </c>
      <c r="J15" s="5">
        <v>168</v>
      </c>
      <c r="K15" s="5">
        <v>270</v>
      </c>
      <c r="L15" s="5">
        <v>321</v>
      </c>
      <c r="M15" s="5">
        <v>357</v>
      </c>
      <c r="N15" s="5">
        <v>445</v>
      </c>
      <c r="O15" s="5">
        <v>405</v>
      </c>
      <c r="P15" s="5">
        <v>438</v>
      </c>
      <c r="Q15" s="5">
        <v>346</v>
      </c>
      <c r="R15" s="5">
        <v>271</v>
      </c>
      <c r="S15" s="5">
        <v>216</v>
      </c>
      <c r="T15" s="5">
        <v>181</v>
      </c>
      <c r="U15" s="5">
        <v>153</v>
      </c>
      <c r="V15" s="5">
        <v>124</v>
      </c>
      <c r="W15" s="5">
        <v>95</v>
      </c>
      <c r="X15" s="5">
        <v>72</v>
      </c>
      <c r="Y15" s="5">
        <v>53</v>
      </c>
      <c r="Z15" s="5">
        <v>42</v>
      </c>
      <c r="AA15" s="5">
        <v>48</v>
      </c>
      <c r="AB15" s="5">
        <v>36</v>
      </c>
      <c r="AC15" s="5">
        <v>33</v>
      </c>
      <c r="AD15" s="5">
        <v>20</v>
      </c>
      <c r="AE15" s="5">
        <v>5</v>
      </c>
      <c r="AF15" s="5">
        <v>14</v>
      </c>
      <c r="AG15" s="5">
        <v>38</v>
      </c>
      <c r="AH15" s="40">
        <v>129.5</v>
      </c>
      <c r="AI15" s="7">
        <v>136.69999999999999</v>
      </c>
      <c r="AJ15" s="7">
        <v>52.6</v>
      </c>
    </row>
    <row r="16" spans="1:36" ht="12" customHeight="1" x14ac:dyDescent="0.15">
      <c r="B16" s="244" t="s">
        <v>320</v>
      </c>
      <c r="C16" s="198"/>
      <c r="D16" s="5">
        <v>835</v>
      </c>
      <c r="E16" s="5">
        <v>3</v>
      </c>
      <c r="F16" s="5">
        <v>2</v>
      </c>
      <c r="G16" s="5">
        <v>8</v>
      </c>
      <c r="H16" s="5">
        <v>14</v>
      </c>
      <c r="I16" s="5">
        <v>41</v>
      </c>
      <c r="J16" s="5">
        <v>71</v>
      </c>
      <c r="K16" s="5">
        <v>78</v>
      </c>
      <c r="L16" s="5">
        <v>105</v>
      </c>
      <c r="M16" s="5">
        <v>91</v>
      </c>
      <c r="N16" s="5">
        <v>75</v>
      </c>
      <c r="O16" s="5">
        <v>93</v>
      </c>
      <c r="P16" s="5">
        <v>76</v>
      </c>
      <c r="Q16" s="5">
        <v>56</v>
      </c>
      <c r="R16" s="5">
        <v>42</v>
      </c>
      <c r="S16" s="5">
        <v>27</v>
      </c>
      <c r="T16" s="5">
        <v>11</v>
      </c>
      <c r="U16" s="5">
        <v>10</v>
      </c>
      <c r="V16" s="5">
        <v>5</v>
      </c>
      <c r="W16" s="5">
        <v>10</v>
      </c>
      <c r="X16" s="5">
        <v>1</v>
      </c>
      <c r="Y16" s="5">
        <v>3</v>
      </c>
      <c r="Z16" s="5">
        <v>4</v>
      </c>
      <c r="AA16" s="5">
        <v>2</v>
      </c>
      <c r="AB16" s="5">
        <v>1</v>
      </c>
      <c r="AC16" s="5">
        <v>1</v>
      </c>
      <c r="AD16" s="5">
        <v>1</v>
      </c>
      <c r="AE16" s="5">
        <v>0</v>
      </c>
      <c r="AF16" s="5">
        <v>0</v>
      </c>
      <c r="AG16" s="5">
        <v>4</v>
      </c>
      <c r="AH16" s="40">
        <v>110.4</v>
      </c>
      <c r="AI16" s="7">
        <v>115.4</v>
      </c>
      <c r="AJ16" s="7">
        <v>40.1</v>
      </c>
    </row>
    <row r="17" spans="2:36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0</v>
      </c>
      <c r="G17" s="5">
        <v>1</v>
      </c>
      <c r="H17" s="5">
        <v>2</v>
      </c>
      <c r="I17" s="5">
        <v>4</v>
      </c>
      <c r="J17" s="5">
        <v>7</v>
      </c>
      <c r="K17" s="5">
        <v>15</v>
      </c>
      <c r="L17" s="5">
        <v>10</v>
      </c>
      <c r="M17" s="5">
        <v>13</v>
      </c>
      <c r="N17" s="5">
        <v>8</v>
      </c>
      <c r="O17" s="5">
        <v>2</v>
      </c>
      <c r="P17" s="5">
        <v>1</v>
      </c>
      <c r="Q17" s="5">
        <v>4</v>
      </c>
      <c r="R17" s="5">
        <v>0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40">
        <v>95.1</v>
      </c>
      <c r="AI17" s="7">
        <v>97.3</v>
      </c>
      <c r="AJ17" s="7">
        <v>24.9</v>
      </c>
    </row>
    <row r="18" spans="2:36" ht="12" customHeight="1" x14ac:dyDescent="0.15">
      <c r="B18" s="244" t="s">
        <v>322</v>
      </c>
      <c r="C18" s="198"/>
      <c r="D18" s="5">
        <v>1199</v>
      </c>
      <c r="E18" s="5">
        <v>2</v>
      </c>
      <c r="F18" s="5">
        <v>7</v>
      </c>
      <c r="G18" s="5">
        <v>12</v>
      </c>
      <c r="H18" s="5">
        <v>17</v>
      </c>
      <c r="I18" s="5">
        <v>44</v>
      </c>
      <c r="J18" s="5">
        <v>45</v>
      </c>
      <c r="K18" s="5">
        <v>112</v>
      </c>
      <c r="L18" s="5">
        <v>108</v>
      </c>
      <c r="M18" s="5">
        <v>135</v>
      </c>
      <c r="N18" s="5">
        <v>150</v>
      </c>
      <c r="O18" s="5">
        <v>133</v>
      </c>
      <c r="P18" s="5">
        <v>101</v>
      </c>
      <c r="Q18" s="5">
        <v>90</v>
      </c>
      <c r="R18" s="5">
        <v>61</v>
      </c>
      <c r="S18" s="5">
        <v>53</v>
      </c>
      <c r="T18" s="5">
        <v>35</v>
      </c>
      <c r="U18" s="5">
        <v>28</v>
      </c>
      <c r="V18" s="5">
        <v>20</v>
      </c>
      <c r="W18" s="5">
        <v>8</v>
      </c>
      <c r="X18" s="5">
        <v>10</v>
      </c>
      <c r="Y18" s="5">
        <v>9</v>
      </c>
      <c r="Z18" s="5">
        <v>4</v>
      </c>
      <c r="AA18" s="5">
        <v>2</v>
      </c>
      <c r="AB18" s="5">
        <v>6</v>
      </c>
      <c r="AC18" s="5">
        <v>1</v>
      </c>
      <c r="AD18" s="5">
        <v>2</v>
      </c>
      <c r="AE18" s="5">
        <v>0</v>
      </c>
      <c r="AF18" s="5">
        <v>1</v>
      </c>
      <c r="AG18" s="5">
        <v>3</v>
      </c>
      <c r="AH18" s="40">
        <v>118.1</v>
      </c>
      <c r="AI18" s="7">
        <v>122.5</v>
      </c>
      <c r="AJ18" s="7">
        <v>40.200000000000003</v>
      </c>
    </row>
    <row r="19" spans="2:36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0</v>
      </c>
      <c r="G19" s="5">
        <v>2</v>
      </c>
      <c r="H19" s="5">
        <v>5</v>
      </c>
      <c r="I19" s="5">
        <v>7</v>
      </c>
      <c r="J19" s="5">
        <v>20</v>
      </c>
      <c r="K19" s="5">
        <v>16</v>
      </c>
      <c r="L19" s="5">
        <v>14</v>
      </c>
      <c r="M19" s="5">
        <v>22</v>
      </c>
      <c r="N19" s="5">
        <v>17</v>
      </c>
      <c r="O19" s="5">
        <v>15</v>
      </c>
      <c r="P19" s="5">
        <v>14</v>
      </c>
      <c r="Q19" s="5">
        <v>3</v>
      </c>
      <c r="R19" s="5">
        <v>6</v>
      </c>
      <c r="S19" s="5">
        <v>2</v>
      </c>
      <c r="T19" s="5">
        <v>3</v>
      </c>
      <c r="U19" s="5">
        <v>0</v>
      </c>
      <c r="V19" s="5">
        <v>3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40">
        <v>104</v>
      </c>
      <c r="AI19" s="7">
        <v>106.5</v>
      </c>
      <c r="AJ19" s="7">
        <v>31.3</v>
      </c>
    </row>
    <row r="20" spans="2:36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1</v>
      </c>
      <c r="G20" s="5">
        <v>0</v>
      </c>
      <c r="H20" s="5">
        <v>2</v>
      </c>
      <c r="I20" s="5">
        <v>6</v>
      </c>
      <c r="J20" s="5">
        <v>14</v>
      </c>
      <c r="K20" s="5">
        <v>5</v>
      </c>
      <c r="L20" s="5">
        <v>12</v>
      </c>
      <c r="M20" s="5">
        <v>16</v>
      </c>
      <c r="N20" s="5">
        <v>16</v>
      </c>
      <c r="O20" s="5">
        <v>8</v>
      </c>
      <c r="P20" s="5">
        <v>8</v>
      </c>
      <c r="Q20" s="5">
        <v>3</v>
      </c>
      <c r="R20" s="5">
        <v>3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40">
        <v>104.9</v>
      </c>
      <c r="AI20" s="7">
        <v>103.3</v>
      </c>
      <c r="AJ20" s="7">
        <v>25.5</v>
      </c>
    </row>
    <row r="21" spans="2:36" ht="12" customHeight="1" x14ac:dyDescent="0.15">
      <c r="B21" s="244" t="s">
        <v>325</v>
      </c>
      <c r="C21" s="198"/>
      <c r="D21" s="5">
        <v>411</v>
      </c>
      <c r="E21" s="5">
        <v>1</v>
      </c>
      <c r="F21" s="5">
        <v>4</v>
      </c>
      <c r="G21" s="5">
        <v>0</v>
      </c>
      <c r="H21" s="5">
        <v>4</v>
      </c>
      <c r="I21" s="5">
        <v>18</v>
      </c>
      <c r="J21" s="5">
        <v>27</v>
      </c>
      <c r="K21" s="5">
        <v>49</v>
      </c>
      <c r="L21" s="5">
        <v>45</v>
      </c>
      <c r="M21" s="5">
        <v>33</v>
      </c>
      <c r="N21" s="5">
        <v>55</v>
      </c>
      <c r="O21" s="5">
        <v>45</v>
      </c>
      <c r="P21" s="5">
        <v>31</v>
      </c>
      <c r="Q21" s="5">
        <v>31</v>
      </c>
      <c r="R21" s="5">
        <v>24</v>
      </c>
      <c r="S21" s="5">
        <v>19</v>
      </c>
      <c r="T21" s="5">
        <v>12</v>
      </c>
      <c r="U21" s="5">
        <v>4</v>
      </c>
      <c r="V21" s="5">
        <v>3</v>
      </c>
      <c r="W21" s="5">
        <v>2</v>
      </c>
      <c r="X21" s="5">
        <v>0</v>
      </c>
      <c r="Y21" s="5">
        <v>1</v>
      </c>
      <c r="Z21" s="5">
        <v>2</v>
      </c>
      <c r="AA21" s="5">
        <v>0</v>
      </c>
      <c r="AB21" s="5">
        <v>0</v>
      </c>
      <c r="AC21" s="5">
        <v>0</v>
      </c>
      <c r="AD21" s="5">
        <v>1</v>
      </c>
      <c r="AE21" s="5">
        <v>0</v>
      </c>
      <c r="AF21" s="5">
        <v>0</v>
      </c>
      <c r="AG21" s="5">
        <v>0</v>
      </c>
      <c r="AH21" s="40">
        <v>115.3</v>
      </c>
      <c r="AI21" s="7">
        <v>116.3</v>
      </c>
      <c r="AJ21" s="7">
        <v>34.4</v>
      </c>
    </row>
    <row r="22" spans="2:36" ht="12" customHeight="1" x14ac:dyDescent="0.15">
      <c r="B22" s="245" t="s">
        <v>326</v>
      </c>
      <c r="C22" s="196"/>
      <c r="D22" s="5">
        <v>300</v>
      </c>
      <c r="E22" s="5">
        <v>2</v>
      </c>
      <c r="F22" s="5">
        <v>1</v>
      </c>
      <c r="G22" s="5">
        <v>1</v>
      </c>
      <c r="H22" s="5">
        <v>5</v>
      </c>
      <c r="I22" s="5">
        <v>12</v>
      </c>
      <c r="J22" s="5">
        <v>18</v>
      </c>
      <c r="K22" s="5">
        <v>44</v>
      </c>
      <c r="L22" s="5">
        <v>53</v>
      </c>
      <c r="M22" s="5">
        <v>38</v>
      </c>
      <c r="N22" s="5">
        <v>41</v>
      </c>
      <c r="O22" s="5">
        <v>26</v>
      </c>
      <c r="P22" s="5">
        <v>17</v>
      </c>
      <c r="Q22" s="5">
        <v>12</v>
      </c>
      <c r="R22" s="5">
        <v>10</v>
      </c>
      <c r="S22" s="5">
        <v>6</v>
      </c>
      <c r="T22" s="5">
        <v>3</v>
      </c>
      <c r="U22" s="5">
        <v>3</v>
      </c>
      <c r="V22" s="5">
        <v>5</v>
      </c>
      <c r="W22" s="5">
        <v>0</v>
      </c>
      <c r="X22" s="5">
        <v>1</v>
      </c>
      <c r="Y22" s="5">
        <v>1</v>
      </c>
      <c r="Z22" s="5">
        <v>0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40">
        <v>103.9</v>
      </c>
      <c r="AI22" s="7">
        <v>108.6</v>
      </c>
      <c r="AJ22" s="7">
        <v>32.1</v>
      </c>
    </row>
    <row r="23" spans="2:36" ht="12" customHeight="1" x14ac:dyDescent="0.15">
      <c r="B23" s="264" t="s">
        <v>6</v>
      </c>
      <c r="C23" s="282"/>
      <c r="D23" s="42">
        <v>94</v>
      </c>
      <c r="E23" s="42">
        <v>0</v>
      </c>
      <c r="F23" s="42">
        <v>0</v>
      </c>
      <c r="G23" s="42">
        <v>1</v>
      </c>
      <c r="H23" s="42">
        <v>0</v>
      </c>
      <c r="I23" s="42">
        <v>3</v>
      </c>
      <c r="J23" s="42">
        <v>3</v>
      </c>
      <c r="K23" s="42">
        <v>8</v>
      </c>
      <c r="L23" s="42">
        <v>6</v>
      </c>
      <c r="M23" s="42">
        <v>8</v>
      </c>
      <c r="N23" s="42">
        <v>17</v>
      </c>
      <c r="O23" s="42">
        <v>11</v>
      </c>
      <c r="P23" s="42">
        <v>8</v>
      </c>
      <c r="Q23" s="42">
        <v>18</v>
      </c>
      <c r="R23" s="42">
        <v>7</v>
      </c>
      <c r="S23" s="42">
        <v>2</v>
      </c>
      <c r="T23" s="42">
        <v>0</v>
      </c>
      <c r="U23" s="42">
        <v>0</v>
      </c>
      <c r="V23" s="42">
        <v>1</v>
      </c>
      <c r="W23" s="42">
        <v>0</v>
      </c>
      <c r="X23" s="42">
        <v>0</v>
      </c>
      <c r="Y23" s="42">
        <v>0</v>
      </c>
      <c r="Z23" s="42">
        <v>0</v>
      </c>
      <c r="AA23" s="42">
        <v>1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0</v>
      </c>
      <c r="AH23" s="43">
        <v>121</v>
      </c>
      <c r="AI23" s="44">
        <v>121.9</v>
      </c>
      <c r="AJ23" s="44">
        <v>29.9</v>
      </c>
    </row>
    <row r="24" spans="2:36" ht="12" customHeight="1" x14ac:dyDescent="0.15">
      <c r="B24" s="244" t="s">
        <v>7</v>
      </c>
      <c r="C24" s="198"/>
      <c r="D24" s="9">
        <v>16</v>
      </c>
      <c r="E24" s="9">
        <v>0</v>
      </c>
      <c r="F24" s="9">
        <v>1</v>
      </c>
      <c r="G24" s="9">
        <v>0</v>
      </c>
      <c r="H24" s="9">
        <v>1</v>
      </c>
      <c r="I24" s="9">
        <v>5</v>
      </c>
      <c r="J24" s="9">
        <v>1</v>
      </c>
      <c r="K24" s="9">
        <v>2</v>
      </c>
      <c r="L24" s="9">
        <v>3</v>
      </c>
      <c r="M24" s="9">
        <v>0</v>
      </c>
      <c r="N24" s="9">
        <v>0</v>
      </c>
      <c r="O24" s="9">
        <v>2</v>
      </c>
      <c r="P24" s="9">
        <v>0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40">
        <v>79.7</v>
      </c>
      <c r="AI24" s="10">
        <v>83.6</v>
      </c>
      <c r="AJ24" s="10">
        <v>26.6</v>
      </c>
    </row>
    <row r="25" spans="2:36" x14ac:dyDescent="0.15">
      <c r="B25" s="244" t="s">
        <v>8</v>
      </c>
      <c r="C25" s="198"/>
      <c r="D25" s="9">
        <v>15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2</v>
      </c>
      <c r="K25" s="9">
        <v>5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1</v>
      </c>
      <c r="R25" s="9">
        <v>0</v>
      </c>
      <c r="S25" s="9">
        <v>0</v>
      </c>
      <c r="T25" s="9">
        <v>1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40">
        <v>87.4</v>
      </c>
      <c r="AI25" s="10">
        <v>96.3</v>
      </c>
      <c r="AJ25" s="10">
        <v>28</v>
      </c>
    </row>
    <row r="26" spans="2:36" x14ac:dyDescent="0.15">
      <c r="B26" s="244" t="s">
        <v>9</v>
      </c>
      <c r="C26" s="198"/>
      <c r="D26" s="9">
        <v>170</v>
      </c>
      <c r="E26" s="9">
        <v>0</v>
      </c>
      <c r="F26" s="9">
        <v>2</v>
      </c>
      <c r="G26" s="9">
        <v>2</v>
      </c>
      <c r="H26" s="9">
        <v>4</v>
      </c>
      <c r="I26" s="9">
        <v>9</v>
      </c>
      <c r="J26" s="9">
        <v>16</v>
      </c>
      <c r="K26" s="9">
        <v>13</v>
      </c>
      <c r="L26" s="9">
        <v>18</v>
      </c>
      <c r="M26" s="9">
        <v>26</v>
      </c>
      <c r="N26" s="9">
        <v>17</v>
      </c>
      <c r="O26" s="9">
        <v>25</v>
      </c>
      <c r="P26" s="9">
        <v>14</v>
      </c>
      <c r="Q26" s="9">
        <v>8</v>
      </c>
      <c r="R26" s="9">
        <v>2</v>
      </c>
      <c r="S26" s="9">
        <v>6</v>
      </c>
      <c r="T26" s="9">
        <v>5</v>
      </c>
      <c r="U26" s="9">
        <v>2</v>
      </c>
      <c r="V26" s="9">
        <v>0</v>
      </c>
      <c r="W26" s="9">
        <v>0</v>
      </c>
      <c r="X26" s="9">
        <v>0</v>
      </c>
      <c r="Y26" s="9">
        <v>1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40">
        <v>106.6</v>
      </c>
      <c r="AI26" s="10">
        <v>109.3</v>
      </c>
      <c r="AJ26" s="10">
        <v>31.6</v>
      </c>
    </row>
    <row r="27" spans="2:36" x14ac:dyDescent="0.15">
      <c r="B27" s="244" t="s">
        <v>10</v>
      </c>
      <c r="C27" s="198"/>
      <c r="D27" s="9">
        <v>34</v>
      </c>
      <c r="E27" s="9">
        <v>0</v>
      </c>
      <c r="F27" s="9">
        <v>1</v>
      </c>
      <c r="G27" s="9">
        <v>0</v>
      </c>
      <c r="H27" s="9">
        <v>0</v>
      </c>
      <c r="I27" s="9">
        <v>1</v>
      </c>
      <c r="J27" s="9">
        <v>5</v>
      </c>
      <c r="K27" s="9">
        <v>8</v>
      </c>
      <c r="L27" s="9">
        <v>7</v>
      </c>
      <c r="M27" s="9">
        <v>5</v>
      </c>
      <c r="N27" s="9">
        <v>2</v>
      </c>
      <c r="O27" s="9">
        <v>1</v>
      </c>
      <c r="P27" s="9">
        <v>0</v>
      </c>
      <c r="Q27" s="9">
        <v>2</v>
      </c>
      <c r="R27" s="9">
        <v>0</v>
      </c>
      <c r="S27" s="9">
        <v>0</v>
      </c>
      <c r="T27" s="9">
        <v>1</v>
      </c>
      <c r="U27" s="9">
        <v>0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46">
        <v>93.8</v>
      </c>
      <c r="AI27" s="47">
        <v>100</v>
      </c>
      <c r="AJ27" s="47">
        <v>29.2</v>
      </c>
    </row>
    <row r="28" spans="2:36" x14ac:dyDescent="0.15">
      <c r="B28" s="244" t="s">
        <v>11</v>
      </c>
      <c r="C28" s="198"/>
      <c r="D28" s="9">
        <v>22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5</v>
      </c>
      <c r="K28" s="9">
        <v>5</v>
      </c>
      <c r="L28" s="9">
        <v>1</v>
      </c>
      <c r="M28" s="9">
        <v>2</v>
      </c>
      <c r="N28" s="9">
        <v>2</v>
      </c>
      <c r="O28" s="9">
        <v>1</v>
      </c>
      <c r="P28" s="9">
        <v>2</v>
      </c>
      <c r="Q28" s="9">
        <v>1</v>
      </c>
      <c r="R28" s="9">
        <v>0</v>
      </c>
      <c r="S28" s="9">
        <v>1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40">
        <v>92.4</v>
      </c>
      <c r="AI28" s="10">
        <v>103.1</v>
      </c>
      <c r="AJ28" s="47">
        <v>31.2</v>
      </c>
    </row>
    <row r="29" spans="2:36" x14ac:dyDescent="0.15">
      <c r="B29" s="244" t="s">
        <v>12</v>
      </c>
      <c r="C29" s="198"/>
      <c r="D29" s="9">
        <v>106</v>
      </c>
      <c r="E29" s="9">
        <v>2</v>
      </c>
      <c r="F29" s="9">
        <v>1</v>
      </c>
      <c r="G29" s="9">
        <v>1</v>
      </c>
      <c r="H29" s="9">
        <v>6</v>
      </c>
      <c r="I29" s="9">
        <v>12</v>
      </c>
      <c r="J29" s="9">
        <v>14</v>
      </c>
      <c r="K29" s="9">
        <v>10</v>
      </c>
      <c r="L29" s="9">
        <v>19</v>
      </c>
      <c r="M29" s="9">
        <v>10</v>
      </c>
      <c r="N29" s="9">
        <v>8</v>
      </c>
      <c r="O29" s="9">
        <v>10</v>
      </c>
      <c r="P29" s="9">
        <v>10</v>
      </c>
      <c r="Q29" s="9">
        <v>2</v>
      </c>
      <c r="R29" s="9">
        <v>0</v>
      </c>
      <c r="S29" s="9">
        <v>0</v>
      </c>
      <c r="T29" s="9">
        <v>1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40">
        <v>92.5</v>
      </c>
      <c r="AI29" s="10">
        <v>94.2</v>
      </c>
      <c r="AJ29" s="10">
        <v>28.3</v>
      </c>
    </row>
    <row r="30" spans="2:36" x14ac:dyDescent="0.15">
      <c r="B30" s="244" t="s">
        <v>13</v>
      </c>
      <c r="C30" s="198"/>
      <c r="D30" s="9">
        <v>176</v>
      </c>
      <c r="E30" s="9">
        <v>0</v>
      </c>
      <c r="F30" s="9">
        <v>3</v>
      </c>
      <c r="G30" s="9">
        <v>5</v>
      </c>
      <c r="H30" s="9">
        <v>10</v>
      </c>
      <c r="I30" s="9">
        <v>15</v>
      </c>
      <c r="J30" s="9">
        <v>17</v>
      </c>
      <c r="K30" s="9">
        <v>35</v>
      </c>
      <c r="L30" s="9">
        <v>21</v>
      </c>
      <c r="M30" s="9">
        <v>13</v>
      </c>
      <c r="N30" s="9">
        <v>12</v>
      </c>
      <c r="O30" s="9">
        <v>6</v>
      </c>
      <c r="P30" s="9">
        <v>9</v>
      </c>
      <c r="Q30" s="9">
        <v>8</v>
      </c>
      <c r="R30" s="9">
        <v>6</v>
      </c>
      <c r="S30" s="9">
        <v>2</v>
      </c>
      <c r="T30" s="9">
        <v>1</v>
      </c>
      <c r="U30" s="9">
        <v>6</v>
      </c>
      <c r="V30" s="9">
        <v>4</v>
      </c>
      <c r="W30" s="9">
        <v>0</v>
      </c>
      <c r="X30" s="9">
        <v>2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1</v>
      </c>
      <c r="AH30" s="40">
        <v>90.9</v>
      </c>
      <c r="AI30" s="10">
        <v>103.3</v>
      </c>
      <c r="AJ30" s="10">
        <v>45.8</v>
      </c>
    </row>
    <row r="31" spans="2:36" x14ac:dyDescent="0.15">
      <c r="B31" s="244" t="s">
        <v>14</v>
      </c>
      <c r="C31" s="198"/>
      <c r="D31" s="9">
        <v>139</v>
      </c>
      <c r="E31" s="9">
        <v>2</v>
      </c>
      <c r="F31" s="9">
        <v>1</v>
      </c>
      <c r="G31" s="9">
        <v>3</v>
      </c>
      <c r="H31" s="9">
        <v>4</v>
      </c>
      <c r="I31" s="9">
        <v>11</v>
      </c>
      <c r="J31" s="9">
        <v>17</v>
      </c>
      <c r="K31" s="9">
        <v>20</v>
      </c>
      <c r="L31" s="9">
        <v>22</v>
      </c>
      <c r="M31" s="9">
        <v>18</v>
      </c>
      <c r="N31" s="9">
        <v>11</v>
      </c>
      <c r="O31" s="9">
        <v>10</v>
      </c>
      <c r="P31" s="9">
        <v>11</v>
      </c>
      <c r="Q31" s="9">
        <v>6</v>
      </c>
      <c r="R31" s="9">
        <v>0</v>
      </c>
      <c r="S31" s="9">
        <v>1</v>
      </c>
      <c r="T31" s="9">
        <v>1</v>
      </c>
      <c r="U31" s="9">
        <v>0</v>
      </c>
      <c r="V31" s="9">
        <v>0</v>
      </c>
      <c r="W31" s="9">
        <v>1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40">
        <v>95</v>
      </c>
      <c r="AI31" s="10">
        <v>97.8</v>
      </c>
      <c r="AJ31" s="10">
        <v>28.6</v>
      </c>
    </row>
    <row r="32" spans="2:36" x14ac:dyDescent="0.15">
      <c r="B32" s="244" t="s">
        <v>15</v>
      </c>
      <c r="C32" s="198"/>
      <c r="D32" s="9">
        <v>197</v>
      </c>
      <c r="E32" s="9">
        <v>0</v>
      </c>
      <c r="F32" s="9">
        <v>3</v>
      </c>
      <c r="G32" s="9">
        <v>2</v>
      </c>
      <c r="H32" s="9">
        <v>13</v>
      </c>
      <c r="I32" s="9">
        <v>15</v>
      </c>
      <c r="J32" s="9">
        <v>33</v>
      </c>
      <c r="K32" s="9">
        <v>48</v>
      </c>
      <c r="L32" s="9">
        <v>27</v>
      </c>
      <c r="M32" s="9">
        <v>11</v>
      </c>
      <c r="N32" s="9">
        <v>14</v>
      </c>
      <c r="O32" s="9">
        <v>10</v>
      </c>
      <c r="P32" s="9">
        <v>7</v>
      </c>
      <c r="Q32" s="9">
        <v>3</v>
      </c>
      <c r="R32" s="9">
        <v>2</v>
      </c>
      <c r="S32" s="9">
        <v>3</v>
      </c>
      <c r="T32" s="9">
        <v>1</v>
      </c>
      <c r="U32" s="9">
        <v>0</v>
      </c>
      <c r="V32" s="9">
        <v>1</v>
      </c>
      <c r="W32" s="9">
        <v>2</v>
      </c>
      <c r="X32" s="9">
        <v>0</v>
      </c>
      <c r="Y32" s="9">
        <v>0</v>
      </c>
      <c r="Z32" s="9">
        <v>1</v>
      </c>
      <c r="AA32" s="9">
        <v>1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40">
        <v>85.9</v>
      </c>
      <c r="AI32" s="10">
        <v>93.8</v>
      </c>
      <c r="AJ32" s="10">
        <v>32.5</v>
      </c>
    </row>
    <row r="33" spans="2:36" x14ac:dyDescent="0.15">
      <c r="B33" s="244" t="s">
        <v>16</v>
      </c>
      <c r="C33" s="198"/>
      <c r="D33" s="9">
        <v>1125</v>
      </c>
      <c r="E33" s="9">
        <v>4</v>
      </c>
      <c r="F33" s="9">
        <v>3</v>
      </c>
      <c r="G33" s="9">
        <v>10</v>
      </c>
      <c r="H33" s="9">
        <v>17</v>
      </c>
      <c r="I33" s="9">
        <v>34</v>
      </c>
      <c r="J33" s="9">
        <v>54</v>
      </c>
      <c r="K33" s="9">
        <v>85</v>
      </c>
      <c r="L33" s="9">
        <v>107</v>
      </c>
      <c r="M33" s="9">
        <v>104</v>
      </c>
      <c r="N33" s="9">
        <v>143</v>
      </c>
      <c r="O33" s="9">
        <v>131</v>
      </c>
      <c r="P33" s="9">
        <v>127</v>
      </c>
      <c r="Q33" s="9">
        <v>90</v>
      </c>
      <c r="R33" s="9">
        <v>67</v>
      </c>
      <c r="S33" s="9">
        <v>45</v>
      </c>
      <c r="T33" s="9">
        <v>25</v>
      </c>
      <c r="U33" s="9">
        <v>25</v>
      </c>
      <c r="V33" s="9">
        <v>15</v>
      </c>
      <c r="W33" s="9">
        <v>13</v>
      </c>
      <c r="X33" s="9">
        <v>7</v>
      </c>
      <c r="Y33" s="9">
        <v>1</v>
      </c>
      <c r="Z33" s="9">
        <v>4</v>
      </c>
      <c r="AA33" s="9">
        <v>3</v>
      </c>
      <c r="AB33" s="9">
        <v>3</v>
      </c>
      <c r="AC33" s="9">
        <v>1</v>
      </c>
      <c r="AD33" s="9">
        <v>3</v>
      </c>
      <c r="AE33" s="9">
        <v>0</v>
      </c>
      <c r="AF33" s="9">
        <v>2</v>
      </c>
      <c r="AG33" s="9">
        <v>2</v>
      </c>
      <c r="AH33" s="40">
        <v>120.3</v>
      </c>
      <c r="AI33" s="10">
        <v>122.7</v>
      </c>
      <c r="AJ33" s="10">
        <v>38.5</v>
      </c>
    </row>
    <row r="34" spans="2:36" x14ac:dyDescent="0.15">
      <c r="B34" s="244" t="s">
        <v>17</v>
      </c>
      <c r="C34" s="198"/>
      <c r="D34" s="9">
        <v>713</v>
      </c>
      <c r="E34" s="9">
        <v>2</v>
      </c>
      <c r="F34" s="9">
        <v>0</v>
      </c>
      <c r="G34" s="9">
        <v>5</v>
      </c>
      <c r="H34" s="9">
        <v>6</v>
      </c>
      <c r="I34" s="9">
        <v>16</v>
      </c>
      <c r="J34" s="9">
        <v>36</v>
      </c>
      <c r="K34" s="9">
        <v>40</v>
      </c>
      <c r="L34" s="9">
        <v>60</v>
      </c>
      <c r="M34" s="9">
        <v>72</v>
      </c>
      <c r="N34" s="9">
        <v>95</v>
      </c>
      <c r="O34" s="9">
        <v>74</v>
      </c>
      <c r="P34" s="9">
        <v>85</v>
      </c>
      <c r="Q34" s="9">
        <v>59</v>
      </c>
      <c r="R34" s="9">
        <v>50</v>
      </c>
      <c r="S34" s="9">
        <v>23</v>
      </c>
      <c r="T34" s="9">
        <v>27</v>
      </c>
      <c r="U34" s="9">
        <v>11</v>
      </c>
      <c r="V34" s="9">
        <v>13</v>
      </c>
      <c r="W34" s="9">
        <v>8</v>
      </c>
      <c r="X34" s="9">
        <v>5</v>
      </c>
      <c r="Y34" s="9">
        <v>3</v>
      </c>
      <c r="Z34" s="9">
        <v>5</v>
      </c>
      <c r="AA34" s="9">
        <v>7</v>
      </c>
      <c r="AB34" s="9">
        <v>1</v>
      </c>
      <c r="AC34" s="9">
        <v>2</v>
      </c>
      <c r="AD34" s="9">
        <v>3</v>
      </c>
      <c r="AE34" s="9">
        <v>1</v>
      </c>
      <c r="AF34" s="9">
        <v>2</v>
      </c>
      <c r="AG34" s="9">
        <v>2</v>
      </c>
      <c r="AH34" s="40">
        <v>123.1</v>
      </c>
      <c r="AI34" s="10">
        <v>128.6</v>
      </c>
      <c r="AJ34" s="10">
        <v>43.7</v>
      </c>
    </row>
    <row r="35" spans="2:36" x14ac:dyDescent="0.15">
      <c r="B35" s="244" t="s">
        <v>18</v>
      </c>
      <c r="C35" s="198"/>
      <c r="D35" s="9">
        <v>1261</v>
      </c>
      <c r="E35" s="9">
        <v>3</v>
      </c>
      <c r="F35" s="9">
        <v>3</v>
      </c>
      <c r="G35" s="9">
        <v>9</v>
      </c>
      <c r="H35" s="9">
        <v>11</v>
      </c>
      <c r="I35" s="9">
        <v>25</v>
      </c>
      <c r="J35" s="9">
        <v>23</v>
      </c>
      <c r="K35" s="9">
        <v>42</v>
      </c>
      <c r="L35" s="9">
        <v>49</v>
      </c>
      <c r="M35" s="9">
        <v>63</v>
      </c>
      <c r="N35" s="9">
        <v>87</v>
      </c>
      <c r="O35" s="9">
        <v>97</v>
      </c>
      <c r="P35" s="9">
        <v>116</v>
      </c>
      <c r="Q35" s="9">
        <v>99</v>
      </c>
      <c r="R35" s="9">
        <v>80</v>
      </c>
      <c r="S35" s="9">
        <v>82</v>
      </c>
      <c r="T35" s="9">
        <v>73</v>
      </c>
      <c r="U35" s="9">
        <v>64</v>
      </c>
      <c r="V35" s="9">
        <v>62</v>
      </c>
      <c r="W35" s="9">
        <v>49</v>
      </c>
      <c r="X35" s="9">
        <v>37</v>
      </c>
      <c r="Y35" s="9">
        <v>36</v>
      </c>
      <c r="Z35" s="9">
        <v>24</v>
      </c>
      <c r="AA35" s="9">
        <v>26</v>
      </c>
      <c r="AB35" s="9">
        <v>29</v>
      </c>
      <c r="AC35" s="9">
        <v>21</v>
      </c>
      <c r="AD35" s="9">
        <v>11</v>
      </c>
      <c r="AE35" s="9">
        <v>3</v>
      </c>
      <c r="AF35" s="9">
        <v>8</v>
      </c>
      <c r="AG35" s="9">
        <v>29</v>
      </c>
      <c r="AH35" s="40">
        <v>150.69999999999999</v>
      </c>
      <c r="AI35" s="10">
        <v>160.6</v>
      </c>
      <c r="AJ35" s="10">
        <v>63</v>
      </c>
    </row>
    <row r="36" spans="2:36" x14ac:dyDescent="0.15">
      <c r="B36" s="244" t="s">
        <v>19</v>
      </c>
      <c r="C36" s="198"/>
      <c r="D36" s="9">
        <v>905</v>
      </c>
      <c r="E36" s="9">
        <v>3</v>
      </c>
      <c r="F36" s="9">
        <v>8</v>
      </c>
      <c r="G36" s="9">
        <v>4</v>
      </c>
      <c r="H36" s="9">
        <v>15</v>
      </c>
      <c r="I36" s="9">
        <v>20</v>
      </c>
      <c r="J36" s="9">
        <v>21</v>
      </c>
      <c r="K36" s="9">
        <v>39</v>
      </c>
      <c r="L36" s="9">
        <v>47</v>
      </c>
      <c r="M36" s="9">
        <v>79</v>
      </c>
      <c r="N36" s="9">
        <v>77</v>
      </c>
      <c r="O36" s="9">
        <v>75</v>
      </c>
      <c r="P36" s="9">
        <v>83</v>
      </c>
      <c r="Q36" s="9">
        <v>80</v>
      </c>
      <c r="R36" s="9">
        <v>65</v>
      </c>
      <c r="S36" s="9">
        <v>61</v>
      </c>
      <c r="T36" s="9">
        <v>53</v>
      </c>
      <c r="U36" s="9">
        <v>46</v>
      </c>
      <c r="V36" s="9">
        <v>28</v>
      </c>
      <c r="W36" s="9">
        <v>24</v>
      </c>
      <c r="X36" s="9">
        <v>21</v>
      </c>
      <c r="Y36" s="9">
        <v>13</v>
      </c>
      <c r="Z36" s="9">
        <v>9</v>
      </c>
      <c r="AA36" s="9">
        <v>12</v>
      </c>
      <c r="AB36" s="9">
        <v>3</v>
      </c>
      <c r="AC36" s="9">
        <v>9</v>
      </c>
      <c r="AD36" s="9">
        <v>3</v>
      </c>
      <c r="AE36" s="9">
        <v>1</v>
      </c>
      <c r="AF36" s="9">
        <v>2</v>
      </c>
      <c r="AG36" s="9">
        <v>4</v>
      </c>
      <c r="AH36" s="40">
        <v>137.19999999999999</v>
      </c>
      <c r="AI36" s="10">
        <v>141.80000000000001</v>
      </c>
      <c r="AJ36" s="10">
        <v>48.5</v>
      </c>
    </row>
    <row r="37" spans="2:36" x14ac:dyDescent="0.15">
      <c r="B37" s="244" t="s">
        <v>20</v>
      </c>
      <c r="C37" s="198"/>
      <c r="D37" s="9">
        <v>39</v>
      </c>
      <c r="E37" s="9">
        <v>0</v>
      </c>
      <c r="F37" s="9">
        <v>0</v>
      </c>
      <c r="G37" s="9">
        <v>0</v>
      </c>
      <c r="H37" s="9">
        <v>3</v>
      </c>
      <c r="I37" s="9">
        <v>3</v>
      </c>
      <c r="J37" s="9">
        <v>6</v>
      </c>
      <c r="K37" s="9">
        <v>6</v>
      </c>
      <c r="L37" s="9">
        <v>3</v>
      </c>
      <c r="M37" s="9">
        <v>6</v>
      </c>
      <c r="N37" s="9">
        <v>2</v>
      </c>
      <c r="O37" s="9">
        <v>9</v>
      </c>
      <c r="P37" s="9">
        <v>1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40">
        <v>97.4</v>
      </c>
      <c r="AI37" s="10">
        <v>96.5</v>
      </c>
      <c r="AJ37" s="47">
        <v>22.5</v>
      </c>
    </row>
    <row r="38" spans="2:36" x14ac:dyDescent="0.15">
      <c r="B38" s="244" t="s">
        <v>21</v>
      </c>
      <c r="C38" s="198"/>
      <c r="D38" s="9">
        <v>14</v>
      </c>
      <c r="E38" s="9">
        <v>0</v>
      </c>
      <c r="F38" s="9">
        <v>0</v>
      </c>
      <c r="G38" s="9">
        <v>0</v>
      </c>
      <c r="H38" s="9">
        <v>1</v>
      </c>
      <c r="I38" s="9">
        <v>1</v>
      </c>
      <c r="J38" s="9">
        <v>2</v>
      </c>
      <c r="K38" s="9">
        <v>5</v>
      </c>
      <c r="L38" s="9">
        <v>1</v>
      </c>
      <c r="M38" s="9">
        <v>2</v>
      </c>
      <c r="N38" s="9">
        <v>0</v>
      </c>
      <c r="O38" s="9">
        <v>0</v>
      </c>
      <c r="P38" s="9">
        <v>0</v>
      </c>
      <c r="Q38" s="9">
        <v>2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40">
        <v>82.1</v>
      </c>
      <c r="AI38" s="10">
        <v>89.6</v>
      </c>
      <c r="AJ38" s="10">
        <v>26.3</v>
      </c>
    </row>
    <row r="39" spans="2:36" x14ac:dyDescent="0.15">
      <c r="B39" s="244" t="s">
        <v>22</v>
      </c>
      <c r="C39" s="198"/>
      <c r="D39" s="9">
        <v>19</v>
      </c>
      <c r="E39" s="9">
        <v>0</v>
      </c>
      <c r="F39" s="9">
        <v>0</v>
      </c>
      <c r="G39" s="9">
        <v>1</v>
      </c>
      <c r="H39" s="9">
        <v>0</v>
      </c>
      <c r="I39" s="9">
        <v>3</v>
      </c>
      <c r="J39" s="9">
        <v>2</v>
      </c>
      <c r="K39" s="9">
        <v>3</v>
      </c>
      <c r="L39" s="9">
        <v>1</v>
      </c>
      <c r="M39" s="9">
        <v>4</v>
      </c>
      <c r="N39" s="9">
        <v>4</v>
      </c>
      <c r="O39" s="9">
        <v>0</v>
      </c>
      <c r="P39" s="9">
        <v>0</v>
      </c>
      <c r="Q39" s="9">
        <v>0</v>
      </c>
      <c r="R39" s="9">
        <v>0</v>
      </c>
      <c r="S39" s="9">
        <v>1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40">
        <v>94.1</v>
      </c>
      <c r="AI39" s="10">
        <v>94.2</v>
      </c>
      <c r="AJ39" s="10">
        <v>26.5</v>
      </c>
    </row>
    <row r="40" spans="2:36" x14ac:dyDescent="0.15">
      <c r="B40" s="244" t="s">
        <v>23</v>
      </c>
      <c r="C40" s="198"/>
      <c r="D40" s="9">
        <v>36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3</v>
      </c>
      <c r="K40" s="9">
        <v>7</v>
      </c>
      <c r="L40" s="9">
        <v>8</v>
      </c>
      <c r="M40" s="9">
        <v>7</v>
      </c>
      <c r="N40" s="9">
        <v>4</v>
      </c>
      <c r="O40" s="9">
        <v>2</v>
      </c>
      <c r="P40" s="9">
        <v>1</v>
      </c>
      <c r="Q40" s="9">
        <v>2</v>
      </c>
      <c r="R40" s="9">
        <v>0</v>
      </c>
      <c r="S40" s="9">
        <v>1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48">
        <v>99.2</v>
      </c>
      <c r="AI40" s="49">
        <v>102</v>
      </c>
      <c r="AJ40" s="49">
        <v>22.3</v>
      </c>
    </row>
    <row r="41" spans="2:36" x14ac:dyDescent="0.15">
      <c r="B41" s="244" t="s">
        <v>24</v>
      </c>
      <c r="C41" s="198"/>
      <c r="D41" s="9">
        <v>49</v>
      </c>
      <c r="E41" s="9">
        <v>1</v>
      </c>
      <c r="F41" s="9">
        <v>1</v>
      </c>
      <c r="G41" s="9">
        <v>0</v>
      </c>
      <c r="H41" s="9">
        <v>1</v>
      </c>
      <c r="I41" s="9">
        <v>4</v>
      </c>
      <c r="J41" s="9">
        <v>3</v>
      </c>
      <c r="K41" s="9">
        <v>7</v>
      </c>
      <c r="L41" s="9">
        <v>10</v>
      </c>
      <c r="M41" s="9">
        <v>7</v>
      </c>
      <c r="N41" s="9">
        <v>7</v>
      </c>
      <c r="O41" s="9">
        <v>2</v>
      </c>
      <c r="P41" s="9">
        <v>2</v>
      </c>
      <c r="Q41" s="9">
        <v>2</v>
      </c>
      <c r="R41" s="9">
        <v>0</v>
      </c>
      <c r="S41" s="9">
        <v>0</v>
      </c>
      <c r="T41" s="9">
        <v>0</v>
      </c>
      <c r="U41" s="9">
        <v>1</v>
      </c>
      <c r="V41" s="9">
        <v>1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40">
        <v>99</v>
      </c>
      <c r="AI41" s="10">
        <v>99.5</v>
      </c>
      <c r="AJ41" s="10">
        <v>30.8</v>
      </c>
    </row>
    <row r="42" spans="2:36" x14ac:dyDescent="0.15">
      <c r="B42" s="244" t="s">
        <v>25</v>
      </c>
      <c r="C42" s="198"/>
      <c r="D42" s="9">
        <v>49</v>
      </c>
      <c r="E42" s="9">
        <v>0</v>
      </c>
      <c r="F42" s="9">
        <v>0</v>
      </c>
      <c r="G42" s="9">
        <v>0</v>
      </c>
      <c r="H42" s="9">
        <v>0</v>
      </c>
      <c r="I42" s="9">
        <v>3</v>
      </c>
      <c r="J42" s="9">
        <v>4</v>
      </c>
      <c r="K42" s="9">
        <v>4</v>
      </c>
      <c r="L42" s="9">
        <v>4</v>
      </c>
      <c r="M42" s="9">
        <v>2</v>
      </c>
      <c r="N42" s="9">
        <v>7</v>
      </c>
      <c r="O42" s="9">
        <v>8</v>
      </c>
      <c r="P42" s="9">
        <v>4</v>
      </c>
      <c r="Q42" s="9">
        <v>5</v>
      </c>
      <c r="R42" s="9">
        <v>2</v>
      </c>
      <c r="S42" s="9">
        <v>2</v>
      </c>
      <c r="T42" s="9">
        <v>1</v>
      </c>
      <c r="U42" s="9">
        <v>1</v>
      </c>
      <c r="V42" s="9">
        <v>0</v>
      </c>
      <c r="W42" s="9">
        <v>0</v>
      </c>
      <c r="X42" s="9">
        <v>0</v>
      </c>
      <c r="Y42" s="9">
        <v>1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1</v>
      </c>
      <c r="AH42" s="40">
        <v>120.9</v>
      </c>
      <c r="AI42" s="10">
        <v>124.8</v>
      </c>
      <c r="AJ42" s="10">
        <v>53.5</v>
      </c>
    </row>
    <row r="43" spans="2:36" x14ac:dyDescent="0.15">
      <c r="B43" s="244" t="s">
        <v>26</v>
      </c>
      <c r="C43" s="198"/>
      <c r="D43" s="9">
        <v>108</v>
      </c>
      <c r="E43" s="9">
        <v>1</v>
      </c>
      <c r="F43" s="9">
        <v>0</v>
      </c>
      <c r="G43" s="9">
        <v>1</v>
      </c>
      <c r="H43" s="9">
        <v>3</v>
      </c>
      <c r="I43" s="9">
        <v>15</v>
      </c>
      <c r="J43" s="9">
        <v>17</v>
      </c>
      <c r="K43" s="9">
        <v>14</v>
      </c>
      <c r="L43" s="9">
        <v>20</v>
      </c>
      <c r="M43" s="9">
        <v>12</v>
      </c>
      <c r="N43" s="9">
        <v>8</v>
      </c>
      <c r="O43" s="9">
        <v>4</v>
      </c>
      <c r="P43" s="9">
        <v>7</v>
      </c>
      <c r="Q43" s="9">
        <v>1</v>
      </c>
      <c r="R43" s="9">
        <v>2</v>
      </c>
      <c r="S43" s="9">
        <v>1</v>
      </c>
      <c r="T43" s="9">
        <v>1</v>
      </c>
      <c r="U43" s="9">
        <v>0</v>
      </c>
      <c r="V43" s="9">
        <v>0</v>
      </c>
      <c r="W43" s="9">
        <v>1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40">
        <v>91.5</v>
      </c>
      <c r="AI43" s="10">
        <v>94.3</v>
      </c>
      <c r="AJ43" s="10">
        <v>28</v>
      </c>
    </row>
    <row r="44" spans="2:36" x14ac:dyDescent="0.15">
      <c r="B44" s="244" t="s">
        <v>27</v>
      </c>
      <c r="C44" s="198"/>
      <c r="D44" s="9">
        <v>177</v>
      </c>
      <c r="E44" s="9">
        <v>2</v>
      </c>
      <c r="F44" s="9">
        <v>0</v>
      </c>
      <c r="G44" s="9">
        <v>0</v>
      </c>
      <c r="H44" s="9">
        <v>4</v>
      </c>
      <c r="I44" s="9">
        <v>11</v>
      </c>
      <c r="J44" s="9">
        <v>14</v>
      </c>
      <c r="K44" s="9">
        <v>22</v>
      </c>
      <c r="L44" s="9">
        <v>27</v>
      </c>
      <c r="M44" s="9">
        <v>19</v>
      </c>
      <c r="N44" s="9">
        <v>24</v>
      </c>
      <c r="O44" s="9">
        <v>20</v>
      </c>
      <c r="P44" s="9">
        <v>16</v>
      </c>
      <c r="Q44" s="9">
        <v>8</v>
      </c>
      <c r="R44" s="9">
        <v>3</v>
      </c>
      <c r="S44" s="9">
        <v>3</v>
      </c>
      <c r="T44" s="9">
        <v>2</v>
      </c>
      <c r="U44" s="9">
        <v>0</v>
      </c>
      <c r="V44" s="9">
        <v>1</v>
      </c>
      <c r="W44" s="9">
        <v>1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40">
        <v>104.5</v>
      </c>
      <c r="AI44" s="10">
        <v>105.7</v>
      </c>
      <c r="AJ44" s="10">
        <v>29.1</v>
      </c>
    </row>
    <row r="45" spans="2:36" x14ac:dyDescent="0.15">
      <c r="B45" s="244" t="s">
        <v>28</v>
      </c>
      <c r="C45" s="198"/>
      <c r="D45" s="9">
        <v>683</v>
      </c>
      <c r="E45" s="9">
        <v>2</v>
      </c>
      <c r="F45" s="9">
        <v>2</v>
      </c>
      <c r="G45" s="9">
        <v>7</v>
      </c>
      <c r="H45" s="9">
        <v>9</v>
      </c>
      <c r="I45" s="9">
        <v>22</v>
      </c>
      <c r="J45" s="9">
        <v>49</v>
      </c>
      <c r="K45" s="9">
        <v>54</v>
      </c>
      <c r="L45" s="9">
        <v>77</v>
      </c>
      <c r="M45" s="9">
        <v>77</v>
      </c>
      <c r="N45" s="9">
        <v>64</v>
      </c>
      <c r="O45" s="9">
        <v>87</v>
      </c>
      <c r="P45" s="9">
        <v>66</v>
      </c>
      <c r="Q45" s="9">
        <v>55</v>
      </c>
      <c r="R45" s="9">
        <v>40</v>
      </c>
      <c r="S45" s="9">
        <v>22</v>
      </c>
      <c r="T45" s="9">
        <v>10</v>
      </c>
      <c r="U45" s="9">
        <v>10</v>
      </c>
      <c r="V45" s="9">
        <v>5</v>
      </c>
      <c r="W45" s="9">
        <v>8</v>
      </c>
      <c r="X45" s="9">
        <v>1</v>
      </c>
      <c r="Y45" s="9">
        <v>3</v>
      </c>
      <c r="Z45" s="9">
        <v>4</v>
      </c>
      <c r="AA45" s="9">
        <v>2</v>
      </c>
      <c r="AB45" s="9">
        <v>1</v>
      </c>
      <c r="AC45" s="9">
        <v>1</v>
      </c>
      <c r="AD45" s="9">
        <v>1</v>
      </c>
      <c r="AE45" s="9">
        <v>0</v>
      </c>
      <c r="AF45" s="9">
        <v>0</v>
      </c>
      <c r="AG45" s="9">
        <v>4</v>
      </c>
      <c r="AH45" s="40">
        <v>116.5</v>
      </c>
      <c r="AI45" s="10">
        <v>119.7</v>
      </c>
      <c r="AJ45" s="10">
        <v>40.799999999999997</v>
      </c>
    </row>
    <row r="46" spans="2:36" x14ac:dyDescent="0.15">
      <c r="B46" s="244" t="s">
        <v>29</v>
      </c>
      <c r="C46" s="198"/>
      <c r="D46" s="9">
        <v>44</v>
      </c>
      <c r="E46" s="9">
        <v>0</v>
      </c>
      <c r="F46" s="9">
        <v>0</v>
      </c>
      <c r="G46" s="9">
        <v>0</v>
      </c>
      <c r="H46" s="9">
        <v>2</v>
      </c>
      <c r="I46" s="9">
        <v>4</v>
      </c>
      <c r="J46" s="9">
        <v>5</v>
      </c>
      <c r="K46" s="9">
        <v>10</v>
      </c>
      <c r="L46" s="9">
        <v>8</v>
      </c>
      <c r="M46" s="9">
        <v>2</v>
      </c>
      <c r="N46" s="9">
        <v>3</v>
      </c>
      <c r="O46" s="9">
        <v>2</v>
      </c>
      <c r="P46" s="9">
        <v>3</v>
      </c>
      <c r="Q46" s="9">
        <v>0</v>
      </c>
      <c r="R46" s="9">
        <v>0</v>
      </c>
      <c r="S46" s="9">
        <v>4</v>
      </c>
      <c r="T46" s="9">
        <v>0</v>
      </c>
      <c r="U46" s="9">
        <v>0</v>
      </c>
      <c r="V46" s="9">
        <v>0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40">
        <v>90.4</v>
      </c>
      <c r="AI46" s="10">
        <v>100.6</v>
      </c>
      <c r="AJ46" s="10">
        <v>33.5</v>
      </c>
    </row>
    <row r="47" spans="2:36" x14ac:dyDescent="0.15">
      <c r="B47" s="244" t="s">
        <v>30</v>
      </c>
      <c r="C47" s="198"/>
      <c r="D47" s="9">
        <v>90</v>
      </c>
      <c r="E47" s="9">
        <v>0</v>
      </c>
      <c r="F47" s="9">
        <v>1</v>
      </c>
      <c r="G47" s="9">
        <v>0</v>
      </c>
      <c r="H47" s="9">
        <v>1</v>
      </c>
      <c r="I47" s="9">
        <v>6</v>
      </c>
      <c r="J47" s="9">
        <v>7</v>
      </c>
      <c r="K47" s="9">
        <v>16</v>
      </c>
      <c r="L47" s="9">
        <v>12</v>
      </c>
      <c r="M47" s="9">
        <v>12</v>
      </c>
      <c r="N47" s="9">
        <v>15</v>
      </c>
      <c r="O47" s="9">
        <v>5</v>
      </c>
      <c r="P47" s="9">
        <v>6</v>
      </c>
      <c r="Q47" s="9">
        <v>4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40">
        <v>102.1</v>
      </c>
      <c r="AI47" s="10">
        <v>104.4</v>
      </c>
      <c r="AJ47" s="10">
        <v>28.1</v>
      </c>
    </row>
    <row r="48" spans="2:36" x14ac:dyDescent="0.15">
      <c r="B48" s="244" t="s">
        <v>31</v>
      </c>
      <c r="C48" s="198"/>
      <c r="D48" s="9">
        <v>101</v>
      </c>
      <c r="E48" s="9">
        <v>0</v>
      </c>
      <c r="F48" s="9">
        <v>1</v>
      </c>
      <c r="G48" s="9">
        <v>1</v>
      </c>
      <c r="H48" s="9">
        <v>1</v>
      </c>
      <c r="I48" s="9">
        <v>5</v>
      </c>
      <c r="J48" s="9">
        <v>5</v>
      </c>
      <c r="K48" s="9">
        <v>7</v>
      </c>
      <c r="L48" s="9">
        <v>13</v>
      </c>
      <c r="M48" s="9">
        <v>8</v>
      </c>
      <c r="N48" s="9">
        <v>21</v>
      </c>
      <c r="O48" s="9">
        <v>13</v>
      </c>
      <c r="P48" s="9">
        <v>6</v>
      </c>
      <c r="Q48" s="9">
        <v>7</v>
      </c>
      <c r="R48" s="9">
        <v>2</v>
      </c>
      <c r="S48" s="9">
        <v>2</v>
      </c>
      <c r="T48" s="9">
        <v>2</v>
      </c>
      <c r="U48" s="9">
        <v>4</v>
      </c>
      <c r="V48" s="9">
        <v>1</v>
      </c>
      <c r="W48" s="9">
        <v>1</v>
      </c>
      <c r="X48" s="9">
        <v>1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40">
        <v>114.4</v>
      </c>
      <c r="AI48" s="10">
        <v>116.3</v>
      </c>
      <c r="AJ48" s="10">
        <v>33.799999999999997</v>
      </c>
    </row>
    <row r="49" spans="2:36" x14ac:dyDescent="0.15">
      <c r="B49" s="244" t="s">
        <v>32</v>
      </c>
      <c r="C49" s="198"/>
      <c r="D49" s="9">
        <v>500</v>
      </c>
      <c r="E49" s="9">
        <v>1</v>
      </c>
      <c r="F49" s="9">
        <v>2</v>
      </c>
      <c r="G49" s="9">
        <v>2</v>
      </c>
      <c r="H49" s="9">
        <v>4</v>
      </c>
      <c r="I49" s="9">
        <v>12</v>
      </c>
      <c r="J49" s="9">
        <v>6</v>
      </c>
      <c r="K49" s="9">
        <v>26</v>
      </c>
      <c r="L49" s="9">
        <v>38</v>
      </c>
      <c r="M49" s="9">
        <v>62</v>
      </c>
      <c r="N49" s="9">
        <v>57</v>
      </c>
      <c r="O49" s="9">
        <v>66</v>
      </c>
      <c r="P49" s="9">
        <v>56</v>
      </c>
      <c r="Q49" s="9">
        <v>46</v>
      </c>
      <c r="R49" s="9">
        <v>32</v>
      </c>
      <c r="S49" s="9">
        <v>24</v>
      </c>
      <c r="T49" s="9">
        <v>24</v>
      </c>
      <c r="U49" s="9">
        <v>15</v>
      </c>
      <c r="V49" s="9">
        <v>7</v>
      </c>
      <c r="W49" s="9">
        <v>2</v>
      </c>
      <c r="X49" s="9">
        <v>5</v>
      </c>
      <c r="Y49" s="9">
        <v>3</v>
      </c>
      <c r="Z49" s="9">
        <v>0</v>
      </c>
      <c r="AA49" s="9">
        <v>1</v>
      </c>
      <c r="AB49" s="9">
        <v>4</v>
      </c>
      <c r="AC49" s="9">
        <v>1</v>
      </c>
      <c r="AD49" s="9">
        <v>0</v>
      </c>
      <c r="AE49" s="9">
        <v>0</v>
      </c>
      <c r="AF49" s="9">
        <v>1</v>
      </c>
      <c r="AG49" s="9">
        <v>3</v>
      </c>
      <c r="AH49" s="40">
        <v>126.2</v>
      </c>
      <c r="AI49" s="10">
        <v>130.4</v>
      </c>
      <c r="AJ49" s="10">
        <v>39.799999999999997</v>
      </c>
    </row>
    <row r="50" spans="2:36" x14ac:dyDescent="0.15">
      <c r="B50" s="244" t="s">
        <v>33</v>
      </c>
      <c r="C50" s="198"/>
      <c r="D50" s="9">
        <v>381</v>
      </c>
      <c r="E50" s="9">
        <v>1</v>
      </c>
      <c r="F50" s="9">
        <v>1</v>
      </c>
      <c r="G50" s="9">
        <v>6</v>
      </c>
      <c r="H50" s="9">
        <v>9</v>
      </c>
      <c r="I50" s="9">
        <v>11</v>
      </c>
      <c r="J50" s="9">
        <v>19</v>
      </c>
      <c r="K50" s="9">
        <v>44</v>
      </c>
      <c r="L50" s="9">
        <v>28</v>
      </c>
      <c r="M50" s="9">
        <v>33</v>
      </c>
      <c r="N50" s="9">
        <v>36</v>
      </c>
      <c r="O50" s="9">
        <v>41</v>
      </c>
      <c r="P50" s="9">
        <v>29</v>
      </c>
      <c r="Q50" s="9">
        <v>29</v>
      </c>
      <c r="R50" s="9">
        <v>23</v>
      </c>
      <c r="S50" s="9">
        <v>24</v>
      </c>
      <c r="T50" s="9">
        <v>8</v>
      </c>
      <c r="U50" s="9">
        <v>8</v>
      </c>
      <c r="V50" s="9">
        <v>11</v>
      </c>
      <c r="W50" s="9">
        <v>4</v>
      </c>
      <c r="X50" s="9">
        <v>2</v>
      </c>
      <c r="Y50" s="9">
        <v>5</v>
      </c>
      <c r="Z50" s="9">
        <v>4</v>
      </c>
      <c r="AA50" s="9">
        <v>1</v>
      </c>
      <c r="AB50" s="9">
        <v>2</v>
      </c>
      <c r="AC50" s="9">
        <v>0</v>
      </c>
      <c r="AD50" s="9">
        <v>2</v>
      </c>
      <c r="AE50" s="9">
        <v>0</v>
      </c>
      <c r="AF50" s="9">
        <v>0</v>
      </c>
      <c r="AG50" s="9">
        <v>0</v>
      </c>
      <c r="AH50" s="40">
        <v>120.7</v>
      </c>
      <c r="AI50" s="10">
        <v>124.4</v>
      </c>
      <c r="AJ50" s="10">
        <v>43.2</v>
      </c>
    </row>
    <row r="51" spans="2:36" x14ac:dyDescent="0.15">
      <c r="B51" s="244" t="s">
        <v>34</v>
      </c>
      <c r="C51" s="198"/>
      <c r="D51" s="9">
        <v>96</v>
      </c>
      <c r="E51" s="9">
        <v>0</v>
      </c>
      <c r="F51" s="9">
        <v>1</v>
      </c>
      <c r="G51" s="9">
        <v>1</v>
      </c>
      <c r="H51" s="9">
        <v>2</v>
      </c>
      <c r="I51" s="9">
        <v>6</v>
      </c>
      <c r="J51" s="9">
        <v>6</v>
      </c>
      <c r="K51" s="9">
        <v>13</v>
      </c>
      <c r="L51" s="9">
        <v>16</v>
      </c>
      <c r="M51" s="9">
        <v>12</v>
      </c>
      <c r="N51" s="9">
        <v>17</v>
      </c>
      <c r="O51" s="9">
        <v>7</v>
      </c>
      <c r="P51" s="9">
        <v>3</v>
      </c>
      <c r="Q51" s="9">
        <v>4</v>
      </c>
      <c r="R51" s="9">
        <v>2</v>
      </c>
      <c r="S51" s="9">
        <v>2</v>
      </c>
      <c r="T51" s="9">
        <v>0</v>
      </c>
      <c r="U51" s="9">
        <v>0</v>
      </c>
      <c r="V51" s="9">
        <v>0</v>
      </c>
      <c r="W51" s="9">
        <v>1</v>
      </c>
      <c r="X51" s="9">
        <v>2</v>
      </c>
      <c r="Y51" s="9">
        <v>1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40">
        <v>101.5</v>
      </c>
      <c r="AI51" s="10">
        <v>106.5</v>
      </c>
      <c r="AJ51" s="10">
        <v>34.1</v>
      </c>
    </row>
    <row r="52" spans="2:36" x14ac:dyDescent="0.15">
      <c r="B52" s="244" t="s">
        <v>35</v>
      </c>
      <c r="C52" s="198"/>
      <c r="D52" s="9">
        <v>31</v>
      </c>
      <c r="E52" s="9">
        <v>0</v>
      </c>
      <c r="F52" s="9">
        <v>1</v>
      </c>
      <c r="G52" s="9">
        <v>2</v>
      </c>
      <c r="H52" s="9">
        <v>0</v>
      </c>
      <c r="I52" s="9">
        <v>4</v>
      </c>
      <c r="J52" s="9">
        <v>2</v>
      </c>
      <c r="K52" s="9">
        <v>6</v>
      </c>
      <c r="L52" s="9">
        <v>1</v>
      </c>
      <c r="M52" s="9">
        <v>8</v>
      </c>
      <c r="N52" s="9">
        <v>4</v>
      </c>
      <c r="O52" s="9">
        <v>1</v>
      </c>
      <c r="P52" s="9">
        <v>1</v>
      </c>
      <c r="Q52" s="9">
        <v>0</v>
      </c>
      <c r="R52" s="9">
        <v>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40">
        <v>95.8</v>
      </c>
      <c r="AI52" s="10">
        <v>92.2</v>
      </c>
      <c r="AJ52" s="10">
        <v>26.4</v>
      </c>
    </row>
    <row r="53" spans="2:36" x14ac:dyDescent="0.15">
      <c r="B53" s="244" t="s">
        <v>36</v>
      </c>
      <c r="C53" s="198"/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1</v>
      </c>
      <c r="M53" s="9">
        <v>1</v>
      </c>
      <c r="N53" s="9">
        <v>1</v>
      </c>
      <c r="O53" s="9">
        <v>1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40">
        <v>102.1</v>
      </c>
      <c r="AI53" s="10">
        <v>101.7</v>
      </c>
      <c r="AJ53" s="10">
        <v>14.9</v>
      </c>
    </row>
    <row r="54" spans="2:36" x14ac:dyDescent="0.15">
      <c r="B54" s="244" t="s">
        <v>37</v>
      </c>
      <c r="C54" s="198"/>
      <c r="D54" s="9">
        <v>6</v>
      </c>
      <c r="E54" s="161">
        <v>0</v>
      </c>
      <c r="F54" s="161">
        <v>0</v>
      </c>
      <c r="G54" s="161">
        <v>0</v>
      </c>
      <c r="H54" s="161">
        <v>0</v>
      </c>
      <c r="I54" s="161">
        <v>0</v>
      </c>
      <c r="J54" s="161">
        <v>1</v>
      </c>
      <c r="K54" s="161">
        <v>0</v>
      </c>
      <c r="L54" s="161">
        <v>1</v>
      </c>
      <c r="M54" s="161">
        <v>2</v>
      </c>
      <c r="N54" s="161">
        <v>0</v>
      </c>
      <c r="O54" s="161">
        <v>1</v>
      </c>
      <c r="P54" s="161">
        <v>1</v>
      </c>
      <c r="Q54" s="161">
        <v>0</v>
      </c>
      <c r="R54" s="161">
        <v>0</v>
      </c>
      <c r="S54" s="161">
        <v>0</v>
      </c>
      <c r="T54" s="161">
        <v>0</v>
      </c>
      <c r="U54" s="161">
        <v>0</v>
      </c>
      <c r="V54" s="161">
        <v>0</v>
      </c>
      <c r="W54" s="161">
        <v>0</v>
      </c>
      <c r="X54" s="161">
        <v>0</v>
      </c>
      <c r="Y54" s="161">
        <v>0</v>
      </c>
      <c r="Z54" s="161">
        <v>0</v>
      </c>
      <c r="AA54" s="161">
        <v>0</v>
      </c>
      <c r="AB54" s="161">
        <v>0</v>
      </c>
      <c r="AC54" s="161">
        <v>0</v>
      </c>
      <c r="AD54" s="161">
        <v>0</v>
      </c>
      <c r="AE54" s="161">
        <v>0</v>
      </c>
      <c r="AF54" s="161">
        <v>0</v>
      </c>
      <c r="AG54" s="161">
        <v>0</v>
      </c>
      <c r="AH54" s="46">
        <v>105.4</v>
      </c>
      <c r="AI54" s="47">
        <v>107.9</v>
      </c>
      <c r="AJ54" s="47">
        <v>19.399999999999999</v>
      </c>
    </row>
    <row r="55" spans="2:36" x14ac:dyDescent="0.15">
      <c r="B55" s="244" t="s">
        <v>38</v>
      </c>
      <c r="C55" s="198"/>
      <c r="D55" s="9">
        <v>53</v>
      </c>
      <c r="E55" s="9">
        <v>0</v>
      </c>
      <c r="F55" s="9">
        <v>0</v>
      </c>
      <c r="G55" s="9">
        <v>1</v>
      </c>
      <c r="H55" s="9">
        <v>3</v>
      </c>
      <c r="I55" s="9">
        <v>4</v>
      </c>
      <c r="J55" s="9">
        <v>8</v>
      </c>
      <c r="K55" s="9">
        <v>6</v>
      </c>
      <c r="L55" s="9">
        <v>5</v>
      </c>
      <c r="M55" s="9">
        <v>7</v>
      </c>
      <c r="N55" s="9">
        <v>5</v>
      </c>
      <c r="O55" s="9">
        <v>4</v>
      </c>
      <c r="P55" s="9">
        <v>4</v>
      </c>
      <c r="Q55" s="9">
        <v>2</v>
      </c>
      <c r="R55" s="9">
        <v>1</v>
      </c>
      <c r="S55" s="9">
        <v>0</v>
      </c>
      <c r="T55" s="9">
        <v>0</v>
      </c>
      <c r="U55" s="9">
        <v>0</v>
      </c>
      <c r="V55" s="9">
        <v>3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40">
        <v>99.5</v>
      </c>
      <c r="AI55" s="10">
        <v>102.8</v>
      </c>
      <c r="AJ55" s="10">
        <v>34.4</v>
      </c>
    </row>
    <row r="56" spans="2:36" x14ac:dyDescent="0.15">
      <c r="B56" s="244" t="s">
        <v>39</v>
      </c>
      <c r="C56" s="198"/>
      <c r="D56" s="9">
        <v>58</v>
      </c>
      <c r="E56" s="9">
        <v>0</v>
      </c>
      <c r="F56" s="9">
        <v>0</v>
      </c>
      <c r="G56" s="9">
        <v>0</v>
      </c>
      <c r="H56" s="9">
        <v>2</v>
      </c>
      <c r="I56" s="9">
        <v>2</v>
      </c>
      <c r="J56" s="9">
        <v>5</v>
      </c>
      <c r="K56" s="9">
        <v>6</v>
      </c>
      <c r="L56" s="9">
        <v>5</v>
      </c>
      <c r="M56" s="9">
        <v>6</v>
      </c>
      <c r="N56" s="9">
        <v>6</v>
      </c>
      <c r="O56" s="9">
        <v>9</v>
      </c>
      <c r="P56" s="9">
        <v>6</v>
      </c>
      <c r="Q56" s="9">
        <v>1</v>
      </c>
      <c r="R56" s="9">
        <v>5</v>
      </c>
      <c r="S56" s="9">
        <v>2</v>
      </c>
      <c r="T56" s="9">
        <v>3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40">
        <v>117.1</v>
      </c>
      <c r="AI56" s="10">
        <v>114.9</v>
      </c>
      <c r="AJ56" s="10">
        <v>31.7</v>
      </c>
    </row>
    <row r="57" spans="2:36" x14ac:dyDescent="0.15">
      <c r="B57" s="244" t="s">
        <v>40</v>
      </c>
      <c r="C57" s="198"/>
      <c r="D57" s="9">
        <v>26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6</v>
      </c>
      <c r="K57" s="9">
        <v>2</v>
      </c>
      <c r="L57" s="9">
        <v>2</v>
      </c>
      <c r="M57" s="9">
        <v>6</v>
      </c>
      <c r="N57" s="9">
        <v>5</v>
      </c>
      <c r="O57" s="9">
        <v>0</v>
      </c>
      <c r="P57" s="9">
        <v>3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40">
        <v>100.5</v>
      </c>
      <c r="AI57" s="10">
        <v>96.1</v>
      </c>
      <c r="AJ57" s="10">
        <v>23</v>
      </c>
    </row>
    <row r="58" spans="2:36" x14ac:dyDescent="0.15">
      <c r="B58" s="244" t="s">
        <v>41</v>
      </c>
      <c r="C58" s="198"/>
      <c r="D58" s="9">
        <v>20</v>
      </c>
      <c r="E58" s="9">
        <v>0</v>
      </c>
      <c r="F58" s="9">
        <v>0</v>
      </c>
      <c r="G58" s="9">
        <v>0</v>
      </c>
      <c r="H58" s="9">
        <v>0</v>
      </c>
      <c r="I58" s="9">
        <v>3</v>
      </c>
      <c r="J58" s="9">
        <v>2</v>
      </c>
      <c r="K58" s="9">
        <v>0</v>
      </c>
      <c r="L58" s="9">
        <v>4</v>
      </c>
      <c r="M58" s="9">
        <v>5</v>
      </c>
      <c r="N58" s="9">
        <v>4</v>
      </c>
      <c r="O58" s="9">
        <v>0</v>
      </c>
      <c r="P58" s="9">
        <v>2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40">
        <v>103</v>
      </c>
      <c r="AI58" s="10">
        <v>99</v>
      </c>
      <c r="AJ58" s="10">
        <v>20</v>
      </c>
    </row>
    <row r="59" spans="2:36" x14ac:dyDescent="0.15">
      <c r="B59" s="244" t="s">
        <v>42</v>
      </c>
      <c r="C59" s="198"/>
      <c r="D59" s="9">
        <v>20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8</v>
      </c>
      <c r="K59" s="9">
        <v>3</v>
      </c>
      <c r="L59" s="9">
        <v>1</v>
      </c>
      <c r="M59" s="9">
        <v>2</v>
      </c>
      <c r="N59" s="9">
        <v>1</v>
      </c>
      <c r="O59" s="9">
        <v>0</v>
      </c>
      <c r="P59" s="9">
        <v>1</v>
      </c>
      <c r="Q59" s="9">
        <v>0</v>
      </c>
      <c r="R59" s="9">
        <v>1</v>
      </c>
      <c r="S59" s="9">
        <v>1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40">
        <v>80</v>
      </c>
      <c r="AI59" s="10">
        <v>92.9</v>
      </c>
      <c r="AJ59" s="10">
        <v>29.3</v>
      </c>
    </row>
    <row r="60" spans="2:36" x14ac:dyDescent="0.15">
      <c r="B60" s="244" t="s">
        <v>43</v>
      </c>
      <c r="C60" s="198"/>
      <c r="D60" s="9">
        <v>38</v>
      </c>
      <c r="E60" s="9">
        <v>0</v>
      </c>
      <c r="F60" s="9">
        <v>1</v>
      </c>
      <c r="G60" s="9">
        <v>0</v>
      </c>
      <c r="H60" s="9">
        <v>0</v>
      </c>
      <c r="I60" s="9">
        <v>1</v>
      </c>
      <c r="J60" s="9">
        <v>2</v>
      </c>
      <c r="K60" s="9">
        <v>2</v>
      </c>
      <c r="L60" s="9">
        <v>3</v>
      </c>
      <c r="M60" s="9">
        <v>7</v>
      </c>
      <c r="N60" s="9">
        <v>8</v>
      </c>
      <c r="O60" s="9">
        <v>5</v>
      </c>
      <c r="P60" s="9">
        <v>5</v>
      </c>
      <c r="Q60" s="9">
        <v>2</v>
      </c>
      <c r="R60" s="9">
        <v>2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40">
        <v>113.7</v>
      </c>
      <c r="AI60" s="10">
        <v>111.8</v>
      </c>
      <c r="AJ60" s="10">
        <v>24.6</v>
      </c>
    </row>
    <row r="61" spans="2:36" x14ac:dyDescent="0.15">
      <c r="B61" s="244" t="s">
        <v>44</v>
      </c>
      <c r="C61" s="198"/>
      <c r="D61" s="9">
        <v>17</v>
      </c>
      <c r="E61" s="9">
        <v>0</v>
      </c>
      <c r="F61" s="9">
        <v>0</v>
      </c>
      <c r="G61" s="9">
        <v>0</v>
      </c>
      <c r="H61" s="9">
        <v>1</v>
      </c>
      <c r="I61" s="9">
        <v>1</v>
      </c>
      <c r="J61" s="9">
        <v>2</v>
      </c>
      <c r="K61" s="9">
        <v>0</v>
      </c>
      <c r="L61" s="9">
        <v>4</v>
      </c>
      <c r="M61" s="9">
        <v>2</v>
      </c>
      <c r="N61" s="9">
        <v>3</v>
      </c>
      <c r="O61" s="9">
        <v>3</v>
      </c>
      <c r="P61" s="9">
        <v>0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40">
        <v>102</v>
      </c>
      <c r="AI61" s="10">
        <v>101.8</v>
      </c>
      <c r="AJ61" s="10">
        <v>22.6</v>
      </c>
    </row>
    <row r="62" spans="2:36" x14ac:dyDescent="0.15">
      <c r="B62" s="244" t="s">
        <v>45</v>
      </c>
      <c r="C62" s="198"/>
      <c r="D62" s="9">
        <v>336</v>
      </c>
      <c r="E62" s="9">
        <v>0</v>
      </c>
      <c r="F62" s="9">
        <v>2</v>
      </c>
      <c r="G62" s="9">
        <v>0</v>
      </c>
      <c r="H62" s="9">
        <v>3</v>
      </c>
      <c r="I62" s="9">
        <v>12</v>
      </c>
      <c r="J62" s="9">
        <v>24</v>
      </c>
      <c r="K62" s="9">
        <v>37</v>
      </c>
      <c r="L62" s="9">
        <v>31</v>
      </c>
      <c r="M62" s="9">
        <v>25</v>
      </c>
      <c r="N62" s="9">
        <v>44</v>
      </c>
      <c r="O62" s="9">
        <v>41</v>
      </c>
      <c r="P62" s="9">
        <v>30</v>
      </c>
      <c r="Q62" s="9">
        <v>25</v>
      </c>
      <c r="R62" s="9">
        <v>21</v>
      </c>
      <c r="S62" s="9">
        <v>17</v>
      </c>
      <c r="T62" s="9">
        <v>11</v>
      </c>
      <c r="U62" s="9">
        <v>4</v>
      </c>
      <c r="V62" s="9">
        <v>3</v>
      </c>
      <c r="W62" s="9">
        <v>2</v>
      </c>
      <c r="X62" s="9">
        <v>0</v>
      </c>
      <c r="Y62" s="9">
        <v>1</v>
      </c>
      <c r="Z62" s="9">
        <v>2</v>
      </c>
      <c r="AA62" s="9">
        <v>0</v>
      </c>
      <c r="AB62" s="9">
        <v>0</v>
      </c>
      <c r="AC62" s="9">
        <v>0</v>
      </c>
      <c r="AD62" s="9">
        <v>1</v>
      </c>
      <c r="AE62" s="9">
        <v>0</v>
      </c>
      <c r="AF62" s="9">
        <v>0</v>
      </c>
      <c r="AG62" s="9">
        <v>0</v>
      </c>
      <c r="AH62" s="40">
        <v>117.9</v>
      </c>
      <c r="AI62" s="10">
        <v>119.3</v>
      </c>
      <c r="AJ62" s="10">
        <v>34.700000000000003</v>
      </c>
    </row>
    <row r="63" spans="2:36" x14ac:dyDescent="0.15">
      <c r="B63" s="244" t="s">
        <v>46</v>
      </c>
      <c r="C63" s="198"/>
      <c r="D63" s="9">
        <v>36</v>
      </c>
      <c r="E63" s="9">
        <v>0</v>
      </c>
      <c r="F63" s="9">
        <v>2</v>
      </c>
      <c r="G63" s="9">
        <v>0</v>
      </c>
      <c r="H63" s="9">
        <v>0</v>
      </c>
      <c r="I63" s="9">
        <v>5</v>
      </c>
      <c r="J63" s="9">
        <v>2</v>
      </c>
      <c r="K63" s="9">
        <v>7</v>
      </c>
      <c r="L63" s="9">
        <v>3</v>
      </c>
      <c r="M63" s="9">
        <v>5</v>
      </c>
      <c r="N63" s="9">
        <v>5</v>
      </c>
      <c r="O63" s="9">
        <v>2</v>
      </c>
      <c r="P63" s="9">
        <v>1</v>
      </c>
      <c r="Q63" s="9">
        <v>3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40">
        <v>98.9</v>
      </c>
      <c r="AI63" s="10">
        <v>97.7</v>
      </c>
      <c r="AJ63" s="10">
        <v>28.2</v>
      </c>
    </row>
    <row r="64" spans="2:36" x14ac:dyDescent="0.15">
      <c r="B64" s="244" t="s">
        <v>47</v>
      </c>
      <c r="C64" s="198"/>
      <c r="D64" s="9">
        <v>39</v>
      </c>
      <c r="E64" s="9">
        <v>1</v>
      </c>
      <c r="F64" s="9">
        <v>0</v>
      </c>
      <c r="G64" s="9">
        <v>0</v>
      </c>
      <c r="H64" s="9">
        <v>1</v>
      </c>
      <c r="I64" s="9">
        <v>1</v>
      </c>
      <c r="J64" s="9">
        <v>1</v>
      </c>
      <c r="K64" s="9">
        <v>5</v>
      </c>
      <c r="L64" s="9">
        <v>11</v>
      </c>
      <c r="M64" s="9">
        <v>3</v>
      </c>
      <c r="N64" s="9">
        <v>6</v>
      </c>
      <c r="O64" s="9">
        <v>2</v>
      </c>
      <c r="P64" s="9">
        <v>0</v>
      </c>
      <c r="Q64" s="9">
        <v>3</v>
      </c>
      <c r="R64" s="9">
        <v>2</v>
      </c>
      <c r="S64" s="9">
        <v>2</v>
      </c>
      <c r="T64" s="9">
        <v>1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40">
        <v>99.4</v>
      </c>
      <c r="AI64" s="10">
        <v>108.1</v>
      </c>
      <c r="AJ64" s="10">
        <v>30.4</v>
      </c>
    </row>
    <row r="65" spans="2:36" x14ac:dyDescent="0.15">
      <c r="B65" s="244" t="s">
        <v>48</v>
      </c>
      <c r="C65" s="198"/>
      <c r="D65" s="9">
        <v>95</v>
      </c>
      <c r="E65" s="9">
        <v>1</v>
      </c>
      <c r="F65" s="9">
        <v>0</v>
      </c>
      <c r="G65" s="9">
        <v>0</v>
      </c>
      <c r="H65" s="9">
        <v>3</v>
      </c>
      <c r="I65" s="9">
        <v>2</v>
      </c>
      <c r="J65" s="9">
        <v>10</v>
      </c>
      <c r="K65" s="9">
        <v>19</v>
      </c>
      <c r="L65" s="9">
        <v>11</v>
      </c>
      <c r="M65" s="9">
        <v>13</v>
      </c>
      <c r="N65" s="9">
        <v>16</v>
      </c>
      <c r="O65" s="9">
        <v>7</v>
      </c>
      <c r="P65" s="9">
        <v>4</v>
      </c>
      <c r="Q65" s="9">
        <v>2</v>
      </c>
      <c r="R65" s="9">
        <v>2</v>
      </c>
      <c r="S65" s="9">
        <v>2</v>
      </c>
      <c r="T65" s="9">
        <v>1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40">
        <v>101.5</v>
      </c>
      <c r="AI65" s="10">
        <v>103.5</v>
      </c>
      <c r="AJ65" s="10">
        <v>28.7</v>
      </c>
    </row>
    <row r="66" spans="2:36" x14ac:dyDescent="0.15">
      <c r="B66" s="244" t="s">
        <v>49</v>
      </c>
      <c r="C66" s="198"/>
      <c r="D66" s="9">
        <v>30</v>
      </c>
      <c r="E66" s="9">
        <v>0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9">
        <v>2</v>
      </c>
      <c r="L66" s="9">
        <v>6</v>
      </c>
      <c r="M66" s="9">
        <v>6</v>
      </c>
      <c r="N66" s="9">
        <v>6</v>
      </c>
      <c r="O66" s="9">
        <v>2</v>
      </c>
      <c r="P66" s="9">
        <v>5</v>
      </c>
      <c r="Q66" s="9">
        <v>0</v>
      </c>
      <c r="R66" s="9">
        <v>0</v>
      </c>
      <c r="S66" s="9">
        <v>0</v>
      </c>
      <c r="T66" s="9">
        <v>0</v>
      </c>
      <c r="U66" s="9">
        <v>1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40">
        <v>107.4</v>
      </c>
      <c r="AI66" s="10">
        <v>110.4</v>
      </c>
      <c r="AJ66" s="10">
        <v>23.8</v>
      </c>
    </row>
    <row r="67" spans="2:36" x14ac:dyDescent="0.15">
      <c r="B67" s="244" t="s">
        <v>50</v>
      </c>
      <c r="C67" s="198"/>
      <c r="D67" s="9">
        <v>26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2</v>
      </c>
      <c r="K67" s="9">
        <v>6</v>
      </c>
      <c r="L67" s="9">
        <v>7</v>
      </c>
      <c r="M67" s="9">
        <v>2</v>
      </c>
      <c r="N67" s="9">
        <v>2</v>
      </c>
      <c r="O67" s="9">
        <v>1</v>
      </c>
      <c r="P67" s="9">
        <v>0</v>
      </c>
      <c r="Q67" s="9">
        <v>1</v>
      </c>
      <c r="R67" s="9">
        <v>0</v>
      </c>
      <c r="S67" s="9">
        <v>1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40">
        <v>92.1</v>
      </c>
      <c r="AI67" s="10">
        <v>97.5</v>
      </c>
      <c r="AJ67" s="10">
        <v>36</v>
      </c>
    </row>
    <row r="68" spans="2:36" x14ac:dyDescent="0.15">
      <c r="B68" s="244" t="s">
        <v>51</v>
      </c>
      <c r="C68" s="198"/>
      <c r="D68" s="9">
        <v>54</v>
      </c>
      <c r="E68" s="9">
        <v>1</v>
      </c>
      <c r="F68" s="9">
        <v>0</v>
      </c>
      <c r="G68" s="9">
        <v>0</v>
      </c>
      <c r="H68" s="9">
        <v>1</v>
      </c>
      <c r="I68" s="9">
        <v>2</v>
      </c>
      <c r="J68" s="9">
        <v>2</v>
      </c>
      <c r="K68" s="9">
        <v>9</v>
      </c>
      <c r="L68" s="9">
        <v>10</v>
      </c>
      <c r="M68" s="9">
        <v>5</v>
      </c>
      <c r="N68" s="9">
        <v>7</v>
      </c>
      <c r="O68" s="9">
        <v>6</v>
      </c>
      <c r="P68" s="9">
        <v>3</v>
      </c>
      <c r="Q68" s="9">
        <v>3</v>
      </c>
      <c r="R68" s="9">
        <v>2</v>
      </c>
      <c r="S68" s="9">
        <v>2</v>
      </c>
      <c r="T68" s="9">
        <v>0</v>
      </c>
      <c r="U68" s="9">
        <v>0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40">
        <v>106.1</v>
      </c>
      <c r="AI68" s="10">
        <v>108.5</v>
      </c>
      <c r="AJ68" s="10">
        <v>29.6</v>
      </c>
    </row>
    <row r="69" spans="2:36" x14ac:dyDescent="0.15">
      <c r="B69" s="245" t="s">
        <v>327</v>
      </c>
      <c r="C69" s="196"/>
      <c r="D69" s="6">
        <v>95</v>
      </c>
      <c r="E69" s="6">
        <v>0</v>
      </c>
      <c r="F69" s="6">
        <v>0</v>
      </c>
      <c r="G69" s="6">
        <v>0</v>
      </c>
      <c r="H69" s="6">
        <v>1</v>
      </c>
      <c r="I69" s="6">
        <v>5</v>
      </c>
      <c r="J69" s="6">
        <v>4</v>
      </c>
      <c r="K69" s="6">
        <v>8</v>
      </c>
      <c r="L69" s="6">
        <v>19</v>
      </c>
      <c r="M69" s="6">
        <v>12</v>
      </c>
      <c r="N69" s="6">
        <v>10</v>
      </c>
      <c r="O69" s="6">
        <v>10</v>
      </c>
      <c r="P69" s="6">
        <v>5</v>
      </c>
      <c r="Q69" s="6">
        <v>6</v>
      </c>
      <c r="R69" s="6">
        <v>6</v>
      </c>
      <c r="S69" s="6">
        <v>1</v>
      </c>
      <c r="T69" s="6">
        <v>2</v>
      </c>
      <c r="U69" s="6">
        <v>1</v>
      </c>
      <c r="V69" s="6">
        <v>3</v>
      </c>
      <c r="W69" s="6">
        <v>0</v>
      </c>
      <c r="X69" s="6">
        <v>1</v>
      </c>
      <c r="Y69" s="6">
        <v>0</v>
      </c>
      <c r="Z69" s="6">
        <v>0</v>
      </c>
      <c r="AA69" s="6">
        <v>0</v>
      </c>
      <c r="AB69" s="6">
        <v>1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45">
        <v>109</v>
      </c>
      <c r="AI69" s="8">
        <v>116.4</v>
      </c>
      <c r="AJ69" s="8">
        <v>35.799999999999997</v>
      </c>
    </row>
    <row r="71" spans="2:36" x14ac:dyDescent="0.15">
      <c r="D71" s="147">
        <f>D6</f>
        <v>8345</v>
      </c>
    </row>
    <row r="72" spans="2:36" x14ac:dyDescent="0.15">
      <c r="D72" s="147" t="str">
        <f>IF(D71=SUM(D8:D11,D12:D22,D23:D69)/3,"OK","NG")</f>
        <v>OK</v>
      </c>
    </row>
  </sheetData>
  <mergeCells count="67">
    <mergeCell ref="AJ3:AJ4"/>
    <mergeCell ref="B4:C5"/>
    <mergeCell ref="B14:C14"/>
    <mergeCell ref="B3:C3"/>
    <mergeCell ref="D3:D5"/>
    <mergeCell ref="AH3:AH4"/>
    <mergeCell ref="AI3:AI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6" t="s">
        <v>284</v>
      </c>
      <c r="D1" s="26" t="s">
        <v>230</v>
      </c>
      <c r="M1" s="26"/>
    </row>
    <row r="2" spans="1:16" x14ac:dyDescent="0.15">
      <c r="B2" s="1" t="s">
        <v>295</v>
      </c>
    </row>
    <row r="3" spans="1:16" ht="24" customHeight="1" x14ac:dyDescent="0.15">
      <c r="B3" s="260" t="s">
        <v>231</v>
      </c>
      <c r="C3" s="247"/>
      <c r="D3" s="240" t="s">
        <v>77</v>
      </c>
      <c r="E3" s="83"/>
      <c r="F3" s="58">
        <v>5</v>
      </c>
      <c r="G3" s="58">
        <v>10</v>
      </c>
      <c r="H3" s="58">
        <v>15</v>
      </c>
      <c r="I3" s="58">
        <v>20</v>
      </c>
      <c r="J3" s="58">
        <v>25</v>
      </c>
      <c r="K3" s="90" t="s">
        <v>254</v>
      </c>
      <c r="L3" s="255" t="s">
        <v>79</v>
      </c>
      <c r="M3" s="255" t="s">
        <v>80</v>
      </c>
      <c r="N3" s="199" t="s">
        <v>138</v>
      </c>
    </row>
    <row r="4" spans="1:16" s="32" customFormat="1" ht="13.5" x14ac:dyDescent="0.15">
      <c r="B4" s="272" t="s">
        <v>71</v>
      </c>
      <c r="C4" s="273"/>
      <c r="D4" s="241"/>
      <c r="E4" s="63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/>
      <c r="L4" s="241"/>
      <c r="M4" s="241"/>
      <c r="N4" s="280"/>
    </row>
    <row r="5" spans="1:16" ht="24" customHeight="1" x14ac:dyDescent="0.15">
      <c r="B5" s="274"/>
      <c r="C5" s="269"/>
      <c r="D5" s="242"/>
      <c r="E5" s="126" t="s">
        <v>253</v>
      </c>
      <c r="F5" s="65">
        <v>10</v>
      </c>
      <c r="G5" s="65">
        <v>15</v>
      </c>
      <c r="H5" s="65">
        <v>20</v>
      </c>
      <c r="I5" s="65">
        <v>25</v>
      </c>
      <c r="J5" s="65">
        <v>30</v>
      </c>
      <c r="K5" s="65"/>
      <c r="L5" s="67" t="s">
        <v>186</v>
      </c>
      <c r="M5" s="67" t="s">
        <v>186</v>
      </c>
      <c r="N5" s="67" t="s">
        <v>186</v>
      </c>
    </row>
    <row r="6" spans="1:16" ht="12" customHeight="1" x14ac:dyDescent="0.15">
      <c r="B6" s="264" t="s">
        <v>0</v>
      </c>
      <c r="C6" s="282"/>
      <c r="D6" s="5">
        <v>8345</v>
      </c>
      <c r="E6" s="5">
        <v>17</v>
      </c>
      <c r="F6" s="5">
        <v>137</v>
      </c>
      <c r="G6" s="5">
        <v>696</v>
      </c>
      <c r="H6" s="5">
        <v>1514</v>
      </c>
      <c r="I6" s="5">
        <v>2096</v>
      </c>
      <c r="J6" s="5">
        <v>2316</v>
      </c>
      <c r="K6" s="5">
        <v>1569</v>
      </c>
      <c r="L6" s="43">
        <v>24.3</v>
      </c>
      <c r="M6" s="44">
        <v>23.9</v>
      </c>
      <c r="N6" s="179">
        <v>6.5</v>
      </c>
      <c r="O6" s="92"/>
      <c r="P6" s="92"/>
    </row>
    <row r="7" spans="1:16" ht="12" customHeight="1" x14ac:dyDescent="0.15">
      <c r="A7" s="32"/>
      <c r="B7" s="264" t="s">
        <v>1</v>
      </c>
      <c r="C7" s="282"/>
      <c r="D7" s="42">
        <v>6215</v>
      </c>
      <c r="E7" s="42">
        <v>12</v>
      </c>
      <c r="F7" s="42">
        <v>92</v>
      </c>
      <c r="G7" s="42">
        <v>459</v>
      </c>
      <c r="H7" s="42">
        <v>1070</v>
      </c>
      <c r="I7" s="42">
        <v>1518</v>
      </c>
      <c r="J7" s="42">
        <v>1734</v>
      </c>
      <c r="K7" s="42">
        <v>1330</v>
      </c>
      <c r="L7" s="43">
        <v>24.8</v>
      </c>
      <c r="M7" s="44">
        <v>24.4</v>
      </c>
      <c r="N7" s="179">
        <v>6.5</v>
      </c>
      <c r="O7" s="92"/>
      <c r="P7" s="92"/>
    </row>
    <row r="8" spans="1:16" x14ac:dyDescent="0.15">
      <c r="B8" s="66"/>
      <c r="C8" s="15" t="s">
        <v>2</v>
      </c>
      <c r="D8" s="9">
        <v>4004</v>
      </c>
      <c r="E8" s="9">
        <v>6</v>
      </c>
      <c r="F8" s="9">
        <v>55</v>
      </c>
      <c r="G8" s="9">
        <v>286</v>
      </c>
      <c r="H8" s="9">
        <v>678</v>
      </c>
      <c r="I8" s="9">
        <v>985</v>
      </c>
      <c r="J8" s="9">
        <v>1061</v>
      </c>
      <c r="K8" s="9">
        <v>933</v>
      </c>
      <c r="L8" s="40">
        <v>25</v>
      </c>
      <c r="M8" s="10">
        <v>24.5</v>
      </c>
      <c r="N8" s="176">
        <v>6.6</v>
      </c>
      <c r="O8" s="92"/>
      <c r="P8" s="92"/>
    </row>
    <row r="9" spans="1:16" x14ac:dyDescent="0.15">
      <c r="B9" s="66"/>
      <c r="C9" s="15" t="s">
        <v>3</v>
      </c>
      <c r="D9" s="9">
        <v>1199</v>
      </c>
      <c r="E9" s="9">
        <v>2</v>
      </c>
      <c r="F9" s="9">
        <v>20</v>
      </c>
      <c r="G9" s="9">
        <v>97</v>
      </c>
      <c r="H9" s="9">
        <v>186</v>
      </c>
      <c r="I9" s="9">
        <v>273</v>
      </c>
      <c r="J9" s="9">
        <v>380</v>
      </c>
      <c r="K9" s="9">
        <v>241</v>
      </c>
      <c r="L9" s="40">
        <v>25.3</v>
      </c>
      <c r="M9" s="10">
        <v>24.4</v>
      </c>
      <c r="N9" s="176">
        <v>6.5</v>
      </c>
      <c r="O9" s="92"/>
      <c r="P9" s="92"/>
    </row>
    <row r="10" spans="1:16" x14ac:dyDescent="0.15">
      <c r="B10" s="66"/>
      <c r="C10" s="15" t="s">
        <v>4</v>
      </c>
      <c r="D10" s="9">
        <v>1012</v>
      </c>
      <c r="E10" s="9">
        <v>4</v>
      </c>
      <c r="F10" s="9">
        <v>17</v>
      </c>
      <c r="G10" s="9">
        <v>76</v>
      </c>
      <c r="H10" s="9">
        <v>206</v>
      </c>
      <c r="I10" s="9">
        <v>260</v>
      </c>
      <c r="J10" s="9">
        <v>293</v>
      </c>
      <c r="K10" s="9">
        <v>156</v>
      </c>
      <c r="L10" s="40">
        <v>23.7</v>
      </c>
      <c r="M10" s="10">
        <v>23.7</v>
      </c>
      <c r="N10" s="176">
        <v>6.3</v>
      </c>
      <c r="O10" s="92"/>
      <c r="P10" s="92"/>
    </row>
    <row r="11" spans="1:16" ht="12" customHeight="1" x14ac:dyDescent="0.15">
      <c r="B11" s="245" t="s">
        <v>5</v>
      </c>
      <c r="C11" s="196"/>
      <c r="D11" s="6">
        <v>2130</v>
      </c>
      <c r="E11" s="6">
        <v>5</v>
      </c>
      <c r="F11" s="6">
        <v>45</v>
      </c>
      <c r="G11" s="6">
        <v>237</v>
      </c>
      <c r="H11" s="6">
        <v>444</v>
      </c>
      <c r="I11" s="6">
        <v>578</v>
      </c>
      <c r="J11" s="6">
        <v>582</v>
      </c>
      <c r="K11" s="6">
        <v>239</v>
      </c>
      <c r="L11" s="45">
        <v>23</v>
      </c>
      <c r="M11" s="8">
        <v>22.7</v>
      </c>
      <c r="N11" s="174">
        <v>6.4</v>
      </c>
      <c r="O11" s="92"/>
      <c r="P11" s="92"/>
    </row>
    <row r="12" spans="1:16" ht="12" customHeight="1" x14ac:dyDescent="0.15">
      <c r="B12" s="244" t="s">
        <v>6</v>
      </c>
      <c r="C12" s="198"/>
      <c r="D12" s="5">
        <v>94</v>
      </c>
      <c r="E12" s="5">
        <v>0</v>
      </c>
      <c r="F12" s="5">
        <v>2</v>
      </c>
      <c r="G12" s="5">
        <v>8</v>
      </c>
      <c r="H12" s="5">
        <v>21</v>
      </c>
      <c r="I12" s="5">
        <v>19</v>
      </c>
      <c r="J12" s="5">
        <v>25</v>
      </c>
      <c r="K12" s="5">
        <v>19</v>
      </c>
      <c r="L12" s="40">
        <v>23.7</v>
      </c>
      <c r="M12" s="10">
        <v>24</v>
      </c>
      <c r="N12" s="176">
        <v>7</v>
      </c>
      <c r="O12" s="92"/>
      <c r="P12" s="92"/>
    </row>
    <row r="13" spans="1:16" ht="12" customHeight="1" x14ac:dyDescent="0.15">
      <c r="B13" s="244" t="s">
        <v>317</v>
      </c>
      <c r="C13" s="198"/>
      <c r="D13" s="5">
        <v>363</v>
      </c>
      <c r="E13" s="5">
        <v>0</v>
      </c>
      <c r="F13" s="5">
        <v>7</v>
      </c>
      <c r="G13" s="5">
        <v>48</v>
      </c>
      <c r="H13" s="5">
        <v>97</v>
      </c>
      <c r="I13" s="5">
        <v>87</v>
      </c>
      <c r="J13" s="5">
        <v>92</v>
      </c>
      <c r="K13" s="5">
        <v>32</v>
      </c>
      <c r="L13" s="40">
        <v>21.5</v>
      </c>
      <c r="M13" s="10">
        <v>21.9</v>
      </c>
      <c r="N13" s="176">
        <v>6.4</v>
      </c>
      <c r="O13" s="92"/>
      <c r="P13" s="92"/>
    </row>
    <row r="14" spans="1:16" ht="12" customHeight="1" x14ac:dyDescent="0.15">
      <c r="B14" s="244" t="s">
        <v>318</v>
      </c>
      <c r="C14" s="198"/>
      <c r="D14" s="5">
        <v>424</v>
      </c>
      <c r="E14" s="5">
        <v>1</v>
      </c>
      <c r="F14" s="5">
        <v>15</v>
      </c>
      <c r="G14" s="5">
        <v>51</v>
      </c>
      <c r="H14" s="5">
        <v>78</v>
      </c>
      <c r="I14" s="5">
        <v>137</v>
      </c>
      <c r="J14" s="5">
        <v>106</v>
      </c>
      <c r="K14" s="5">
        <v>36</v>
      </c>
      <c r="L14" s="40">
        <v>22.5</v>
      </c>
      <c r="M14" s="10">
        <v>22</v>
      </c>
      <c r="N14" s="176">
        <v>6.5</v>
      </c>
      <c r="O14" s="92"/>
      <c r="P14" s="92"/>
    </row>
    <row r="15" spans="1:16" ht="12" customHeight="1" x14ac:dyDescent="0.15">
      <c r="B15" s="244" t="s">
        <v>319</v>
      </c>
      <c r="C15" s="198"/>
      <c r="D15" s="5">
        <v>4406</v>
      </c>
      <c r="E15" s="5">
        <v>8</v>
      </c>
      <c r="F15" s="5">
        <v>62</v>
      </c>
      <c r="G15" s="5">
        <v>325</v>
      </c>
      <c r="H15" s="5">
        <v>761</v>
      </c>
      <c r="I15" s="5">
        <v>1095</v>
      </c>
      <c r="J15" s="5">
        <v>1185</v>
      </c>
      <c r="K15" s="5">
        <v>970</v>
      </c>
      <c r="L15" s="40">
        <v>24.8</v>
      </c>
      <c r="M15" s="10">
        <v>24.4</v>
      </c>
      <c r="N15" s="176">
        <v>6.5</v>
      </c>
      <c r="O15" s="92"/>
      <c r="P15" s="92"/>
    </row>
    <row r="16" spans="1:16" ht="12" customHeight="1" x14ac:dyDescent="0.15">
      <c r="B16" s="244" t="s">
        <v>320</v>
      </c>
      <c r="C16" s="198"/>
      <c r="D16" s="5">
        <v>835</v>
      </c>
      <c r="E16" s="5">
        <v>2</v>
      </c>
      <c r="F16" s="5">
        <v>16</v>
      </c>
      <c r="G16" s="5">
        <v>60</v>
      </c>
      <c r="H16" s="5">
        <v>168</v>
      </c>
      <c r="I16" s="5">
        <v>208</v>
      </c>
      <c r="J16" s="5">
        <v>246</v>
      </c>
      <c r="K16" s="5">
        <v>135</v>
      </c>
      <c r="L16" s="40">
        <v>24</v>
      </c>
      <c r="M16" s="10">
        <v>23.8</v>
      </c>
      <c r="N16" s="176">
        <v>6.3</v>
      </c>
      <c r="O16" s="92"/>
      <c r="P16" s="92"/>
    </row>
    <row r="17" spans="2:16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1</v>
      </c>
      <c r="G17" s="5">
        <v>7</v>
      </c>
      <c r="H17" s="5">
        <v>15</v>
      </c>
      <c r="I17" s="5">
        <v>20</v>
      </c>
      <c r="J17" s="5">
        <v>16</v>
      </c>
      <c r="K17" s="5">
        <v>10</v>
      </c>
      <c r="L17" s="40">
        <v>22.7</v>
      </c>
      <c r="M17" s="10">
        <v>22.9</v>
      </c>
      <c r="N17" s="176">
        <v>6.4</v>
      </c>
      <c r="O17" s="92"/>
      <c r="P17" s="92"/>
    </row>
    <row r="18" spans="2:16" ht="12" customHeight="1" x14ac:dyDescent="0.15">
      <c r="B18" s="244" t="s">
        <v>322</v>
      </c>
      <c r="C18" s="198"/>
      <c r="D18" s="5">
        <v>1199</v>
      </c>
      <c r="E18" s="5">
        <v>2</v>
      </c>
      <c r="F18" s="5">
        <v>20</v>
      </c>
      <c r="G18" s="5">
        <v>97</v>
      </c>
      <c r="H18" s="5">
        <v>186</v>
      </c>
      <c r="I18" s="5">
        <v>273</v>
      </c>
      <c r="J18" s="5">
        <v>380</v>
      </c>
      <c r="K18" s="5">
        <v>241</v>
      </c>
      <c r="L18" s="40">
        <v>25.3</v>
      </c>
      <c r="M18" s="10">
        <v>24.4</v>
      </c>
      <c r="N18" s="176">
        <v>6.5</v>
      </c>
      <c r="O18" s="92"/>
      <c r="P18" s="92"/>
    </row>
    <row r="19" spans="2:16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0</v>
      </c>
      <c r="G19" s="5">
        <v>22</v>
      </c>
      <c r="H19" s="5">
        <v>26</v>
      </c>
      <c r="I19" s="5">
        <v>42</v>
      </c>
      <c r="J19" s="5">
        <v>43</v>
      </c>
      <c r="K19" s="5">
        <v>16</v>
      </c>
      <c r="L19" s="40">
        <v>22.9</v>
      </c>
      <c r="M19" s="10">
        <v>23</v>
      </c>
      <c r="N19" s="176">
        <v>6.2</v>
      </c>
      <c r="O19" s="92"/>
      <c r="P19" s="92"/>
    </row>
    <row r="20" spans="2:16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1</v>
      </c>
      <c r="G20" s="5">
        <v>9</v>
      </c>
      <c r="H20" s="5">
        <v>26</v>
      </c>
      <c r="I20" s="5">
        <v>27</v>
      </c>
      <c r="J20" s="5">
        <v>20</v>
      </c>
      <c r="K20" s="5">
        <v>12</v>
      </c>
      <c r="L20" s="40">
        <v>22</v>
      </c>
      <c r="M20" s="10">
        <v>22.5</v>
      </c>
      <c r="N20" s="176">
        <v>6.1</v>
      </c>
      <c r="O20" s="92"/>
      <c r="P20" s="92"/>
    </row>
    <row r="21" spans="2:16" ht="12" customHeight="1" x14ac:dyDescent="0.15">
      <c r="B21" s="244" t="s">
        <v>325</v>
      </c>
      <c r="C21" s="198"/>
      <c r="D21" s="5">
        <v>411</v>
      </c>
      <c r="E21" s="5">
        <v>2</v>
      </c>
      <c r="F21" s="5">
        <v>4</v>
      </c>
      <c r="G21" s="5">
        <v>28</v>
      </c>
      <c r="H21" s="5">
        <v>85</v>
      </c>
      <c r="I21" s="5">
        <v>113</v>
      </c>
      <c r="J21" s="5">
        <v>116</v>
      </c>
      <c r="K21" s="5">
        <v>63</v>
      </c>
      <c r="L21" s="40">
        <v>23.7</v>
      </c>
      <c r="M21" s="10">
        <v>23.6</v>
      </c>
      <c r="N21" s="176">
        <v>6.2</v>
      </c>
      <c r="O21" s="92"/>
      <c r="P21" s="92"/>
    </row>
    <row r="22" spans="2:16" ht="12" customHeight="1" x14ac:dyDescent="0.15">
      <c r="B22" s="245" t="s">
        <v>326</v>
      </c>
      <c r="C22" s="196"/>
      <c r="D22" s="5">
        <v>300</v>
      </c>
      <c r="E22" s="5">
        <v>2</v>
      </c>
      <c r="F22" s="5">
        <v>9</v>
      </c>
      <c r="G22" s="5">
        <v>41</v>
      </c>
      <c r="H22" s="5">
        <v>51</v>
      </c>
      <c r="I22" s="5">
        <v>75</v>
      </c>
      <c r="J22" s="5">
        <v>87</v>
      </c>
      <c r="K22" s="5">
        <v>35</v>
      </c>
      <c r="L22" s="40">
        <v>23.7</v>
      </c>
      <c r="M22" s="10">
        <v>22.7</v>
      </c>
      <c r="N22" s="176">
        <v>6.7</v>
      </c>
      <c r="O22" s="92"/>
      <c r="P22" s="92"/>
    </row>
    <row r="23" spans="2:16" x14ac:dyDescent="0.15">
      <c r="B23" s="264" t="s">
        <v>6</v>
      </c>
      <c r="C23" s="282"/>
      <c r="D23" s="42">
        <v>94</v>
      </c>
      <c r="E23" s="42">
        <v>0</v>
      </c>
      <c r="F23" s="42">
        <v>2</v>
      </c>
      <c r="G23" s="42">
        <v>8</v>
      </c>
      <c r="H23" s="42">
        <v>21</v>
      </c>
      <c r="I23" s="42">
        <v>19</v>
      </c>
      <c r="J23" s="42">
        <v>25</v>
      </c>
      <c r="K23" s="42">
        <v>19</v>
      </c>
      <c r="L23" s="43">
        <v>23.7</v>
      </c>
      <c r="M23" s="44">
        <v>24</v>
      </c>
      <c r="N23" s="179">
        <v>7</v>
      </c>
      <c r="O23" s="92"/>
      <c r="P23" s="92"/>
    </row>
    <row r="24" spans="2:16" x14ac:dyDescent="0.15">
      <c r="B24" s="244" t="s">
        <v>7</v>
      </c>
      <c r="C24" s="198"/>
      <c r="D24" s="9">
        <v>16</v>
      </c>
      <c r="E24" s="9">
        <v>0</v>
      </c>
      <c r="F24" s="9">
        <v>0</v>
      </c>
      <c r="G24" s="9">
        <v>1</v>
      </c>
      <c r="H24" s="9">
        <v>5</v>
      </c>
      <c r="I24" s="9">
        <v>2</v>
      </c>
      <c r="J24" s="9">
        <v>7</v>
      </c>
      <c r="K24" s="9">
        <v>1</v>
      </c>
      <c r="L24" s="40">
        <v>23.7</v>
      </c>
      <c r="M24" s="10">
        <v>23.8</v>
      </c>
      <c r="N24" s="176">
        <v>5.8</v>
      </c>
      <c r="O24" s="92"/>
      <c r="P24" s="92"/>
    </row>
    <row r="25" spans="2:16" x14ac:dyDescent="0.15">
      <c r="B25" s="244" t="s">
        <v>8</v>
      </c>
      <c r="C25" s="198"/>
      <c r="D25" s="9">
        <v>15</v>
      </c>
      <c r="E25" s="9">
        <v>0</v>
      </c>
      <c r="F25" s="9">
        <v>0</v>
      </c>
      <c r="G25" s="9">
        <v>2</v>
      </c>
      <c r="H25" s="9">
        <v>5</v>
      </c>
      <c r="I25" s="9">
        <v>5</v>
      </c>
      <c r="J25" s="9">
        <v>3</v>
      </c>
      <c r="K25" s="9">
        <v>0</v>
      </c>
      <c r="L25" s="40">
        <v>20.8</v>
      </c>
      <c r="M25" s="10">
        <v>20.5</v>
      </c>
      <c r="N25" s="176">
        <v>4.4000000000000004</v>
      </c>
      <c r="O25" s="92"/>
      <c r="P25" s="92"/>
    </row>
    <row r="26" spans="2:16" x14ac:dyDescent="0.15">
      <c r="B26" s="244" t="s">
        <v>9</v>
      </c>
      <c r="C26" s="198"/>
      <c r="D26" s="9">
        <v>170</v>
      </c>
      <c r="E26" s="9">
        <v>0</v>
      </c>
      <c r="F26" s="9">
        <v>2</v>
      </c>
      <c r="G26" s="9">
        <v>20</v>
      </c>
      <c r="H26" s="9">
        <v>46</v>
      </c>
      <c r="I26" s="9">
        <v>36</v>
      </c>
      <c r="J26" s="9">
        <v>45</v>
      </c>
      <c r="K26" s="9">
        <v>21</v>
      </c>
      <c r="L26" s="40">
        <v>23.2</v>
      </c>
      <c r="M26" s="10">
        <v>22.7</v>
      </c>
      <c r="N26" s="176">
        <v>6.5</v>
      </c>
      <c r="O26" s="92"/>
      <c r="P26" s="92"/>
    </row>
    <row r="27" spans="2:16" x14ac:dyDescent="0.15">
      <c r="B27" s="244" t="s">
        <v>10</v>
      </c>
      <c r="C27" s="198"/>
      <c r="D27" s="9">
        <v>34</v>
      </c>
      <c r="E27" s="9">
        <v>0</v>
      </c>
      <c r="F27" s="9">
        <v>0</v>
      </c>
      <c r="G27" s="9">
        <v>8</v>
      </c>
      <c r="H27" s="9">
        <v>8</v>
      </c>
      <c r="I27" s="9">
        <v>8</v>
      </c>
      <c r="J27" s="9">
        <v>9</v>
      </c>
      <c r="K27" s="9">
        <v>1</v>
      </c>
      <c r="L27" s="46">
        <v>20.7</v>
      </c>
      <c r="M27" s="47">
        <v>20.9</v>
      </c>
      <c r="N27" s="178">
        <v>6</v>
      </c>
      <c r="O27" s="92"/>
      <c r="P27" s="92"/>
    </row>
    <row r="28" spans="2:16" x14ac:dyDescent="0.15">
      <c r="B28" s="244" t="s">
        <v>11</v>
      </c>
      <c r="C28" s="198"/>
      <c r="D28" s="9">
        <v>22</v>
      </c>
      <c r="E28" s="9">
        <v>0</v>
      </c>
      <c r="F28" s="9">
        <v>0</v>
      </c>
      <c r="G28" s="9">
        <v>3</v>
      </c>
      <c r="H28" s="9">
        <v>9</v>
      </c>
      <c r="I28" s="9">
        <v>5</v>
      </c>
      <c r="J28" s="9">
        <v>4</v>
      </c>
      <c r="K28" s="9">
        <v>1</v>
      </c>
      <c r="L28" s="40">
        <v>18.8</v>
      </c>
      <c r="M28" s="10">
        <v>20.7</v>
      </c>
      <c r="N28" s="178">
        <v>5.7</v>
      </c>
      <c r="O28" s="92"/>
      <c r="P28" s="92"/>
    </row>
    <row r="29" spans="2:16" x14ac:dyDescent="0.15">
      <c r="B29" s="244" t="s">
        <v>12</v>
      </c>
      <c r="C29" s="198"/>
      <c r="D29" s="9">
        <v>106</v>
      </c>
      <c r="E29" s="9">
        <v>0</v>
      </c>
      <c r="F29" s="9">
        <v>5</v>
      </c>
      <c r="G29" s="9">
        <v>14</v>
      </c>
      <c r="H29" s="9">
        <v>24</v>
      </c>
      <c r="I29" s="9">
        <v>31</v>
      </c>
      <c r="J29" s="9">
        <v>24</v>
      </c>
      <c r="K29" s="9">
        <v>8</v>
      </c>
      <c r="L29" s="40">
        <v>21.2</v>
      </c>
      <c r="M29" s="10">
        <v>21.3</v>
      </c>
      <c r="N29" s="176">
        <v>6.5</v>
      </c>
      <c r="O29" s="92"/>
      <c r="P29" s="92"/>
    </row>
    <row r="30" spans="2:16" x14ac:dyDescent="0.15">
      <c r="B30" s="244" t="s">
        <v>13</v>
      </c>
      <c r="C30" s="198"/>
      <c r="D30" s="9">
        <v>176</v>
      </c>
      <c r="E30" s="9">
        <v>0</v>
      </c>
      <c r="F30" s="9">
        <v>3</v>
      </c>
      <c r="G30" s="9">
        <v>17</v>
      </c>
      <c r="H30" s="9">
        <v>37</v>
      </c>
      <c r="I30" s="9">
        <v>40</v>
      </c>
      <c r="J30" s="9">
        <v>67</v>
      </c>
      <c r="K30" s="9">
        <v>12</v>
      </c>
      <c r="L30" s="40">
        <v>23.7</v>
      </c>
      <c r="M30" s="10">
        <v>22.9</v>
      </c>
      <c r="N30" s="176">
        <v>6.1</v>
      </c>
      <c r="O30" s="92"/>
      <c r="P30" s="92"/>
    </row>
    <row r="31" spans="2:16" x14ac:dyDescent="0.15">
      <c r="B31" s="244" t="s">
        <v>14</v>
      </c>
      <c r="C31" s="198"/>
      <c r="D31" s="9">
        <v>139</v>
      </c>
      <c r="E31" s="9">
        <v>1</v>
      </c>
      <c r="F31" s="9">
        <v>4</v>
      </c>
      <c r="G31" s="9">
        <v>17</v>
      </c>
      <c r="H31" s="9">
        <v>27</v>
      </c>
      <c r="I31" s="9">
        <v>42</v>
      </c>
      <c r="J31" s="9">
        <v>35</v>
      </c>
      <c r="K31" s="9">
        <v>13</v>
      </c>
      <c r="L31" s="40">
        <v>22.6</v>
      </c>
      <c r="M31" s="10">
        <v>22</v>
      </c>
      <c r="N31" s="176">
        <v>6.4</v>
      </c>
      <c r="O31" s="92"/>
      <c r="P31" s="92"/>
    </row>
    <row r="32" spans="2:16" x14ac:dyDescent="0.15">
      <c r="B32" s="244" t="s">
        <v>15</v>
      </c>
      <c r="C32" s="198"/>
      <c r="D32" s="9">
        <v>197</v>
      </c>
      <c r="E32" s="9">
        <v>0</v>
      </c>
      <c r="F32" s="9">
        <v>8</v>
      </c>
      <c r="G32" s="9">
        <v>21</v>
      </c>
      <c r="H32" s="9">
        <v>36</v>
      </c>
      <c r="I32" s="9">
        <v>65</v>
      </c>
      <c r="J32" s="9">
        <v>53</v>
      </c>
      <c r="K32" s="9">
        <v>14</v>
      </c>
      <c r="L32" s="40">
        <v>22.5</v>
      </c>
      <c r="M32" s="10">
        <v>22.1</v>
      </c>
      <c r="N32" s="176">
        <v>6.3</v>
      </c>
      <c r="O32" s="92"/>
      <c r="P32" s="92"/>
    </row>
    <row r="33" spans="2:16" x14ac:dyDescent="0.15">
      <c r="B33" s="244" t="s">
        <v>16</v>
      </c>
      <c r="C33" s="198"/>
      <c r="D33" s="9">
        <v>1125</v>
      </c>
      <c r="E33" s="9">
        <v>3</v>
      </c>
      <c r="F33" s="9">
        <v>15</v>
      </c>
      <c r="G33" s="9">
        <v>81</v>
      </c>
      <c r="H33" s="9">
        <v>223</v>
      </c>
      <c r="I33" s="9">
        <v>279</v>
      </c>
      <c r="J33" s="9">
        <v>300</v>
      </c>
      <c r="K33" s="9">
        <v>224</v>
      </c>
      <c r="L33" s="40">
        <v>24.2</v>
      </c>
      <c r="M33" s="10">
        <v>24.1</v>
      </c>
      <c r="N33" s="176">
        <v>6.5</v>
      </c>
      <c r="O33" s="92"/>
      <c r="P33" s="92"/>
    </row>
    <row r="34" spans="2:16" x14ac:dyDescent="0.15">
      <c r="B34" s="244" t="s">
        <v>17</v>
      </c>
      <c r="C34" s="198"/>
      <c r="D34" s="9">
        <v>713</v>
      </c>
      <c r="E34" s="9">
        <v>0</v>
      </c>
      <c r="F34" s="9">
        <v>9</v>
      </c>
      <c r="G34" s="9">
        <v>53</v>
      </c>
      <c r="H34" s="9">
        <v>117</v>
      </c>
      <c r="I34" s="9">
        <v>191</v>
      </c>
      <c r="J34" s="9">
        <v>205</v>
      </c>
      <c r="K34" s="9">
        <v>138</v>
      </c>
      <c r="L34" s="40">
        <v>24.6</v>
      </c>
      <c r="M34" s="10">
        <v>24.2</v>
      </c>
      <c r="N34" s="176">
        <v>6.3</v>
      </c>
      <c r="O34" s="92"/>
      <c r="P34" s="92"/>
    </row>
    <row r="35" spans="2:16" x14ac:dyDescent="0.15">
      <c r="B35" s="244" t="s">
        <v>18</v>
      </c>
      <c r="C35" s="198"/>
      <c r="D35" s="9">
        <v>1261</v>
      </c>
      <c r="E35" s="9">
        <v>2</v>
      </c>
      <c r="F35" s="9">
        <v>14</v>
      </c>
      <c r="G35" s="9">
        <v>76</v>
      </c>
      <c r="H35" s="9">
        <v>186</v>
      </c>
      <c r="I35" s="9">
        <v>307</v>
      </c>
      <c r="J35" s="9">
        <v>339</v>
      </c>
      <c r="K35" s="9">
        <v>337</v>
      </c>
      <c r="L35" s="40">
        <v>25.5</v>
      </c>
      <c r="M35" s="10">
        <v>25.1</v>
      </c>
      <c r="N35" s="176">
        <v>6.5</v>
      </c>
      <c r="O35" s="92"/>
      <c r="P35" s="92"/>
    </row>
    <row r="36" spans="2:16" x14ac:dyDescent="0.15">
      <c r="B36" s="244" t="s">
        <v>19</v>
      </c>
      <c r="C36" s="198"/>
      <c r="D36" s="9">
        <v>905</v>
      </c>
      <c r="E36" s="9">
        <v>1</v>
      </c>
      <c r="F36" s="9">
        <v>17</v>
      </c>
      <c r="G36" s="9">
        <v>76</v>
      </c>
      <c r="H36" s="9">
        <v>152</v>
      </c>
      <c r="I36" s="9">
        <v>208</v>
      </c>
      <c r="J36" s="9">
        <v>217</v>
      </c>
      <c r="K36" s="9">
        <v>234</v>
      </c>
      <c r="L36" s="40">
        <v>25</v>
      </c>
      <c r="M36" s="10">
        <v>24.6</v>
      </c>
      <c r="N36" s="176">
        <v>6.9</v>
      </c>
      <c r="O36" s="92"/>
      <c r="P36" s="92"/>
    </row>
    <row r="37" spans="2:16" x14ac:dyDescent="0.15">
      <c r="B37" s="244" t="s">
        <v>20</v>
      </c>
      <c r="C37" s="198"/>
      <c r="D37" s="9">
        <v>39</v>
      </c>
      <c r="E37" s="9">
        <v>0</v>
      </c>
      <c r="F37" s="9">
        <v>1</v>
      </c>
      <c r="G37" s="9">
        <v>6</v>
      </c>
      <c r="H37" s="9">
        <v>9</v>
      </c>
      <c r="I37" s="9">
        <v>12</v>
      </c>
      <c r="J37" s="9">
        <v>10</v>
      </c>
      <c r="K37" s="9">
        <v>1</v>
      </c>
      <c r="L37" s="40">
        <v>21.7</v>
      </c>
      <c r="M37" s="10">
        <v>21.2</v>
      </c>
      <c r="N37" s="178">
        <v>5.9</v>
      </c>
      <c r="O37" s="92"/>
      <c r="P37" s="92"/>
    </row>
    <row r="38" spans="2:16" x14ac:dyDescent="0.15">
      <c r="B38" s="244" t="s">
        <v>21</v>
      </c>
      <c r="C38" s="198"/>
      <c r="D38" s="9">
        <v>14</v>
      </c>
      <c r="E38" s="9">
        <v>0</v>
      </c>
      <c r="F38" s="9">
        <v>1</v>
      </c>
      <c r="G38" s="9">
        <v>1</v>
      </c>
      <c r="H38" s="9">
        <v>4</v>
      </c>
      <c r="I38" s="9">
        <v>5</v>
      </c>
      <c r="J38" s="9">
        <v>3</v>
      </c>
      <c r="K38" s="9">
        <v>0</v>
      </c>
      <c r="L38" s="40">
        <v>20.9</v>
      </c>
      <c r="M38" s="10">
        <v>20.2</v>
      </c>
      <c r="N38" s="176">
        <v>5.2</v>
      </c>
      <c r="O38" s="92"/>
      <c r="P38" s="92"/>
    </row>
    <row r="39" spans="2:16" x14ac:dyDescent="0.15">
      <c r="B39" s="244" t="s">
        <v>22</v>
      </c>
      <c r="C39" s="198"/>
      <c r="D39" s="9">
        <v>19</v>
      </c>
      <c r="E39" s="9">
        <v>0</v>
      </c>
      <c r="F39" s="9">
        <v>0</v>
      </c>
      <c r="G39" s="9">
        <v>2</v>
      </c>
      <c r="H39" s="9">
        <v>6</v>
      </c>
      <c r="I39" s="9">
        <v>4</v>
      </c>
      <c r="J39" s="9">
        <v>3</v>
      </c>
      <c r="K39" s="9">
        <v>4</v>
      </c>
      <c r="L39" s="40">
        <v>22.5</v>
      </c>
      <c r="M39" s="10">
        <v>22.7</v>
      </c>
      <c r="N39" s="176">
        <v>6.7</v>
      </c>
      <c r="O39" s="92"/>
      <c r="P39" s="92"/>
    </row>
    <row r="40" spans="2:16" x14ac:dyDescent="0.15">
      <c r="B40" s="244" t="s">
        <v>23</v>
      </c>
      <c r="C40" s="198"/>
      <c r="D40" s="9">
        <v>36</v>
      </c>
      <c r="E40" s="9">
        <v>0</v>
      </c>
      <c r="F40" s="9">
        <v>0</v>
      </c>
      <c r="G40" s="9">
        <v>4</v>
      </c>
      <c r="H40" s="9">
        <v>5</v>
      </c>
      <c r="I40" s="9">
        <v>11</v>
      </c>
      <c r="J40" s="9">
        <v>10</v>
      </c>
      <c r="K40" s="9">
        <v>6</v>
      </c>
      <c r="L40" s="40">
        <v>23.9</v>
      </c>
      <c r="M40" s="10">
        <v>24.1</v>
      </c>
      <c r="N40" s="178">
        <v>6.3</v>
      </c>
      <c r="O40" s="98"/>
      <c r="P40" s="98"/>
    </row>
    <row r="41" spans="2:16" x14ac:dyDescent="0.15">
      <c r="B41" s="244" t="s">
        <v>24</v>
      </c>
      <c r="C41" s="198"/>
      <c r="D41" s="9">
        <v>49</v>
      </c>
      <c r="E41" s="9">
        <v>0</v>
      </c>
      <c r="F41" s="9">
        <v>3</v>
      </c>
      <c r="G41" s="9">
        <v>6</v>
      </c>
      <c r="H41" s="9">
        <v>8</v>
      </c>
      <c r="I41" s="9">
        <v>18</v>
      </c>
      <c r="J41" s="9">
        <v>10</v>
      </c>
      <c r="K41" s="9">
        <v>4</v>
      </c>
      <c r="L41" s="40">
        <v>23.2</v>
      </c>
      <c r="M41" s="10">
        <v>21.9</v>
      </c>
      <c r="N41" s="176">
        <v>6.6</v>
      </c>
      <c r="O41" s="92"/>
      <c r="P41" s="92"/>
    </row>
    <row r="42" spans="2:16" x14ac:dyDescent="0.15">
      <c r="B42" s="244" t="s">
        <v>25</v>
      </c>
      <c r="C42" s="198"/>
      <c r="D42" s="9">
        <v>49</v>
      </c>
      <c r="E42" s="9">
        <v>0</v>
      </c>
      <c r="F42" s="9">
        <v>2</v>
      </c>
      <c r="G42" s="9">
        <v>7</v>
      </c>
      <c r="H42" s="9">
        <v>6</v>
      </c>
      <c r="I42" s="9">
        <v>18</v>
      </c>
      <c r="J42" s="9">
        <v>8</v>
      </c>
      <c r="K42" s="9">
        <v>8</v>
      </c>
      <c r="L42" s="40">
        <v>22.8</v>
      </c>
      <c r="M42" s="10">
        <v>22.3</v>
      </c>
      <c r="N42" s="176">
        <v>7.4</v>
      </c>
      <c r="O42" s="92"/>
      <c r="P42" s="92"/>
    </row>
    <row r="43" spans="2:16" x14ac:dyDescent="0.15">
      <c r="B43" s="244" t="s">
        <v>26</v>
      </c>
      <c r="C43" s="198"/>
      <c r="D43" s="9">
        <v>108</v>
      </c>
      <c r="E43" s="9">
        <v>2</v>
      </c>
      <c r="F43" s="9">
        <v>1</v>
      </c>
      <c r="G43" s="9">
        <v>10</v>
      </c>
      <c r="H43" s="9">
        <v>21</v>
      </c>
      <c r="I43" s="9">
        <v>27</v>
      </c>
      <c r="J43" s="9">
        <v>36</v>
      </c>
      <c r="K43" s="9">
        <v>11</v>
      </c>
      <c r="L43" s="40">
        <v>23.5</v>
      </c>
      <c r="M43" s="10">
        <v>22.9</v>
      </c>
      <c r="N43" s="176">
        <v>6.7</v>
      </c>
      <c r="O43" s="92"/>
      <c r="P43" s="92"/>
    </row>
    <row r="44" spans="2:16" x14ac:dyDescent="0.15">
      <c r="B44" s="244" t="s">
        <v>27</v>
      </c>
      <c r="C44" s="198"/>
      <c r="D44" s="9">
        <v>177</v>
      </c>
      <c r="E44" s="9">
        <v>2</v>
      </c>
      <c r="F44" s="9">
        <v>1</v>
      </c>
      <c r="G44" s="9">
        <v>16</v>
      </c>
      <c r="H44" s="9">
        <v>38</v>
      </c>
      <c r="I44" s="9">
        <v>52</v>
      </c>
      <c r="J44" s="9">
        <v>47</v>
      </c>
      <c r="K44" s="9">
        <v>21</v>
      </c>
      <c r="L44" s="40">
        <v>23.5</v>
      </c>
      <c r="M44" s="10">
        <v>23.1</v>
      </c>
      <c r="N44" s="176">
        <v>6.1</v>
      </c>
      <c r="O44" s="92"/>
      <c r="P44" s="92"/>
    </row>
    <row r="45" spans="2:16" x14ac:dyDescent="0.15">
      <c r="B45" s="244" t="s">
        <v>28</v>
      </c>
      <c r="C45" s="198"/>
      <c r="D45" s="9">
        <v>683</v>
      </c>
      <c r="E45" s="9">
        <v>0</v>
      </c>
      <c r="F45" s="9">
        <v>13</v>
      </c>
      <c r="G45" s="9">
        <v>45</v>
      </c>
      <c r="H45" s="9">
        <v>137</v>
      </c>
      <c r="I45" s="9">
        <v>167</v>
      </c>
      <c r="J45" s="9">
        <v>198</v>
      </c>
      <c r="K45" s="9">
        <v>123</v>
      </c>
      <c r="L45" s="40">
        <v>24.3</v>
      </c>
      <c r="M45" s="10">
        <v>24.1</v>
      </c>
      <c r="N45" s="176">
        <v>6.3</v>
      </c>
      <c r="O45" s="92"/>
      <c r="P45" s="92"/>
    </row>
    <row r="46" spans="2:16" x14ac:dyDescent="0.15">
      <c r="B46" s="244" t="s">
        <v>29</v>
      </c>
      <c r="C46" s="198"/>
      <c r="D46" s="9">
        <v>44</v>
      </c>
      <c r="E46" s="9">
        <v>0</v>
      </c>
      <c r="F46" s="9">
        <v>2</v>
      </c>
      <c r="G46" s="9">
        <v>5</v>
      </c>
      <c r="H46" s="9">
        <v>10</v>
      </c>
      <c r="I46" s="9">
        <v>14</v>
      </c>
      <c r="J46" s="9">
        <v>12</v>
      </c>
      <c r="K46" s="9">
        <v>1</v>
      </c>
      <c r="L46" s="40">
        <v>21.2</v>
      </c>
      <c r="M46" s="10">
        <v>21.2</v>
      </c>
      <c r="N46" s="176">
        <v>5.9</v>
      </c>
      <c r="O46" s="92"/>
      <c r="P46" s="92"/>
    </row>
    <row r="47" spans="2:16" x14ac:dyDescent="0.15">
      <c r="B47" s="244" t="s">
        <v>30</v>
      </c>
      <c r="C47" s="198"/>
      <c r="D47" s="9">
        <v>90</v>
      </c>
      <c r="E47" s="9">
        <v>0</v>
      </c>
      <c r="F47" s="9">
        <v>2</v>
      </c>
      <c r="G47" s="9">
        <v>7</v>
      </c>
      <c r="H47" s="9">
        <v>15</v>
      </c>
      <c r="I47" s="9">
        <v>21</v>
      </c>
      <c r="J47" s="9">
        <v>34</v>
      </c>
      <c r="K47" s="9">
        <v>11</v>
      </c>
      <c r="L47" s="40">
        <v>24.9</v>
      </c>
      <c r="M47" s="10">
        <v>23.9</v>
      </c>
      <c r="N47" s="176">
        <v>6.1</v>
      </c>
      <c r="O47" s="92"/>
      <c r="P47" s="92"/>
    </row>
    <row r="48" spans="2:16" x14ac:dyDescent="0.15">
      <c r="B48" s="244" t="s">
        <v>31</v>
      </c>
      <c r="C48" s="198"/>
      <c r="D48" s="9">
        <v>101</v>
      </c>
      <c r="E48" s="9">
        <v>0</v>
      </c>
      <c r="F48" s="9">
        <v>0</v>
      </c>
      <c r="G48" s="9">
        <v>7</v>
      </c>
      <c r="H48" s="9">
        <v>21</v>
      </c>
      <c r="I48" s="9">
        <v>24</v>
      </c>
      <c r="J48" s="9">
        <v>33</v>
      </c>
      <c r="K48" s="9">
        <v>16</v>
      </c>
      <c r="L48" s="40">
        <v>24.9</v>
      </c>
      <c r="M48" s="10">
        <v>24.2</v>
      </c>
      <c r="N48" s="176">
        <v>6</v>
      </c>
      <c r="O48" s="92"/>
      <c r="P48" s="92"/>
    </row>
    <row r="49" spans="2:16" x14ac:dyDescent="0.15">
      <c r="B49" s="244" t="s">
        <v>32</v>
      </c>
      <c r="C49" s="198"/>
      <c r="D49" s="9">
        <v>500</v>
      </c>
      <c r="E49" s="9">
        <v>1</v>
      </c>
      <c r="F49" s="9">
        <v>8</v>
      </c>
      <c r="G49" s="9">
        <v>35</v>
      </c>
      <c r="H49" s="9">
        <v>72</v>
      </c>
      <c r="I49" s="9">
        <v>113</v>
      </c>
      <c r="J49" s="9">
        <v>163</v>
      </c>
      <c r="K49" s="9">
        <v>108</v>
      </c>
      <c r="L49" s="40">
        <v>25.7</v>
      </c>
      <c r="M49" s="10">
        <v>24.8</v>
      </c>
      <c r="N49" s="176">
        <v>6.5</v>
      </c>
      <c r="O49" s="92"/>
      <c r="P49" s="92"/>
    </row>
    <row r="50" spans="2:16" x14ac:dyDescent="0.15">
      <c r="B50" s="244" t="s">
        <v>33</v>
      </c>
      <c r="C50" s="198"/>
      <c r="D50" s="9">
        <v>381</v>
      </c>
      <c r="E50" s="9">
        <v>1</v>
      </c>
      <c r="F50" s="9">
        <v>8</v>
      </c>
      <c r="G50" s="9">
        <v>35</v>
      </c>
      <c r="H50" s="9">
        <v>57</v>
      </c>
      <c r="I50" s="9">
        <v>89</v>
      </c>
      <c r="J50" s="9">
        <v>105</v>
      </c>
      <c r="K50" s="9">
        <v>86</v>
      </c>
      <c r="L50" s="40">
        <v>25.1</v>
      </c>
      <c r="M50" s="10">
        <v>24.3</v>
      </c>
      <c r="N50" s="176">
        <v>6.9</v>
      </c>
      <c r="O50" s="92"/>
      <c r="P50" s="92"/>
    </row>
    <row r="51" spans="2:16" x14ac:dyDescent="0.15">
      <c r="B51" s="244" t="s">
        <v>34</v>
      </c>
      <c r="C51" s="198"/>
      <c r="D51" s="9">
        <v>96</v>
      </c>
      <c r="E51" s="9">
        <v>0</v>
      </c>
      <c r="F51" s="9">
        <v>2</v>
      </c>
      <c r="G51" s="9">
        <v>10</v>
      </c>
      <c r="H51" s="9">
        <v>12</v>
      </c>
      <c r="I51" s="9">
        <v>19</v>
      </c>
      <c r="J51" s="9">
        <v>36</v>
      </c>
      <c r="K51" s="9">
        <v>17</v>
      </c>
      <c r="L51" s="40">
        <v>26.2</v>
      </c>
      <c r="M51" s="10">
        <v>24.2</v>
      </c>
      <c r="N51" s="176">
        <v>6.4</v>
      </c>
      <c r="O51" s="92"/>
      <c r="P51" s="92"/>
    </row>
    <row r="52" spans="2:16" x14ac:dyDescent="0.15">
      <c r="B52" s="244" t="s">
        <v>35</v>
      </c>
      <c r="C52" s="198"/>
      <c r="D52" s="9">
        <v>31</v>
      </c>
      <c r="E52" s="9">
        <v>0</v>
      </c>
      <c r="F52" s="9">
        <v>0</v>
      </c>
      <c r="G52" s="9">
        <v>3</v>
      </c>
      <c r="H52" s="9">
        <v>9</v>
      </c>
      <c r="I52" s="9">
        <v>7</v>
      </c>
      <c r="J52" s="9">
        <v>9</v>
      </c>
      <c r="K52" s="9">
        <v>3</v>
      </c>
      <c r="L52" s="40">
        <v>23.1</v>
      </c>
      <c r="M52" s="10">
        <v>22.5</v>
      </c>
      <c r="N52" s="176">
        <v>6.1</v>
      </c>
      <c r="O52" s="92"/>
      <c r="P52" s="92"/>
    </row>
    <row r="53" spans="2:16" x14ac:dyDescent="0.15">
      <c r="B53" s="244" t="s">
        <v>36</v>
      </c>
      <c r="C53" s="198"/>
      <c r="D53" s="9">
        <v>6</v>
      </c>
      <c r="E53" s="9">
        <v>0</v>
      </c>
      <c r="F53" s="9">
        <v>0</v>
      </c>
      <c r="G53" s="9">
        <v>1</v>
      </c>
      <c r="H53" s="9">
        <v>0</v>
      </c>
      <c r="I53" s="9">
        <v>2</v>
      </c>
      <c r="J53" s="9">
        <v>2</v>
      </c>
      <c r="K53" s="9">
        <v>1</v>
      </c>
      <c r="L53" s="40">
        <v>25</v>
      </c>
      <c r="M53" s="10">
        <v>24.3</v>
      </c>
      <c r="N53" s="176">
        <v>5.8</v>
      </c>
      <c r="O53" s="92"/>
      <c r="P53" s="92"/>
    </row>
    <row r="54" spans="2:16" x14ac:dyDescent="0.15">
      <c r="B54" s="244" t="s">
        <v>37</v>
      </c>
      <c r="C54" s="198"/>
      <c r="D54" s="9">
        <v>6</v>
      </c>
      <c r="E54" s="161">
        <v>0</v>
      </c>
      <c r="F54" s="161">
        <v>0</v>
      </c>
      <c r="G54" s="161">
        <v>3</v>
      </c>
      <c r="H54" s="161">
        <v>0</v>
      </c>
      <c r="I54" s="161">
        <v>1</v>
      </c>
      <c r="J54" s="161">
        <v>1</v>
      </c>
      <c r="K54" s="161">
        <v>1</v>
      </c>
      <c r="L54" s="46">
        <v>19.2</v>
      </c>
      <c r="M54" s="47">
        <v>20.399999999999999</v>
      </c>
      <c r="N54" s="178">
        <v>7.9</v>
      </c>
      <c r="O54" s="92"/>
      <c r="P54" s="92"/>
    </row>
    <row r="55" spans="2:16" x14ac:dyDescent="0.15">
      <c r="B55" s="244" t="s">
        <v>38</v>
      </c>
      <c r="C55" s="198"/>
      <c r="D55" s="9">
        <v>53</v>
      </c>
      <c r="E55" s="9">
        <v>0</v>
      </c>
      <c r="F55" s="9">
        <v>0</v>
      </c>
      <c r="G55" s="9">
        <v>10</v>
      </c>
      <c r="H55" s="9">
        <v>8</v>
      </c>
      <c r="I55" s="9">
        <v>10</v>
      </c>
      <c r="J55" s="9">
        <v>21</v>
      </c>
      <c r="K55" s="9">
        <v>4</v>
      </c>
      <c r="L55" s="40">
        <v>23.4</v>
      </c>
      <c r="M55" s="10">
        <v>23</v>
      </c>
      <c r="N55" s="176">
        <v>6.4</v>
      </c>
      <c r="O55" s="92"/>
      <c r="P55" s="92"/>
    </row>
    <row r="56" spans="2:16" x14ac:dyDescent="0.15">
      <c r="B56" s="244" t="s">
        <v>39</v>
      </c>
      <c r="C56" s="198"/>
      <c r="D56" s="9">
        <v>58</v>
      </c>
      <c r="E56" s="9">
        <v>0</v>
      </c>
      <c r="F56" s="9">
        <v>0</v>
      </c>
      <c r="G56" s="9">
        <v>5</v>
      </c>
      <c r="H56" s="9">
        <v>12</v>
      </c>
      <c r="I56" s="9">
        <v>20</v>
      </c>
      <c r="J56" s="9">
        <v>11</v>
      </c>
      <c r="K56" s="9">
        <v>10</v>
      </c>
      <c r="L56" s="40">
        <v>23</v>
      </c>
      <c r="M56" s="10">
        <v>23.7</v>
      </c>
      <c r="N56" s="176">
        <v>6.3</v>
      </c>
      <c r="O56" s="92"/>
      <c r="P56" s="92"/>
    </row>
    <row r="57" spans="2:16" x14ac:dyDescent="0.15">
      <c r="B57" s="244" t="s">
        <v>40</v>
      </c>
      <c r="C57" s="198"/>
      <c r="D57" s="9">
        <v>26</v>
      </c>
      <c r="E57" s="9">
        <v>0</v>
      </c>
      <c r="F57" s="9">
        <v>0</v>
      </c>
      <c r="G57" s="9">
        <v>3</v>
      </c>
      <c r="H57" s="9">
        <v>6</v>
      </c>
      <c r="I57" s="9">
        <v>9</v>
      </c>
      <c r="J57" s="9">
        <v>8</v>
      </c>
      <c r="K57" s="9">
        <v>0</v>
      </c>
      <c r="L57" s="40">
        <v>21.3</v>
      </c>
      <c r="M57" s="10">
        <v>21.4</v>
      </c>
      <c r="N57" s="176">
        <v>4.8</v>
      </c>
      <c r="O57" s="92"/>
      <c r="P57" s="92"/>
    </row>
    <row r="58" spans="2:16" x14ac:dyDescent="0.15">
      <c r="B58" s="244" t="s">
        <v>41</v>
      </c>
      <c r="C58" s="198"/>
      <c r="D58" s="9">
        <v>20</v>
      </c>
      <c r="E58" s="9">
        <v>0</v>
      </c>
      <c r="F58" s="9">
        <v>0</v>
      </c>
      <c r="G58" s="9">
        <v>3</v>
      </c>
      <c r="H58" s="9">
        <v>5</v>
      </c>
      <c r="I58" s="9">
        <v>2</v>
      </c>
      <c r="J58" s="9">
        <v>7</v>
      </c>
      <c r="K58" s="9">
        <v>3</v>
      </c>
      <c r="L58" s="40">
        <v>23.6</v>
      </c>
      <c r="M58" s="10">
        <v>23.1</v>
      </c>
      <c r="N58" s="176">
        <v>6.7</v>
      </c>
      <c r="O58" s="92"/>
      <c r="P58" s="92"/>
    </row>
    <row r="59" spans="2:16" x14ac:dyDescent="0.15">
      <c r="B59" s="244" t="s">
        <v>42</v>
      </c>
      <c r="C59" s="198"/>
      <c r="D59" s="9">
        <v>20</v>
      </c>
      <c r="E59" s="9">
        <v>0</v>
      </c>
      <c r="F59" s="9">
        <v>0</v>
      </c>
      <c r="G59" s="9">
        <v>3</v>
      </c>
      <c r="H59" s="9">
        <v>8</v>
      </c>
      <c r="I59" s="9">
        <v>7</v>
      </c>
      <c r="J59" s="9">
        <v>1</v>
      </c>
      <c r="K59" s="9">
        <v>1</v>
      </c>
      <c r="L59" s="40">
        <v>19.7</v>
      </c>
      <c r="M59" s="10">
        <v>20</v>
      </c>
      <c r="N59" s="176">
        <v>5.0999999999999996</v>
      </c>
      <c r="O59" s="92"/>
      <c r="P59" s="92"/>
    </row>
    <row r="60" spans="2:16" x14ac:dyDescent="0.15">
      <c r="B60" s="244" t="s">
        <v>43</v>
      </c>
      <c r="C60" s="198"/>
      <c r="D60" s="9">
        <v>38</v>
      </c>
      <c r="E60" s="9">
        <v>0</v>
      </c>
      <c r="F60" s="9">
        <v>1</v>
      </c>
      <c r="G60" s="9">
        <v>2</v>
      </c>
      <c r="H60" s="9">
        <v>11</v>
      </c>
      <c r="I60" s="9">
        <v>11</v>
      </c>
      <c r="J60" s="9">
        <v>6</v>
      </c>
      <c r="K60" s="9">
        <v>7</v>
      </c>
      <c r="L60" s="40">
        <v>22.5</v>
      </c>
      <c r="M60" s="10">
        <v>22.8</v>
      </c>
      <c r="N60" s="176">
        <v>6.6</v>
      </c>
      <c r="O60" s="92"/>
      <c r="P60" s="92"/>
    </row>
    <row r="61" spans="2:16" x14ac:dyDescent="0.15">
      <c r="B61" s="244" t="s">
        <v>44</v>
      </c>
      <c r="C61" s="198"/>
      <c r="D61" s="9">
        <v>17</v>
      </c>
      <c r="E61" s="9">
        <v>0</v>
      </c>
      <c r="F61" s="9">
        <v>0</v>
      </c>
      <c r="G61" s="9">
        <v>1</v>
      </c>
      <c r="H61" s="9">
        <v>2</v>
      </c>
      <c r="I61" s="9">
        <v>7</v>
      </c>
      <c r="J61" s="9">
        <v>6</v>
      </c>
      <c r="K61" s="9">
        <v>1</v>
      </c>
      <c r="L61" s="40">
        <v>24.4</v>
      </c>
      <c r="M61" s="10">
        <v>24.1</v>
      </c>
      <c r="N61" s="176">
        <v>4.2</v>
      </c>
      <c r="O61" s="92"/>
      <c r="P61" s="92"/>
    </row>
    <row r="62" spans="2:16" x14ac:dyDescent="0.15">
      <c r="B62" s="244" t="s">
        <v>45</v>
      </c>
      <c r="C62" s="198"/>
      <c r="D62" s="9">
        <v>336</v>
      </c>
      <c r="E62" s="9">
        <v>2</v>
      </c>
      <c r="F62" s="9">
        <v>3</v>
      </c>
      <c r="G62" s="9">
        <v>21</v>
      </c>
      <c r="H62" s="9">
        <v>64</v>
      </c>
      <c r="I62" s="9">
        <v>91</v>
      </c>
      <c r="J62" s="9">
        <v>102</v>
      </c>
      <c r="K62" s="9">
        <v>53</v>
      </c>
      <c r="L62" s="40">
        <v>24.5</v>
      </c>
      <c r="M62" s="10">
        <v>23.9</v>
      </c>
      <c r="N62" s="176">
        <v>6.2</v>
      </c>
      <c r="O62" s="92"/>
      <c r="P62" s="92"/>
    </row>
    <row r="63" spans="2:16" x14ac:dyDescent="0.15">
      <c r="B63" s="244" t="s">
        <v>46</v>
      </c>
      <c r="C63" s="198"/>
      <c r="D63" s="9">
        <v>36</v>
      </c>
      <c r="E63" s="9">
        <v>0</v>
      </c>
      <c r="F63" s="9">
        <v>1</v>
      </c>
      <c r="G63" s="9">
        <v>3</v>
      </c>
      <c r="H63" s="9">
        <v>11</v>
      </c>
      <c r="I63" s="9">
        <v>11</v>
      </c>
      <c r="J63" s="9">
        <v>8</v>
      </c>
      <c r="K63" s="9">
        <v>2</v>
      </c>
      <c r="L63" s="40">
        <v>22.2</v>
      </c>
      <c r="M63" s="10">
        <v>21.4</v>
      </c>
      <c r="N63" s="176">
        <v>5.7</v>
      </c>
      <c r="O63" s="92"/>
      <c r="P63" s="92"/>
    </row>
    <row r="64" spans="2:16" x14ac:dyDescent="0.15">
      <c r="B64" s="244" t="s">
        <v>47</v>
      </c>
      <c r="C64" s="198"/>
      <c r="D64" s="9">
        <v>39</v>
      </c>
      <c r="E64" s="9">
        <v>0</v>
      </c>
      <c r="F64" s="9">
        <v>0</v>
      </c>
      <c r="G64" s="9">
        <v>4</v>
      </c>
      <c r="H64" s="9">
        <v>10</v>
      </c>
      <c r="I64" s="9">
        <v>11</v>
      </c>
      <c r="J64" s="9">
        <v>6</v>
      </c>
      <c r="K64" s="9">
        <v>8</v>
      </c>
      <c r="L64" s="40">
        <v>22.8</v>
      </c>
      <c r="M64" s="10">
        <v>23</v>
      </c>
      <c r="N64" s="176">
        <v>6.7</v>
      </c>
      <c r="O64" s="92"/>
      <c r="P64" s="92"/>
    </row>
    <row r="65" spans="2:16" x14ac:dyDescent="0.15">
      <c r="B65" s="244" t="s">
        <v>48</v>
      </c>
      <c r="C65" s="198"/>
      <c r="D65" s="9">
        <v>95</v>
      </c>
      <c r="E65" s="9">
        <v>0</v>
      </c>
      <c r="F65" s="9">
        <v>2</v>
      </c>
      <c r="G65" s="9">
        <v>15</v>
      </c>
      <c r="H65" s="9">
        <v>16</v>
      </c>
      <c r="I65" s="9">
        <v>20</v>
      </c>
      <c r="J65" s="9">
        <v>30</v>
      </c>
      <c r="K65" s="9">
        <v>12</v>
      </c>
      <c r="L65" s="40">
        <v>24</v>
      </c>
      <c r="M65" s="10">
        <v>22.8</v>
      </c>
      <c r="N65" s="176">
        <v>7</v>
      </c>
      <c r="O65" s="92"/>
      <c r="P65" s="92"/>
    </row>
    <row r="66" spans="2:16" x14ac:dyDescent="0.15">
      <c r="B66" s="244" t="s">
        <v>49</v>
      </c>
      <c r="C66" s="198"/>
      <c r="D66" s="9">
        <v>30</v>
      </c>
      <c r="E66" s="9">
        <v>0</v>
      </c>
      <c r="F66" s="9">
        <v>0</v>
      </c>
      <c r="G66" s="9">
        <v>4</v>
      </c>
      <c r="H66" s="9">
        <v>2</v>
      </c>
      <c r="I66" s="9">
        <v>8</v>
      </c>
      <c r="J66" s="9">
        <v>12</v>
      </c>
      <c r="K66" s="9">
        <v>4</v>
      </c>
      <c r="L66" s="40">
        <v>25.5</v>
      </c>
      <c r="M66" s="10">
        <v>24.9</v>
      </c>
      <c r="N66" s="176">
        <v>5.9</v>
      </c>
      <c r="O66" s="92"/>
      <c r="P66" s="92"/>
    </row>
    <row r="67" spans="2:16" x14ac:dyDescent="0.15">
      <c r="B67" s="244" t="s">
        <v>50</v>
      </c>
      <c r="C67" s="198"/>
      <c r="D67" s="9">
        <v>26</v>
      </c>
      <c r="E67" s="9">
        <v>0</v>
      </c>
      <c r="F67" s="9">
        <v>4</v>
      </c>
      <c r="G67" s="9">
        <v>2</v>
      </c>
      <c r="H67" s="9">
        <v>4</v>
      </c>
      <c r="I67" s="9">
        <v>7</v>
      </c>
      <c r="J67" s="9">
        <v>7</v>
      </c>
      <c r="K67" s="9">
        <v>2</v>
      </c>
      <c r="L67" s="40">
        <v>22.3</v>
      </c>
      <c r="M67" s="10">
        <v>21.1</v>
      </c>
      <c r="N67" s="176">
        <v>6.7</v>
      </c>
      <c r="O67" s="92"/>
      <c r="P67" s="92"/>
    </row>
    <row r="68" spans="2:16" x14ac:dyDescent="0.15">
      <c r="B68" s="244" t="s">
        <v>51</v>
      </c>
      <c r="C68" s="198"/>
      <c r="D68" s="9">
        <v>54</v>
      </c>
      <c r="E68" s="9">
        <v>0</v>
      </c>
      <c r="F68" s="9">
        <v>0</v>
      </c>
      <c r="G68" s="9">
        <v>8</v>
      </c>
      <c r="H68" s="9">
        <v>8</v>
      </c>
      <c r="I68" s="9">
        <v>15</v>
      </c>
      <c r="J68" s="9">
        <v>17</v>
      </c>
      <c r="K68" s="9">
        <v>6</v>
      </c>
      <c r="L68" s="40">
        <v>23.1</v>
      </c>
      <c r="M68" s="10">
        <v>23.1</v>
      </c>
      <c r="N68" s="176">
        <v>6</v>
      </c>
      <c r="O68" s="92"/>
      <c r="P68" s="92"/>
    </row>
    <row r="69" spans="2:16" x14ac:dyDescent="0.15">
      <c r="B69" s="245" t="s">
        <v>327</v>
      </c>
      <c r="C69" s="196"/>
      <c r="D69" s="6">
        <v>95</v>
      </c>
      <c r="E69" s="6">
        <v>2</v>
      </c>
      <c r="F69" s="6">
        <v>3</v>
      </c>
      <c r="G69" s="6">
        <v>12</v>
      </c>
      <c r="H69" s="6">
        <v>21</v>
      </c>
      <c r="I69" s="6">
        <v>25</v>
      </c>
      <c r="J69" s="6">
        <v>21</v>
      </c>
      <c r="K69" s="6">
        <v>11</v>
      </c>
      <c r="L69" s="45">
        <v>22.6</v>
      </c>
      <c r="M69" s="8">
        <v>22</v>
      </c>
      <c r="N69" s="174">
        <v>7</v>
      </c>
      <c r="O69" s="92"/>
      <c r="P69" s="92"/>
    </row>
    <row r="71" spans="2:16" x14ac:dyDescent="0.15">
      <c r="D71" s="147">
        <f>D6</f>
        <v>8345</v>
      </c>
    </row>
    <row r="72" spans="2:16" x14ac:dyDescent="0.15">
      <c r="D72" s="147" t="str">
        <f>IF(D71=SUM(D8:D11,D12:D22,D23:D69)/3,"OK","NG")</f>
        <v>OK</v>
      </c>
    </row>
  </sheetData>
  <mergeCells count="67">
    <mergeCell ref="N3:N4"/>
    <mergeCell ref="B4:C5"/>
    <mergeCell ref="B14:C14"/>
    <mergeCell ref="B3:C3"/>
    <mergeCell ref="D3:D5"/>
    <mergeCell ref="L3:L4"/>
    <mergeCell ref="M3:M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6" t="s">
        <v>285</v>
      </c>
      <c r="D1" s="26" t="s">
        <v>201</v>
      </c>
      <c r="L1" s="26"/>
      <c r="S1" s="26" t="s">
        <v>201</v>
      </c>
      <c r="Z1" s="26"/>
    </row>
    <row r="2" spans="1:26" ht="17.25" x14ac:dyDescent="0.2">
      <c r="A2" s="26"/>
      <c r="B2" s="1" t="s">
        <v>295</v>
      </c>
    </row>
    <row r="3" spans="1:26" ht="30" customHeight="1" x14ac:dyDescent="0.2">
      <c r="A3" s="26"/>
      <c r="B3" s="260" t="s">
        <v>202</v>
      </c>
      <c r="C3" s="247"/>
      <c r="D3" s="287" t="s">
        <v>123</v>
      </c>
      <c r="E3" s="291" t="s">
        <v>203</v>
      </c>
      <c r="F3" s="262" t="s">
        <v>204</v>
      </c>
      <c r="G3" s="262"/>
      <c r="H3" s="262"/>
      <c r="I3" s="262"/>
      <c r="J3" s="262"/>
      <c r="K3" s="263"/>
      <c r="L3" s="291" t="s">
        <v>203</v>
      </c>
      <c r="M3" s="262" t="s">
        <v>205</v>
      </c>
      <c r="N3" s="262"/>
      <c r="O3" s="262"/>
      <c r="P3" s="262"/>
      <c r="Q3" s="262"/>
      <c r="R3" s="263"/>
      <c r="S3" s="292" t="s">
        <v>206</v>
      </c>
      <c r="T3" s="294" t="s">
        <v>79</v>
      </c>
      <c r="U3" s="294" t="s">
        <v>80</v>
      </c>
      <c r="V3" s="296" t="s">
        <v>207</v>
      </c>
    </row>
    <row r="4" spans="1:26" ht="7.5" customHeight="1" x14ac:dyDescent="0.2">
      <c r="A4" s="26"/>
      <c r="B4" s="270"/>
      <c r="C4" s="271"/>
      <c r="D4" s="288"/>
      <c r="E4" s="291"/>
      <c r="F4" s="289" t="s">
        <v>208</v>
      </c>
      <c r="G4" s="250" t="s">
        <v>209</v>
      </c>
      <c r="H4" s="250" t="s">
        <v>210</v>
      </c>
      <c r="I4" s="250" t="s">
        <v>211</v>
      </c>
      <c r="J4" s="250" t="s">
        <v>212</v>
      </c>
      <c r="K4" s="250" t="s">
        <v>233</v>
      </c>
      <c r="L4" s="291"/>
      <c r="M4" s="289" t="s">
        <v>208</v>
      </c>
      <c r="N4" s="250" t="s">
        <v>209</v>
      </c>
      <c r="O4" s="250" t="s">
        <v>210</v>
      </c>
      <c r="P4" s="250" t="s">
        <v>211</v>
      </c>
      <c r="Q4" s="250" t="s">
        <v>212</v>
      </c>
      <c r="R4" s="250" t="s">
        <v>233</v>
      </c>
      <c r="S4" s="293"/>
      <c r="T4" s="295"/>
      <c r="U4" s="295"/>
      <c r="V4" s="297"/>
    </row>
    <row r="5" spans="1:26" ht="17.25" customHeight="1" x14ac:dyDescent="0.2">
      <c r="A5" s="26"/>
      <c r="B5" s="272" t="s">
        <v>71</v>
      </c>
      <c r="C5" s="273"/>
      <c r="D5" s="288"/>
      <c r="E5" s="291"/>
      <c r="F5" s="251"/>
      <c r="G5" s="251"/>
      <c r="H5" s="251"/>
      <c r="I5" s="251"/>
      <c r="J5" s="251"/>
      <c r="K5" s="251"/>
      <c r="L5" s="254"/>
      <c r="M5" s="251"/>
      <c r="N5" s="251"/>
      <c r="O5" s="251"/>
      <c r="P5" s="251"/>
      <c r="Q5" s="251"/>
      <c r="R5" s="251"/>
      <c r="S5" s="53"/>
      <c r="T5" s="251" t="s">
        <v>213</v>
      </c>
      <c r="U5" s="251" t="s">
        <v>213</v>
      </c>
      <c r="V5" s="251" t="s">
        <v>213</v>
      </c>
    </row>
    <row r="6" spans="1:26" ht="7.5" customHeight="1" x14ac:dyDescent="0.2">
      <c r="A6" s="26"/>
      <c r="B6" s="274"/>
      <c r="C6" s="269"/>
      <c r="D6" s="290"/>
      <c r="E6" s="291"/>
      <c r="F6" s="252"/>
      <c r="G6" s="252"/>
      <c r="H6" s="252"/>
      <c r="I6" s="252"/>
      <c r="J6" s="252"/>
      <c r="K6" s="252"/>
      <c r="L6" s="254"/>
      <c r="M6" s="252"/>
      <c r="N6" s="252"/>
      <c r="O6" s="252"/>
      <c r="P6" s="252"/>
      <c r="Q6" s="252"/>
      <c r="R6" s="252"/>
      <c r="S6" s="38"/>
      <c r="T6" s="252"/>
      <c r="U6" s="252"/>
      <c r="V6" s="252"/>
    </row>
    <row r="7" spans="1:26" ht="12" customHeight="1" x14ac:dyDescent="0.2">
      <c r="A7" s="26"/>
      <c r="B7" s="264" t="s">
        <v>0</v>
      </c>
      <c r="C7" s="282"/>
      <c r="D7" s="5">
        <v>8345</v>
      </c>
      <c r="E7" s="80">
        <v>8101</v>
      </c>
      <c r="F7" s="42">
        <v>7</v>
      </c>
      <c r="G7" s="42">
        <v>102</v>
      </c>
      <c r="H7" s="42">
        <v>458</v>
      </c>
      <c r="I7" s="42">
        <v>155</v>
      </c>
      <c r="J7" s="42">
        <v>479</v>
      </c>
      <c r="K7" s="42">
        <v>6900</v>
      </c>
      <c r="L7" s="80">
        <v>244</v>
      </c>
      <c r="M7" s="42">
        <v>0</v>
      </c>
      <c r="N7" s="42">
        <v>7</v>
      </c>
      <c r="O7" s="5">
        <v>62</v>
      </c>
      <c r="P7" s="5">
        <v>3</v>
      </c>
      <c r="Q7" s="5">
        <v>20</v>
      </c>
      <c r="R7" s="5">
        <v>152</v>
      </c>
      <c r="S7" s="127">
        <v>0</v>
      </c>
      <c r="T7" s="7">
        <v>35</v>
      </c>
      <c r="U7" s="7">
        <v>33.9</v>
      </c>
      <c r="V7" s="8">
        <v>6</v>
      </c>
      <c r="W7" s="9"/>
      <c r="X7" s="92"/>
      <c r="Y7" s="92"/>
      <c r="Z7" s="92"/>
    </row>
    <row r="8" spans="1:26" ht="12" customHeight="1" x14ac:dyDescent="0.2">
      <c r="A8" s="26"/>
      <c r="B8" s="264" t="s">
        <v>1</v>
      </c>
      <c r="C8" s="282"/>
      <c r="D8" s="42">
        <v>6215</v>
      </c>
      <c r="E8" s="80">
        <v>6039</v>
      </c>
      <c r="F8" s="42">
        <v>4</v>
      </c>
      <c r="G8" s="42">
        <v>58</v>
      </c>
      <c r="H8" s="42">
        <v>316</v>
      </c>
      <c r="I8" s="42">
        <v>124</v>
      </c>
      <c r="J8" s="42">
        <v>353</v>
      </c>
      <c r="K8" s="42">
        <v>5184</v>
      </c>
      <c r="L8" s="80">
        <v>176</v>
      </c>
      <c r="M8" s="42">
        <v>0</v>
      </c>
      <c r="N8" s="42">
        <v>3</v>
      </c>
      <c r="O8" s="42">
        <v>42</v>
      </c>
      <c r="P8" s="42">
        <v>2</v>
      </c>
      <c r="Q8" s="42">
        <v>15</v>
      </c>
      <c r="R8" s="42">
        <v>114</v>
      </c>
      <c r="S8" s="127">
        <v>0</v>
      </c>
      <c r="T8" s="44">
        <v>35</v>
      </c>
      <c r="U8" s="44">
        <v>34</v>
      </c>
      <c r="V8" s="10">
        <v>5.8</v>
      </c>
      <c r="W8" s="9"/>
      <c r="X8" s="92"/>
      <c r="Y8" s="92"/>
      <c r="Z8" s="92"/>
    </row>
    <row r="9" spans="1:26" ht="12" customHeight="1" x14ac:dyDescent="0.2">
      <c r="A9" s="26"/>
      <c r="B9" s="66"/>
      <c r="C9" s="15" t="s">
        <v>2</v>
      </c>
      <c r="D9" s="9">
        <v>4004</v>
      </c>
      <c r="E9" s="70">
        <v>3877</v>
      </c>
      <c r="F9" s="9">
        <v>2</v>
      </c>
      <c r="G9" s="9">
        <v>45</v>
      </c>
      <c r="H9" s="9">
        <v>198</v>
      </c>
      <c r="I9" s="9">
        <v>81</v>
      </c>
      <c r="J9" s="9">
        <v>246</v>
      </c>
      <c r="K9" s="9">
        <v>3305</v>
      </c>
      <c r="L9" s="70">
        <v>127</v>
      </c>
      <c r="M9" s="9">
        <v>0</v>
      </c>
      <c r="N9" s="9">
        <v>3</v>
      </c>
      <c r="O9" s="9">
        <v>28</v>
      </c>
      <c r="P9" s="9">
        <v>1</v>
      </c>
      <c r="Q9" s="9">
        <v>14</v>
      </c>
      <c r="R9" s="9">
        <v>81</v>
      </c>
      <c r="S9" s="128">
        <v>0</v>
      </c>
      <c r="T9" s="10">
        <v>35</v>
      </c>
      <c r="U9" s="10">
        <v>33.700000000000003</v>
      </c>
      <c r="V9" s="10">
        <v>5.6</v>
      </c>
      <c r="W9" s="9"/>
      <c r="X9" s="92"/>
      <c r="Y9" s="92"/>
      <c r="Z9" s="92"/>
    </row>
    <row r="10" spans="1:26" ht="12" customHeight="1" x14ac:dyDescent="0.2">
      <c r="A10" s="26"/>
      <c r="B10" s="66"/>
      <c r="C10" s="15" t="s">
        <v>3</v>
      </c>
      <c r="D10" s="9">
        <v>1199</v>
      </c>
      <c r="E10" s="70">
        <v>1172</v>
      </c>
      <c r="F10" s="9">
        <v>1</v>
      </c>
      <c r="G10" s="9">
        <v>0</v>
      </c>
      <c r="H10" s="9">
        <v>55</v>
      </c>
      <c r="I10" s="9">
        <v>27</v>
      </c>
      <c r="J10" s="9">
        <v>59</v>
      </c>
      <c r="K10" s="9">
        <v>1030</v>
      </c>
      <c r="L10" s="70">
        <v>27</v>
      </c>
      <c r="M10" s="9">
        <v>0</v>
      </c>
      <c r="N10" s="9">
        <v>0</v>
      </c>
      <c r="O10" s="9">
        <v>9</v>
      </c>
      <c r="P10" s="9">
        <v>1</v>
      </c>
      <c r="Q10" s="9">
        <v>0</v>
      </c>
      <c r="R10" s="9">
        <v>17</v>
      </c>
      <c r="S10" s="128">
        <v>0</v>
      </c>
      <c r="T10" s="10">
        <v>35</v>
      </c>
      <c r="U10" s="10">
        <v>34.4</v>
      </c>
      <c r="V10" s="10">
        <v>5.5</v>
      </c>
      <c r="W10" s="9"/>
      <c r="X10" s="92"/>
      <c r="Y10" s="92"/>
      <c r="Z10" s="92"/>
    </row>
    <row r="11" spans="1:26" ht="12" customHeight="1" x14ac:dyDescent="0.2">
      <c r="A11" s="26"/>
      <c r="B11" s="66"/>
      <c r="C11" s="15" t="s">
        <v>4</v>
      </c>
      <c r="D11" s="9">
        <v>1012</v>
      </c>
      <c r="E11" s="70">
        <v>990</v>
      </c>
      <c r="F11" s="9">
        <v>1</v>
      </c>
      <c r="G11" s="9">
        <v>13</v>
      </c>
      <c r="H11" s="9">
        <v>63</v>
      </c>
      <c r="I11" s="9">
        <v>16</v>
      </c>
      <c r="J11" s="9">
        <v>48</v>
      </c>
      <c r="K11" s="9">
        <v>849</v>
      </c>
      <c r="L11" s="70">
        <v>22</v>
      </c>
      <c r="M11" s="9">
        <v>0</v>
      </c>
      <c r="N11" s="9">
        <v>0</v>
      </c>
      <c r="O11" s="9">
        <v>5</v>
      </c>
      <c r="P11" s="9">
        <v>0</v>
      </c>
      <c r="Q11" s="9">
        <v>1</v>
      </c>
      <c r="R11" s="9">
        <v>16</v>
      </c>
      <c r="S11" s="128">
        <v>0</v>
      </c>
      <c r="T11" s="10">
        <v>35</v>
      </c>
      <c r="U11" s="10">
        <v>34.5</v>
      </c>
      <c r="V11" s="10">
        <v>6.7</v>
      </c>
      <c r="W11" s="9"/>
      <c r="X11" s="92"/>
      <c r="Y11" s="92"/>
      <c r="Z11" s="92"/>
    </row>
    <row r="12" spans="1:26" ht="12" customHeight="1" x14ac:dyDescent="0.15">
      <c r="B12" s="245" t="s">
        <v>5</v>
      </c>
      <c r="C12" s="196"/>
      <c r="D12" s="6">
        <v>2130</v>
      </c>
      <c r="E12" s="73">
        <v>2062</v>
      </c>
      <c r="F12" s="6">
        <v>3</v>
      </c>
      <c r="G12" s="6">
        <v>44</v>
      </c>
      <c r="H12" s="6">
        <v>142</v>
      </c>
      <c r="I12" s="6">
        <v>31</v>
      </c>
      <c r="J12" s="6">
        <v>126</v>
      </c>
      <c r="K12" s="6">
        <v>1716</v>
      </c>
      <c r="L12" s="73">
        <v>68</v>
      </c>
      <c r="M12" s="6">
        <v>0</v>
      </c>
      <c r="N12" s="6">
        <v>4</v>
      </c>
      <c r="O12" s="6">
        <v>20</v>
      </c>
      <c r="P12" s="6">
        <v>1</v>
      </c>
      <c r="Q12" s="6">
        <v>5</v>
      </c>
      <c r="R12" s="6">
        <v>38</v>
      </c>
      <c r="S12" s="129">
        <v>0</v>
      </c>
      <c r="T12" s="8">
        <v>35</v>
      </c>
      <c r="U12" s="8">
        <v>33.6</v>
      </c>
      <c r="V12" s="8">
        <v>6.5</v>
      </c>
      <c r="W12" s="9"/>
      <c r="X12" s="92"/>
      <c r="Y12" s="92"/>
      <c r="Z12" s="92"/>
    </row>
    <row r="13" spans="1:26" ht="12" customHeight="1" x14ac:dyDescent="0.15">
      <c r="B13" s="244" t="s">
        <v>6</v>
      </c>
      <c r="C13" s="198"/>
      <c r="D13" s="5">
        <v>94</v>
      </c>
      <c r="E13" s="70">
        <v>91</v>
      </c>
      <c r="F13" s="9">
        <v>1</v>
      </c>
      <c r="G13" s="9">
        <v>0</v>
      </c>
      <c r="H13" s="9">
        <v>7</v>
      </c>
      <c r="I13" s="9">
        <v>1</v>
      </c>
      <c r="J13" s="9">
        <v>6</v>
      </c>
      <c r="K13" s="9">
        <v>76</v>
      </c>
      <c r="L13" s="70">
        <v>3</v>
      </c>
      <c r="M13" s="9">
        <v>0</v>
      </c>
      <c r="N13" s="9">
        <v>0</v>
      </c>
      <c r="O13" s="5">
        <v>1</v>
      </c>
      <c r="P13" s="5">
        <v>0</v>
      </c>
      <c r="Q13" s="5">
        <v>0</v>
      </c>
      <c r="R13" s="5">
        <v>2</v>
      </c>
      <c r="S13" s="128">
        <v>0</v>
      </c>
      <c r="T13" s="7">
        <v>35</v>
      </c>
      <c r="U13" s="7">
        <v>33.5</v>
      </c>
      <c r="V13" s="10">
        <v>6</v>
      </c>
      <c r="W13" s="9"/>
      <c r="X13" s="92"/>
      <c r="Y13" s="92"/>
      <c r="Z13" s="92"/>
    </row>
    <row r="14" spans="1:26" ht="12" customHeight="1" x14ac:dyDescent="0.15">
      <c r="B14" s="244" t="s">
        <v>317</v>
      </c>
      <c r="C14" s="198"/>
      <c r="D14" s="5">
        <v>363</v>
      </c>
      <c r="E14" s="70">
        <v>353</v>
      </c>
      <c r="F14" s="9">
        <v>0</v>
      </c>
      <c r="G14" s="9">
        <v>8</v>
      </c>
      <c r="H14" s="9">
        <v>21</v>
      </c>
      <c r="I14" s="9">
        <v>3</v>
      </c>
      <c r="J14" s="9">
        <v>22</v>
      </c>
      <c r="K14" s="9">
        <v>299</v>
      </c>
      <c r="L14" s="70">
        <v>10</v>
      </c>
      <c r="M14" s="9">
        <v>0</v>
      </c>
      <c r="N14" s="9">
        <v>0</v>
      </c>
      <c r="O14" s="5">
        <v>4</v>
      </c>
      <c r="P14" s="5">
        <v>0</v>
      </c>
      <c r="Q14" s="5">
        <v>1</v>
      </c>
      <c r="R14" s="5">
        <v>5</v>
      </c>
      <c r="S14" s="128">
        <v>0</v>
      </c>
      <c r="T14" s="7">
        <v>35</v>
      </c>
      <c r="U14" s="7">
        <v>33.700000000000003</v>
      </c>
      <c r="V14" s="10">
        <v>6</v>
      </c>
      <c r="W14" s="9"/>
      <c r="X14" s="92"/>
      <c r="Y14" s="92"/>
      <c r="Z14" s="92"/>
    </row>
    <row r="15" spans="1:26" ht="12" customHeight="1" x14ac:dyDescent="0.15">
      <c r="B15" s="244" t="s">
        <v>318</v>
      </c>
      <c r="C15" s="198"/>
      <c r="D15" s="5">
        <v>424</v>
      </c>
      <c r="E15" s="70">
        <v>409</v>
      </c>
      <c r="F15" s="9">
        <v>0</v>
      </c>
      <c r="G15" s="9">
        <v>6</v>
      </c>
      <c r="H15" s="9">
        <v>31</v>
      </c>
      <c r="I15" s="9">
        <v>9</v>
      </c>
      <c r="J15" s="9">
        <v>33</v>
      </c>
      <c r="K15" s="9">
        <v>330</v>
      </c>
      <c r="L15" s="70">
        <v>15</v>
      </c>
      <c r="M15" s="9">
        <v>0</v>
      </c>
      <c r="N15" s="9">
        <v>2</v>
      </c>
      <c r="O15" s="5">
        <v>2</v>
      </c>
      <c r="P15" s="5">
        <v>1</v>
      </c>
      <c r="Q15" s="5">
        <v>1</v>
      </c>
      <c r="R15" s="5">
        <v>9</v>
      </c>
      <c r="S15" s="128">
        <v>0</v>
      </c>
      <c r="T15" s="7">
        <v>35</v>
      </c>
      <c r="U15" s="7">
        <v>33.5</v>
      </c>
      <c r="V15" s="10">
        <v>6.6</v>
      </c>
      <c r="W15" s="9"/>
      <c r="X15" s="92"/>
      <c r="Y15" s="92"/>
      <c r="Z15" s="92"/>
    </row>
    <row r="16" spans="1:26" ht="12" customHeight="1" x14ac:dyDescent="0.15">
      <c r="B16" s="244" t="s">
        <v>319</v>
      </c>
      <c r="C16" s="198"/>
      <c r="D16" s="5">
        <v>4406</v>
      </c>
      <c r="E16" s="70">
        <v>4270</v>
      </c>
      <c r="F16" s="9">
        <v>3</v>
      </c>
      <c r="G16" s="9">
        <v>57</v>
      </c>
      <c r="H16" s="9">
        <v>228</v>
      </c>
      <c r="I16" s="9">
        <v>85</v>
      </c>
      <c r="J16" s="9">
        <v>268</v>
      </c>
      <c r="K16" s="9">
        <v>3629</v>
      </c>
      <c r="L16" s="70">
        <v>136</v>
      </c>
      <c r="M16" s="9">
        <v>0</v>
      </c>
      <c r="N16" s="9">
        <v>3</v>
      </c>
      <c r="O16" s="5">
        <v>31</v>
      </c>
      <c r="P16" s="5">
        <v>1</v>
      </c>
      <c r="Q16" s="5">
        <v>14</v>
      </c>
      <c r="R16" s="5">
        <v>87</v>
      </c>
      <c r="S16" s="128">
        <v>0</v>
      </c>
      <c r="T16" s="7">
        <v>35</v>
      </c>
      <c r="U16" s="7">
        <v>33.799999999999997</v>
      </c>
      <c r="V16" s="10">
        <v>5.8</v>
      </c>
      <c r="W16" s="9"/>
      <c r="X16" s="92"/>
      <c r="Y16" s="92"/>
      <c r="Z16" s="92"/>
    </row>
    <row r="17" spans="2:26" ht="12" customHeight="1" x14ac:dyDescent="0.15">
      <c r="B17" s="244" t="s">
        <v>320</v>
      </c>
      <c r="C17" s="198"/>
      <c r="D17" s="5">
        <v>835</v>
      </c>
      <c r="E17" s="70">
        <v>817</v>
      </c>
      <c r="F17" s="9">
        <v>1</v>
      </c>
      <c r="G17" s="9">
        <v>11</v>
      </c>
      <c r="H17" s="9">
        <v>55</v>
      </c>
      <c r="I17" s="9">
        <v>14</v>
      </c>
      <c r="J17" s="9">
        <v>41</v>
      </c>
      <c r="K17" s="9">
        <v>695</v>
      </c>
      <c r="L17" s="70">
        <v>18</v>
      </c>
      <c r="M17" s="9">
        <v>0</v>
      </c>
      <c r="N17" s="9">
        <v>0</v>
      </c>
      <c r="O17" s="5">
        <v>4</v>
      </c>
      <c r="P17" s="5">
        <v>0</v>
      </c>
      <c r="Q17" s="5">
        <v>1</v>
      </c>
      <c r="R17" s="5">
        <v>13</v>
      </c>
      <c r="S17" s="128">
        <v>0</v>
      </c>
      <c r="T17" s="7">
        <v>35</v>
      </c>
      <c r="U17" s="7">
        <v>34.200000000000003</v>
      </c>
      <c r="V17" s="10">
        <v>6.6</v>
      </c>
      <c r="W17" s="9"/>
      <c r="X17" s="92"/>
      <c r="Y17" s="92"/>
      <c r="Z17" s="92"/>
    </row>
    <row r="18" spans="2:26" ht="12" customHeight="1" x14ac:dyDescent="0.15">
      <c r="B18" s="244" t="s">
        <v>321</v>
      </c>
      <c r="C18" s="198"/>
      <c r="D18" s="5">
        <v>69</v>
      </c>
      <c r="E18" s="70">
        <v>67</v>
      </c>
      <c r="F18" s="9">
        <v>0</v>
      </c>
      <c r="G18" s="9">
        <v>4</v>
      </c>
      <c r="H18" s="9">
        <v>8</v>
      </c>
      <c r="I18" s="9">
        <v>1</v>
      </c>
      <c r="J18" s="9">
        <v>6</v>
      </c>
      <c r="K18" s="9">
        <v>48</v>
      </c>
      <c r="L18" s="70">
        <v>2</v>
      </c>
      <c r="M18" s="9">
        <v>0</v>
      </c>
      <c r="N18" s="9">
        <v>0</v>
      </c>
      <c r="O18" s="5">
        <v>0</v>
      </c>
      <c r="P18" s="5">
        <v>0</v>
      </c>
      <c r="Q18" s="5">
        <v>0</v>
      </c>
      <c r="R18" s="5">
        <v>2</v>
      </c>
      <c r="S18" s="128">
        <v>0</v>
      </c>
      <c r="T18" s="7">
        <v>35</v>
      </c>
      <c r="U18" s="7">
        <v>31.3</v>
      </c>
      <c r="V18" s="10">
        <v>6.8</v>
      </c>
      <c r="W18" s="9"/>
      <c r="X18" s="92"/>
      <c r="Y18" s="92"/>
      <c r="Z18" s="92"/>
    </row>
    <row r="19" spans="2:26" ht="12" customHeight="1" x14ac:dyDescent="0.15">
      <c r="B19" s="244" t="s">
        <v>322</v>
      </c>
      <c r="C19" s="198"/>
      <c r="D19" s="5">
        <v>1199</v>
      </c>
      <c r="E19" s="70">
        <v>1172</v>
      </c>
      <c r="F19" s="9">
        <v>1</v>
      </c>
      <c r="G19" s="9">
        <v>0</v>
      </c>
      <c r="H19" s="9">
        <v>55</v>
      </c>
      <c r="I19" s="9">
        <v>27</v>
      </c>
      <c r="J19" s="9">
        <v>59</v>
      </c>
      <c r="K19" s="9">
        <v>1030</v>
      </c>
      <c r="L19" s="70">
        <v>27</v>
      </c>
      <c r="M19" s="9">
        <v>0</v>
      </c>
      <c r="N19" s="9">
        <v>0</v>
      </c>
      <c r="O19" s="5">
        <v>9</v>
      </c>
      <c r="P19" s="5">
        <v>1</v>
      </c>
      <c r="Q19" s="5">
        <v>0</v>
      </c>
      <c r="R19" s="5">
        <v>17</v>
      </c>
      <c r="S19" s="128">
        <v>0</v>
      </c>
      <c r="T19" s="7">
        <v>35</v>
      </c>
      <c r="U19" s="7">
        <v>34.4</v>
      </c>
      <c r="V19" s="10">
        <v>5.5</v>
      </c>
      <c r="W19" s="9"/>
      <c r="X19" s="92"/>
      <c r="Y19" s="92"/>
      <c r="Z19" s="92"/>
    </row>
    <row r="20" spans="2:26" ht="12" customHeight="1" x14ac:dyDescent="0.15">
      <c r="B20" s="244" t="s">
        <v>323</v>
      </c>
      <c r="C20" s="198"/>
      <c r="D20" s="5">
        <v>149</v>
      </c>
      <c r="E20" s="70">
        <v>141</v>
      </c>
      <c r="F20" s="9">
        <v>0</v>
      </c>
      <c r="G20" s="9">
        <v>2</v>
      </c>
      <c r="H20" s="9">
        <v>8</v>
      </c>
      <c r="I20" s="9">
        <v>2</v>
      </c>
      <c r="J20" s="9">
        <v>7</v>
      </c>
      <c r="K20" s="9">
        <v>122</v>
      </c>
      <c r="L20" s="70">
        <v>8</v>
      </c>
      <c r="M20" s="9">
        <v>0</v>
      </c>
      <c r="N20" s="9">
        <v>2</v>
      </c>
      <c r="O20" s="5">
        <v>3</v>
      </c>
      <c r="P20" s="5">
        <v>0</v>
      </c>
      <c r="Q20" s="5">
        <v>1</v>
      </c>
      <c r="R20" s="5">
        <v>2</v>
      </c>
      <c r="S20" s="128">
        <v>0</v>
      </c>
      <c r="T20" s="7">
        <v>35</v>
      </c>
      <c r="U20" s="7">
        <v>34.200000000000003</v>
      </c>
      <c r="V20" s="10">
        <v>7.1</v>
      </c>
      <c r="W20" s="9"/>
      <c r="X20" s="92"/>
      <c r="Y20" s="92"/>
      <c r="Z20" s="92"/>
    </row>
    <row r="21" spans="2:26" ht="12" customHeight="1" x14ac:dyDescent="0.15">
      <c r="B21" s="244" t="s">
        <v>324</v>
      </c>
      <c r="C21" s="198"/>
      <c r="D21" s="5">
        <v>95</v>
      </c>
      <c r="E21" s="70">
        <v>92</v>
      </c>
      <c r="F21" s="9">
        <v>0</v>
      </c>
      <c r="G21" s="9">
        <v>1</v>
      </c>
      <c r="H21" s="9">
        <v>5</v>
      </c>
      <c r="I21" s="9">
        <v>3</v>
      </c>
      <c r="J21" s="9">
        <v>5</v>
      </c>
      <c r="K21" s="9">
        <v>78</v>
      </c>
      <c r="L21" s="70">
        <v>3</v>
      </c>
      <c r="M21" s="9">
        <v>0</v>
      </c>
      <c r="N21" s="9">
        <v>0</v>
      </c>
      <c r="O21" s="5">
        <v>3</v>
      </c>
      <c r="P21" s="5">
        <v>0</v>
      </c>
      <c r="Q21" s="5">
        <v>0</v>
      </c>
      <c r="R21" s="5">
        <v>0</v>
      </c>
      <c r="S21" s="128">
        <v>0</v>
      </c>
      <c r="T21" s="7">
        <v>35</v>
      </c>
      <c r="U21" s="7">
        <v>34.200000000000003</v>
      </c>
      <c r="V21" s="10">
        <v>6.8</v>
      </c>
      <c r="W21" s="9"/>
      <c r="X21" s="92"/>
      <c r="Y21" s="92"/>
      <c r="Z21" s="92"/>
    </row>
    <row r="22" spans="2:26" ht="12" customHeight="1" x14ac:dyDescent="0.15">
      <c r="B22" s="244" t="s">
        <v>325</v>
      </c>
      <c r="C22" s="198"/>
      <c r="D22" s="5">
        <v>411</v>
      </c>
      <c r="E22" s="70">
        <v>401</v>
      </c>
      <c r="F22" s="9">
        <v>1</v>
      </c>
      <c r="G22" s="9">
        <v>9</v>
      </c>
      <c r="H22" s="9">
        <v>16</v>
      </c>
      <c r="I22" s="9">
        <v>5</v>
      </c>
      <c r="J22" s="9">
        <v>16</v>
      </c>
      <c r="K22" s="9">
        <v>354</v>
      </c>
      <c r="L22" s="70">
        <v>10</v>
      </c>
      <c r="M22" s="9">
        <v>0</v>
      </c>
      <c r="N22" s="9">
        <v>0</v>
      </c>
      <c r="O22" s="5">
        <v>0</v>
      </c>
      <c r="P22" s="5">
        <v>0</v>
      </c>
      <c r="Q22" s="5">
        <v>1</v>
      </c>
      <c r="R22" s="5">
        <v>9</v>
      </c>
      <c r="S22" s="128">
        <v>0</v>
      </c>
      <c r="T22" s="7">
        <v>35</v>
      </c>
      <c r="U22" s="7">
        <v>34.4</v>
      </c>
      <c r="V22" s="10">
        <v>5.9</v>
      </c>
      <c r="W22" s="9"/>
      <c r="X22" s="92"/>
      <c r="Y22" s="92"/>
      <c r="Z22" s="92"/>
    </row>
    <row r="23" spans="2:26" ht="12" customHeight="1" x14ac:dyDescent="0.15">
      <c r="B23" s="245" t="s">
        <v>326</v>
      </c>
      <c r="C23" s="196"/>
      <c r="D23" s="5">
        <v>300</v>
      </c>
      <c r="E23" s="70">
        <v>288</v>
      </c>
      <c r="F23" s="9">
        <v>0</v>
      </c>
      <c r="G23" s="9">
        <v>4</v>
      </c>
      <c r="H23" s="9">
        <v>24</v>
      </c>
      <c r="I23" s="9">
        <v>5</v>
      </c>
      <c r="J23" s="9">
        <v>16</v>
      </c>
      <c r="K23" s="9">
        <v>239</v>
      </c>
      <c r="L23" s="70">
        <v>12</v>
      </c>
      <c r="M23" s="9">
        <v>0</v>
      </c>
      <c r="N23" s="9">
        <v>0</v>
      </c>
      <c r="O23" s="5">
        <v>5</v>
      </c>
      <c r="P23" s="5">
        <v>0</v>
      </c>
      <c r="Q23" s="5">
        <v>1</v>
      </c>
      <c r="R23" s="5">
        <v>6</v>
      </c>
      <c r="S23" s="128">
        <v>0</v>
      </c>
      <c r="T23" s="7">
        <v>35</v>
      </c>
      <c r="U23" s="7">
        <v>33.6</v>
      </c>
      <c r="V23" s="8">
        <v>6.8</v>
      </c>
      <c r="W23" s="9"/>
      <c r="X23" s="92"/>
      <c r="Y23" s="92"/>
      <c r="Z23" s="92"/>
    </row>
    <row r="24" spans="2:26" ht="12" customHeight="1" x14ac:dyDescent="0.15">
      <c r="B24" s="264" t="s">
        <v>6</v>
      </c>
      <c r="C24" s="282"/>
      <c r="D24" s="42">
        <v>94</v>
      </c>
      <c r="E24" s="80">
        <v>91</v>
      </c>
      <c r="F24" s="42">
        <v>1</v>
      </c>
      <c r="G24" s="42">
        <v>0</v>
      </c>
      <c r="H24" s="42">
        <v>7</v>
      </c>
      <c r="I24" s="42">
        <v>1</v>
      </c>
      <c r="J24" s="42">
        <v>6</v>
      </c>
      <c r="K24" s="42">
        <v>76</v>
      </c>
      <c r="L24" s="80">
        <v>3</v>
      </c>
      <c r="M24" s="42">
        <v>0</v>
      </c>
      <c r="N24" s="42">
        <v>0</v>
      </c>
      <c r="O24" s="42">
        <v>1</v>
      </c>
      <c r="P24" s="42">
        <v>0</v>
      </c>
      <c r="Q24" s="42">
        <v>0</v>
      </c>
      <c r="R24" s="42">
        <v>2</v>
      </c>
      <c r="S24" s="127">
        <v>0</v>
      </c>
      <c r="T24" s="44">
        <v>35</v>
      </c>
      <c r="U24" s="44">
        <v>33.5</v>
      </c>
      <c r="V24" s="10">
        <v>6</v>
      </c>
      <c r="W24" s="9"/>
      <c r="X24" s="92"/>
      <c r="Y24" s="92"/>
      <c r="Z24" s="92"/>
    </row>
    <row r="25" spans="2:26" ht="12" customHeight="1" x14ac:dyDescent="0.15">
      <c r="B25" s="244" t="s">
        <v>7</v>
      </c>
      <c r="C25" s="198"/>
      <c r="D25" s="9">
        <v>16</v>
      </c>
      <c r="E25" s="70">
        <v>16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15</v>
      </c>
      <c r="L25" s="70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128">
        <v>0</v>
      </c>
      <c r="T25" s="10">
        <v>35</v>
      </c>
      <c r="U25" s="10">
        <v>33.9</v>
      </c>
      <c r="V25" s="10">
        <v>2.4</v>
      </c>
      <c r="W25" s="9"/>
      <c r="X25" s="92"/>
      <c r="Y25" s="92"/>
      <c r="Z25" s="92"/>
    </row>
    <row r="26" spans="2:26" ht="12" customHeight="1" x14ac:dyDescent="0.15">
      <c r="B26" s="244" t="s">
        <v>8</v>
      </c>
      <c r="C26" s="198"/>
      <c r="D26" s="9">
        <v>15</v>
      </c>
      <c r="E26" s="70">
        <v>14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9">
        <v>12</v>
      </c>
      <c r="L26" s="70">
        <v>1</v>
      </c>
      <c r="M26" s="9">
        <v>0</v>
      </c>
      <c r="N26" s="9">
        <v>0</v>
      </c>
      <c r="O26" s="9">
        <v>1</v>
      </c>
      <c r="P26" s="9">
        <v>0</v>
      </c>
      <c r="Q26" s="9">
        <v>0</v>
      </c>
      <c r="R26" s="9">
        <v>0</v>
      </c>
      <c r="S26" s="128">
        <v>0</v>
      </c>
      <c r="T26" s="10">
        <v>35</v>
      </c>
      <c r="U26" s="10">
        <v>33</v>
      </c>
      <c r="V26" s="10">
        <v>6</v>
      </c>
      <c r="W26" s="9"/>
      <c r="X26" s="92"/>
      <c r="Y26" s="92"/>
      <c r="Z26" s="92"/>
    </row>
    <row r="27" spans="2:26" ht="12" customHeight="1" x14ac:dyDescent="0.15">
      <c r="B27" s="244" t="s">
        <v>9</v>
      </c>
      <c r="C27" s="198"/>
      <c r="D27" s="9">
        <v>170</v>
      </c>
      <c r="E27" s="70">
        <v>164</v>
      </c>
      <c r="F27" s="9">
        <v>0</v>
      </c>
      <c r="G27" s="9">
        <v>4</v>
      </c>
      <c r="H27" s="9">
        <v>9</v>
      </c>
      <c r="I27" s="9">
        <v>1</v>
      </c>
      <c r="J27" s="9">
        <v>8</v>
      </c>
      <c r="K27" s="9">
        <v>142</v>
      </c>
      <c r="L27" s="70">
        <v>6</v>
      </c>
      <c r="M27" s="9">
        <v>0</v>
      </c>
      <c r="N27" s="9">
        <v>0</v>
      </c>
      <c r="O27" s="9">
        <v>2</v>
      </c>
      <c r="P27" s="9">
        <v>0</v>
      </c>
      <c r="Q27" s="9">
        <v>1</v>
      </c>
      <c r="R27" s="9">
        <v>3</v>
      </c>
      <c r="S27" s="128">
        <v>0</v>
      </c>
      <c r="T27" s="10">
        <v>35</v>
      </c>
      <c r="U27" s="10">
        <v>34</v>
      </c>
      <c r="V27" s="10">
        <v>6.2</v>
      </c>
      <c r="W27" s="9"/>
      <c r="X27" s="92"/>
      <c r="Y27" s="92"/>
      <c r="Z27" s="92"/>
    </row>
    <row r="28" spans="2:26" ht="12" customHeight="1" x14ac:dyDescent="0.15">
      <c r="B28" s="244" t="s">
        <v>10</v>
      </c>
      <c r="C28" s="198"/>
      <c r="D28" s="9">
        <v>34</v>
      </c>
      <c r="E28" s="70">
        <v>34</v>
      </c>
      <c r="F28" s="9">
        <v>0</v>
      </c>
      <c r="G28" s="9">
        <v>0</v>
      </c>
      <c r="H28" s="9">
        <v>2</v>
      </c>
      <c r="I28" s="9">
        <v>1</v>
      </c>
      <c r="J28" s="9">
        <v>3</v>
      </c>
      <c r="K28" s="9">
        <v>28</v>
      </c>
      <c r="L28" s="70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30">
        <v>0</v>
      </c>
      <c r="T28" s="47">
        <v>35</v>
      </c>
      <c r="U28" s="47">
        <v>33.4</v>
      </c>
      <c r="V28" s="47">
        <v>4.5</v>
      </c>
      <c r="W28" s="9"/>
      <c r="X28" s="92"/>
      <c r="Y28" s="92"/>
      <c r="Z28" s="92"/>
    </row>
    <row r="29" spans="2:26" ht="12" customHeight="1" x14ac:dyDescent="0.15">
      <c r="B29" s="244" t="s">
        <v>11</v>
      </c>
      <c r="C29" s="198"/>
      <c r="D29" s="9">
        <v>22</v>
      </c>
      <c r="E29" s="70">
        <v>21</v>
      </c>
      <c r="F29" s="9">
        <v>0</v>
      </c>
      <c r="G29" s="9">
        <v>0</v>
      </c>
      <c r="H29" s="9">
        <v>2</v>
      </c>
      <c r="I29" s="9">
        <v>0</v>
      </c>
      <c r="J29" s="9">
        <v>2</v>
      </c>
      <c r="K29" s="9">
        <v>17</v>
      </c>
      <c r="L29" s="70">
        <v>1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1</v>
      </c>
      <c r="S29" s="128">
        <v>0</v>
      </c>
      <c r="T29" s="10">
        <v>35</v>
      </c>
      <c r="U29" s="47">
        <v>33.5</v>
      </c>
      <c r="V29" s="47">
        <v>4.8</v>
      </c>
      <c r="W29" s="9"/>
      <c r="X29" s="92"/>
      <c r="Y29" s="92"/>
      <c r="Z29" s="92"/>
    </row>
    <row r="30" spans="2:26" ht="12" customHeight="1" x14ac:dyDescent="0.15">
      <c r="B30" s="244" t="s">
        <v>12</v>
      </c>
      <c r="C30" s="198"/>
      <c r="D30" s="9">
        <v>106</v>
      </c>
      <c r="E30" s="70">
        <v>104</v>
      </c>
      <c r="F30" s="9">
        <v>0</v>
      </c>
      <c r="G30" s="9">
        <v>4</v>
      </c>
      <c r="H30" s="9">
        <v>7</v>
      </c>
      <c r="I30" s="9">
        <v>0</v>
      </c>
      <c r="J30" s="9">
        <v>8</v>
      </c>
      <c r="K30" s="9">
        <v>85</v>
      </c>
      <c r="L30" s="70">
        <v>2</v>
      </c>
      <c r="M30" s="9">
        <v>0</v>
      </c>
      <c r="N30" s="9">
        <v>0</v>
      </c>
      <c r="O30" s="9">
        <v>1</v>
      </c>
      <c r="P30" s="9">
        <v>0</v>
      </c>
      <c r="Q30" s="9">
        <v>0</v>
      </c>
      <c r="R30" s="9">
        <v>1</v>
      </c>
      <c r="S30" s="128">
        <v>0</v>
      </c>
      <c r="T30" s="10">
        <v>35</v>
      </c>
      <c r="U30" s="10">
        <v>33.4</v>
      </c>
      <c r="V30" s="10">
        <v>6.7</v>
      </c>
      <c r="W30" s="9"/>
      <c r="X30" s="92"/>
      <c r="Y30" s="92"/>
      <c r="Z30" s="92"/>
    </row>
    <row r="31" spans="2:26" ht="12" customHeight="1" x14ac:dyDescent="0.15">
      <c r="B31" s="244" t="s">
        <v>13</v>
      </c>
      <c r="C31" s="198"/>
      <c r="D31" s="9">
        <v>176</v>
      </c>
      <c r="E31" s="70">
        <v>172</v>
      </c>
      <c r="F31" s="9">
        <v>1</v>
      </c>
      <c r="G31" s="9">
        <v>8</v>
      </c>
      <c r="H31" s="9">
        <v>20</v>
      </c>
      <c r="I31" s="9">
        <v>2</v>
      </c>
      <c r="J31" s="9">
        <v>12</v>
      </c>
      <c r="K31" s="9">
        <v>129</v>
      </c>
      <c r="L31" s="70">
        <v>4</v>
      </c>
      <c r="M31" s="9">
        <v>0</v>
      </c>
      <c r="N31" s="9">
        <v>0</v>
      </c>
      <c r="O31" s="9">
        <v>2</v>
      </c>
      <c r="P31" s="9">
        <v>0</v>
      </c>
      <c r="Q31" s="9">
        <v>0</v>
      </c>
      <c r="R31" s="9">
        <v>2</v>
      </c>
      <c r="S31" s="128">
        <v>0</v>
      </c>
      <c r="T31" s="10">
        <v>35</v>
      </c>
      <c r="U31" s="10">
        <v>32</v>
      </c>
      <c r="V31" s="10">
        <v>7.5</v>
      </c>
      <c r="W31" s="9"/>
      <c r="X31" s="92"/>
      <c r="Y31" s="92"/>
      <c r="Z31" s="92"/>
    </row>
    <row r="32" spans="2:26" ht="12" customHeight="1" x14ac:dyDescent="0.15">
      <c r="B32" s="244" t="s">
        <v>14</v>
      </c>
      <c r="C32" s="198"/>
      <c r="D32" s="9">
        <v>139</v>
      </c>
      <c r="E32" s="70">
        <v>134</v>
      </c>
      <c r="F32" s="9">
        <v>0</v>
      </c>
      <c r="G32" s="9">
        <v>2</v>
      </c>
      <c r="H32" s="9">
        <v>10</v>
      </c>
      <c r="I32" s="9">
        <v>2</v>
      </c>
      <c r="J32" s="9">
        <v>11</v>
      </c>
      <c r="K32" s="9">
        <v>109</v>
      </c>
      <c r="L32" s="70">
        <v>5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5</v>
      </c>
      <c r="S32" s="128">
        <v>0</v>
      </c>
      <c r="T32" s="10">
        <v>35</v>
      </c>
      <c r="U32" s="10">
        <v>34</v>
      </c>
      <c r="V32" s="10">
        <v>6.7</v>
      </c>
      <c r="W32" s="9"/>
      <c r="X32" s="92"/>
      <c r="Y32" s="92"/>
      <c r="Z32" s="92"/>
    </row>
    <row r="33" spans="2:26" ht="12" customHeight="1" x14ac:dyDescent="0.15">
      <c r="B33" s="244" t="s">
        <v>15</v>
      </c>
      <c r="C33" s="198"/>
      <c r="D33" s="9">
        <v>197</v>
      </c>
      <c r="E33" s="70">
        <v>192</v>
      </c>
      <c r="F33" s="9">
        <v>0</v>
      </c>
      <c r="G33" s="9">
        <v>3</v>
      </c>
      <c r="H33" s="9">
        <v>17</v>
      </c>
      <c r="I33" s="9">
        <v>5</v>
      </c>
      <c r="J33" s="9">
        <v>17</v>
      </c>
      <c r="K33" s="9">
        <v>150</v>
      </c>
      <c r="L33" s="70">
        <v>5</v>
      </c>
      <c r="M33" s="9">
        <v>0</v>
      </c>
      <c r="N33" s="9">
        <v>2</v>
      </c>
      <c r="O33" s="9">
        <v>2</v>
      </c>
      <c r="P33" s="9">
        <v>0</v>
      </c>
      <c r="Q33" s="9">
        <v>0</v>
      </c>
      <c r="R33" s="9">
        <v>1</v>
      </c>
      <c r="S33" s="128">
        <v>0</v>
      </c>
      <c r="T33" s="10">
        <v>35</v>
      </c>
      <c r="U33" s="10">
        <v>32.799999999999997</v>
      </c>
      <c r="V33" s="10">
        <v>6.9</v>
      </c>
      <c r="W33" s="9"/>
      <c r="X33" s="92"/>
      <c r="Y33" s="92"/>
      <c r="Z33" s="92"/>
    </row>
    <row r="34" spans="2:26" ht="12" customHeight="1" x14ac:dyDescent="0.15">
      <c r="B34" s="244" t="s">
        <v>16</v>
      </c>
      <c r="C34" s="198"/>
      <c r="D34" s="9">
        <v>1125</v>
      </c>
      <c r="E34" s="70">
        <v>1097</v>
      </c>
      <c r="F34" s="9">
        <v>0</v>
      </c>
      <c r="G34" s="9">
        <v>10</v>
      </c>
      <c r="H34" s="9">
        <v>58</v>
      </c>
      <c r="I34" s="9">
        <v>25</v>
      </c>
      <c r="J34" s="9">
        <v>69</v>
      </c>
      <c r="K34" s="9">
        <v>935</v>
      </c>
      <c r="L34" s="70">
        <v>28</v>
      </c>
      <c r="M34" s="9">
        <v>0</v>
      </c>
      <c r="N34" s="9">
        <v>0</v>
      </c>
      <c r="O34" s="9">
        <v>5</v>
      </c>
      <c r="P34" s="9">
        <v>0</v>
      </c>
      <c r="Q34" s="9">
        <v>4</v>
      </c>
      <c r="R34" s="9">
        <v>19</v>
      </c>
      <c r="S34" s="128">
        <v>0</v>
      </c>
      <c r="T34" s="10">
        <v>35</v>
      </c>
      <c r="U34" s="10">
        <v>34</v>
      </c>
      <c r="V34" s="10">
        <v>5.6</v>
      </c>
      <c r="W34" s="9"/>
      <c r="X34" s="92"/>
      <c r="Y34" s="92"/>
      <c r="Z34" s="92"/>
    </row>
    <row r="35" spans="2:26" ht="12" customHeight="1" x14ac:dyDescent="0.15">
      <c r="B35" s="244" t="s">
        <v>17</v>
      </c>
      <c r="C35" s="198"/>
      <c r="D35" s="9">
        <v>713</v>
      </c>
      <c r="E35" s="70">
        <v>691</v>
      </c>
      <c r="F35" s="9">
        <v>1</v>
      </c>
      <c r="G35" s="9">
        <v>10</v>
      </c>
      <c r="H35" s="9">
        <v>28</v>
      </c>
      <c r="I35" s="9">
        <v>18</v>
      </c>
      <c r="J35" s="9">
        <v>44</v>
      </c>
      <c r="K35" s="9">
        <v>590</v>
      </c>
      <c r="L35" s="70">
        <v>22</v>
      </c>
      <c r="M35" s="9">
        <v>0</v>
      </c>
      <c r="N35" s="9">
        <v>0</v>
      </c>
      <c r="O35" s="9">
        <v>7</v>
      </c>
      <c r="P35" s="9">
        <v>1</v>
      </c>
      <c r="Q35" s="9">
        <v>3</v>
      </c>
      <c r="R35" s="9">
        <v>11</v>
      </c>
      <c r="S35" s="128">
        <v>0</v>
      </c>
      <c r="T35" s="10">
        <v>35</v>
      </c>
      <c r="U35" s="10">
        <v>33.9</v>
      </c>
      <c r="V35" s="10">
        <v>6</v>
      </c>
      <c r="W35" s="9"/>
      <c r="X35" s="92"/>
      <c r="Y35" s="92"/>
      <c r="Z35" s="92"/>
    </row>
    <row r="36" spans="2:26" ht="12" customHeight="1" x14ac:dyDescent="0.15">
      <c r="B36" s="244" t="s">
        <v>18</v>
      </c>
      <c r="C36" s="198"/>
      <c r="D36" s="9">
        <v>1261</v>
      </c>
      <c r="E36" s="70">
        <v>1205</v>
      </c>
      <c r="F36" s="9">
        <v>0</v>
      </c>
      <c r="G36" s="9">
        <v>11</v>
      </c>
      <c r="H36" s="9">
        <v>65</v>
      </c>
      <c r="I36" s="9">
        <v>15</v>
      </c>
      <c r="J36" s="9">
        <v>75</v>
      </c>
      <c r="K36" s="9">
        <v>1039</v>
      </c>
      <c r="L36" s="70">
        <v>56</v>
      </c>
      <c r="M36" s="9">
        <v>0</v>
      </c>
      <c r="N36" s="9">
        <v>1</v>
      </c>
      <c r="O36" s="9">
        <v>10</v>
      </c>
      <c r="P36" s="9">
        <v>0</v>
      </c>
      <c r="Q36" s="9">
        <v>7</v>
      </c>
      <c r="R36" s="9">
        <v>38</v>
      </c>
      <c r="S36" s="128">
        <v>0</v>
      </c>
      <c r="T36" s="10">
        <v>35</v>
      </c>
      <c r="U36" s="10">
        <v>33.6</v>
      </c>
      <c r="V36" s="10">
        <v>5.0999999999999996</v>
      </c>
      <c r="W36" s="9"/>
      <c r="X36" s="92"/>
      <c r="Y36" s="92"/>
      <c r="Z36" s="92"/>
    </row>
    <row r="37" spans="2:26" ht="12" customHeight="1" x14ac:dyDescent="0.15">
      <c r="B37" s="244" t="s">
        <v>19</v>
      </c>
      <c r="C37" s="198"/>
      <c r="D37" s="9">
        <v>905</v>
      </c>
      <c r="E37" s="70">
        <v>884</v>
      </c>
      <c r="F37" s="9">
        <v>1</v>
      </c>
      <c r="G37" s="9">
        <v>14</v>
      </c>
      <c r="H37" s="9">
        <v>47</v>
      </c>
      <c r="I37" s="9">
        <v>23</v>
      </c>
      <c r="J37" s="9">
        <v>58</v>
      </c>
      <c r="K37" s="9">
        <v>741</v>
      </c>
      <c r="L37" s="70">
        <v>21</v>
      </c>
      <c r="M37" s="9">
        <v>0</v>
      </c>
      <c r="N37" s="9">
        <v>2</v>
      </c>
      <c r="O37" s="9">
        <v>6</v>
      </c>
      <c r="P37" s="9">
        <v>0</v>
      </c>
      <c r="Q37" s="9">
        <v>0</v>
      </c>
      <c r="R37" s="9">
        <v>13</v>
      </c>
      <c r="S37" s="128">
        <v>0</v>
      </c>
      <c r="T37" s="10">
        <v>35</v>
      </c>
      <c r="U37" s="10">
        <v>33.5</v>
      </c>
      <c r="V37" s="10">
        <v>6</v>
      </c>
      <c r="W37" s="9"/>
      <c r="X37" s="92"/>
      <c r="Y37" s="92"/>
      <c r="Z37" s="92"/>
    </row>
    <row r="38" spans="2:26" ht="12" customHeight="1" x14ac:dyDescent="0.15">
      <c r="B38" s="244" t="s">
        <v>20</v>
      </c>
      <c r="C38" s="198"/>
      <c r="D38" s="9">
        <v>39</v>
      </c>
      <c r="E38" s="70">
        <v>39</v>
      </c>
      <c r="F38" s="9">
        <v>0</v>
      </c>
      <c r="G38" s="9">
        <v>1</v>
      </c>
      <c r="H38" s="9">
        <v>1</v>
      </c>
      <c r="I38" s="9">
        <v>1</v>
      </c>
      <c r="J38" s="9">
        <v>2</v>
      </c>
      <c r="K38" s="9">
        <v>34</v>
      </c>
      <c r="L38" s="70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128">
        <v>0</v>
      </c>
      <c r="T38" s="10">
        <v>35</v>
      </c>
      <c r="U38" s="47">
        <v>34.200000000000003</v>
      </c>
      <c r="V38" s="47">
        <v>5.2</v>
      </c>
      <c r="W38" s="9"/>
      <c r="X38" s="92"/>
      <c r="Y38" s="92"/>
      <c r="Z38" s="92"/>
    </row>
    <row r="39" spans="2:26" ht="12" customHeight="1" x14ac:dyDescent="0.15">
      <c r="B39" s="244" t="s">
        <v>21</v>
      </c>
      <c r="C39" s="198"/>
      <c r="D39" s="9">
        <v>14</v>
      </c>
      <c r="E39" s="70">
        <v>13</v>
      </c>
      <c r="F39" s="9">
        <v>0</v>
      </c>
      <c r="G39" s="9">
        <v>1</v>
      </c>
      <c r="H39" s="9">
        <v>3</v>
      </c>
      <c r="I39" s="9">
        <v>0</v>
      </c>
      <c r="J39" s="9">
        <v>2</v>
      </c>
      <c r="K39" s="9">
        <v>7</v>
      </c>
      <c r="L39" s="70">
        <v>1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1</v>
      </c>
      <c r="S39" s="128">
        <v>0</v>
      </c>
      <c r="T39" s="10">
        <v>32.5</v>
      </c>
      <c r="U39" s="10">
        <v>29.1</v>
      </c>
      <c r="V39" s="10">
        <v>7</v>
      </c>
      <c r="W39" s="9"/>
      <c r="X39" s="92"/>
      <c r="Y39" s="92"/>
      <c r="Z39" s="92"/>
    </row>
    <row r="40" spans="2:26" ht="12" customHeight="1" x14ac:dyDescent="0.15">
      <c r="B40" s="244" t="s">
        <v>22</v>
      </c>
      <c r="C40" s="198"/>
      <c r="D40" s="9">
        <v>19</v>
      </c>
      <c r="E40" s="70">
        <v>19</v>
      </c>
      <c r="F40" s="9">
        <v>0</v>
      </c>
      <c r="G40" s="9">
        <v>2</v>
      </c>
      <c r="H40" s="9">
        <v>3</v>
      </c>
      <c r="I40" s="9">
        <v>0</v>
      </c>
      <c r="J40" s="9">
        <v>3</v>
      </c>
      <c r="K40" s="9">
        <v>11</v>
      </c>
      <c r="L40" s="70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128">
        <v>0</v>
      </c>
      <c r="T40" s="10">
        <v>32</v>
      </c>
      <c r="U40" s="10">
        <v>30.1</v>
      </c>
      <c r="V40" s="10">
        <v>8.6999999999999993</v>
      </c>
      <c r="W40" s="9"/>
      <c r="X40" s="92"/>
      <c r="Y40" s="92"/>
      <c r="Z40" s="92"/>
    </row>
    <row r="41" spans="2:26" ht="12" customHeight="1" x14ac:dyDescent="0.15">
      <c r="B41" s="244" t="s">
        <v>23</v>
      </c>
      <c r="C41" s="198"/>
      <c r="D41" s="9">
        <v>36</v>
      </c>
      <c r="E41" s="70">
        <v>35</v>
      </c>
      <c r="F41" s="9">
        <v>0</v>
      </c>
      <c r="G41" s="9">
        <v>1</v>
      </c>
      <c r="H41" s="9">
        <v>2</v>
      </c>
      <c r="I41" s="9">
        <v>1</v>
      </c>
      <c r="J41" s="9">
        <v>1</v>
      </c>
      <c r="K41" s="9">
        <v>30</v>
      </c>
      <c r="L41" s="70">
        <v>1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1</v>
      </c>
      <c r="S41" s="128">
        <v>0</v>
      </c>
      <c r="T41" s="10">
        <v>35</v>
      </c>
      <c r="U41" s="10">
        <v>32.9</v>
      </c>
      <c r="V41" s="10">
        <v>5.0999999999999996</v>
      </c>
      <c r="W41" s="9"/>
      <c r="X41" s="98"/>
      <c r="Y41" s="98"/>
      <c r="Z41" s="98"/>
    </row>
    <row r="42" spans="2:26" ht="12" customHeight="1" x14ac:dyDescent="0.15">
      <c r="B42" s="244" t="s">
        <v>24</v>
      </c>
      <c r="C42" s="198"/>
      <c r="D42" s="9">
        <v>49</v>
      </c>
      <c r="E42" s="70">
        <v>48</v>
      </c>
      <c r="F42" s="9">
        <v>0</v>
      </c>
      <c r="G42" s="9">
        <v>2</v>
      </c>
      <c r="H42" s="9">
        <v>2</v>
      </c>
      <c r="I42" s="9">
        <v>0</v>
      </c>
      <c r="J42" s="9">
        <v>3</v>
      </c>
      <c r="K42" s="9">
        <v>41</v>
      </c>
      <c r="L42" s="70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1</v>
      </c>
      <c r="S42" s="128">
        <v>0</v>
      </c>
      <c r="T42" s="10">
        <v>35</v>
      </c>
      <c r="U42" s="10">
        <v>34</v>
      </c>
      <c r="V42" s="10">
        <v>6</v>
      </c>
      <c r="W42" s="9"/>
      <c r="X42" s="92"/>
      <c r="Y42" s="92"/>
      <c r="Z42" s="92"/>
    </row>
    <row r="43" spans="2:26" ht="12" customHeight="1" x14ac:dyDescent="0.15">
      <c r="B43" s="244" t="s">
        <v>25</v>
      </c>
      <c r="C43" s="198"/>
      <c r="D43" s="9">
        <v>49</v>
      </c>
      <c r="E43" s="70">
        <v>44</v>
      </c>
      <c r="F43" s="9">
        <v>0</v>
      </c>
      <c r="G43" s="9">
        <v>0</v>
      </c>
      <c r="H43" s="9">
        <v>3</v>
      </c>
      <c r="I43" s="9">
        <v>1</v>
      </c>
      <c r="J43" s="9">
        <v>3</v>
      </c>
      <c r="K43" s="9">
        <v>37</v>
      </c>
      <c r="L43" s="70">
        <v>5</v>
      </c>
      <c r="M43" s="9">
        <v>0</v>
      </c>
      <c r="N43" s="9">
        <v>0</v>
      </c>
      <c r="O43" s="9">
        <v>0</v>
      </c>
      <c r="P43" s="9">
        <v>1</v>
      </c>
      <c r="Q43" s="9">
        <v>1</v>
      </c>
      <c r="R43" s="9">
        <v>3</v>
      </c>
      <c r="S43" s="128">
        <v>0</v>
      </c>
      <c r="T43" s="10">
        <v>35</v>
      </c>
      <c r="U43" s="10">
        <v>34.299999999999997</v>
      </c>
      <c r="V43" s="10">
        <v>5.6</v>
      </c>
      <c r="W43" s="9"/>
      <c r="X43" s="92"/>
      <c r="Y43" s="92"/>
      <c r="Z43" s="92"/>
    </row>
    <row r="44" spans="2:26" ht="12" customHeight="1" x14ac:dyDescent="0.15">
      <c r="B44" s="244" t="s">
        <v>26</v>
      </c>
      <c r="C44" s="198"/>
      <c r="D44" s="9">
        <v>108</v>
      </c>
      <c r="E44" s="70">
        <v>108</v>
      </c>
      <c r="F44" s="9">
        <v>0</v>
      </c>
      <c r="G44" s="9">
        <v>3</v>
      </c>
      <c r="H44" s="9">
        <v>7</v>
      </c>
      <c r="I44" s="9">
        <v>1</v>
      </c>
      <c r="J44" s="9">
        <v>6</v>
      </c>
      <c r="K44" s="9">
        <v>91</v>
      </c>
      <c r="L44" s="70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128">
        <v>0</v>
      </c>
      <c r="T44" s="10">
        <v>35</v>
      </c>
      <c r="U44" s="10">
        <v>33.5</v>
      </c>
      <c r="V44" s="10">
        <v>6.4</v>
      </c>
      <c r="W44" s="9"/>
      <c r="X44" s="92"/>
      <c r="Y44" s="92"/>
      <c r="Z44" s="92"/>
    </row>
    <row r="45" spans="2:26" ht="12" customHeight="1" x14ac:dyDescent="0.15">
      <c r="B45" s="244" t="s">
        <v>27</v>
      </c>
      <c r="C45" s="198"/>
      <c r="D45" s="9">
        <v>177</v>
      </c>
      <c r="E45" s="70">
        <v>173</v>
      </c>
      <c r="F45" s="9">
        <v>0</v>
      </c>
      <c r="G45" s="9">
        <v>2</v>
      </c>
      <c r="H45" s="9">
        <v>8</v>
      </c>
      <c r="I45" s="9">
        <v>2</v>
      </c>
      <c r="J45" s="9">
        <v>7</v>
      </c>
      <c r="K45" s="9">
        <v>154</v>
      </c>
      <c r="L45" s="70">
        <v>4</v>
      </c>
      <c r="M45" s="9">
        <v>0</v>
      </c>
      <c r="N45" s="9">
        <v>0</v>
      </c>
      <c r="O45" s="9">
        <v>1</v>
      </c>
      <c r="P45" s="9">
        <v>0</v>
      </c>
      <c r="Q45" s="9">
        <v>0</v>
      </c>
      <c r="R45" s="9">
        <v>3</v>
      </c>
      <c r="S45" s="128">
        <v>0</v>
      </c>
      <c r="T45" s="10">
        <v>35</v>
      </c>
      <c r="U45" s="10">
        <v>35.700000000000003</v>
      </c>
      <c r="V45" s="10">
        <v>6.9</v>
      </c>
      <c r="W45" s="9"/>
      <c r="X45" s="92"/>
      <c r="Y45" s="92"/>
      <c r="Z45" s="92"/>
    </row>
    <row r="46" spans="2:26" ht="12" customHeight="1" x14ac:dyDescent="0.15">
      <c r="B46" s="244" t="s">
        <v>28</v>
      </c>
      <c r="C46" s="198"/>
      <c r="D46" s="9">
        <v>683</v>
      </c>
      <c r="E46" s="70">
        <v>665</v>
      </c>
      <c r="F46" s="9">
        <v>1</v>
      </c>
      <c r="G46" s="9">
        <v>7</v>
      </c>
      <c r="H46" s="9">
        <v>40</v>
      </c>
      <c r="I46" s="9">
        <v>13</v>
      </c>
      <c r="J46" s="9">
        <v>34</v>
      </c>
      <c r="K46" s="9">
        <v>570</v>
      </c>
      <c r="L46" s="70">
        <v>18</v>
      </c>
      <c r="M46" s="9">
        <v>0</v>
      </c>
      <c r="N46" s="9">
        <v>0</v>
      </c>
      <c r="O46" s="9">
        <v>4</v>
      </c>
      <c r="P46" s="9">
        <v>0</v>
      </c>
      <c r="Q46" s="9">
        <v>1</v>
      </c>
      <c r="R46" s="9">
        <v>13</v>
      </c>
      <c r="S46" s="128">
        <v>0</v>
      </c>
      <c r="T46" s="10">
        <v>35</v>
      </c>
      <c r="U46" s="10">
        <v>34.4</v>
      </c>
      <c r="V46" s="10">
        <v>6.5</v>
      </c>
      <c r="W46" s="9"/>
      <c r="X46" s="92"/>
      <c r="Y46" s="92"/>
      <c r="Z46" s="92"/>
    </row>
    <row r="47" spans="2:26" ht="12" customHeight="1" x14ac:dyDescent="0.15">
      <c r="B47" s="244" t="s">
        <v>29</v>
      </c>
      <c r="C47" s="198"/>
      <c r="D47" s="9">
        <v>44</v>
      </c>
      <c r="E47" s="70">
        <v>44</v>
      </c>
      <c r="F47" s="9">
        <v>0</v>
      </c>
      <c r="G47" s="9">
        <v>1</v>
      </c>
      <c r="H47" s="9">
        <v>8</v>
      </c>
      <c r="I47" s="9">
        <v>0</v>
      </c>
      <c r="J47" s="9">
        <v>1</v>
      </c>
      <c r="K47" s="9">
        <v>34</v>
      </c>
      <c r="L47" s="70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128">
        <v>0</v>
      </c>
      <c r="T47" s="10">
        <v>35</v>
      </c>
      <c r="U47" s="10">
        <v>32.799999999999997</v>
      </c>
      <c r="V47" s="10">
        <v>7.9</v>
      </c>
      <c r="W47" s="9"/>
      <c r="X47" s="92"/>
      <c r="Y47" s="92"/>
      <c r="Z47" s="92"/>
    </row>
    <row r="48" spans="2:26" ht="12" customHeight="1" x14ac:dyDescent="0.15">
      <c r="B48" s="244" t="s">
        <v>30</v>
      </c>
      <c r="C48" s="198"/>
      <c r="D48" s="9">
        <v>90</v>
      </c>
      <c r="E48" s="70">
        <v>86</v>
      </c>
      <c r="F48" s="9">
        <v>0</v>
      </c>
      <c r="G48" s="9">
        <v>0</v>
      </c>
      <c r="H48" s="9">
        <v>3</v>
      </c>
      <c r="I48" s="9">
        <v>0</v>
      </c>
      <c r="J48" s="9">
        <v>2</v>
      </c>
      <c r="K48" s="9">
        <v>81</v>
      </c>
      <c r="L48" s="70">
        <v>4</v>
      </c>
      <c r="M48" s="9">
        <v>0</v>
      </c>
      <c r="N48" s="9">
        <v>0</v>
      </c>
      <c r="O48" s="9">
        <v>1</v>
      </c>
      <c r="P48" s="9">
        <v>0</v>
      </c>
      <c r="Q48" s="9">
        <v>0</v>
      </c>
      <c r="R48" s="9">
        <v>3</v>
      </c>
      <c r="S48" s="128">
        <v>0</v>
      </c>
      <c r="T48" s="10">
        <v>35</v>
      </c>
      <c r="U48" s="10">
        <v>35.299999999999997</v>
      </c>
      <c r="V48" s="10">
        <v>5.5</v>
      </c>
      <c r="W48" s="9"/>
      <c r="X48" s="92"/>
      <c r="Y48" s="92"/>
      <c r="Z48" s="92"/>
    </row>
    <row r="49" spans="2:26" ht="12" customHeight="1" x14ac:dyDescent="0.15">
      <c r="B49" s="244" t="s">
        <v>31</v>
      </c>
      <c r="C49" s="198"/>
      <c r="D49" s="9">
        <v>101</v>
      </c>
      <c r="E49" s="70">
        <v>101</v>
      </c>
      <c r="F49" s="9">
        <v>0</v>
      </c>
      <c r="G49" s="9">
        <v>0</v>
      </c>
      <c r="H49" s="9">
        <v>4</v>
      </c>
      <c r="I49" s="9">
        <v>1</v>
      </c>
      <c r="J49" s="9">
        <v>6</v>
      </c>
      <c r="K49" s="9">
        <v>90</v>
      </c>
      <c r="L49" s="70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128">
        <v>0</v>
      </c>
      <c r="T49" s="10">
        <v>35</v>
      </c>
      <c r="U49" s="10">
        <v>34.799999999999997</v>
      </c>
      <c r="V49" s="10">
        <v>5.3</v>
      </c>
      <c r="W49" s="9"/>
      <c r="X49" s="92"/>
      <c r="Y49" s="92"/>
      <c r="Z49" s="92"/>
    </row>
    <row r="50" spans="2:26" ht="12" customHeight="1" x14ac:dyDescent="0.15">
      <c r="B50" s="244" t="s">
        <v>32</v>
      </c>
      <c r="C50" s="198"/>
      <c r="D50" s="9">
        <v>500</v>
      </c>
      <c r="E50" s="70">
        <v>492</v>
      </c>
      <c r="F50" s="9">
        <v>0</v>
      </c>
      <c r="G50" s="9">
        <v>0</v>
      </c>
      <c r="H50" s="9">
        <v>28</v>
      </c>
      <c r="I50" s="9">
        <v>13</v>
      </c>
      <c r="J50" s="9">
        <v>25</v>
      </c>
      <c r="K50" s="9">
        <v>426</v>
      </c>
      <c r="L50" s="70">
        <v>8</v>
      </c>
      <c r="M50" s="9">
        <v>0</v>
      </c>
      <c r="N50" s="9">
        <v>0</v>
      </c>
      <c r="O50" s="9">
        <v>4</v>
      </c>
      <c r="P50" s="9">
        <v>0</v>
      </c>
      <c r="Q50" s="9">
        <v>0</v>
      </c>
      <c r="R50" s="9">
        <v>4</v>
      </c>
      <c r="S50" s="128">
        <v>0</v>
      </c>
      <c r="T50" s="10">
        <v>35</v>
      </c>
      <c r="U50" s="10">
        <v>33.9</v>
      </c>
      <c r="V50" s="10">
        <v>5.2</v>
      </c>
      <c r="W50" s="9"/>
      <c r="X50" s="92"/>
      <c r="Y50" s="92"/>
      <c r="Z50" s="92"/>
    </row>
    <row r="51" spans="2:26" ht="12" customHeight="1" x14ac:dyDescent="0.15">
      <c r="B51" s="244" t="s">
        <v>33</v>
      </c>
      <c r="C51" s="198"/>
      <c r="D51" s="9">
        <v>381</v>
      </c>
      <c r="E51" s="70">
        <v>369</v>
      </c>
      <c r="F51" s="9">
        <v>0</v>
      </c>
      <c r="G51" s="9">
        <v>0</v>
      </c>
      <c r="H51" s="9">
        <v>15</v>
      </c>
      <c r="I51" s="9">
        <v>8</v>
      </c>
      <c r="J51" s="9">
        <v>15</v>
      </c>
      <c r="K51" s="9">
        <v>331</v>
      </c>
      <c r="L51" s="70">
        <v>12</v>
      </c>
      <c r="M51" s="9">
        <v>0</v>
      </c>
      <c r="N51" s="9">
        <v>0</v>
      </c>
      <c r="O51" s="9">
        <v>3</v>
      </c>
      <c r="P51" s="9">
        <v>1</v>
      </c>
      <c r="Q51" s="9">
        <v>0</v>
      </c>
      <c r="R51" s="9">
        <v>8</v>
      </c>
      <c r="S51" s="128">
        <v>0</v>
      </c>
      <c r="T51" s="10">
        <v>35</v>
      </c>
      <c r="U51" s="10">
        <v>34.700000000000003</v>
      </c>
      <c r="V51" s="10">
        <v>5.5</v>
      </c>
      <c r="W51" s="9"/>
      <c r="X51" s="92"/>
      <c r="Y51" s="92"/>
      <c r="Z51" s="92"/>
    </row>
    <row r="52" spans="2:26" ht="12" customHeight="1" x14ac:dyDescent="0.15">
      <c r="B52" s="244" t="s">
        <v>34</v>
      </c>
      <c r="C52" s="198"/>
      <c r="D52" s="9">
        <v>96</v>
      </c>
      <c r="E52" s="70">
        <v>93</v>
      </c>
      <c r="F52" s="9">
        <v>0</v>
      </c>
      <c r="G52" s="9">
        <v>0</v>
      </c>
      <c r="H52" s="9">
        <v>3</v>
      </c>
      <c r="I52" s="9">
        <v>3</v>
      </c>
      <c r="J52" s="9">
        <v>10</v>
      </c>
      <c r="K52" s="9">
        <v>77</v>
      </c>
      <c r="L52" s="70">
        <v>3</v>
      </c>
      <c r="M52" s="9">
        <v>0</v>
      </c>
      <c r="N52" s="9">
        <v>0</v>
      </c>
      <c r="O52" s="9">
        <v>1</v>
      </c>
      <c r="P52" s="9">
        <v>0</v>
      </c>
      <c r="Q52" s="9">
        <v>0</v>
      </c>
      <c r="R52" s="9">
        <v>2</v>
      </c>
      <c r="S52" s="128">
        <v>0</v>
      </c>
      <c r="T52" s="10">
        <v>35</v>
      </c>
      <c r="U52" s="10">
        <v>34.4</v>
      </c>
      <c r="V52" s="10">
        <v>6</v>
      </c>
      <c r="W52" s="9"/>
      <c r="X52" s="92"/>
      <c r="Y52" s="92"/>
      <c r="Z52" s="92"/>
    </row>
    <row r="53" spans="2:26" ht="12" customHeight="1" x14ac:dyDescent="0.15">
      <c r="B53" s="244" t="s">
        <v>35</v>
      </c>
      <c r="C53" s="198"/>
      <c r="D53" s="9">
        <v>31</v>
      </c>
      <c r="E53" s="70">
        <v>31</v>
      </c>
      <c r="F53" s="9">
        <v>1</v>
      </c>
      <c r="G53" s="9">
        <v>0</v>
      </c>
      <c r="H53" s="9">
        <v>2</v>
      </c>
      <c r="I53" s="9">
        <v>2</v>
      </c>
      <c r="J53" s="9">
        <v>1</v>
      </c>
      <c r="K53" s="9">
        <v>25</v>
      </c>
      <c r="L53" s="70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128">
        <v>0</v>
      </c>
      <c r="T53" s="10">
        <v>35</v>
      </c>
      <c r="U53" s="10">
        <v>33.700000000000003</v>
      </c>
      <c r="V53" s="10">
        <v>8</v>
      </c>
      <c r="W53" s="9"/>
      <c r="X53" s="92"/>
      <c r="Y53" s="92"/>
      <c r="Z53" s="92"/>
    </row>
    <row r="54" spans="2:26" ht="12" customHeight="1" x14ac:dyDescent="0.15">
      <c r="B54" s="244" t="s">
        <v>36</v>
      </c>
      <c r="C54" s="198"/>
      <c r="D54" s="9">
        <v>6</v>
      </c>
      <c r="E54" s="70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6</v>
      </c>
      <c r="L54" s="70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128">
        <v>0</v>
      </c>
      <c r="T54" s="10">
        <v>35</v>
      </c>
      <c r="U54" s="10">
        <v>36.700000000000003</v>
      </c>
      <c r="V54" s="10">
        <v>2.4</v>
      </c>
      <c r="W54" s="9"/>
      <c r="X54" s="92"/>
      <c r="Y54" s="92"/>
      <c r="Z54" s="92"/>
    </row>
    <row r="55" spans="2:26" ht="12" customHeight="1" x14ac:dyDescent="0.15">
      <c r="B55" s="244" t="s">
        <v>37</v>
      </c>
      <c r="C55" s="198"/>
      <c r="D55" s="9">
        <v>6</v>
      </c>
      <c r="E55" s="163">
        <v>6</v>
      </c>
      <c r="F55" s="161">
        <v>0</v>
      </c>
      <c r="G55" s="161">
        <v>0</v>
      </c>
      <c r="H55" s="161">
        <v>0</v>
      </c>
      <c r="I55" s="161">
        <v>0</v>
      </c>
      <c r="J55" s="161">
        <v>0</v>
      </c>
      <c r="K55" s="161">
        <v>6</v>
      </c>
      <c r="L55" s="163">
        <v>0</v>
      </c>
      <c r="M55" s="161">
        <v>0</v>
      </c>
      <c r="N55" s="161">
        <v>0</v>
      </c>
      <c r="O55" s="161">
        <v>0</v>
      </c>
      <c r="P55" s="161">
        <v>0</v>
      </c>
      <c r="Q55" s="161">
        <v>0</v>
      </c>
      <c r="R55" s="161">
        <v>0</v>
      </c>
      <c r="S55" s="130">
        <v>0</v>
      </c>
      <c r="T55" s="47">
        <v>37.5</v>
      </c>
      <c r="U55" s="47">
        <v>37</v>
      </c>
      <c r="V55" s="47">
        <v>3.2</v>
      </c>
      <c r="W55" s="9"/>
      <c r="X55" s="92"/>
      <c r="Y55" s="92"/>
      <c r="Z55" s="92"/>
    </row>
    <row r="56" spans="2:26" ht="12" customHeight="1" x14ac:dyDescent="0.15">
      <c r="B56" s="244" t="s">
        <v>38</v>
      </c>
      <c r="C56" s="198"/>
      <c r="D56" s="9">
        <v>53</v>
      </c>
      <c r="E56" s="70">
        <v>52</v>
      </c>
      <c r="F56" s="9">
        <v>0</v>
      </c>
      <c r="G56" s="9">
        <v>1</v>
      </c>
      <c r="H56" s="9">
        <v>2</v>
      </c>
      <c r="I56" s="9">
        <v>2</v>
      </c>
      <c r="J56" s="9">
        <v>6</v>
      </c>
      <c r="K56" s="9">
        <v>41</v>
      </c>
      <c r="L56" s="70">
        <v>1</v>
      </c>
      <c r="M56" s="9">
        <v>0</v>
      </c>
      <c r="N56" s="9">
        <v>0</v>
      </c>
      <c r="O56" s="9">
        <v>1</v>
      </c>
      <c r="P56" s="9">
        <v>0</v>
      </c>
      <c r="Q56" s="9">
        <v>0</v>
      </c>
      <c r="R56" s="9">
        <v>0</v>
      </c>
      <c r="S56" s="128">
        <v>0</v>
      </c>
      <c r="T56" s="10">
        <v>35</v>
      </c>
      <c r="U56" s="10">
        <v>34.1</v>
      </c>
      <c r="V56" s="10">
        <v>7.2</v>
      </c>
      <c r="W56" s="9"/>
      <c r="X56" s="92"/>
      <c r="Y56" s="92"/>
      <c r="Z56" s="92"/>
    </row>
    <row r="57" spans="2:26" ht="12" customHeight="1" x14ac:dyDescent="0.15">
      <c r="B57" s="244" t="s">
        <v>39</v>
      </c>
      <c r="C57" s="198"/>
      <c r="D57" s="9">
        <v>58</v>
      </c>
      <c r="E57" s="70">
        <v>52</v>
      </c>
      <c r="F57" s="9">
        <v>0</v>
      </c>
      <c r="G57" s="9">
        <v>1</v>
      </c>
      <c r="H57" s="9">
        <v>5</v>
      </c>
      <c r="I57" s="9">
        <v>0</v>
      </c>
      <c r="J57" s="9">
        <v>0</v>
      </c>
      <c r="K57" s="9">
        <v>46</v>
      </c>
      <c r="L57" s="70">
        <v>6</v>
      </c>
      <c r="M57" s="9">
        <v>0</v>
      </c>
      <c r="N57" s="9">
        <v>2</v>
      </c>
      <c r="O57" s="9">
        <v>2</v>
      </c>
      <c r="P57" s="9">
        <v>0</v>
      </c>
      <c r="Q57" s="9">
        <v>0</v>
      </c>
      <c r="R57" s="9">
        <v>2</v>
      </c>
      <c r="S57" s="128">
        <v>0</v>
      </c>
      <c r="T57" s="10">
        <v>35</v>
      </c>
      <c r="U57" s="10">
        <v>33</v>
      </c>
      <c r="V57" s="10">
        <v>7.7</v>
      </c>
      <c r="W57" s="9"/>
      <c r="X57" s="92"/>
      <c r="Y57" s="92"/>
      <c r="Z57" s="92"/>
    </row>
    <row r="58" spans="2:26" ht="12" customHeight="1" x14ac:dyDescent="0.15">
      <c r="B58" s="244" t="s">
        <v>40</v>
      </c>
      <c r="C58" s="198"/>
      <c r="D58" s="9">
        <v>26</v>
      </c>
      <c r="E58" s="70">
        <v>25</v>
      </c>
      <c r="F58" s="9">
        <v>0</v>
      </c>
      <c r="G58" s="9">
        <v>0</v>
      </c>
      <c r="H58" s="9">
        <v>1</v>
      </c>
      <c r="I58" s="9">
        <v>0</v>
      </c>
      <c r="J58" s="9">
        <v>1</v>
      </c>
      <c r="K58" s="9">
        <v>23</v>
      </c>
      <c r="L58" s="70">
        <v>1</v>
      </c>
      <c r="M58" s="9">
        <v>0</v>
      </c>
      <c r="N58" s="9">
        <v>0</v>
      </c>
      <c r="O58" s="9">
        <v>0</v>
      </c>
      <c r="P58" s="9">
        <v>0</v>
      </c>
      <c r="Q58" s="9">
        <v>1</v>
      </c>
      <c r="R58" s="9">
        <v>0</v>
      </c>
      <c r="S58" s="128">
        <v>0</v>
      </c>
      <c r="T58" s="10">
        <v>35</v>
      </c>
      <c r="U58" s="10">
        <v>36</v>
      </c>
      <c r="V58" s="10">
        <v>6.4</v>
      </c>
      <c r="W58" s="9"/>
      <c r="X58" s="92"/>
      <c r="Y58" s="92"/>
      <c r="Z58" s="92"/>
    </row>
    <row r="59" spans="2:26" ht="12" customHeight="1" x14ac:dyDescent="0.15">
      <c r="B59" s="244" t="s">
        <v>41</v>
      </c>
      <c r="C59" s="198"/>
      <c r="D59" s="9">
        <v>20</v>
      </c>
      <c r="E59" s="70">
        <v>20</v>
      </c>
      <c r="F59" s="9">
        <v>0</v>
      </c>
      <c r="G59" s="9">
        <v>1</v>
      </c>
      <c r="H59" s="9">
        <v>3</v>
      </c>
      <c r="I59" s="9">
        <v>1</v>
      </c>
      <c r="J59" s="9">
        <v>1</v>
      </c>
      <c r="K59" s="9">
        <v>14</v>
      </c>
      <c r="L59" s="70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128">
        <v>0</v>
      </c>
      <c r="T59" s="10">
        <v>35</v>
      </c>
      <c r="U59" s="10">
        <v>32.5</v>
      </c>
      <c r="V59" s="10">
        <v>8.9</v>
      </c>
      <c r="W59" s="9"/>
      <c r="X59" s="92"/>
      <c r="Y59" s="92"/>
      <c r="Z59" s="92"/>
    </row>
    <row r="60" spans="2:26" ht="12" customHeight="1" x14ac:dyDescent="0.15">
      <c r="B60" s="244" t="s">
        <v>42</v>
      </c>
      <c r="C60" s="198"/>
      <c r="D60" s="9">
        <v>20</v>
      </c>
      <c r="E60" s="70">
        <v>19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18</v>
      </c>
      <c r="L60" s="70">
        <v>1</v>
      </c>
      <c r="M60" s="9">
        <v>0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128">
        <v>0</v>
      </c>
      <c r="T60" s="10">
        <v>35</v>
      </c>
      <c r="U60" s="10">
        <v>35.700000000000003</v>
      </c>
      <c r="V60" s="10">
        <v>6.9</v>
      </c>
      <c r="W60" s="9"/>
      <c r="X60" s="92"/>
      <c r="Y60" s="92"/>
      <c r="Z60" s="92"/>
    </row>
    <row r="61" spans="2:26" ht="12" customHeight="1" x14ac:dyDescent="0.15">
      <c r="B61" s="244" t="s">
        <v>43</v>
      </c>
      <c r="C61" s="198"/>
      <c r="D61" s="9">
        <v>38</v>
      </c>
      <c r="E61" s="70">
        <v>36</v>
      </c>
      <c r="F61" s="9">
        <v>0</v>
      </c>
      <c r="G61" s="9">
        <v>0</v>
      </c>
      <c r="H61" s="9">
        <v>2</v>
      </c>
      <c r="I61" s="9">
        <v>1</v>
      </c>
      <c r="J61" s="9">
        <v>3</v>
      </c>
      <c r="K61" s="9">
        <v>30</v>
      </c>
      <c r="L61" s="70">
        <v>2</v>
      </c>
      <c r="M61" s="9">
        <v>0</v>
      </c>
      <c r="N61" s="9">
        <v>0</v>
      </c>
      <c r="O61" s="9">
        <v>2</v>
      </c>
      <c r="P61" s="9">
        <v>0</v>
      </c>
      <c r="Q61" s="9">
        <v>0</v>
      </c>
      <c r="R61" s="9">
        <v>0</v>
      </c>
      <c r="S61" s="128">
        <v>0</v>
      </c>
      <c r="T61" s="10">
        <v>35</v>
      </c>
      <c r="U61" s="10">
        <v>33.9</v>
      </c>
      <c r="V61" s="10">
        <v>6.7</v>
      </c>
      <c r="W61" s="9"/>
      <c r="X61" s="92"/>
      <c r="Y61" s="92"/>
      <c r="Z61" s="92"/>
    </row>
    <row r="62" spans="2:26" ht="12" customHeight="1" x14ac:dyDescent="0.15">
      <c r="B62" s="244" t="s">
        <v>44</v>
      </c>
      <c r="C62" s="198"/>
      <c r="D62" s="9">
        <v>17</v>
      </c>
      <c r="E62" s="70">
        <v>17</v>
      </c>
      <c r="F62" s="9">
        <v>0</v>
      </c>
      <c r="G62" s="9">
        <v>0</v>
      </c>
      <c r="H62" s="9">
        <v>0</v>
      </c>
      <c r="I62" s="9">
        <v>0</v>
      </c>
      <c r="J62" s="9">
        <v>1</v>
      </c>
      <c r="K62" s="9">
        <v>16</v>
      </c>
      <c r="L62" s="70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128">
        <v>0</v>
      </c>
      <c r="T62" s="10">
        <v>35</v>
      </c>
      <c r="U62" s="10">
        <v>34.9</v>
      </c>
      <c r="V62" s="10">
        <v>2.2999999999999998</v>
      </c>
      <c r="W62" s="9"/>
      <c r="X62" s="92"/>
      <c r="Y62" s="92"/>
      <c r="Z62" s="92"/>
    </row>
    <row r="63" spans="2:26" ht="12" customHeight="1" x14ac:dyDescent="0.15">
      <c r="B63" s="244" t="s">
        <v>45</v>
      </c>
      <c r="C63" s="198"/>
      <c r="D63" s="9">
        <v>336</v>
      </c>
      <c r="E63" s="70">
        <v>326</v>
      </c>
      <c r="F63" s="9">
        <v>1</v>
      </c>
      <c r="G63" s="9">
        <v>6</v>
      </c>
      <c r="H63" s="9">
        <v>10</v>
      </c>
      <c r="I63" s="9">
        <v>4</v>
      </c>
      <c r="J63" s="9">
        <v>11</v>
      </c>
      <c r="K63" s="9">
        <v>294</v>
      </c>
      <c r="L63" s="70">
        <v>10</v>
      </c>
      <c r="M63" s="9">
        <v>0</v>
      </c>
      <c r="N63" s="9">
        <v>0</v>
      </c>
      <c r="O63" s="9">
        <v>0</v>
      </c>
      <c r="P63" s="9">
        <v>0</v>
      </c>
      <c r="Q63" s="9">
        <v>1</v>
      </c>
      <c r="R63" s="9">
        <v>9</v>
      </c>
      <c r="S63" s="128">
        <v>0</v>
      </c>
      <c r="T63" s="10">
        <v>35</v>
      </c>
      <c r="U63" s="10">
        <v>34.6</v>
      </c>
      <c r="V63" s="10">
        <v>5.5</v>
      </c>
      <c r="W63" s="9"/>
      <c r="X63" s="92"/>
      <c r="Y63" s="92"/>
      <c r="Z63" s="92"/>
    </row>
    <row r="64" spans="2:26" ht="12" customHeight="1" x14ac:dyDescent="0.15">
      <c r="B64" s="244" t="s">
        <v>46</v>
      </c>
      <c r="C64" s="198"/>
      <c r="D64" s="9">
        <v>36</v>
      </c>
      <c r="E64" s="70">
        <v>36</v>
      </c>
      <c r="F64" s="9">
        <v>0</v>
      </c>
      <c r="G64" s="9">
        <v>3</v>
      </c>
      <c r="H64" s="9">
        <v>4</v>
      </c>
      <c r="I64" s="9">
        <v>1</v>
      </c>
      <c r="J64" s="9">
        <v>2</v>
      </c>
      <c r="K64" s="9">
        <v>26</v>
      </c>
      <c r="L64" s="70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128">
        <v>0</v>
      </c>
      <c r="T64" s="10">
        <v>35</v>
      </c>
      <c r="U64" s="10">
        <v>31.6</v>
      </c>
      <c r="V64" s="10">
        <v>8.5</v>
      </c>
      <c r="W64" s="9"/>
      <c r="X64" s="92"/>
      <c r="Y64" s="92"/>
      <c r="Z64" s="92"/>
    </row>
    <row r="65" spans="2:26" ht="12" customHeight="1" x14ac:dyDescent="0.15">
      <c r="B65" s="244" t="s">
        <v>47</v>
      </c>
      <c r="C65" s="198"/>
      <c r="D65" s="9">
        <v>39</v>
      </c>
      <c r="E65" s="70">
        <v>39</v>
      </c>
      <c r="F65" s="9">
        <v>0</v>
      </c>
      <c r="G65" s="9">
        <v>0</v>
      </c>
      <c r="H65" s="9">
        <v>2</v>
      </c>
      <c r="I65" s="9">
        <v>0</v>
      </c>
      <c r="J65" s="9">
        <v>3</v>
      </c>
      <c r="K65" s="9">
        <v>34</v>
      </c>
      <c r="L65" s="70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128">
        <v>0</v>
      </c>
      <c r="T65" s="10">
        <v>35</v>
      </c>
      <c r="U65" s="10">
        <v>35.1</v>
      </c>
      <c r="V65" s="10">
        <v>5.3</v>
      </c>
      <c r="W65" s="9"/>
      <c r="X65" s="92"/>
      <c r="Y65" s="92"/>
      <c r="Z65" s="92"/>
    </row>
    <row r="66" spans="2:26" ht="12" customHeight="1" x14ac:dyDescent="0.15">
      <c r="B66" s="244" t="s">
        <v>48</v>
      </c>
      <c r="C66" s="198"/>
      <c r="D66" s="9">
        <v>95</v>
      </c>
      <c r="E66" s="70">
        <v>91</v>
      </c>
      <c r="F66" s="9">
        <v>0</v>
      </c>
      <c r="G66" s="9">
        <v>1</v>
      </c>
      <c r="H66" s="9">
        <v>8</v>
      </c>
      <c r="I66" s="9">
        <v>2</v>
      </c>
      <c r="J66" s="9">
        <v>7</v>
      </c>
      <c r="K66" s="9">
        <v>73</v>
      </c>
      <c r="L66" s="70">
        <v>4</v>
      </c>
      <c r="M66" s="9">
        <v>0</v>
      </c>
      <c r="N66" s="9">
        <v>0</v>
      </c>
      <c r="O66" s="9">
        <v>2</v>
      </c>
      <c r="P66" s="9">
        <v>0</v>
      </c>
      <c r="Q66" s="9">
        <v>1</v>
      </c>
      <c r="R66" s="9">
        <v>1</v>
      </c>
      <c r="S66" s="128">
        <v>0</v>
      </c>
      <c r="T66" s="10">
        <v>35</v>
      </c>
      <c r="U66" s="10">
        <v>33.5</v>
      </c>
      <c r="V66" s="10">
        <v>7</v>
      </c>
      <c r="W66" s="9"/>
      <c r="X66" s="92"/>
      <c r="Y66" s="92"/>
      <c r="Z66" s="92"/>
    </row>
    <row r="67" spans="2:26" ht="12" customHeight="1" x14ac:dyDescent="0.15">
      <c r="B67" s="244" t="s">
        <v>49</v>
      </c>
      <c r="C67" s="198"/>
      <c r="D67" s="9">
        <v>30</v>
      </c>
      <c r="E67" s="70">
        <v>28</v>
      </c>
      <c r="F67" s="9">
        <v>0</v>
      </c>
      <c r="G67" s="9">
        <v>0</v>
      </c>
      <c r="H67" s="9">
        <v>1</v>
      </c>
      <c r="I67" s="9">
        <v>0</v>
      </c>
      <c r="J67" s="9">
        <v>1</v>
      </c>
      <c r="K67" s="9">
        <v>26</v>
      </c>
      <c r="L67" s="70">
        <v>2</v>
      </c>
      <c r="M67" s="9">
        <v>0</v>
      </c>
      <c r="N67" s="9">
        <v>0</v>
      </c>
      <c r="O67" s="9">
        <v>1</v>
      </c>
      <c r="P67" s="9">
        <v>0</v>
      </c>
      <c r="Q67" s="9">
        <v>0</v>
      </c>
      <c r="R67" s="9">
        <v>1</v>
      </c>
      <c r="S67" s="128">
        <v>0</v>
      </c>
      <c r="T67" s="10">
        <v>35</v>
      </c>
      <c r="U67" s="10">
        <v>34.9</v>
      </c>
      <c r="V67" s="10">
        <v>5.5</v>
      </c>
      <c r="W67" s="9"/>
      <c r="X67" s="92"/>
      <c r="Y67" s="92"/>
      <c r="Z67" s="92"/>
    </row>
    <row r="68" spans="2:26" ht="12" customHeight="1" x14ac:dyDescent="0.15">
      <c r="B68" s="244" t="s">
        <v>50</v>
      </c>
      <c r="C68" s="198"/>
      <c r="D68" s="9">
        <v>26</v>
      </c>
      <c r="E68" s="70">
        <v>25</v>
      </c>
      <c r="F68" s="9">
        <v>0</v>
      </c>
      <c r="G68" s="9">
        <v>0</v>
      </c>
      <c r="H68" s="9">
        <v>1</v>
      </c>
      <c r="I68" s="9">
        <v>1</v>
      </c>
      <c r="J68" s="9">
        <v>4</v>
      </c>
      <c r="K68" s="9">
        <v>19</v>
      </c>
      <c r="L68" s="70">
        <v>1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1</v>
      </c>
      <c r="S68" s="128">
        <v>0</v>
      </c>
      <c r="T68" s="10">
        <v>35</v>
      </c>
      <c r="U68" s="10">
        <v>33.299999999999997</v>
      </c>
      <c r="V68" s="10">
        <v>6.1</v>
      </c>
      <c r="W68" s="9"/>
      <c r="X68" s="92"/>
      <c r="Y68" s="92"/>
      <c r="Z68" s="92"/>
    </row>
    <row r="69" spans="2:26" ht="12" customHeight="1" x14ac:dyDescent="0.15">
      <c r="B69" s="244" t="s">
        <v>51</v>
      </c>
      <c r="C69" s="198"/>
      <c r="D69" s="9">
        <v>54</v>
      </c>
      <c r="E69" s="70">
        <v>51</v>
      </c>
      <c r="F69" s="9">
        <v>0</v>
      </c>
      <c r="G69" s="9">
        <v>1</v>
      </c>
      <c r="H69" s="9">
        <v>7</v>
      </c>
      <c r="I69" s="9">
        <v>1</v>
      </c>
      <c r="J69" s="9">
        <v>1</v>
      </c>
      <c r="K69" s="9">
        <v>41</v>
      </c>
      <c r="L69" s="70">
        <v>3</v>
      </c>
      <c r="M69" s="9">
        <v>0</v>
      </c>
      <c r="N69" s="9">
        <v>0</v>
      </c>
      <c r="O69" s="9">
        <v>1</v>
      </c>
      <c r="P69" s="9">
        <v>0</v>
      </c>
      <c r="Q69" s="9">
        <v>0</v>
      </c>
      <c r="R69" s="9">
        <v>2</v>
      </c>
      <c r="S69" s="128">
        <v>0</v>
      </c>
      <c r="T69" s="10">
        <v>35</v>
      </c>
      <c r="U69" s="10">
        <v>32.299999999999997</v>
      </c>
      <c r="V69" s="10">
        <v>7.1</v>
      </c>
      <c r="W69" s="9"/>
      <c r="X69" s="92"/>
      <c r="Y69" s="92"/>
      <c r="Z69" s="92"/>
    </row>
    <row r="70" spans="2:26" ht="12" customHeight="1" x14ac:dyDescent="0.15">
      <c r="B70" s="245" t="s">
        <v>327</v>
      </c>
      <c r="C70" s="196"/>
      <c r="D70" s="6">
        <v>95</v>
      </c>
      <c r="E70" s="73">
        <v>93</v>
      </c>
      <c r="F70" s="6">
        <v>0</v>
      </c>
      <c r="G70" s="6">
        <v>2</v>
      </c>
      <c r="H70" s="6">
        <v>7</v>
      </c>
      <c r="I70" s="6">
        <v>1</v>
      </c>
      <c r="J70" s="6">
        <v>3</v>
      </c>
      <c r="K70" s="6">
        <v>80</v>
      </c>
      <c r="L70" s="73">
        <v>2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6">
        <v>1</v>
      </c>
      <c r="S70" s="129">
        <v>0</v>
      </c>
      <c r="T70" s="8">
        <v>35</v>
      </c>
      <c r="U70" s="8">
        <v>34</v>
      </c>
      <c r="V70" s="8">
        <v>7</v>
      </c>
      <c r="W70" s="9"/>
      <c r="X70" s="92"/>
      <c r="Y70" s="92"/>
      <c r="Z70" s="92"/>
    </row>
    <row r="72" spans="2:26" x14ac:dyDescent="0.15">
      <c r="D72" s="147">
        <f>D7</f>
        <v>8345</v>
      </c>
    </row>
    <row r="73" spans="2:26" x14ac:dyDescent="0.15">
      <c r="D73" s="147" t="str">
        <f>IF(D72=SUM(D9:D12,D13:D23,D24:D70)/3,"OK","NG")</f>
        <v>OK</v>
      </c>
    </row>
  </sheetData>
  <mergeCells count="87">
    <mergeCell ref="M3:R3"/>
    <mergeCell ref="M4:M6"/>
    <mergeCell ref="N4:N6"/>
    <mergeCell ref="O4:O6"/>
    <mergeCell ref="P4:P6"/>
    <mergeCell ref="U5:U6"/>
    <mergeCell ref="V5:V6"/>
    <mergeCell ref="S3:S4"/>
    <mergeCell ref="T3:T4"/>
    <mergeCell ref="U3:U4"/>
    <mergeCell ref="V3:V4"/>
    <mergeCell ref="B15:C15"/>
    <mergeCell ref="Q4:Q6"/>
    <mergeCell ref="R4:R6"/>
    <mergeCell ref="B5:C6"/>
    <mergeCell ref="T5:T6"/>
    <mergeCell ref="F4:F6"/>
    <mergeCell ref="G4:G6"/>
    <mergeCell ref="H4:H6"/>
    <mergeCell ref="I4:I6"/>
    <mergeCell ref="J4:J6"/>
    <mergeCell ref="K4:K6"/>
    <mergeCell ref="B3:C4"/>
    <mergeCell ref="D3:D6"/>
    <mergeCell ref="E3:E6"/>
    <mergeCell ref="F3:K3"/>
    <mergeCell ref="L3:L6"/>
    <mergeCell ref="B7:C7"/>
    <mergeCell ref="B8:C8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0:C70"/>
    <mergeCell ref="B64:C64"/>
    <mergeCell ref="B65:C65"/>
    <mergeCell ref="B66:C66"/>
    <mergeCell ref="B67:C67"/>
    <mergeCell ref="B68:C68"/>
    <mergeCell ref="B69:C69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6" t="s">
        <v>255</v>
      </c>
      <c r="D1" s="26" t="s">
        <v>214</v>
      </c>
    </row>
    <row r="2" spans="1:6" ht="17.25" x14ac:dyDescent="0.2">
      <c r="A2" s="26"/>
      <c r="B2" s="1" t="s">
        <v>295</v>
      </c>
      <c r="C2" s="2"/>
    </row>
    <row r="3" spans="1:6" s="50" customFormat="1" ht="28.5" customHeight="1" x14ac:dyDescent="0.15">
      <c r="B3" s="260" t="s">
        <v>215</v>
      </c>
      <c r="C3" s="247"/>
      <c r="D3" s="253" t="s">
        <v>77</v>
      </c>
      <c r="E3" s="253" t="s">
        <v>216</v>
      </c>
      <c r="F3" s="253" t="s">
        <v>217</v>
      </c>
    </row>
    <row r="4" spans="1:6" x14ac:dyDescent="0.15">
      <c r="B4" s="272" t="s">
        <v>71</v>
      </c>
      <c r="C4" s="273"/>
      <c r="D4" s="254"/>
      <c r="E4" s="254"/>
      <c r="F4" s="254"/>
    </row>
    <row r="5" spans="1:6" x14ac:dyDescent="0.15">
      <c r="B5" s="274"/>
      <c r="C5" s="269"/>
      <c r="D5" s="254"/>
      <c r="E5" s="254"/>
      <c r="F5" s="254"/>
    </row>
    <row r="6" spans="1:6" ht="12" customHeight="1" x14ac:dyDescent="0.15">
      <c r="B6" s="243" t="s">
        <v>0</v>
      </c>
      <c r="C6" s="213"/>
      <c r="D6" s="5">
        <v>8345</v>
      </c>
      <c r="E6" s="5">
        <v>701</v>
      </c>
      <c r="F6" s="5">
        <v>7644</v>
      </c>
    </row>
    <row r="7" spans="1:6" ht="12" customHeight="1" x14ac:dyDescent="0.15">
      <c r="B7" s="244" t="s">
        <v>1</v>
      </c>
      <c r="C7" s="198"/>
      <c r="D7" s="80">
        <v>6215</v>
      </c>
      <c r="E7" s="42">
        <v>461</v>
      </c>
      <c r="F7" s="42">
        <v>5754</v>
      </c>
    </row>
    <row r="8" spans="1:6" ht="12" customHeight="1" x14ac:dyDescent="0.15">
      <c r="B8" s="66"/>
      <c r="C8" s="15" t="s">
        <v>2</v>
      </c>
      <c r="D8" s="70">
        <v>4004</v>
      </c>
      <c r="E8" s="9">
        <v>302</v>
      </c>
      <c r="F8" s="9">
        <v>3702</v>
      </c>
    </row>
    <row r="9" spans="1:6" ht="12" customHeight="1" x14ac:dyDescent="0.15">
      <c r="B9" s="66"/>
      <c r="C9" s="15" t="s">
        <v>3</v>
      </c>
      <c r="D9" s="70">
        <v>1199</v>
      </c>
      <c r="E9" s="9">
        <v>75</v>
      </c>
      <c r="F9" s="9">
        <v>1124</v>
      </c>
    </row>
    <row r="10" spans="1:6" ht="12" customHeight="1" x14ac:dyDescent="0.15">
      <c r="B10" s="66"/>
      <c r="C10" s="15" t="s">
        <v>4</v>
      </c>
      <c r="D10" s="70">
        <v>1012</v>
      </c>
      <c r="E10" s="9">
        <v>84</v>
      </c>
      <c r="F10" s="9">
        <v>928</v>
      </c>
    </row>
    <row r="11" spans="1:6" ht="12" customHeight="1" x14ac:dyDescent="0.15">
      <c r="B11" s="245" t="s">
        <v>5</v>
      </c>
      <c r="C11" s="196"/>
      <c r="D11" s="73">
        <v>2130</v>
      </c>
      <c r="E11" s="6">
        <v>240</v>
      </c>
      <c r="F11" s="6">
        <v>1890</v>
      </c>
    </row>
    <row r="12" spans="1:6" ht="12" customHeight="1" x14ac:dyDescent="0.15">
      <c r="B12" s="244" t="s">
        <v>6</v>
      </c>
      <c r="C12" s="198"/>
      <c r="D12" s="5">
        <v>94</v>
      </c>
      <c r="E12" s="5">
        <v>16</v>
      </c>
      <c r="F12" s="5">
        <v>78</v>
      </c>
    </row>
    <row r="13" spans="1:6" ht="12" customHeight="1" x14ac:dyDescent="0.15">
      <c r="B13" s="244" t="s">
        <v>317</v>
      </c>
      <c r="C13" s="198"/>
      <c r="D13" s="5">
        <v>363</v>
      </c>
      <c r="E13" s="5">
        <v>48</v>
      </c>
      <c r="F13" s="5">
        <v>315</v>
      </c>
    </row>
    <row r="14" spans="1:6" ht="12" customHeight="1" x14ac:dyDescent="0.15">
      <c r="B14" s="244" t="s">
        <v>318</v>
      </c>
      <c r="C14" s="198"/>
      <c r="D14" s="5">
        <v>424</v>
      </c>
      <c r="E14" s="5">
        <v>43</v>
      </c>
      <c r="F14" s="5">
        <v>381</v>
      </c>
    </row>
    <row r="15" spans="1:6" ht="12" customHeight="1" x14ac:dyDescent="0.15">
      <c r="B15" s="244" t="s">
        <v>319</v>
      </c>
      <c r="C15" s="198"/>
      <c r="D15" s="5">
        <v>4406</v>
      </c>
      <c r="E15" s="5">
        <v>343</v>
      </c>
      <c r="F15" s="5">
        <v>4063</v>
      </c>
    </row>
    <row r="16" spans="1:6" ht="12" customHeight="1" x14ac:dyDescent="0.15">
      <c r="B16" s="244" t="s">
        <v>320</v>
      </c>
      <c r="C16" s="198"/>
      <c r="D16" s="5">
        <v>835</v>
      </c>
      <c r="E16" s="5">
        <v>64</v>
      </c>
      <c r="F16" s="5">
        <v>771</v>
      </c>
    </row>
    <row r="17" spans="2:6" ht="12" customHeight="1" x14ac:dyDescent="0.15">
      <c r="B17" s="244" t="s">
        <v>321</v>
      </c>
      <c r="C17" s="198"/>
      <c r="D17" s="5">
        <v>69</v>
      </c>
      <c r="E17" s="5">
        <v>4</v>
      </c>
      <c r="F17" s="5">
        <v>65</v>
      </c>
    </row>
    <row r="18" spans="2:6" ht="12" customHeight="1" x14ac:dyDescent="0.15">
      <c r="B18" s="244" t="s">
        <v>322</v>
      </c>
      <c r="C18" s="198"/>
      <c r="D18" s="5">
        <v>1199</v>
      </c>
      <c r="E18" s="5">
        <v>75</v>
      </c>
      <c r="F18" s="5">
        <v>1124</v>
      </c>
    </row>
    <row r="19" spans="2:6" ht="12" customHeight="1" x14ac:dyDescent="0.15">
      <c r="B19" s="244" t="s">
        <v>323</v>
      </c>
      <c r="C19" s="198"/>
      <c r="D19" s="5">
        <v>149</v>
      </c>
      <c r="E19" s="5">
        <v>20</v>
      </c>
      <c r="F19" s="5">
        <v>129</v>
      </c>
    </row>
    <row r="20" spans="2:6" ht="12" customHeight="1" x14ac:dyDescent="0.15">
      <c r="B20" s="244" t="s">
        <v>324</v>
      </c>
      <c r="C20" s="198"/>
      <c r="D20" s="5">
        <v>95</v>
      </c>
      <c r="E20" s="5">
        <v>14</v>
      </c>
      <c r="F20" s="5">
        <v>81</v>
      </c>
    </row>
    <row r="21" spans="2:6" ht="12" customHeight="1" x14ac:dyDescent="0.15">
      <c r="B21" s="244" t="s">
        <v>325</v>
      </c>
      <c r="C21" s="198"/>
      <c r="D21" s="5">
        <v>411</v>
      </c>
      <c r="E21" s="5">
        <v>51</v>
      </c>
      <c r="F21" s="5">
        <v>360</v>
      </c>
    </row>
    <row r="22" spans="2:6" ht="12" customHeight="1" x14ac:dyDescent="0.15">
      <c r="B22" s="245" t="s">
        <v>326</v>
      </c>
      <c r="C22" s="196"/>
      <c r="D22" s="5">
        <v>300</v>
      </c>
      <c r="E22" s="5">
        <v>23</v>
      </c>
      <c r="F22" s="5">
        <v>277</v>
      </c>
    </row>
    <row r="23" spans="2:6" ht="12" customHeight="1" x14ac:dyDescent="0.15">
      <c r="B23" s="244" t="s">
        <v>6</v>
      </c>
      <c r="C23" s="198"/>
      <c r="D23" s="80">
        <v>94</v>
      </c>
      <c r="E23" s="42">
        <v>16</v>
      </c>
      <c r="F23" s="42">
        <v>78</v>
      </c>
    </row>
    <row r="24" spans="2:6" ht="12" customHeight="1" x14ac:dyDescent="0.15">
      <c r="B24" s="244" t="s">
        <v>7</v>
      </c>
      <c r="C24" s="198"/>
      <c r="D24" s="70">
        <v>16</v>
      </c>
      <c r="E24" s="9">
        <v>3</v>
      </c>
      <c r="F24" s="9">
        <v>13</v>
      </c>
    </row>
    <row r="25" spans="2:6" ht="12" customHeight="1" x14ac:dyDescent="0.15">
      <c r="B25" s="244" t="s">
        <v>8</v>
      </c>
      <c r="C25" s="198"/>
      <c r="D25" s="70">
        <v>15</v>
      </c>
      <c r="E25" s="9">
        <v>4</v>
      </c>
      <c r="F25" s="9">
        <v>11</v>
      </c>
    </row>
    <row r="26" spans="2:6" ht="12" customHeight="1" x14ac:dyDescent="0.15">
      <c r="B26" s="244" t="s">
        <v>9</v>
      </c>
      <c r="C26" s="198"/>
      <c r="D26" s="70">
        <v>170</v>
      </c>
      <c r="E26" s="9">
        <v>25</v>
      </c>
      <c r="F26" s="9">
        <v>145</v>
      </c>
    </row>
    <row r="27" spans="2:6" ht="12" customHeight="1" x14ac:dyDescent="0.15">
      <c r="B27" s="244" t="s">
        <v>10</v>
      </c>
      <c r="C27" s="198"/>
      <c r="D27" s="70">
        <v>34</v>
      </c>
      <c r="E27" s="9">
        <v>4</v>
      </c>
      <c r="F27" s="9">
        <v>30</v>
      </c>
    </row>
    <row r="28" spans="2:6" ht="12" customHeight="1" x14ac:dyDescent="0.15">
      <c r="B28" s="244" t="s">
        <v>11</v>
      </c>
      <c r="C28" s="198"/>
      <c r="D28" s="70">
        <v>22</v>
      </c>
      <c r="E28" s="9">
        <v>5</v>
      </c>
      <c r="F28" s="9">
        <v>17</v>
      </c>
    </row>
    <row r="29" spans="2:6" ht="12" customHeight="1" x14ac:dyDescent="0.15">
      <c r="B29" s="244" t="s">
        <v>12</v>
      </c>
      <c r="C29" s="198"/>
      <c r="D29" s="70">
        <v>106</v>
      </c>
      <c r="E29" s="9">
        <v>7</v>
      </c>
      <c r="F29" s="9">
        <v>99</v>
      </c>
    </row>
    <row r="30" spans="2:6" ht="12" customHeight="1" x14ac:dyDescent="0.15">
      <c r="B30" s="244" t="s">
        <v>13</v>
      </c>
      <c r="C30" s="198"/>
      <c r="D30" s="70">
        <v>176</v>
      </c>
      <c r="E30" s="9">
        <v>20</v>
      </c>
      <c r="F30" s="9">
        <v>156</v>
      </c>
    </row>
    <row r="31" spans="2:6" ht="12" customHeight="1" x14ac:dyDescent="0.15">
      <c r="B31" s="244" t="s">
        <v>14</v>
      </c>
      <c r="C31" s="198"/>
      <c r="D31" s="70">
        <v>139</v>
      </c>
      <c r="E31" s="9">
        <v>15</v>
      </c>
      <c r="F31" s="9">
        <v>124</v>
      </c>
    </row>
    <row r="32" spans="2:6" ht="12" customHeight="1" x14ac:dyDescent="0.15">
      <c r="B32" s="244" t="s">
        <v>15</v>
      </c>
      <c r="C32" s="198"/>
      <c r="D32" s="70">
        <v>197</v>
      </c>
      <c r="E32" s="9">
        <v>19</v>
      </c>
      <c r="F32" s="9">
        <v>178</v>
      </c>
    </row>
    <row r="33" spans="2:6" ht="12" customHeight="1" x14ac:dyDescent="0.15">
      <c r="B33" s="244" t="s">
        <v>16</v>
      </c>
      <c r="C33" s="198"/>
      <c r="D33" s="70">
        <v>1125</v>
      </c>
      <c r="E33" s="9">
        <v>77</v>
      </c>
      <c r="F33" s="9">
        <v>1048</v>
      </c>
    </row>
    <row r="34" spans="2:6" ht="12" customHeight="1" x14ac:dyDescent="0.15">
      <c r="B34" s="244" t="s">
        <v>17</v>
      </c>
      <c r="C34" s="198"/>
      <c r="D34" s="70">
        <v>713</v>
      </c>
      <c r="E34" s="9">
        <v>50</v>
      </c>
      <c r="F34" s="9">
        <v>663</v>
      </c>
    </row>
    <row r="35" spans="2:6" ht="12" customHeight="1" x14ac:dyDescent="0.15">
      <c r="B35" s="244" t="s">
        <v>18</v>
      </c>
      <c r="C35" s="198"/>
      <c r="D35" s="70">
        <v>1261</v>
      </c>
      <c r="E35" s="9">
        <v>115</v>
      </c>
      <c r="F35" s="9">
        <v>1146</v>
      </c>
    </row>
    <row r="36" spans="2:6" ht="12" customHeight="1" x14ac:dyDescent="0.15">
      <c r="B36" s="244" t="s">
        <v>19</v>
      </c>
      <c r="C36" s="198"/>
      <c r="D36" s="70">
        <v>905</v>
      </c>
      <c r="E36" s="9">
        <v>60</v>
      </c>
      <c r="F36" s="9">
        <v>845</v>
      </c>
    </row>
    <row r="37" spans="2:6" ht="12" customHeight="1" x14ac:dyDescent="0.15">
      <c r="B37" s="244" t="s">
        <v>20</v>
      </c>
      <c r="C37" s="198"/>
      <c r="D37" s="70">
        <v>39</v>
      </c>
      <c r="E37" s="9">
        <v>3</v>
      </c>
      <c r="F37" s="9">
        <v>36</v>
      </c>
    </row>
    <row r="38" spans="2:6" ht="12" customHeight="1" x14ac:dyDescent="0.15">
      <c r="B38" s="244" t="s">
        <v>21</v>
      </c>
      <c r="C38" s="198"/>
      <c r="D38" s="70">
        <v>14</v>
      </c>
      <c r="E38" s="9">
        <v>1</v>
      </c>
      <c r="F38" s="9">
        <v>13</v>
      </c>
    </row>
    <row r="39" spans="2:6" ht="12" customHeight="1" x14ac:dyDescent="0.15">
      <c r="B39" s="244" t="s">
        <v>22</v>
      </c>
      <c r="C39" s="198"/>
      <c r="D39" s="70">
        <v>19</v>
      </c>
      <c r="E39" s="9">
        <v>2</v>
      </c>
      <c r="F39" s="9">
        <v>17</v>
      </c>
    </row>
    <row r="40" spans="2:6" ht="12" customHeight="1" x14ac:dyDescent="0.15">
      <c r="B40" s="244" t="s">
        <v>23</v>
      </c>
      <c r="C40" s="198"/>
      <c r="D40" s="70">
        <v>36</v>
      </c>
      <c r="E40" s="9">
        <v>1</v>
      </c>
      <c r="F40" s="9">
        <v>35</v>
      </c>
    </row>
    <row r="41" spans="2:6" ht="12" customHeight="1" x14ac:dyDescent="0.15">
      <c r="B41" s="244" t="s">
        <v>24</v>
      </c>
      <c r="C41" s="198"/>
      <c r="D41" s="70">
        <v>49</v>
      </c>
      <c r="E41" s="9">
        <v>1</v>
      </c>
      <c r="F41" s="9">
        <v>48</v>
      </c>
    </row>
    <row r="42" spans="2:6" ht="12" customHeight="1" x14ac:dyDescent="0.15">
      <c r="B42" s="244" t="s">
        <v>25</v>
      </c>
      <c r="C42" s="198"/>
      <c r="D42" s="70">
        <v>49</v>
      </c>
      <c r="E42" s="9">
        <v>6</v>
      </c>
      <c r="F42" s="9">
        <v>43</v>
      </c>
    </row>
    <row r="43" spans="2:6" ht="12" customHeight="1" x14ac:dyDescent="0.15">
      <c r="B43" s="244" t="s">
        <v>26</v>
      </c>
      <c r="C43" s="198"/>
      <c r="D43" s="70">
        <v>108</v>
      </c>
      <c r="E43" s="9">
        <v>2</v>
      </c>
      <c r="F43" s="9">
        <v>106</v>
      </c>
    </row>
    <row r="44" spans="2:6" ht="12" customHeight="1" x14ac:dyDescent="0.15">
      <c r="B44" s="244" t="s">
        <v>27</v>
      </c>
      <c r="C44" s="198"/>
      <c r="D44" s="70">
        <v>177</v>
      </c>
      <c r="E44" s="9">
        <v>20</v>
      </c>
      <c r="F44" s="9">
        <v>157</v>
      </c>
    </row>
    <row r="45" spans="2:6" ht="12" customHeight="1" x14ac:dyDescent="0.15">
      <c r="B45" s="244" t="s">
        <v>28</v>
      </c>
      <c r="C45" s="198"/>
      <c r="D45" s="70">
        <v>683</v>
      </c>
      <c r="E45" s="9">
        <v>57</v>
      </c>
      <c r="F45" s="9">
        <v>626</v>
      </c>
    </row>
    <row r="46" spans="2:6" ht="12" customHeight="1" x14ac:dyDescent="0.15">
      <c r="B46" s="244" t="s">
        <v>29</v>
      </c>
      <c r="C46" s="198"/>
      <c r="D46" s="70">
        <v>44</v>
      </c>
      <c r="E46" s="9">
        <v>5</v>
      </c>
      <c r="F46" s="9">
        <v>39</v>
      </c>
    </row>
    <row r="47" spans="2:6" ht="12" customHeight="1" x14ac:dyDescent="0.15">
      <c r="B47" s="244" t="s">
        <v>30</v>
      </c>
      <c r="C47" s="198"/>
      <c r="D47" s="70">
        <v>90</v>
      </c>
      <c r="E47" s="9">
        <v>4</v>
      </c>
      <c r="F47" s="9">
        <v>86</v>
      </c>
    </row>
    <row r="48" spans="2:6" ht="12" customHeight="1" x14ac:dyDescent="0.15">
      <c r="B48" s="244" t="s">
        <v>31</v>
      </c>
      <c r="C48" s="198"/>
      <c r="D48" s="70">
        <v>101</v>
      </c>
      <c r="E48" s="9">
        <v>5</v>
      </c>
      <c r="F48" s="9">
        <v>96</v>
      </c>
    </row>
    <row r="49" spans="2:6" ht="12" customHeight="1" x14ac:dyDescent="0.15">
      <c r="B49" s="244" t="s">
        <v>32</v>
      </c>
      <c r="C49" s="198"/>
      <c r="D49" s="70">
        <v>500</v>
      </c>
      <c r="E49" s="9">
        <v>28</v>
      </c>
      <c r="F49" s="9">
        <v>472</v>
      </c>
    </row>
    <row r="50" spans="2:6" ht="12" customHeight="1" x14ac:dyDescent="0.15">
      <c r="B50" s="244" t="s">
        <v>33</v>
      </c>
      <c r="C50" s="198"/>
      <c r="D50" s="70">
        <v>381</v>
      </c>
      <c r="E50" s="9">
        <v>34</v>
      </c>
      <c r="F50" s="9">
        <v>347</v>
      </c>
    </row>
    <row r="51" spans="2:6" ht="12" customHeight="1" x14ac:dyDescent="0.15">
      <c r="B51" s="244" t="s">
        <v>34</v>
      </c>
      <c r="C51" s="198"/>
      <c r="D51" s="70">
        <v>96</v>
      </c>
      <c r="E51" s="9">
        <v>2</v>
      </c>
      <c r="F51" s="9">
        <v>94</v>
      </c>
    </row>
    <row r="52" spans="2:6" ht="12" customHeight="1" x14ac:dyDescent="0.15">
      <c r="B52" s="244" t="s">
        <v>35</v>
      </c>
      <c r="C52" s="198"/>
      <c r="D52" s="70">
        <v>31</v>
      </c>
      <c r="E52" s="9">
        <v>2</v>
      </c>
      <c r="F52" s="9">
        <v>29</v>
      </c>
    </row>
    <row r="53" spans="2:6" ht="12" customHeight="1" x14ac:dyDescent="0.15">
      <c r="B53" s="244" t="s">
        <v>36</v>
      </c>
      <c r="C53" s="198"/>
      <c r="D53" s="70">
        <v>6</v>
      </c>
      <c r="E53" s="9">
        <v>0</v>
      </c>
      <c r="F53" s="9">
        <v>6</v>
      </c>
    </row>
    <row r="54" spans="2:6" ht="12" customHeight="1" x14ac:dyDescent="0.15">
      <c r="B54" s="244" t="s">
        <v>37</v>
      </c>
      <c r="C54" s="198"/>
      <c r="D54" s="70">
        <v>6</v>
      </c>
      <c r="E54" s="161">
        <v>2</v>
      </c>
      <c r="F54" s="161">
        <v>4</v>
      </c>
    </row>
    <row r="55" spans="2:6" ht="12" customHeight="1" x14ac:dyDescent="0.15">
      <c r="B55" s="244" t="s">
        <v>38</v>
      </c>
      <c r="C55" s="198"/>
      <c r="D55" s="70">
        <v>53</v>
      </c>
      <c r="E55" s="9">
        <v>6</v>
      </c>
      <c r="F55" s="9">
        <v>47</v>
      </c>
    </row>
    <row r="56" spans="2:6" ht="12" customHeight="1" x14ac:dyDescent="0.15">
      <c r="B56" s="244" t="s">
        <v>39</v>
      </c>
      <c r="C56" s="198"/>
      <c r="D56" s="70">
        <v>58</v>
      </c>
      <c r="E56" s="9">
        <v>8</v>
      </c>
      <c r="F56" s="9">
        <v>50</v>
      </c>
    </row>
    <row r="57" spans="2:6" ht="12" customHeight="1" x14ac:dyDescent="0.15">
      <c r="B57" s="244" t="s">
        <v>40</v>
      </c>
      <c r="C57" s="198"/>
      <c r="D57" s="70">
        <v>26</v>
      </c>
      <c r="E57" s="9">
        <v>4</v>
      </c>
      <c r="F57" s="9">
        <v>22</v>
      </c>
    </row>
    <row r="58" spans="2:6" ht="12" customHeight="1" x14ac:dyDescent="0.15">
      <c r="B58" s="244" t="s">
        <v>41</v>
      </c>
      <c r="C58" s="198"/>
      <c r="D58" s="70">
        <v>20</v>
      </c>
      <c r="E58" s="9">
        <v>3</v>
      </c>
      <c r="F58" s="9">
        <v>17</v>
      </c>
    </row>
    <row r="59" spans="2:6" ht="12" customHeight="1" x14ac:dyDescent="0.15">
      <c r="B59" s="244" t="s">
        <v>42</v>
      </c>
      <c r="C59" s="198"/>
      <c r="D59" s="70">
        <v>20</v>
      </c>
      <c r="E59" s="9">
        <v>1</v>
      </c>
      <c r="F59" s="9">
        <v>19</v>
      </c>
    </row>
    <row r="60" spans="2:6" ht="12" customHeight="1" x14ac:dyDescent="0.15">
      <c r="B60" s="244" t="s">
        <v>43</v>
      </c>
      <c r="C60" s="198"/>
      <c r="D60" s="70">
        <v>38</v>
      </c>
      <c r="E60" s="9">
        <v>7</v>
      </c>
      <c r="F60" s="9">
        <v>31</v>
      </c>
    </row>
    <row r="61" spans="2:6" ht="12" customHeight="1" x14ac:dyDescent="0.15">
      <c r="B61" s="244" t="s">
        <v>44</v>
      </c>
      <c r="C61" s="198"/>
      <c r="D61" s="70">
        <v>17</v>
      </c>
      <c r="E61" s="9">
        <v>3</v>
      </c>
      <c r="F61" s="9">
        <v>14</v>
      </c>
    </row>
    <row r="62" spans="2:6" ht="12" customHeight="1" x14ac:dyDescent="0.15">
      <c r="B62" s="244" t="s">
        <v>45</v>
      </c>
      <c r="C62" s="198"/>
      <c r="D62" s="70">
        <v>336</v>
      </c>
      <c r="E62" s="9">
        <v>40</v>
      </c>
      <c r="F62" s="9">
        <v>296</v>
      </c>
    </row>
    <row r="63" spans="2:6" ht="12" customHeight="1" x14ac:dyDescent="0.15">
      <c r="B63" s="244" t="s">
        <v>46</v>
      </c>
      <c r="C63" s="198"/>
      <c r="D63" s="70">
        <v>36</v>
      </c>
      <c r="E63" s="9">
        <v>4</v>
      </c>
      <c r="F63" s="9">
        <v>32</v>
      </c>
    </row>
    <row r="64" spans="2:6" ht="12" customHeight="1" x14ac:dyDescent="0.15">
      <c r="B64" s="244" t="s">
        <v>47</v>
      </c>
      <c r="C64" s="198"/>
      <c r="D64" s="70">
        <v>39</v>
      </c>
      <c r="E64" s="9">
        <v>7</v>
      </c>
      <c r="F64" s="9">
        <v>32</v>
      </c>
    </row>
    <row r="65" spans="2:6" ht="12" customHeight="1" x14ac:dyDescent="0.15">
      <c r="B65" s="244" t="s">
        <v>48</v>
      </c>
      <c r="C65" s="198"/>
      <c r="D65" s="70">
        <v>95</v>
      </c>
      <c r="E65" s="9">
        <v>6</v>
      </c>
      <c r="F65" s="9">
        <v>89</v>
      </c>
    </row>
    <row r="66" spans="2:6" ht="12" customHeight="1" x14ac:dyDescent="0.15">
      <c r="B66" s="244" t="s">
        <v>49</v>
      </c>
      <c r="C66" s="198"/>
      <c r="D66" s="70">
        <v>30</v>
      </c>
      <c r="E66" s="9">
        <v>3</v>
      </c>
      <c r="F66" s="9">
        <v>27</v>
      </c>
    </row>
    <row r="67" spans="2:6" ht="12" customHeight="1" x14ac:dyDescent="0.15">
      <c r="B67" s="244" t="s">
        <v>50</v>
      </c>
      <c r="C67" s="198"/>
      <c r="D67" s="70">
        <v>26</v>
      </c>
      <c r="E67" s="9">
        <v>2</v>
      </c>
      <c r="F67" s="9">
        <v>24</v>
      </c>
    </row>
    <row r="68" spans="2:6" ht="12" customHeight="1" x14ac:dyDescent="0.15">
      <c r="B68" s="244" t="s">
        <v>51</v>
      </c>
      <c r="C68" s="198"/>
      <c r="D68" s="70">
        <v>54</v>
      </c>
      <c r="E68" s="9">
        <v>10</v>
      </c>
      <c r="F68" s="9">
        <v>44</v>
      </c>
    </row>
    <row r="69" spans="2:6" ht="12" customHeight="1" x14ac:dyDescent="0.15">
      <c r="B69" s="245" t="s">
        <v>327</v>
      </c>
      <c r="C69" s="196"/>
      <c r="D69" s="73">
        <v>95</v>
      </c>
      <c r="E69" s="6">
        <v>2</v>
      </c>
      <c r="F69" s="6">
        <v>93</v>
      </c>
    </row>
    <row r="71" spans="2:6" x14ac:dyDescent="0.15">
      <c r="D71" s="147">
        <f>D6</f>
        <v>8345</v>
      </c>
    </row>
    <row r="72" spans="2:6" x14ac:dyDescent="0.15">
      <c r="D72" s="147" t="str">
        <f>IF(D71=SUM(D8:D11,D12:D22,D23:D69)/3,"OK","NG")</f>
        <v>OK</v>
      </c>
    </row>
  </sheetData>
  <mergeCells count="66">
    <mergeCell ref="B6:C6"/>
    <mergeCell ref="B3:C3"/>
    <mergeCell ref="D3:D5"/>
    <mergeCell ref="E3:E5"/>
    <mergeCell ref="F3:F5"/>
    <mergeCell ref="B4:C5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6" width="7.7109375" customWidth="1"/>
    <col min="57" max="57" width="7.85546875" customWidth="1"/>
    <col min="58" max="58" width="8.140625" customWidth="1"/>
    <col min="59" max="59" width="9.28515625" customWidth="1"/>
  </cols>
  <sheetData>
    <row r="1" spans="1:59" ht="17.25" x14ac:dyDescent="0.2">
      <c r="B1" s="26" t="s">
        <v>286</v>
      </c>
      <c r="D1" s="26" t="s">
        <v>218</v>
      </c>
      <c r="P1" s="26" t="s">
        <v>267</v>
      </c>
      <c r="T1" s="26"/>
      <c r="AB1" s="26" t="s">
        <v>218</v>
      </c>
      <c r="AN1" s="26" t="s">
        <v>268</v>
      </c>
      <c r="AZ1" s="26" t="s">
        <v>218</v>
      </c>
    </row>
    <row r="2" spans="1:59" ht="17.25" customHeight="1" x14ac:dyDescent="0.2">
      <c r="A2" s="26"/>
      <c r="B2" s="1" t="s">
        <v>295</v>
      </c>
      <c r="C2" s="2"/>
      <c r="D2" s="26"/>
    </row>
    <row r="3" spans="1:59" ht="24" customHeight="1" x14ac:dyDescent="0.15">
      <c r="B3" s="260" t="s">
        <v>219</v>
      </c>
      <c r="C3" s="247"/>
      <c r="D3" s="240" t="s">
        <v>77</v>
      </c>
      <c r="E3" s="99"/>
      <c r="F3" s="84">
        <v>100</v>
      </c>
      <c r="G3" s="84">
        <v>110</v>
      </c>
      <c r="H3" s="84">
        <v>120</v>
      </c>
      <c r="I3" s="84">
        <v>130</v>
      </c>
      <c r="J3" s="84">
        <v>140</v>
      </c>
      <c r="K3" s="84">
        <v>150</v>
      </c>
      <c r="L3" s="84">
        <v>160</v>
      </c>
      <c r="M3" s="84">
        <v>170</v>
      </c>
      <c r="N3" s="84">
        <v>180</v>
      </c>
      <c r="O3" s="84">
        <v>190</v>
      </c>
      <c r="P3" s="84">
        <v>200</v>
      </c>
      <c r="Q3" s="84">
        <v>210</v>
      </c>
      <c r="R3" s="84">
        <v>220</v>
      </c>
      <c r="S3" s="84">
        <v>230</v>
      </c>
      <c r="T3" s="84">
        <v>240</v>
      </c>
      <c r="U3" s="84">
        <v>250</v>
      </c>
      <c r="V3" s="84">
        <v>260</v>
      </c>
      <c r="W3" s="84">
        <v>270</v>
      </c>
      <c r="X3" s="84">
        <v>280</v>
      </c>
      <c r="Y3" s="84">
        <v>290</v>
      </c>
      <c r="Z3" s="84">
        <v>300</v>
      </c>
      <c r="AA3" s="84">
        <v>310</v>
      </c>
      <c r="AB3" s="84">
        <v>320</v>
      </c>
      <c r="AC3" s="84">
        <v>330</v>
      </c>
      <c r="AD3" s="84">
        <v>340</v>
      </c>
      <c r="AE3" s="84">
        <v>350</v>
      </c>
      <c r="AF3" s="84">
        <v>360</v>
      </c>
      <c r="AG3" s="84">
        <v>370</v>
      </c>
      <c r="AH3" s="84">
        <v>380</v>
      </c>
      <c r="AI3" s="84">
        <v>390</v>
      </c>
      <c r="AJ3" s="84">
        <v>400</v>
      </c>
      <c r="AK3" s="84">
        <v>410</v>
      </c>
      <c r="AL3" s="84">
        <v>420</v>
      </c>
      <c r="AM3" s="84">
        <v>430</v>
      </c>
      <c r="AN3" s="84">
        <v>440</v>
      </c>
      <c r="AO3" s="84">
        <v>450</v>
      </c>
      <c r="AP3" s="84">
        <v>460</v>
      </c>
      <c r="AQ3" s="84">
        <v>470</v>
      </c>
      <c r="AR3" s="84">
        <v>480</v>
      </c>
      <c r="AS3" s="84">
        <v>490</v>
      </c>
      <c r="AT3" s="84">
        <v>500</v>
      </c>
      <c r="AU3" s="84">
        <v>510</v>
      </c>
      <c r="AV3" s="84">
        <v>520</v>
      </c>
      <c r="AW3" s="84">
        <v>530</v>
      </c>
      <c r="AX3" s="84">
        <v>540</v>
      </c>
      <c r="AY3" s="84">
        <v>550</v>
      </c>
      <c r="AZ3" s="84">
        <v>560</v>
      </c>
      <c r="BA3" s="84">
        <v>570</v>
      </c>
      <c r="BB3" s="84">
        <v>580</v>
      </c>
      <c r="BC3" s="84">
        <v>590</v>
      </c>
      <c r="BD3" s="103" t="s">
        <v>271</v>
      </c>
      <c r="BE3" s="277" t="s">
        <v>79</v>
      </c>
      <c r="BF3" s="277" t="s">
        <v>80</v>
      </c>
      <c r="BG3" s="277" t="s">
        <v>110</v>
      </c>
    </row>
    <row r="4" spans="1:59" s="32" customFormat="1" ht="13.5" x14ac:dyDescent="0.15">
      <c r="B4" s="272" t="s">
        <v>71</v>
      </c>
      <c r="C4" s="273"/>
      <c r="D4" s="241"/>
      <c r="E4" s="61" t="s">
        <v>82</v>
      </c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1" t="s">
        <v>82</v>
      </c>
      <c r="O4" s="61" t="s">
        <v>82</v>
      </c>
      <c r="P4" s="61" t="s">
        <v>82</v>
      </c>
      <c r="Q4" s="61" t="s">
        <v>82</v>
      </c>
      <c r="R4" s="61" t="s">
        <v>82</v>
      </c>
      <c r="S4" s="61" t="s">
        <v>82</v>
      </c>
      <c r="T4" s="61" t="s">
        <v>82</v>
      </c>
      <c r="U4" s="61" t="s">
        <v>82</v>
      </c>
      <c r="V4" s="61" t="s">
        <v>82</v>
      </c>
      <c r="W4" s="61" t="s">
        <v>82</v>
      </c>
      <c r="X4" s="61" t="s">
        <v>82</v>
      </c>
      <c r="Y4" s="61" t="s">
        <v>82</v>
      </c>
      <c r="Z4" s="61" t="s">
        <v>82</v>
      </c>
      <c r="AA4" s="61" t="s">
        <v>82</v>
      </c>
      <c r="AB4" s="61" t="s">
        <v>82</v>
      </c>
      <c r="AC4" s="61" t="s">
        <v>82</v>
      </c>
      <c r="AD4" s="61" t="s">
        <v>82</v>
      </c>
      <c r="AE4" s="61" t="s">
        <v>82</v>
      </c>
      <c r="AF4" s="61" t="s">
        <v>82</v>
      </c>
      <c r="AG4" s="61" t="s">
        <v>82</v>
      </c>
      <c r="AH4" s="61" t="s">
        <v>82</v>
      </c>
      <c r="AI4" s="61" t="s">
        <v>82</v>
      </c>
      <c r="AJ4" s="61" t="s">
        <v>82</v>
      </c>
      <c r="AK4" s="61" t="s">
        <v>82</v>
      </c>
      <c r="AL4" s="61" t="s">
        <v>82</v>
      </c>
      <c r="AM4" s="61" t="s">
        <v>82</v>
      </c>
      <c r="AN4" s="61" t="s">
        <v>82</v>
      </c>
      <c r="AO4" s="61" t="s">
        <v>82</v>
      </c>
      <c r="AP4" s="61" t="s">
        <v>82</v>
      </c>
      <c r="AQ4" s="61" t="s">
        <v>82</v>
      </c>
      <c r="AR4" s="61" t="s">
        <v>82</v>
      </c>
      <c r="AS4" s="61" t="s">
        <v>82</v>
      </c>
      <c r="AT4" s="61" t="s">
        <v>82</v>
      </c>
      <c r="AU4" s="61" t="s">
        <v>82</v>
      </c>
      <c r="AV4" s="61" t="s">
        <v>82</v>
      </c>
      <c r="AW4" s="61" t="s">
        <v>82</v>
      </c>
      <c r="AX4" s="61" t="s">
        <v>82</v>
      </c>
      <c r="AY4" s="61" t="s">
        <v>82</v>
      </c>
      <c r="AZ4" s="61" t="s">
        <v>82</v>
      </c>
      <c r="BA4" s="61" t="s">
        <v>82</v>
      </c>
      <c r="BB4" s="61" t="s">
        <v>82</v>
      </c>
      <c r="BC4" s="61" t="s">
        <v>82</v>
      </c>
      <c r="BD4" s="61"/>
      <c r="BE4" s="241"/>
      <c r="BF4" s="241"/>
      <c r="BG4" s="241"/>
    </row>
    <row r="5" spans="1:59" ht="24" customHeight="1" x14ac:dyDescent="0.15">
      <c r="B5" s="274"/>
      <c r="C5" s="269"/>
      <c r="D5" s="242"/>
      <c r="E5" s="88" t="s">
        <v>270</v>
      </c>
      <c r="F5" s="67">
        <v>110</v>
      </c>
      <c r="G5" s="67">
        <v>120</v>
      </c>
      <c r="H5" s="67">
        <v>130</v>
      </c>
      <c r="I5" s="67">
        <v>140</v>
      </c>
      <c r="J5" s="67">
        <v>150</v>
      </c>
      <c r="K5" s="67">
        <v>160</v>
      </c>
      <c r="L5" s="67">
        <v>170</v>
      </c>
      <c r="M5" s="67">
        <v>180</v>
      </c>
      <c r="N5" s="67">
        <v>190</v>
      </c>
      <c r="O5" s="67">
        <v>200</v>
      </c>
      <c r="P5" s="67">
        <v>210</v>
      </c>
      <c r="Q5" s="67">
        <v>220</v>
      </c>
      <c r="R5" s="67">
        <v>230</v>
      </c>
      <c r="S5" s="67">
        <v>240</v>
      </c>
      <c r="T5" s="67">
        <v>250</v>
      </c>
      <c r="U5" s="67">
        <v>260</v>
      </c>
      <c r="V5" s="67">
        <v>270</v>
      </c>
      <c r="W5" s="67">
        <v>280</v>
      </c>
      <c r="X5" s="67">
        <v>290</v>
      </c>
      <c r="Y5" s="67">
        <v>300</v>
      </c>
      <c r="Z5" s="67">
        <v>310</v>
      </c>
      <c r="AA5" s="67">
        <v>320</v>
      </c>
      <c r="AB5" s="67">
        <v>330</v>
      </c>
      <c r="AC5" s="67">
        <v>340</v>
      </c>
      <c r="AD5" s="67">
        <v>350</v>
      </c>
      <c r="AE5" s="67">
        <v>360</v>
      </c>
      <c r="AF5" s="67">
        <v>370</v>
      </c>
      <c r="AG5" s="67">
        <v>380</v>
      </c>
      <c r="AH5" s="67">
        <v>390</v>
      </c>
      <c r="AI5" s="67">
        <v>400</v>
      </c>
      <c r="AJ5" s="67">
        <v>410</v>
      </c>
      <c r="AK5" s="67">
        <v>420</v>
      </c>
      <c r="AL5" s="67">
        <v>430</v>
      </c>
      <c r="AM5" s="67">
        <v>440</v>
      </c>
      <c r="AN5" s="67">
        <v>450</v>
      </c>
      <c r="AO5" s="67">
        <v>460</v>
      </c>
      <c r="AP5" s="67">
        <v>470</v>
      </c>
      <c r="AQ5" s="67">
        <v>480</v>
      </c>
      <c r="AR5" s="67">
        <v>490</v>
      </c>
      <c r="AS5" s="67">
        <v>500</v>
      </c>
      <c r="AT5" s="67">
        <v>510</v>
      </c>
      <c r="AU5" s="67">
        <v>520</v>
      </c>
      <c r="AV5" s="67">
        <v>530</v>
      </c>
      <c r="AW5" s="67">
        <v>540</v>
      </c>
      <c r="AX5" s="67">
        <v>550</v>
      </c>
      <c r="AY5" s="67">
        <v>560</v>
      </c>
      <c r="AZ5" s="67">
        <v>570</v>
      </c>
      <c r="BA5" s="67">
        <v>580</v>
      </c>
      <c r="BB5" s="67">
        <v>590</v>
      </c>
      <c r="BC5" s="67">
        <v>600</v>
      </c>
      <c r="BD5" s="65"/>
      <c r="BE5" s="65" t="s">
        <v>139</v>
      </c>
      <c r="BF5" s="65" t="s">
        <v>139</v>
      </c>
      <c r="BG5" s="65" t="s">
        <v>139</v>
      </c>
    </row>
    <row r="6" spans="1:59" ht="12" customHeight="1" x14ac:dyDescent="0.15">
      <c r="B6" s="243" t="s">
        <v>0</v>
      </c>
      <c r="C6" s="213"/>
      <c r="D6" s="5">
        <v>8345</v>
      </c>
      <c r="E6" s="5">
        <v>1655</v>
      </c>
      <c r="F6" s="5">
        <v>784</v>
      </c>
      <c r="G6" s="5">
        <v>749</v>
      </c>
      <c r="H6" s="5">
        <v>824</v>
      </c>
      <c r="I6" s="5">
        <v>700</v>
      </c>
      <c r="J6" s="5">
        <v>486</v>
      </c>
      <c r="K6" s="5">
        <v>473</v>
      </c>
      <c r="L6" s="5">
        <v>532</v>
      </c>
      <c r="M6" s="5">
        <v>354</v>
      </c>
      <c r="N6" s="5">
        <v>330</v>
      </c>
      <c r="O6" s="5">
        <v>244</v>
      </c>
      <c r="P6" s="5">
        <v>307</v>
      </c>
      <c r="Q6" s="5">
        <v>178</v>
      </c>
      <c r="R6" s="5">
        <v>156</v>
      </c>
      <c r="S6" s="5">
        <v>113</v>
      </c>
      <c r="T6" s="5">
        <v>99</v>
      </c>
      <c r="U6" s="5">
        <v>77</v>
      </c>
      <c r="V6" s="5">
        <v>47</v>
      </c>
      <c r="W6" s="5">
        <v>40</v>
      </c>
      <c r="X6" s="5">
        <v>20</v>
      </c>
      <c r="Y6" s="5">
        <v>27</v>
      </c>
      <c r="Z6" s="5">
        <v>33</v>
      </c>
      <c r="AA6" s="5">
        <v>26</v>
      </c>
      <c r="AB6" s="5">
        <v>15</v>
      </c>
      <c r="AC6" s="5">
        <v>10</v>
      </c>
      <c r="AD6" s="5">
        <v>6</v>
      </c>
      <c r="AE6" s="5">
        <v>7</v>
      </c>
      <c r="AF6" s="5">
        <v>6</v>
      </c>
      <c r="AG6" s="5">
        <v>8</v>
      </c>
      <c r="AH6" s="5">
        <v>7</v>
      </c>
      <c r="AI6" s="5">
        <v>6</v>
      </c>
      <c r="AJ6" s="5">
        <v>3</v>
      </c>
      <c r="AK6" s="5">
        <v>2</v>
      </c>
      <c r="AL6" s="5">
        <v>2</v>
      </c>
      <c r="AM6" s="5">
        <v>2</v>
      </c>
      <c r="AN6" s="5">
        <v>0</v>
      </c>
      <c r="AO6" s="5">
        <v>5</v>
      </c>
      <c r="AP6" s="5">
        <v>0</v>
      </c>
      <c r="AQ6" s="5">
        <v>3</v>
      </c>
      <c r="AR6" s="5">
        <v>2</v>
      </c>
      <c r="AS6" s="5">
        <v>0</v>
      </c>
      <c r="AT6" s="5">
        <v>1</v>
      </c>
      <c r="AU6" s="5">
        <v>0</v>
      </c>
      <c r="AV6" s="5">
        <v>0</v>
      </c>
      <c r="AW6" s="5">
        <v>1</v>
      </c>
      <c r="AX6" s="5">
        <v>0</v>
      </c>
      <c r="AY6" s="5">
        <v>0</v>
      </c>
      <c r="AZ6" s="5">
        <v>0</v>
      </c>
      <c r="BA6" s="5">
        <v>2</v>
      </c>
      <c r="BB6" s="5">
        <v>0</v>
      </c>
      <c r="BC6" s="5">
        <v>0</v>
      </c>
      <c r="BD6" s="5">
        <v>3</v>
      </c>
      <c r="BE6" s="43">
        <v>131.5</v>
      </c>
      <c r="BF6" s="7">
        <v>142.5</v>
      </c>
      <c r="BG6" s="7">
        <v>58.1</v>
      </c>
    </row>
    <row r="7" spans="1:59" ht="12" customHeight="1" x14ac:dyDescent="0.15">
      <c r="A7" s="32"/>
      <c r="B7" s="244" t="s">
        <v>1</v>
      </c>
      <c r="C7" s="198"/>
      <c r="D7" s="80">
        <v>6215</v>
      </c>
      <c r="E7" s="42">
        <v>1606</v>
      </c>
      <c r="F7" s="42">
        <v>732</v>
      </c>
      <c r="G7" s="42">
        <v>648</v>
      </c>
      <c r="H7" s="42">
        <v>701</v>
      </c>
      <c r="I7" s="42">
        <v>570</v>
      </c>
      <c r="J7" s="42">
        <v>366</v>
      </c>
      <c r="K7" s="42">
        <v>315</v>
      </c>
      <c r="L7" s="42">
        <v>327</v>
      </c>
      <c r="M7" s="42">
        <v>186</v>
      </c>
      <c r="N7" s="42">
        <v>162</v>
      </c>
      <c r="O7" s="42">
        <v>104</v>
      </c>
      <c r="P7" s="42">
        <v>114</v>
      </c>
      <c r="Q7" s="42">
        <v>74</v>
      </c>
      <c r="R7" s="42">
        <v>64</v>
      </c>
      <c r="S7" s="42">
        <v>45</v>
      </c>
      <c r="T7" s="42">
        <v>46</v>
      </c>
      <c r="U7" s="42">
        <v>32</v>
      </c>
      <c r="V7" s="42">
        <v>17</v>
      </c>
      <c r="W7" s="42">
        <v>16</v>
      </c>
      <c r="X7" s="42">
        <v>9</v>
      </c>
      <c r="Y7" s="42">
        <v>12</v>
      </c>
      <c r="Z7" s="42">
        <v>13</v>
      </c>
      <c r="AA7" s="42">
        <v>13</v>
      </c>
      <c r="AB7" s="42">
        <v>9</v>
      </c>
      <c r="AC7" s="42">
        <v>3</v>
      </c>
      <c r="AD7" s="42">
        <v>3</v>
      </c>
      <c r="AE7" s="42">
        <v>0</v>
      </c>
      <c r="AF7" s="42">
        <v>2</v>
      </c>
      <c r="AG7" s="42">
        <v>4</v>
      </c>
      <c r="AH7" s="42">
        <v>3</v>
      </c>
      <c r="AI7" s="42">
        <v>5</v>
      </c>
      <c r="AJ7" s="42">
        <v>1</v>
      </c>
      <c r="AK7" s="42">
        <v>1</v>
      </c>
      <c r="AL7" s="42">
        <v>1</v>
      </c>
      <c r="AM7" s="42">
        <v>2</v>
      </c>
      <c r="AN7" s="42">
        <v>0</v>
      </c>
      <c r="AO7" s="42">
        <v>3</v>
      </c>
      <c r="AP7" s="42">
        <v>0</v>
      </c>
      <c r="AQ7" s="42">
        <v>1</v>
      </c>
      <c r="AR7" s="42">
        <v>2</v>
      </c>
      <c r="AS7" s="42">
        <v>0</v>
      </c>
      <c r="AT7" s="42">
        <v>1</v>
      </c>
      <c r="AU7" s="42">
        <v>0</v>
      </c>
      <c r="AV7" s="42">
        <v>0</v>
      </c>
      <c r="AW7" s="42">
        <v>1</v>
      </c>
      <c r="AX7" s="42">
        <v>0</v>
      </c>
      <c r="AY7" s="42">
        <v>0</v>
      </c>
      <c r="AZ7" s="42">
        <v>0</v>
      </c>
      <c r="BA7" s="42">
        <v>0</v>
      </c>
      <c r="BB7" s="42">
        <v>0</v>
      </c>
      <c r="BC7" s="42">
        <v>0</v>
      </c>
      <c r="BD7" s="42">
        <v>1</v>
      </c>
      <c r="BE7" s="43">
        <v>120.5</v>
      </c>
      <c r="BF7" s="44">
        <v>128.30000000000001</v>
      </c>
      <c r="BG7" s="44">
        <v>51.4</v>
      </c>
    </row>
    <row r="8" spans="1:59" ht="12" customHeight="1" x14ac:dyDescent="0.15">
      <c r="B8" s="66"/>
      <c r="C8" s="15" t="s">
        <v>2</v>
      </c>
      <c r="D8" s="70">
        <v>4004</v>
      </c>
      <c r="E8" s="9">
        <v>1159</v>
      </c>
      <c r="F8" s="9">
        <v>529</v>
      </c>
      <c r="G8" s="9">
        <v>500</v>
      </c>
      <c r="H8" s="9">
        <v>535</v>
      </c>
      <c r="I8" s="9">
        <v>370</v>
      </c>
      <c r="J8" s="9">
        <v>192</v>
      </c>
      <c r="K8" s="9">
        <v>158</v>
      </c>
      <c r="L8" s="9">
        <v>158</v>
      </c>
      <c r="M8" s="9">
        <v>93</v>
      </c>
      <c r="N8" s="9">
        <v>66</v>
      </c>
      <c r="O8" s="9">
        <v>57</v>
      </c>
      <c r="P8" s="9">
        <v>51</v>
      </c>
      <c r="Q8" s="9">
        <v>27</v>
      </c>
      <c r="R8" s="9">
        <v>23</v>
      </c>
      <c r="S8" s="9">
        <v>11</v>
      </c>
      <c r="T8" s="9">
        <v>10</v>
      </c>
      <c r="U8" s="9">
        <v>14</v>
      </c>
      <c r="V8" s="9">
        <v>5</v>
      </c>
      <c r="W8" s="9">
        <v>3</v>
      </c>
      <c r="X8" s="9">
        <v>1</v>
      </c>
      <c r="Y8" s="9">
        <v>4</v>
      </c>
      <c r="Z8" s="9">
        <v>10</v>
      </c>
      <c r="AA8" s="9">
        <v>7</v>
      </c>
      <c r="AB8" s="9">
        <v>4</v>
      </c>
      <c r="AC8" s="9">
        <v>1</v>
      </c>
      <c r="AD8" s="9">
        <v>1</v>
      </c>
      <c r="AE8" s="9">
        <v>0</v>
      </c>
      <c r="AF8" s="9">
        <v>0</v>
      </c>
      <c r="AG8" s="9">
        <v>1</v>
      </c>
      <c r="AH8" s="9">
        <v>2</v>
      </c>
      <c r="AI8" s="9">
        <v>3</v>
      </c>
      <c r="AJ8" s="9">
        <v>1</v>
      </c>
      <c r="AK8" s="9">
        <v>1</v>
      </c>
      <c r="AL8" s="9">
        <v>1</v>
      </c>
      <c r="AM8" s="9">
        <v>2</v>
      </c>
      <c r="AN8" s="9">
        <v>0</v>
      </c>
      <c r="AO8" s="9">
        <v>2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1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1</v>
      </c>
      <c r="BE8" s="40">
        <v>115.1</v>
      </c>
      <c r="BF8" s="10">
        <v>120.2</v>
      </c>
      <c r="BG8" s="10">
        <v>46.3</v>
      </c>
    </row>
    <row r="9" spans="1:59" ht="12" customHeight="1" x14ac:dyDescent="0.15">
      <c r="B9" s="66"/>
      <c r="C9" s="15" t="s">
        <v>3</v>
      </c>
      <c r="D9" s="70">
        <v>1199</v>
      </c>
      <c r="E9" s="9">
        <v>397</v>
      </c>
      <c r="F9" s="9">
        <v>144</v>
      </c>
      <c r="G9" s="9">
        <v>84</v>
      </c>
      <c r="H9" s="9">
        <v>80</v>
      </c>
      <c r="I9" s="9">
        <v>95</v>
      </c>
      <c r="J9" s="9">
        <v>77</v>
      </c>
      <c r="K9" s="9">
        <v>78</v>
      </c>
      <c r="L9" s="9">
        <v>76</v>
      </c>
      <c r="M9" s="9">
        <v>47</v>
      </c>
      <c r="N9" s="9">
        <v>37</v>
      </c>
      <c r="O9" s="9">
        <v>12</v>
      </c>
      <c r="P9" s="9">
        <v>19</v>
      </c>
      <c r="Q9" s="9">
        <v>16</v>
      </c>
      <c r="R9" s="9">
        <v>11</v>
      </c>
      <c r="S9" s="9">
        <v>5</v>
      </c>
      <c r="T9" s="9">
        <v>9</v>
      </c>
      <c r="U9" s="9">
        <v>3</v>
      </c>
      <c r="V9" s="9">
        <v>0</v>
      </c>
      <c r="W9" s="9">
        <v>3</v>
      </c>
      <c r="X9" s="9">
        <v>1</v>
      </c>
      <c r="Y9" s="9">
        <v>2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0</v>
      </c>
      <c r="AH9" s="9">
        <v>0</v>
      </c>
      <c r="AI9" s="9">
        <v>1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40">
        <v>117.8</v>
      </c>
      <c r="BF9" s="10">
        <v>122.5</v>
      </c>
      <c r="BG9" s="10">
        <v>47.7</v>
      </c>
    </row>
    <row r="10" spans="1:59" ht="12" customHeight="1" x14ac:dyDescent="0.15">
      <c r="B10" s="66"/>
      <c r="C10" s="15" t="s">
        <v>4</v>
      </c>
      <c r="D10" s="70">
        <v>1012</v>
      </c>
      <c r="E10" s="9">
        <v>50</v>
      </c>
      <c r="F10" s="9">
        <v>59</v>
      </c>
      <c r="G10" s="9">
        <v>64</v>
      </c>
      <c r="H10" s="9">
        <v>86</v>
      </c>
      <c r="I10" s="9">
        <v>105</v>
      </c>
      <c r="J10" s="9">
        <v>97</v>
      </c>
      <c r="K10" s="9">
        <v>79</v>
      </c>
      <c r="L10" s="9">
        <v>93</v>
      </c>
      <c r="M10" s="9">
        <v>46</v>
      </c>
      <c r="N10" s="9">
        <v>59</v>
      </c>
      <c r="O10" s="9">
        <v>35</v>
      </c>
      <c r="P10" s="9">
        <v>44</v>
      </c>
      <c r="Q10" s="9">
        <v>31</v>
      </c>
      <c r="R10" s="9">
        <v>30</v>
      </c>
      <c r="S10" s="9">
        <v>29</v>
      </c>
      <c r="T10" s="9">
        <v>27</v>
      </c>
      <c r="U10" s="9">
        <v>15</v>
      </c>
      <c r="V10" s="9">
        <v>12</v>
      </c>
      <c r="W10" s="9">
        <v>10</v>
      </c>
      <c r="X10" s="9">
        <v>7</v>
      </c>
      <c r="Y10" s="9">
        <v>6</v>
      </c>
      <c r="Z10" s="9">
        <v>3</v>
      </c>
      <c r="AA10" s="9">
        <v>6</v>
      </c>
      <c r="AB10" s="9">
        <v>5</v>
      </c>
      <c r="AC10" s="9">
        <v>2</v>
      </c>
      <c r="AD10" s="9">
        <v>2</v>
      </c>
      <c r="AE10" s="9">
        <v>0</v>
      </c>
      <c r="AF10" s="9">
        <v>1</v>
      </c>
      <c r="AG10" s="9">
        <v>3</v>
      </c>
      <c r="AH10" s="9">
        <v>1</v>
      </c>
      <c r="AI10" s="9">
        <v>1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1</v>
      </c>
      <c r="AP10" s="9">
        <v>0</v>
      </c>
      <c r="AQ10" s="9">
        <v>1</v>
      </c>
      <c r="AR10" s="9">
        <v>1</v>
      </c>
      <c r="AS10" s="9">
        <v>0</v>
      </c>
      <c r="AT10" s="9">
        <v>1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40">
        <v>155.69999999999999</v>
      </c>
      <c r="BF10" s="10">
        <v>167.1</v>
      </c>
      <c r="BG10" s="10">
        <v>57.1</v>
      </c>
    </row>
    <row r="11" spans="1:59" ht="12" customHeight="1" x14ac:dyDescent="0.15">
      <c r="B11" s="245" t="s">
        <v>5</v>
      </c>
      <c r="C11" s="196"/>
      <c r="D11" s="73">
        <v>2130</v>
      </c>
      <c r="E11" s="6">
        <v>49</v>
      </c>
      <c r="F11" s="6">
        <v>52</v>
      </c>
      <c r="G11" s="6">
        <v>101</v>
      </c>
      <c r="H11" s="6">
        <v>123</v>
      </c>
      <c r="I11" s="6">
        <v>130</v>
      </c>
      <c r="J11" s="6">
        <v>120</v>
      </c>
      <c r="K11" s="6">
        <v>158</v>
      </c>
      <c r="L11" s="6">
        <v>205</v>
      </c>
      <c r="M11" s="6">
        <v>168</v>
      </c>
      <c r="N11" s="6">
        <v>168</v>
      </c>
      <c r="O11" s="6">
        <v>140</v>
      </c>
      <c r="P11" s="6">
        <v>193</v>
      </c>
      <c r="Q11" s="6">
        <v>104</v>
      </c>
      <c r="R11" s="6">
        <v>92</v>
      </c>
      <c r="S11" s="6">
        <v>68</v>
      </c>
      <c r="T11" s="6">
        <v>53</v>
      </c>
      <c r="U11" s="6">
        <v>45</v>
      </c>
      <c r="V11" s="6">
        <v>30</v>
      </c>
      <c r="W11" s="6">
        <v>24</v>
      </c>
      <c r="X11" s="6">
        <v>11</v>
      </c>
      <c r="Y11" s="6">
        <v>15</v>
      </c>
      <c r="Z11" s="6">
        <v>20</v>
      </c>
      <c r="AA11" s="6">
        <v>13</v>
      </c>
      <c r="AB11" s="6">
        <v>6</v>
      </c>
      <c r="AC11" s="6">
        <v>7</v>
      </c>
      <c r="AD11" s="6">
        <v>3</v>
      </c>
      <c r="AE11" s="6">
        <v>7</v>
      </c>
      <c r="AF11" s="6">
        <v>4</v>
      </c>
      <c r="AG11" s="6">
        <v>4</v>
      </c>
      <c r="AH11" s="6">
        <v>4</v>
      </c>
      <c r="AI11" s="6">
        <v>1</v>
      </c>
      <c r="AJ11" s="6">
        <v>2</v>
      </c>
      <c r="AK11" s="6">
        <v>1</v>
      </c>
      <c r="AL11" s="6">
        <v>1</v>
      </c>
      <c r="AM11" s="6">
        <v>0</v>
      </c>
      <c r="AN11" s="6">
        <v>0</v>
      </c>
      <c r="AO11" s="6">
        <v>2</v>
      </c>
      <c r="AP11" s="6">
        <v>0</v>
      </c>
      <c r="AQ11" s="6">
        <v>2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2</v>
      </c>
      <c r="BB11" s="6">
        <v>0</v>
      </c>
      <c r="BC11" s="6">
        <v>0</v>
      </c>
      <c r="BD11" s="6">
        <v>2</v>
      </c>
      <c r="BE11" s="45">
        <v>177.7</v>
      </c>
      <c r="BF11" s="8">
        <v>183.8</v>
      </c>
      <c r="BG11" s="8">
        <v>56.8</v>
      </c>
    </row>
    <row r="12" spans="1:59" ht="12" customHeight="1" x14ac:dyDescent="0.15">
      <c r="B12" s="244" t="s">
        <v>6</v>
      </c>
      <c r="C12" s="198"/>
      <c r="D12" s="5">
        <v>94</v>
      </c>
      <c r="E12" s="5">
        <v>4</v>
      </c>
      <c r="F12" s="5">
        <v>5</v>
      </c>
      <c r="G12" s="5">
        <v>10</v>
      </c>
      <c r="H12" s="5">
        <v>6</v>
      </c>
      <c r="I12" s="5">
        <v>11</v>
      </c>
      <c r="J12" s="5">
        <v>4</v>
      </c>
      <c r="K12" s="5">
        <v>4</v>
      </c>
      <c r="L12" s="5">
        <v>11</v>
      </c>
      <c r="M12" s="5">
        <v>11</v>
      </c>
      <c r="N12" s="5">
        <v>3</v>
      </c>
      <c r="O12" s="5">
        <v>4</v>
      </c>
      <c r="P12" s="5">
        <v>7</v>
      </c>
      <c r="Q12" s="5">
        <v>4</v>
      </c>
      <c r="R12" s="5">
        <v>1</v>
      </c>
      <c r="S12" s="5">
        <v>1</v>
      </c>
      <c r="T12" s="5">
        <v>2</v>
      </c>
      <c r="U12" s="5">
        <v>0</v>
      </c>
      <c r="V12" s="5">
        <v>0</v>
      </c>
      <c r="W12" s="5">
        <v>1</v>
      </c>
      <c r="X12" s="5">
        <v>0</v>
      </c>
      <c r="Y12" s="5">
        <v>1</v>
      </c>
      <c r="Z12" s="5">
        <v>0</v>
      </c>
      <c r="AA12" s="5">
        <v>1</v>
      </c>
      <c r="AB12" s="5">
        <v>0</v>
      </c>
      <c r="AC12" s="5">
        <v>2</v>
      </c>
      <c r="AD12" s="5">
        <v>0</v>
      </c>
      <c r="AE12" s="5">
        <v>0</v>
      </c>
      <c r="AF12" s="5">
        <v>0</v>
      </c>
      <c r="AG12" s="5">
        <v>0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40">
        <v>165</v>
      </c>
      <c r="BF12" s="7">
        <v>167.3</v>
      </c>
      <c r="BG12" s="7">
        <v>55.7</v>
      </c>
    </row>
    <row r="13" spans="1:59" ht="12" customHeight="1" x14ac:dyDescent="0.15">
      <c r="B13" s="244" t="s">
        <v>317</v>
      </c>
      <c r="C13" s="198"/>
      <c r="D13" s="5">
        <v>363</v>
      </c>
      <c r="E13" s="5">
        <v>6</v>
      </c>
      <c r="F13" s="5">
        <v>9</v>
      </c>
      <c r="G13" s="5">
        <v>14</v>
      </c>
      <c r="H13" s="5">
        <v>21</v>
      </c>
      <c r="I13" s="5">
        <v>26</v>
      </c>
      <c r="J13" s="5">
        <v>29</v>
      </c>
      <c r="K13" s="5">
        <v>36</v>
      </c>
      <c r="L13" s="5">
        <v>47</v>
      </c>
      <c r="M13" s="5">
        <v>38</v>
      </c>
      <c r="N13" s="5">
        <v>26</v>
      </c>
      <c r="O13" s="5">
        <v>17</v>
      </c>
      <c r="P13" s="5">
        <v>25</v>
      </c>
      <c r="Q13" s="5">
        <v>11</v>
      </c>
      <c r="R13" s="5">
        <v>18</v>
      </c>
      <c r="S13" s="5">
        <v>10</v>
      </c>
      <c r="T13" s="5">
        <v>10</v>
      </c>
      <c r="U13" s="5">
        <v>7</v>
      </c>
      <c r="V13" s="5">
        <v>4</v>
      </c>
      <c r="W13" s="5">
        <v>2</v>
      </c>
      <c r="X13" s="5">
        <v>0</v>
      </c>
      <c r="Y13" s="5">
        <v>0</v>
      </c>
      <c r="Z13" s="5">
        <v>3</v>
      </c>
      <c r="AA13" s="5">
        <v>0</v>
      </c>
      <c r="AB13" s="5">
        <v>0</v>
      </c>
      <c r="AC13" s="5">
        <v>1</v>
      </c>
      <c r="AD13" s="5">
        <v>0</v>
      </c>
      <c r="AE13" s="5">
        <v>1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40">
        <v>169.5</v>
      </c>
      <c r="BF13" s="7">
        <v>175.2</v>
      </c>
      <c r="BG13" s="7">
        <v>45.2</v>
      </c>
    </row>
    <row r="14" spans="1:59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0</v>
      </c>
      <c r="G14" s="5">
        <v>6</v>
      </c>
      <c r="H14" s="5">
        <v>6</v>
      </c>
      <c r="I14" s="5">
        <v>18</v>
      </c>
      <c r="J14" s="5">
        <v>8</v>
      </c>
      <c r="K14" s="5">
        <v>21</v>
      </c>
      <c r="L14" s="5">
        <v>28</v>
      </c>
      <c r="M14" s="5">
        <v>39</v>
      </c>
      <c r="N14" s="5">
        <v>42</v>
      </c>
      <c r="O14" s="5">
        <v>42</v>
      </c>
      <c r="P14" s="5">
        <v>45</v>
      </c>
      <c r="Q14" s="5">
        <v>34</v>
      </c>
      <c r="R14" s="5">
        <v>30</v>
      </c>
      <c r="S14" s="5">
        <v>21</v>
      </c>
      <c r="T14" s="5">
        <v>14</v>
      </c>
      <c r="U14" s="5">
        <v>13</v>
      </c>
      <c r="V14" s="5">
        <v>13</v>
      </c>
      <c r="W14" s="5">
        <v>8</v>
      </c>
      <c r="X14" s="5">
        <v>3</v>
      </c>
      <c r="Y14" s="5">
        <v>10</v>
      </c>
      <c r="Z14" s="5">
        <v>5</v>
      </c>
      <c r="AA14" s="5">
        <v>7</v>
      </c>
      <c r="AB14" s="5">
        <v>1</v>
      </c>
      <c r="AC14" s="5">
        <v>2</v>
      </c>
      <c r="AD14" s="5">
        <v>1</v>
      </c>
      <c r="AE14" s="5">
        <v>3</v>
      </c>
      <c r="AF14" s="5">
        <v>1</v>
      </c>
      <c r="AG14" s="5">
        <v>1</v>
      </c>
      <c r="AH14" s="5">
        <v>0</v>
      </c>
      <c r="AI14" s="5">
        <v>0</v>
      </c>
      <c r="AJ14" s="5">
        <v>0</v>
      </c>
      <c r="AK14" s="5">
        <v>1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1</v>
      </c>
      <c r="BE14" s="40">
        <v>200.1</v>
      </c>
      <c r="BF14" s="7">
        <v>207.4</v>
      </c>
      <c r="BG14" s="7">
        <v>52.3</v>
      </c>
    </row>
    <row r="15" spans="1:59" ht="12" customHeight="1" x14ac:dyDescent="0.15">
      <c r="B15" s="244" t="s">
        <v>319</v>
      </c>
      <c r="C15" s="198"/>
      <c r="D15" s="5">
        <v>4406</v>
      </c>
      <c r="E15" s="5">
        <v>1162</v>
      </c>
      <c r="F15" s="5">
        <v>537</v>
      </c>
      <c r="G15" s="5">
        <v>505</v>
      </c>
      <c r="H15" s="5">
        <v>541</v>
      </c>
      <c r="I15" s="5">
        <v>381</v>
      </c>
      <c r="J15" s="5">
        <v>207</v>
      </c>
      <c r="K15" s="5">
        <v>181</v>
      </c>
      <c r="L15" s="5">
        <v>193</v>
      </c>
      <c r="M15" s="5">
        <v>113</v>
      </c>
      <c r="N15" s="5">
        <v>109</v>
      </c>
      <c r="O15" s="5">
        <v>81</v>
      </c>
      <c r="P15" s="5">
        <v>98</v>
      </c>
      <c r="Q15" s="5">
        <v>56</v>
      </c>
      <c r="R15" s="5">
        <v>46</v>
      </c>
      <c r="S15" s="5">
        <v>39</v>
      </c>
      <c r="T15" s="5">
        <v>28</v>
      </c>
      <c r="U15" s="5">
        <v>32</v>
      </c>
      <c r="V15" s="5">
        <v>15</v>
      </c>
      <c r="W15" s="5">
        <v>11</v>
      </c>
      <c r="X15" s="5">
        <v>4</v>
      </c>
      <c r="Y15" s="5">
        <v>5</v>
      </c>
      <c r="Z15" s="5">
        <v>17</v>
      </c>
      <c r="AA15" s="5">
        <v>9</v>
      </c>
      <c r="AB15" s="5">
        <v>5</v>
      </c>
      <c r="AC15" s="5">
        <v>1</v>
      </c>
      <c r="AD15" s="5">
        <v>3</v>
      </c>
      <c r="AE15" s="5">
        <v>1</v>
      </c>
      <c r="AF15" s="5">
        <v>2</v>
      </c>
      <c r="AG15" s="5">
        <v>2</v>
      </c>
      <c r="AH15" s="5">
        <v>4</v>
      </c>
      <c r="AI15" s="5">
        <v>3</v>
      </c>
      <c r="AJ15" s="5">
        <v>1</v>
      </c>
      <c r="AK15" s="5">
        <v>1</v>
      </c>
      <c r="AL15" s="5">
        <v>2</v>
      </c>
      <c r="AM15" s="5">
        <v>2</v>
      </c>
      <c r="AN15" s="5">
        <v>0</v>
      </c>
      <c r="AO15" s="5">
        <v>3</v>
      </c>
      <c r="AP15" s="5">
        <v>0</v>
      </c>
      <c r="AQ15" s="5">
        <v>3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1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2</v>
      </c>
      <c r="BE15" s="40">
        <v>120</v>
      </c>
      <c r="BF15" s="7">
        <v>128.1</v>
      </c>
      <c r="BG15" s="7">
        <v>54</v>
      </c>
    </row>
    <row r="16" spans="1:59" ht="12" customHeight="1" x14ac:dyDescent="0.15">
      <c r="B16" s="244" t="s">
        <v>320</v>
      </c>
      <c r="C16" s="198"/>
      <c r="D16" s="5">
        <v>835</v>
      </c>
      <c r="E16" s="5">
        <v>47</v>
      </c>
      <c r="F16" s="5">
        <v>52</v>
      </c>
      <c r="G16" s="5">
        <v>59</v>
      </c>
      <c r="H16" s="5">
        <v>81</v>
      </c>
      <c r="I16" s="5">
        <v>95</v>
      </c>
      <c r="J16" s="5">
        <v>87</v>
      </c>
      <c r="K16" s="5">
        <v>65</v>
      </c>
      <c r="L16" s="5">
        <v>76</v>
      </c>
      <c r="M16" s="5">
        <v>39</v>
      </c>
      <c r="N16" s="5">
        <v>46</v>
      </c>
      <c r="O16" s="5">
        <v>29</v>
      </c>
      <c r="P16" s="5">
        <v>29</v>
      </c>
      <c r="Q16" s="5">
        <v>20</v>
      </c>
      <c r="R16" s="5">
        <v>21</v>
      </c>
      <c r="S16" s="5">
        <v>17</v>
      </c>
      <c r="T16" s="5">
        <v>17</v>
      </c>
      <c r="U16" s="5">
        <v>11</v>
      </c>
      <c r="V16" s="5">
        <v>9</v>
      </c>
      <c r="W16" s="5">
        <v>5</v>
      </c>
      <c r="X16" s="5">
        <v>6</v>
      </c>
      <c r="Y16" s="5">
        <v>5</v>
      </c>
      <c r="Z16" s="5">
        <v>1</v>
      </c>
      <c r="AA16" s="5">
        <v>5</v>
      </c>
      <c r="AB16" s="5">
        <v>4</v>
      </c>
      <c r="AC16" s="5">
        <v>2</v>
      </c>
      <c r="AD16" s="5">
        <v>1</v>
      </c>
      <c r="AE16" s="5">
        <v>0</v>
      </c>
      <c r="AF16" s="5">
        <v>0</v>
      </c>
      <c r="AG16" s="5">
        <v>2</v>
      </c>
      <c r="AH16" s="5">
        <v>0</v>
      </c>
      <c r="AI16" s="5">
        <v>1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1</v>
      </c>
      <c r="AP16" s="5">
        <v>0</v>
      </c>
      <c r="AQ16" s="5">
        <v>0</v>
      </c>
      <c r="AR16" s="5">
        <v>1</v>
      </c>
      <c r="AS16" s="5">
        <v>0</v>
      </c>
      <c r="AT16" s="5">
        <v>1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40">
        <v>149.1</v>
      </c>
      <c r="BF16" s="7">
        <v>161.30000000000001</v>
      </c>
      <c r="BG16" s="7">
        <v>54.7</v>
      </c>
    </row>
    <row r="17" spans="2:59" ht="12" customHeight="1" x14ac:dyDescent="0.15">
      <c r="B17" s="244" t="s">
        <v>321</v>
      </c>
      <c r="C17" s="198"/>
      <c r="D17" s="5">
        <v>69</v>
      </c>
      <c r="E17" s="5">
        <v>1</v>
      </c>
      <c r="F17" s="5">
        <v>1</v>
      </c>
      <c r="G17" s="5">
        <v>7</v>
      </c>
      <c r="H17" s="5">
        <v>3</v>
      </c>
      <c r="I17" s="5">
        <v>4</v>
      </c>
      <c r="J17" s="5">
        <v>3</v>
      </c>
      <c r="K17" s="5">
        <v>6</v>
      </c>
      <c r="L17" s="5">
        <v>12</v>
      </c>
      <c r="M17" s="5">
        <v>5</v>
      </c>
      <c r="N17" s="5">
        <v>5</v>
      </c>
      <c r="O17" s="5">
        <v>3</v>
      </c>
      <c r="P17" s="5">
        <v>6</v>
      </c>
      <c r="Q17" s="5">
        <v>6</v>
      </c>
      <c r="R17" s="5">
        <v>1</v>
      </c>
      <c r="S17" s="5">
        <v>1</v>
      </c>
      <c r="T17" s="5">
        <v>2</v>
      </c>
      <c r="U17" s="5">
        <v>0</v>
      </c>
      <c r="V17" s="5">
        <v>0</v>
      </c>
      <c r="W17" s="5">
        <v>1</v>
      </c>
      <c r="X17" s="5">
        <v>1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40">
        <v>169</v>
      </c>
      <c r="BF17" s="7">
        <v>174.1</v>
      </c>
      <c r="BG17" s="7">
        <v>43.4</v>
      </c>
    </row>
    <row r="18" spans="2:59" ht="12" customHeight="1" x14ac:dyDescent="0.15">
      <c r="B18" s="244" t="s">
        <v>322</v>
      </c>
      <c r="C18" s="198"/>
      <c r="D18" s="5">
        <v>1199</v>
      </c>
      <c r="E18" s="5">
        <v>397</v>
      </c>
      <c r="F18" s="5">
        <v>144</v>
      </c>
      <c r="G18" s="5">
        <v>84</v>
      </c>
      <c r="H18" s="5">
        <v>80</v>
      </c>
      <c r="I18" s="5">
        <v>95</v>
      </c>
      <c r="J18" s="5">
        <v>77</v>
      </c>
      <c r="K18" s="5">
        <v>78</v>
      </c>
      <c r="L18" s="5">
        <v>76</v>
      </c>
      <c r="M18" s="5">
        <v>47</v>
      </c>
      <c r="N18" s="5">
        <v>37</v>
      </c>
      <c r="O18" s="5">
        <v>12</v>
      </c>
      <c r="P18" s="5">
        <v>19</v>
      </c>
      <c r="Q18" s="5">
        <v>16</v>
      </c>
      <c r="R18" s="5">
        <v>11</v>
      </c>
      <c r="S18" s="5">
        <v>5</v>
      </c>
      <c r="T18" s="5">
        <v>9</v>
      </c>
      <c r="U18" s="5">
        <v>3</v>
      </c>
      <c r="V18" s="5">
        <v>0</v>
      </c>
      <c r="W18" s="5">
        <v>3</v>
      </c>
      <c r="X18" s="5">
        <v>1</v>
      </c>
      <c r="Y18" s="5">
        <v>2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1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1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40">
        <v>117.8</v>
      </c>
      <c r="BF18" s="7">
        <v>122.5</v>
      </c>
      <c r="BG18" s="7">
        <v>47.7</v>
      </c>
    </row>
    <row r="19" spans="2:59" ht="12" customHeight="1" x14ac:dyDescent="0.15">
      <c r="B19" s="244" t="s">
        <v>323</v>
      </c>
      <c r="C19" s="198"/>
      <c r="D19" s="5">
        <v>149</v>
      </c>
      <c r="E19" s="5">
        <v>3</v>
      </c>
      <c r="F19" s="5">
        <v>5</v>
      </c>
      <c r="G19" s="5">
        <v>7</v>
      </c>
      <c r="H19" s="5">
        <v>13</v>
      </c>
      <c r="I19" s="5">
        <v>10</v>
      </c>
      <c r="J19" s="5">
        <v>10</v>
      </c>
      <c r="K19" s="5">
        <v>16</v>
      </c>
      <c r="L19" s="5">
        <v>16</v>
      </c>
      <c r="M19" s="5">
        <v>9</v>
      </c>
      <c r="N19" s="5">
        <v>15</v>
      </c>
      <c r="O19" s="5">
        <v>14</v>
      </c>
      <c r="P19" s="5">
        <v>9</v>
      </c>
      <c r="Q19" s="5">
        <v>4</v>
      </c>
      <c r="R19" s="5">
        <v>4</v>
      </c>
      <c r="S19" s="5">
        <v>3</v>
      </c>
      <c r="T19" s="5">
        <v>4</v>
      </c>
      <c r="U19" s="5">
        <v>0</v>
      </c>
      <c r="V19" s="5">
        <v>0</v>
      </c>
      <c r="W19" s="5">
        <v>1</v>
      </c>
      <c r="X19" s="5">
        <v>2</v>
      </c>
      <c r="Y19" s="5">
        <v>0</v>
      </c>
      <c r="Z19" s="5">
        <v>1</v>
      </c>
      <c r="AA19" s="5">
        <v>0</v>
      </c>
      <c r="AB19" s="5">
        <v>0</v>
      </c>
      <c r="AC19" s="5">
        <v>0</v>
      </c>
      <c r="AD19" s="5">
        <v>1</v>
      </c>
      <c r="AE19" s="5">
        <v>2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40">
        <v>166</v>
      </c>
      <c r="BF19" s="7">
        <v>172.3</v>
      </c>
      <c r="BG19" s="7">
        <v>48.6</v>
      </c>
    </row>
    <row r="20" spans="2:59" ht="12" customHeight="1" x14ac:dyDescent="0.15">
      <c r="B20" s="244" t="s">
        <v>324</v>
      </c>
      <c r="C20" s="198"/>
      <c r="D20" s="5">
        <v>95</v>
      </c>
      <c r="E20" s="5">
        <v>1</v>
      </c>
      <c r="F20" s="5">
        <v>4</v>
      </c>
      <c r="G20" s="5">
        <v>5</v>
      </c>
      <c r="H20" s="5">
        <v>9</v>
      </c>
      <c r="I20" s="5">
        <v>18</v>
      </c>
      <c r="J20" s="5">
        <v>12</v>
      </c>
      <c r="K20" s="5">
        <v>10</v>
      </c>
      <c r="L20" s="5">
        <v>7</v>
      </c>
      <c r="M20" s="5">
        <v>6</v>
      </c>
      <c r="N20" s="5">
        <v>8</v>
      </c>
      <c r="O20" s="5">
        <v>7</v>
      </c>
      <c r="P20" s="5">
        <v>2</v>
      </c>
      <c r="Q20" s="5">
        <v>1</v>
      </c>
      <c r="R20" s="5">
        <v>4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40">
        <v>147.69999999999999</v>
      </c>
      <c r="BF20" s="7">
        <v>155.19999999999999</v>
      </c>
      <c r="BG20" s="7">
        <v>31.7</v>
      </c>
    </row>
    <row r="21" spans="2:59" ht="12" customHeight="1" x14ac:dyDescent="0.15">
      <c r="B21" s="244" t="s">
        <v>325</v>
      </c>
      <c r="C21" s="198"/>
      <c r="D21" s="5">
        <v>411</v>
      </c>
      <c r="E21" s="5">
        <v>28</v>
      </c>
      <c r="F21" s="5">
        <v>22</v>
      </c>
      <c r="G21" s="5">
        <v>28</v>
      </c>
      <c r="H21" s="5">
        <v>30</v>
      </c>
      <c r="I21" s="5">
        <v>22</v>
      </c>
      <c r="J21" s="5">
        <v>26</v>
      </c>
      <c r="K21" s="5">
        <v>20</v>
      </c>
      <c r="L21" s="5">
        <v>45</v>
      </c>
      <c r="M21" s="5">
        <v>23</v>
      </c>
      <c r="N21" s="5">
        <v>21</v>
      </c>
      <c r="O21" s="5">
        <v>23</v>
      </c>
      <c r="P21" s="5">
        <v>43</v>
      </c>
      <c r="Q21" s="5">
        <v>16</v>
      </c>
      <c r="R21" s="5">
        <v>14</v>
      </c>
      <c r="S21" s="5">
        <v>11</v>
      </c>
      <c r="T21" s="5">
        <v>9</v>
      </c>
      <c r="U21" s="5">
        <v>6</v>
      </c>
      <c r="V21" s="5">
        <v>3</v>
      </c>
      <c r="W21" s="5">
        <v>5</v>
      </c>
      <c r="X21" s="5">
        <v>2</v>
      </c>
      <c r="Y21" s="5">
        <v>3</v>
      </c>
      <c r="Z21" s="5">
        <v>3</v>
      </c>
      <c r="AA21" s="5">
        <v>3</v>
      </c>
      <c r="AB21" s="5">
        <v>2</v>
      </c>
      <c r="AC21" s="5">
        <v>2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40">
        <v>166.5</v>
      </c>
      <c r="BF21" s="7">
        <v>171</v>
      </c>
      <c r="BG21" s="7">
        <v>53.8</v>
      </c>
    </row>
    <row r="22" spans="2:59" ht="12" customHeight="1" x14ac:dyDescent="0.15">
      <c r="B22" s="245" t="s">
        <v>326</v>
      </c>
      <c r="C22" s="196"/>
      <c r="D22" s="5">
        <v>300</v>
      </c>
      <c r="E22" s="5">
        <v>6</v>
      </c>
      <c r="F22" s="5">
        <v>5</v>
      </c>
      <c r="G22" s="5">
        <v>24</v>
      </c>
      <c r="H22" s="5">
        <v>34</v>
      </c>
      <c r="I22" s="5">
        <v>20</v>
      </c>
      <c r="J22" s="5">
        <v>23</v>
      </c>
      <c r="K22" s="5">
        <v>36</v>
      </c>
      <c r="L22" s="5">
        <v>21</v>
      </c>
      <c r="M22" s="5">
        <v>24</v>
      </c>
      <c r="N22" s="5">
        <v>18</v>
      </c>
      <c r="O22" s="5">
        <v>12</v>
      </c>
      <c r="P22" s="5">
        <v>24</v>
      </c>
      <c r="Q22" s="5">
        <v>10</v>
      </c>
      <c r="R22" s="5">
        <v>6</v>
      </c>
      <c r="S22" s="5">
        <v>4</v>
      </c>
      <c r="T22" s="5">
        <v>4</v>
      </c>
      <c r="U22" s="5">
        <v>5</v>
      </c>
      <c r="V22" s="5">
        <v>3</v>
      </c>
      <c r="W22" s="5">
        <v>3</v>
      </c>
      <c r="X22" s="5">
        <v>1</v>
      </c>
      <c r="Y22" s="5">
        <v>1</v>
      </c>
      <c r="Z22" s="5">
        <v>3</v>
      </c>
      <c r="AA22" s="5">
        <v>1</v>
      </c>
      <c r="AB22" s="5">
        <v>2</v>
      </c>
      <c r="AC22" s="5">
        <v>0</v>
      </c>
      <c r="AD22" s="5">
        <v>0</v>
      </c>
      <c r="AE22" s="5">
        <v>0</v>
      </c>
      <c r="AF22" s="5">
        <v>1</v>
      </c>
      <c r="AG22" s="5">
        <v>2</v>
      </c>
      <c r="AH22" s="5">
        <v>1</v>
      </c>
      <c r="AI22" s="5">
        <v>1</v>
      </c>
      <c r="AJ22" s="5">
        <v>2</v>
      </c>
      <c r="AK22" s="5">
        <v>0</v>
      </c>
      <c r="AL22" s="5">
        <v>0</v>
      </c>
      <c r="AM22" s="5">
        <v>0</v>
      </c>
      <c r="AN22" s="5">
        <v>0</v>
      </c>
      <c r="AO22" s="5">
        <v>1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2</v>
      </c>
      <c r="BB22" s="5">
        <v>0</v>
      </c>
      <c r="BC22" s="5">
        <v>0</v>
      </c>
      <c r="BD22" s="5">
        <v>0</v>
      </c>
      <c r="BE22" s="40">
        <v>161.69999999999999</v>
      </c>
      <c r="BF22" s="7">
        <v>176.4</v>
      </c>
      <c r="BG22" s="7">
        <v>67.2</v>
      </c>
    </row>
    <row r="23" spans="2:59" x14ac:dyDescent="0.15">
      <c r="B23" s="244" t="s">
        <v>6</v>
      </c>
      <c r="C23" s="198"/>
      <c r="D23" s="80">
        <v>94</v>
      </c>
      <c r="E23" s="42">
        <v>4</v>
      </c>
      <c r="F23" s="42">
        <v>5</v>
      </c>
      <c r="G23" s="42">
        <v>10</v>
      </c>
      <c r="H23" s="42">
        <v>6</v>
      </c>
      <c r="I23" s="42">
        <v>11</v>
      </c>
      <c r="J23" s="42">
        <v>4</v>
      </c>
      <c r="K23" s="42">
        <v>4</v>
      </c>
      <c r="L23" s="42">
        <v>11</v>
      </c>
      <c r="M23" s="42">
        <v>11</v>
      </c>
      <c r="N23" s="42">
        <v>3</v>
      </c>
      <c r="O23" s="42">
        <v>4</v>
      </c>
      <c r="P23" s="42">
        <v>7</v>
      </c>
      <c r="Q23" s="42">
        <v>4</v>
      </c>
      <c r="R23" s="42">
        <v>1</v>
      </c>
      <c r="S23" s="42">
        <v>1</v>
      </c>
      <c r="T23" s="42">
        <v>2</v>
      </c>
      <c r="U23" s="42">
        <v>0</v>
      </c>
      <c r="V23" s="42">
        <v>0</v>
      </c>
      <c r="W23" s="42">
        <v>1</v>
      </c>
      <c r="X23" s="42">
        <v>0</v>
      </c>
      <c r="Y23" s="42">
        <v>1</v>
      </c>
      <c r="Z23" s="42">
        <v>0</v>
      </c>
      <c r="AA23" s="42">
        <v>1</v>
      </c>
      <c r="AB23" s="42">
        <v>0</v>
      </c>
      <c r="AC23" s="42">
        <v>2</v>
      </c>
      <c r="AD23" s="42">
        <v>0</v>
      </c>
      <c r="AE23" s="42">
        <v>0</v>
      </c>
      <c r="AF23" s="42">
        <v>0</v>
      </c>
      <c r="AG23" s="42">
        <v>0</v>
      </c>
      <c r="AH23" s="42">
        <v>1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</v>
      </c>
      <c r="BC23" s="42">
        <v>0</v>
      </c>
      <c r="BD23" s="42">
        <v>0</v>
      </c>
      <c r="BE23" s="43">
        <v>165</v>
      </c>
      <c r="BF23" s="44">
        <v>167.3</v>
      </c>
      <c r="BG23" s="44">
        <v>55.7</v>
      </c>
    </row>
    <row r="24" spans="2:59" x14ac:dyDescent="0.15">
      <c r="B24" s="244" t="s">
        <v>7</v>
      </c>
      <c r="C24" s="198"/>
      <c r="D24" s="70">
        <v>16</v>
      </c>
      <c r="E24" s="9">
        <v>0</v>
      </c>
      <c r="F24" s="9">
        <v>0</v>
      </c>
      <c r="G24" s="9">
        <v>1</v>
      </c>
      <c r="H24" s="9">
        <v>0</v>
      </c>
      <c r="I24" s="9">
        <v>3</v>
      </c>
      <c r="J24" s="9">
        <v>1</v>
      </c>
      <c r="K24" s="9">
        <v>2</v>
      </c>
      <c r="L24" s="9">
        <v>1</v>
      </c>
      <c r="M24" s="9">
        <v>2</v>
      </c>
      <c r="N24" s="9">
        <v>2</v>
      </c>
      <c r="O24" s="9">
        <v>2</v>
      </c>
      <c r="P24" s="9">
        <v>0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1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40">
        <v>169.2</v>
      </c>
      <c r="BF24" s="10">
        <v>177.8</v>
      </c>
      <c r="BG24" s="10">
        <v>56.5</v>
      </c>
    </row>
    <row r="25" spans="2:59" x14ac:dyDescent="0.15">
      <c r="B25" s="244" t="s">
        <v>8</v>
      </c>
      <c r="C25" s="198"/>
      <c r="D25" s="70">
        <v>15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5</v>
      </c>
      <c r="O25" s="9">
        <v>2</v>
      </c>
      <c r="P25" s="9">
        <v>3</v>
      </c>
      <c r="Q25" s="9">
        <v>1</v>
      </c>
      <c r="R25" s="9">
        <v>2</v>
      </c>
      <c r="S25" s="9">
        <v>0</v>
      </c>
      <c r="T25" s="9">
        <v>0</v>
      </c>
      <c r="U25" s="9">
        <v>1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40">
        <v>193.6</v>
      </c>
      <c r="BF25" s="10">
        <v>198.5</v>
      </c>
      <c r="BG25" s="10">
        <v>24.3</v>
      </c>
    </row>
    <row r="26" spans="2:59" x14ac:dyDescent="0.15">
      <c r="B26" s="244" t="s">
        <v>9</v>
      </c>
      <c r="C26" s="198"/>
      <c r="D26" s="70">
        <v>170</v>
      </c>
      <c r="E26" s="9">
        <v>5</v>
      </c>
      <c r="F26" s="9">
        <v>6</v>
      </c>
      <c r="G26" s="9">
        <v>12</v>
      </c>
      <c r="H26" s="9">
        <v>19</v>
      </c>
      <c r="I26" s="9">
        <v>14</v>
      </c>
      <c r="J26" s="9">
        <v>16</v>
      </c>
      <c r="K26" s="9">
        <v>19</v>
      </c>
      <c r="L26" s="9">
        <v>16</v>
      </c>
      <c r="M26" s="9">
        <v>13</v>
      </c>
      <c r="N26" s="9">
        <v>10</v>
      </c>
      <c r="O26" s="9">
        <v>7</v>
      </c>
      <c r="P26" s="9">
        <v>11</v>
      </c>
      <c r="Q26" s="9">
        <v>5</v>
      </c>
      <c r="R26" s="9">
        <v>5</v>
      </c>
      <c r="S26" s="9">
        <v>5</v>
      </c>
      <c r="T26" s="9">
        <v>4</v>
      </c>
      <c r="U26" s="9">
        <v>1</v>
      </c>
      <c r="V26" s="9">
        <v>1</v>
      </c>
      <c r="W26" s="9">
        <v>1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40">
        <v>156.19999999999999</v>
      </c>
      <c r="BF26" s="10">
        <v>161.69999999999999</v>
      </c>
      <c r="BG26" s="10">
        <v>39.5</v>
      </c>
    </row>
    <row r="27" spans="2:59" x14ac:dyDescent="0.15">
      <c r="B27" s="244" t="s">
        <v>10</v>
      </c>
      <c r="C27" s="198"/>
      <c r="D27" s="70">
        <v>34</v>
      </c>
      <c r="E27" s="9">
        <v>0</v>
      </c>
      <c r="F27" s="9">
        <v>2</v>
      </c>
      <c r="G27" s="9">
        <v>0</v>
      </c>
      <c r="H27" s="9">
        <v>2</v>
      </c>
      <c r="I27" s="9">
        <v>1</v>
      </c>
      <c r="J27" s="9">
        <v>5</v>
      </c>
      <c r="K27" s="9">
        <v>4</v>
      </c>
      <c r="L27" s="9">
        <v>3</v>
      </c>
      <c r="M27" s="9">
        <v>5</v>
      </c>
      <c r="N27" s="9">
        <v>4</v>
      </c>
      <c r="O27" s="9">
        <v>3</v>
      </c>
      <c r="P27" s="9">
        <v>1</v>
      </c>
      <c r="Q27" s="9">
        <v>0</v>
      </c>
      <c r="R27" s="9">
        <v>0</v>
      </c>
      <c r="S27" s="9">
        <v>0</v>
      </c>
      <c r="T27" s="9">
        <v>1</v>
      </c>
      <c r="U27" s="9">
        <v>1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46">
        <v>169.2</v>
      </c>
      <c r="BF27" s="47">
        <v>174</v>
      </c>
      <c r="BG27" s="47">
        <v>47.9</v>
      </c>
    </row>
    <row r="28" spans="2:59" x14ac:dyDescent="0.15">
      <c r="B28" s="244" t="s">
        <v>11</v>
      </c>
      <c r="C28" s="198"/>
      <c r="D28" s="70">
        <v>22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2</v>
      </c>
      <c r="L28" s="9">
        <v>5</v>
      </c>
      <c r="M28" s="9">
        <v>0</v>
      </c>
      <c r="N28" s="9">
        <v>0</v>
      </c>
      <c r="O28" s="9">
        <v>0</v>
      </c>
      <c r="P28" s="9">
        <v>2</v>
      </c>
      <c r="Q28" s="9">
        <v>1</v>
      </c>
      <c r="R28" s="9">
        <v>0</v>
      </c>
      <c r="S28" s="9">
        <v>2</v>
      </c>
      <c r="T28" s="9">
        <v>2</v>
      </c>
      <c r="U28" s="9">
        <v>3</v>
      </c>
      <c r="V28" s="9">
        <v>1</v>
      </c>
      <c r="W28" s="9">
        <v>0</v>
      </c>
      <c r="X28" s="9">
        <v>0</v>
      </c>
      <c r="Y28" s="9">
        <v>0</v>
      </c>
      <c r="Z28" s="9">
        <v>1</v>
      </c>
      <c r="AA28" s="9">
        <v>0</v>
      </c>
      <c r="AB28" s="9">
        <v>0</v>
      </c>
      <c r="AC28" s="9">
        <v>1</v>
      </c>
      <c r="AD28" s="9">
        <v>0</v>
      </c>
      <c r="AE28" s="9">
        <v>0</v>
      </c>
      <c r="AF28" s="9">
        <v>0</v>
      </c>
      <c r="AG28" s="9">
        <v>0</v>
      </c>
      <c r="AH28" s="9">
        <v>1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40">
        <v>222.8</v>
      </c>
      <c r="BF28" s="10">
        <v>223.7</v>
      </c>
      <c r="BG28" s="47">
        <v>63</v>
      </c>
    </row>
    <row r="29" spans="2:59" x14ac:dyDescent="0.15">
      <c r="B29" s="244" t="s">
        <v>12</v>
      </c>
      <c r="C29" s="198"/>
      <c r="D29" s="70">
        <v>106</v>
      </c>
      <c r="E29" s="9">
        <v>1</v>
      </c>
      <c r="F29" s="9">
        <v>1</v>
      </c>
      <c r="G29" s="9">
        <v>1</v>
      </c>
      <c r="H29" s="9">
        <v>0</v>
      </c>
      <c r="I29" s="9">
        <v>7</v>
      </c>
      <c r="J29" s="9">
        <v>6</v>
      </c>
      <c r="K29" s="9">
        <v>9</v>
      </c>
      <c r="L29" s="9">
        <v>22</v>
      </c>
      <c r="M29" s="9">
        <v>18</v>
      </c>
      <c r="N29" s="9">
        <v>5</v>
      </c>
      <c r="O29" s="9">
        <v>3</v>
      </c>
      <c r="P29" s="9">
        <v>8</v>
      </c>
      <c r="Q29" s="9">
        <v>3</v>
      </c>
      <c r="R29" s="9">
        <v>11</v>
      </c>
      <c r="S29" s="9">
        <v>3</v>
      </c>
      <c r="T29" s="9">
        <v>3</v>
      </c>
      <c r="U29" s="9">
        <v>1</v>
      </c>
      <c r="V29" s="9">
        <v>1</v>
      </c>
      <c r="W29" s="9">
        <v>1</v>
      </c>
      <c r="X29" s="9">
        <v>0</v>
      </c>
      <c r="Y29" s="9">
        <v>0</v>
      </c>
      <c r="Z29" s="9">
        <v>2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40">
        <v>173.6</v>
      </c>
      <c r="BF29" s="10">
        <v>183.5</v>
      </c>
      <c r="BG29" s="10">
        <v>38.200000000000003</v>
      </c>
    </row>
    <row r="30" spans="2:59" x14ac:dyDescent="0.15">
      <c r="B30" s="244" t="s">
        <v>13</v>
      </c>
      <c r="C30" s="198"/>
      <c r="D30" s="70">
        <v>176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5</v>
      </c>
      <c r="K30" s="9">
        <v>9</v>
      </c>
      <c r="L30" s="9">
        <v>18</v>
      </c>
      <c r="M30" s="9">
        <v>12</v>
      </c>
      <c r="N30" s="9">
        <v>26</v>
      </c>
      <c r="O30" s="9">
        <v>14</v>
      </c>
      <c r="P30" s="9">
        <v>27</v>
      </c>
      <c r="Q30" s="9">
        <v>12</v>
      </c>
      <c r="R30" s="9">
        <v>10</v>
      </c>
      <c r="S30" s="9">
        <v>7</v>
      </c>
      <c r="T30" s="9">
        <v>5</v>
      </c>
      <c r="U30" s="9">
        <v>8</v>
      </c>
      <c r="V30" s="9">
        <v>4</v>
      </c>
      <c r="W30" s="9">
        <v>2</v>
      </c>
      <c r="X30" s="9">
        <v>2</v>
      </c>
      <c r="Y30" s="9">
        <v>0</v>
      </c>
      <c r="Z30" s="9">
        <v>4</v>
      </c>
      <c r="AA30" s="9">
        <v>1</v>
      </c>
      <c r="AB30" s="9">
        <v>0</v>
      </c>
      <c r="AC30" s="9">
        <v>0</v>
      </c>
      <c r="AD30" s="9">
        <v>1</v>
      </c>
      <c r="AE30" s="9">
        <v>1</v>
      </c>
      <c r="AF30" s="9">
        <v>1</v>
      </c>
      <c r="AG30" s="9">
        <v>0</v>
      </c>
      <c r="AH30" s="9">
        <v>1</v>
      </c>
      <c r="AI30" s="9">
        <v>0</v>
      </c>
      <c r="AJ30" s="9">
        <v>0</v>
      </c>
      <c r="AK30" s="9">
        <v>0</v>
      </c>
      <c r="AL30" s="9">
        <v>1</v>
      </c>
      <c r="AM30" s="9">
        <v>0</v>
      </c>
      <c r="AN30" s="9">
        <v>0</v>
      </c>
      <c r="AO30" s="9">
        <v>1</v>
      </c>
      <c r="AP30" s="9">
        <v>0</v>
      </c>
      <c r="AQ30" s="9">
        <v>1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40">
        <v>200</v>
      </c>
      <c r="BF30" s="10">
        <v>209.2</v>
      </c>
      <c r="BG30" s="10">
        <v>54.2</v>
      </c>
    </row>
    <row r="31" spans="2:59" x14ac:dyDescent="0.15">
      <c r="B31" s="244" t="s">
        <v>14</v>
      </c>
      <c r="C31" s="198"/>
      <c r="D31" s="70">
        <v>139</v>
      </c>
      <c r="E31" s="9">
        <v>0</v>
      </c>
      <c r="F31" s="9">
        <v>0</v>
      </c>
      <c r="G31" s="9">
        <v>0</v>
      </c>
      <c r="H31" s="9">
        <v>2</v>
      </c>
      <c r="I31" s="9">
        <v>3</v>
      </c>
      <c r="J31" s="9">
        <v>2</v>
      </c>
      <c r="K31" s="9">
        <v>5</v>
      </c>
      <c r="L31" s="9">
        <v>15</v>
      </c>
      <c r="M31" s="9">
        <v>13</v>
      </c>
      <c r="N31" s="9">
        <v>13</v>
      </c>
      <c r="O31" s="9">
        <v>10</v>
      </c>
      <c r="P31" s="9">
        <v>23</v>
      </c>
      <c r="Q31" s="9">
        <v>14</v>
      </c>
      <c r="R31" s="9">
        <v>11</v>
      </c>
      <c r="S31" s="9">
        <v>9</v>
      </c>
      <c r="T31" s="9">
        <v>1</v>
      </c>
      <c r="U31" s="9">
        <v>4</v>
      </c>
      <c r="V31" s="9">
        <v>5</v>
      </c>
      <c r="W31" s="9">
        <v>1</v>
      </c>
      <c r="X31" s="9">
        <v>0</v>
      </c>
      <c r="Y31" s="9">
        <v>2</v>
      </c>
      <c r="Z31" s="9">
        <v>2</v>
      </c>
      <c r="AA31" s="9">
        <v>2</v>
      </c>
      <c r="AB31" s="9">
        <v>0</v>
      </c>
      <c r="AC31" s="9">
        <v>0</v>
      </c>
      <c r="AD31" s="9">
        <v>1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1</v>
      </c>
      <c r="BE31" s="40">
        <v>201</v>
      </c>
      <c r="BF31" s="10">
        <v>206.8</v>
      </c>
      <c r="BG31" s="10">
        <v>51.7</v>
      </c>
    </row>
    <row r="32" spans="2:59" x14ac:dyDescent="0.15">
      <c r="B32" s="244" t="s">
        <v>15</v>
      </c>
      <c r="C32" s="198"/>
      <c r="D32" s="70">
        <v>197</v>
      </c>
      <c r="E32" s="9">
        <v>0</v>
      </c>
      <c r="F32" s="9">
        <v>0</v>
      </c>
      <c r="G32" s="9">
        <v>0</v>
      </c>
      <c r="H32" s="9">
        <v>2</v>
      </c>
      <c r="I32" s="9">
        <v>4</v>
      </c>
      <c r="J32" s="9">
        <v>4</v>
      </c>
      <c r="K32" s="9">
        <v>10</v>
      </c>
      <c r="L32" s="9">
        <v>7</v>
      </c>
      <c r="M32" s="9">
        <v>18</v>
      </c>
      <c r="N32" s="9">
        <v>21</v>
      </c>
      <c r="O32" s="9">
        <v>26</v>
      </c>
      <c r="P32" s="9">
        <v>16</v>
      </c>
      <c r="Q32" s="9">
        <v>13</v>
      </c>
      <c r="R32" s="9">
        <v>17</v>
      </c>
      <c r="S32" s="9">
        <v>10</v>
      </c>
      <c r="T32" s="9">
        <v>9</v>
      </c>
      <c r="U32" s="9">
        <v>8</v>
      </c>
      <c r="V32" s="9">
        <v>8</v>
      </c>
      <c r="W32" s="9">
        <v>5</v>
      </c>
      <c r="X32" s="9">
        <v>3</v>
      </c>
      <c r="Y32" s="9">
        <v>4</v>
      </c>
      <c r="Z32" s="9">
        <v>1</v>
      </c>
      <c r="AA32" s="9">
        <v>5</v>
      </c>
      <c r="AB32" s="9">
        <v>1</v>
      </c>
      <c r="AC32" s="9">
        <v>0</v>
      </c>
      <c r="AD32" s="9">
        <v>0</v>
      </c>
      <c r="AE32" s="9">
        <v>3</v>
      </c>
      <c r="AF32" s="9">
        <v>1</v>
      </c>
      <c r="AG32" s="9">
        <v>1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40">
        <v>201.7</v>
      </c>
      <c r="BF32" s="10">
        <v>214.3</v>
      </c>
      <c r="BG32" s="10">
        <v>48.3</v>
      </c>
    </row>
    <row r="33" spans="2:59" x14ac:dyDescent="0.15">
      <c r="B33" s="244" t="s">
        <v>16</v>
      </c>
      <c r="C33" s="198"/>
      <c r="D33" s="70">
        <v>1125</v>
      </c>
      <c r="E33" s="9">
        <v>290</v>
      </c>
      <c r="F33" s="9">
        <v>194</v>
      </c>
      <c r="G33" s="9">
        <v>119</v>
      </c>
      <c r="H33" s="9">
        <v>142</v>
      </c>
      <c r="I33" s="9">
        <v>95</v>
      </c>
      <c r="J33" s="9">
        <v>47</v>
      </c>
      <c r="K33" s="9">
        <v>58</v>
      </c>
      <c r="L33" s="9">
        <v>35</v>
      </c>
      <c r="M33" s="9">
        <v>21</v>
      </c>
      <c r="N33" s="9">
        <v>28</v>
      </c>
      <c r="O33" s="9">
        <v>18</v>
      </c>
      <c r="P33" s="9">
        <v>24</v>
      </c>
      <c r="Q33" s="9">
        <v>9</v>
      </c>
      <c r="R33" s="9">
        <v>9</v>
      </c>
      <c r="S33" s="9">
        <v>4</v>
      </c>
      <c r="T33" s="9">
        <v>3</v>
      </c>
      <c r="U33" s="9">
        <v>0</v>
      </c>
      <c r="V33" s="9">
        <v>1</v>
      </c>
      <c r="W33" s="9">
        <v>2</v>
      </c>
      <c r="X33" s="9">
        <v>0</v>
      </c>
      <c r="Y33" s="9">
        <v>2</v>
      </c>
      <c r="Z33" s="9">
        <v>6</v>
      </c>
      <c r="AA33" s="9">
        <v>4</v>
      </c>
      <c r="AB33" s="9">
        <v>3</v>
      </c>
      <c r="AC33" s="9">
        <v>1</v>
      </c>
      <c r="AD33" s="9">
        <v>1</v>
      </c>
      <c r="AE33" s="9">
        <v>0</v>
      </c>
      <c r="AF33" s="9">
        <v>0</v>
      </c>
      <c r="AG33" s="9">
        <v>1</v>
      </c>
      <c r="AH33" s="9">
        <v>2</v>
      </c>
      <c r="AI33" s="9">
        <v>1</v>
      </c>
      <c r="AJ33" s="9">
        <v>1</v>
      </c>
      <c r="AK33" s="9">
        <v>1</v>
      </c>
      <c r="AL33" s="9">
        <v>0</v>
      </c>
      <c r="AM33" s="9">
        <v>2</v>
      </c>
      <c r="AN33" s="9">
        <v>0</v>
      </c>
      <c r="AO33" s="9">
        <v>1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40">
        <v>115.8</v>
      </c>
      <c r="BF33" s="10">
        <v>124.8</v>
      </c>
      <c r="BG33" s="10">
        <v>51.6</v>
      </c>
    </row>
    <row r="34" spans="2:59" x14ac:dyDescent="0.15">
      <c r="B34" s="244" t="s">
        <v>17</v>
      </c>
      <c r="C34" s="198"/>
      <c r="D34" s="70">
        <v>713</v>
      </c>
      <c r="E34" s="9">
        <v>109</v>
      </c>
      <c r="F34" s="9">
        <v>55</v>
      </c>
      <c r="G34" s="9">
        <v>80</v>
      </c>
      <c r="H34" s="9">
        <v>110</v>
      </c>
      <c r="I34" s="9">
        <v>73</v>
      </c>
      <c r="J34" s="9">
        <v>47</v>
      </c>
      <c r="K34" s="9">
        <v>34</v>
      </c>
      <c r="L34" s="9">
        <v>67</v>
      </c>
      <c r="M34" s="9">
        <v>38</v>
      </c>
      <c r="N34" s="9">
        <v>23</v>
      </c>
      <c r="O34" s="9">
        <v>21</v>
      </c>
      <c r="P34" s="9">
        <v>16</v>
      </c>
      <c r="Q34" s="9">
        <v>6</v>
      </c>
      <c r="R34" s="9">
        <v>9</v>
      </c>
      <c r="S34" s="9">
        <v>3</v>
      </c>
      <c r="T34" s="9">
        <v>3</v>
      </c>
      <c r="U34" s="9">
        <v>8</v>
      </c>
      <c r="V34" s="9">
        <v>0</v>
      </c>
      <c r="W34" s="9">
        <v>0</v>
      </c>
      <c r="X34" s="9">
        <v>1</v>
      </c>
      <c r="Y34" s="9">
        <v>2</v>
      </c>
      <c r="Z34" s="9">
        <v>1</v>
      </c>
      <c r="AA34" s="9">
        <v>1</v>
      </c>
      <c r="AB34" s="9">
        <v>1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2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1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1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1</v>
      </c>
      <c r="BE34" s="40">
        <v>130.19999999999999</v>
      </c>
      <c r="BF34" s="10">
        <v>139.80000000000001</v>
      </c>
      <c r="BG34" s="10">
        <v>54.3</v>
      </c>
    </row>
    <row r="35" spans="2:59" x14ac:dyDescent="0.15">
      <c r="B35" s="244" t="s">
        <v>18</v>
      </c>
      <c r="C35" s="198"/>
      <c r="D35" s="70">
        <v>1261</v>
      </c>
      <c r="E35" s="9">
        <v>508</v>
      </c>
      <c r="F35" s="9">
        <v>147</v>
      </c>
      <c r="G35" s="9">
        <v>211</v>
      </c>
      <c r="H35" s="9">
        <v>151</v>
      </c>
      <c r="I35" s="9">
        <v>96</v>
      </c>
      <c r="J35" s="9">
        <v>53</v>
      </c>
      <c r="K35" s="9">
        <v>32</v>
      </c>
      <c r="L35" s="9">
        <v>23</v>
      </c>
      <c r="M35" s="9">
        <v>11</v>
      </c>
      <c r="N35" s="9">
        <v>5</v>
      </c>
      <c r="O35" s="9">
        <v>4</v>
      </c>
      <c r="P35" s="9">
        <v>5</v>
      </c>
      <c r="Q35" s="9">
        <v>4</v>
      </c>
      <c r="R35" s="9">
        <v>3</v>
      </c>
      <c r="S35" s="9">
        <v>3</v>
      </c>
      <c r="T35" s="9">
        <v>1</v>
      </c>
      <c r="U35" s="9">
        <v>1</v>
      </c>
      <c r="V35" s="9">
        <v>1</v>
      </c>
      <c r="W35" s="9">
        <v>0</v>
      </c>
      <c r="X35" s="9">
        <v>0</v>
      </c>
      <c r="Y35" s="9">
        <v>0</v>
      </c>
      <c r="Z35" s="9">
        <v>0</v>
      </c>
      <c r="AA35" s="9">
        <v>1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40">
        <v>108.1</v>
      </c>
      <c r="BF35" s="10">
        <v>106.3</v>
      </c>
      <c r="BG35" s="10">
        <v>34.200000000000003</v>
      </c>
    </row>
    <row r="36" spans="2:59" x14ac:dyDescent="0.15">
      <c r="B36" s="244" t="s">
        <v>19</v>
      </c>
      <c r="C36" s="198"/>
      <c r="D36" s="70">
        <v>905</v>
      </c>
      <c r="E36" s="9">
        <v>252</v>
      </c>
      <c r="F36" s="9">
        <v>133</v>
      </c>
      <c r="G36" s="9">
        <v>90</v>
      </c>
      <c r="H36" s="9">
        <v>132</v>
      </c>
      <c r="I36" s="9">
        <v>106</v>
      </c>
      <c r="J36" s="9">
        <v>45</v>
      </c>
      <c r="K36" s="9">
        <v>34</v>
      </c>
      <c r="L36" s="9">
        <v>33</v>
      </c>
      <c r="M36" s="9">
        <v>23</v>
      </c>
      <c r="N36" s="9">
        <v>10</v>
      </c>
      <c r="O36" s="9">
        <v>14</v>
      </c>
      <c r="P36" s="9">
        <v>6</v>
      </c>
      <c r="Q36" s="9">
        <v>8</v>
      </c>
      <c r="R36" s="9">
        <v>2</v>
      </c>
      <c r="S36" s="9">
        <v>1</v>
      </c>
      <c r="T36" s="9">
        <v>3</v>
      </c>
      <c r="U36" s="9">
        <v>5</v>
      </c>
      <c r="V36" s="9">
        <v>3</v>
      </c>
      <c r="W36" s="9">
        <v>1</v>
      </c>
      <c r="X36" s="9">
        <v>0</v>
      </c>
      <c r="Y36" s="9">
        <v>0</v>
      </c>
      <c r="Z36" s="9">
        <v>3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40">
        <v>117</v>
      </c>
      <c r="BF36" s="10">
        <v>118.4</v>
      </c>
      <c r="BG36" s="10">
        <v>40.4</v>
      </c>
    </row>
    <row r="37" spans="2:59" x14ac:dyDescent="0.15">
      <c r="B37" s="244" t="s">
        <v>20</v>
      </c>
      <c r="C37" s="198"/>
      <c r="D37" s="70">
        <v>39</v>
      </c>
      <c r="E37" s="9">
        <v>0</v>
      </c>
      <c r="F37" s="9">
        <v>0</v>
      </c>
      <c r="G37" s="9">
        <v>6</v>
      </c>
      <c r="H37" s="9">
        <v>1</v>
      </c>
      <c r="I37" s="9">
        <v>9</v>
      </c>
      <c r="J37" s="9">
        <v>2</v>
      </c>
      <c r="K37" s="9">
        <v>4</v>
      </c>
      <c r="L37" s="9">
        <v>4</v>
      </c>
      <c r="M37" s="9">
        <v>5</v>
      </c>
      <c r="N37" s="9">
        <v>1</v>
      </c>
      <c r="O37" s="9">
        <v>2</v>
      </c>
      <c r="P37" s="9">
        <v>1</v>
      </c>
      <c r="Q37" s="9">
        <v>2</v>
      </c>
      <c r="R37" s="9">
        <v>0</v>
      </c>
      <c r="S37" s="9">
        <v>0</v>
      </c>
      <c r="T37" s="9">
        <v>2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40">
        <v>151</v>
      </c>
      <c r="BF37" s="10">
        <v>157.80000000000001</v>
      </c>
      <c r="BG37" s="47">
        <v>34.1</v>
      </c>
    </row>
    <row r="38" spans="2:59" x14ac:dyDescent="0.15">
      <c r="B38" s="244" t="s">
        <v>21</v>
      </c>
      <c r="C38" s="198"/>
      <c r="D38" s="70">
        <v>14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1</v>
      </c>
      <c r="L38" s="9">
        <v>2</v>
      </c>
      <c r="M38" s="9">
        <v>2</v>
      </c>
      <c r="N38" s="9">
        <v>2</v>
      </c>
      <c r="O38" s="9">
        <v>3</v>
      </c>
      <c r="P38" s="9">
        <v>0</v>
      </c>
      <c r="Q38" s="9">
        <v>1</v>
      </c>
      <c r="R38" s="9">
        <v>0</v>
      </c>
      <c r="S38" s="9">
        <v>1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40">
        <v>177.7</v>
      </c>
      <c r="BF38" s="10">
        <v>178</v>
      </c>
      <c r="BG38" s="10">
        <v>30</v>
      </c>
    </row>
    <row r="39" spans="2:59" x14ac:dyDescent="0.15">
      <c r="B39" s="244" t="s">
        <v>22</v>
      </c>
      <c r="C39" s="198"/>
      <c r="D39" s="70">
        <v>19</v>
      </c>
      <c r="E39" s="9">
        <v>1</v>
      </c>
      <c r="F39" s="9">
        <v>1</v>
      </c>
      <c r="G39" s="9">
        <v>5</v>
      </c>
      <c r="H39" s="9">
        <v>0</v>
      </c>
      <c r="I39" s="9">
        <v>3</v>
      </c>
      <c r="J39" s="9">
        <v>1</v>
      </c>
      <c r="K39" s="9">
        <v>3</v>
      </c>
      <c r="L39" s="9">
        <v>1</v>
      </c>
      <c r="M39" s="9">
        <v>2</v>
      </c>
      <c r="N39" s="9">
        <v>0</v>
      </c>
      <c r="O39" s="9">
        <v>0</v>
      </c>
      <c r="P39" s="9">
        <v>2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40">
        <v>132.80000000000001</v>
      </c>
      <c r="BF39" s="10">
        <v>143.19999999999999</v>
      </c>
      <c r="BG39" s="10">
        <v>29.7</v>
      </c>
    </row>
    <row r="40" spans="2:59" x14ac:dyDescent="0.15">
      <c r="B40" s="244" t="s">
        <v>23</v>
      </c>
      <c r="C40" s="198"/>
      <c r="D40" s="70">
        <v>36</v>
      </c>
      <c r="E40" s="9">
        <v>0</v>
      </c>
      <c r="F40" s="9">
        <v>0</v>
      </c>
      <c r="G40" s="9">
        <v>1</v>
      </c>
      <c r="H40" s="9">
        <v>3</v>
      </c>
      <c r="I40" s="9">
        <v>0</v>
      </c>
      <c r="J40" s="9">
        <v>2</v>
      </c>
      <c r="K40" s="9">
        <v>2</v>
      </c>
      <c r="L40" s="9">
        <v>9</v>
      </c>
      <c r="M40" s="9">
        <v>1</v>
      </c>
      <c r="N40" s="9">
        <v>3</v>
      </c>
      <c r="O40" s="9">
        <v>0</v>
      </c>
      <c r="P40" s="9">
        <v>4</v>
      </c>
      <c r="Q40" s="9">
        <v>5</v>
      </c>
      <c r="R40" s="9">
        <v>1</v>
      </c>
      <c r="S40" s="9">
        <v>0</v>
      </c>
      <c r="T40" s="9">
        <v>2</v>
      </c>
      <c r="U40" s="9">
        <v>0</v>
      </c>
      <c r="V40" s="9">
        <v>0</v>
      </c>
      <c r="W40" s="9">
        <v>1</v>
      </c>
      <c r="X40" s="9">
        <v>1</v>
      </c>
      <c r="Y40" s="9">
        <v>0</v>
      </c>
      <c r="Z40" s="9">
        <v>0</v>
      </c>
      <c r="AA40" s="9">
        <v>0</v>
      </c>
      <c r="AB40" s="9">
        <v>1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48">
        <v>180.8</v>
      </c>
      <c r="BF40" s="49">
        <v>188.9</v>
      </c>
      <c r="BG40" s="49">
        <v>45.5</v>
      </c>
    </row>
    <row r="41" spans="2:59" x14ac:dyDescent="0.15">
      <c r="B41" s="244" t="s">
        <v>24</v>
      </c>
      <c r="C41" s="198"/>
      <c r="D41" s="70">
        <v>49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1</v>
      </c>
      <c r="N41" s="9">
        <v>4</v>
      </c>
      <c r="O41" s="9">
        <v>4</v>
      </c>
      <c r="P41" s="9">
        <v>5</v>
      </c>
      <c r="Q41" s="9">
        <v>6</v>
      </c>
      <c r="R41" s="9">
        <v>4</v>
      </c>
      <c r="S41" s="9">
        <v>9</v>
      </c>
      <c r="T41" s="9">
        <v>3</v>
      </c>
      <c r="U41" s="9">
        <v>6</v>
      </c>
      <c r="V41" s="9">
        <v>3</v>
      </c>
      <c r="W41" s="9">
        <v>1</v>
      </c>
      <c r="X41" s="9">
        <v>0</v>
      </c>
      <c r="Y41" s="9">
        <v>0</v>
      </c>
      <c r="Z41" s="9">
        <v>1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1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1</v>
      </c>
      <c r="BE41" s="40">
        <v>230.1</v>
      </c>
      <c r="BF41" s="10">
        <v>241.4</v>
      </c>
      <c r="BG41" s="10">
        <v>77.8</v>
      </c>
    </row>
    <row r="42" spans="2:59" x14ac:dyDescent="0.15">
      <c r="B42" s="244" t="s">
        <v>25</v>
      </c>
      <c r="C42" s="198"/>
      <c r="D42" s="70">
        <v>49</v>
      </c>
      <c r="E42" s="9">
        <v>0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9">
        <v>2</v>
      </c>
      <c r="L42" s="9">
        <v>2</v>
      </c>
      <c r="M42" s="9">
        <v>3</v>
      </c>
      <c r="N42" s="9">
        <v>7</v>
      </c>
      <c r="O42" s="9">
        <v>4</v>
      </c>
      <c r="P42" s="9">
        <v>5</v>
      </c>
      <c r="Q42" s="9">
        <v>5</v>
      </c>
      <c r="R42" s="9">
        <v>2</v>
      </c>
      <c r="S42" s="9">
        <v>2</v>
      </c>
      <c r="T42" s="9">
        <v>2</v>
      </c>
      <c r="U42" s="9">
        <v>1</v>
      </c>
      <c r="V42" s="9">
        <v>0</v>
      </c>
      <c r="W42" s="9">
        <v>2</v>
      </c>
      <c r="X42" s="9">
        <v>0</v>
      </c>
      <c r="Y42" s="9">
        <v>4</v>
      </c>
      <c r="Z42" s="9">
        <v>2</v>
      </c>
      <c r="AA42" s="9">
        <v>0</v>
      </c>
      <c r="AB42" s="9">
        <v>0</v>
      </c>
      <c r="AC42" s="9">
        <v>2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1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40">
        <v>206.2</v>
      </c>
      <c r="BF42" s="10">
        <v>221.2</v>
      </c>
      <c r="BG42" s="10">
        <v>58.3</v>
      </c>
    </row>
    <row r="43" spans="2:59" x14ac:dyDescent="0.15">
      <c r="B43" s="244" t="s">
        <v>26</v>
      </c>
      <c r="C43" s="198"/>
      <c r="D43" s="70">
        <v>108</v>
      </c>
      <c r="E43" s="9">
        <v>0</v>
      </c>
      <c r="F43" s="9">
        <v>0</v>
      </c>
      <c r="G43" s="9">
        <v>0</v>
      </c>
      <c r="H43" s="9">
        <v>2</v>
      </c>
      <c r="I43" s="9">
        <v>5</v>
      </c>
      <c r="J43" s="9">
        <v>3</v>
      </c>
      <c r="K43" s="9">
        <v>4</v>
      </c>
      <c r="L43" s="9">
        <v>10</v>
      </c>
      <c r="M43" s="9">
        <v>7</v>
      </c>
      <c r="N43" s="9">
        <v>9</v>
      </c>
      <c r="O43" s="9">
        <v>7</v>
      </c>
      <c r="P43" s="9">
        <v>7</v>
      </c>
      <c r="Q43" s="9">
        <v>12</v>
      </c>
      <c r="R43" s="9">
        <v>6</v>
      </c>
      <c r="S43" s="9">
        <v>10</v>
      </c>
      <c r="T43" s="9">
        <v>9</v>
      </c>
      <c r="U43" s="9">
        <v>2</v>
      </c>
      <c r="V43" s="9">
        <v>5</v>
      </c>
      <c r="W43" s="9">
        <v>1</v>
      </c>
      <c r="X43" s="9">
        <v>4</v>
      </c>
      <c r="Y43" s="9">
        <v>0</v>
      </c>
      <c r="Z43" s="9">
        <v>0</v>
      </c>
      <c r="AA43" s="9">
        <v>2</v>
      </c>
      <c r="AB43" s="9">
        <v>1</v>
      </c>
      <c r="AC43" s="9">
        <v>0</v>
      </c>
      <c r="AD43" s="9">
        <v>0</v>
      </c>
      <c r="AE43" s="9">
        <v>0</v>
      </c>
      <c r="AF43" s="9">
        <v>0</v>
      </c>
      <c r="AG43" s="9">
        <v>1</v>
      </c>
      <c r="AH43" s="9">
        <v>0</v>
      </c>
      <c r="AI43" s="9">
        <v>1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40">
        <v>209.1</v>
      </c>
      <c r="BF43" s="10">
        <v>210.6</v>
      </c>
      <c r="BG43" s="10">
        <v>49.2</v>
      </c>
    </row>
    <row r="44" spans="2:59" x14ac:dyDescent="0.15">
      <c r="B44" s="244" t="s">
        <v>27</v>
      </c>
      <c r="C44" s="198"/>
      <c r="D44" s="70">
        <v>177</v>
      </c>
      <c r="E44" s="9">
        <v>3</v>
      </c>
      <c r="F44" s="9">
        <v>7</v>
      </c>
      <c r="G44" s="9">
        <v>5</v>
      </c>
      <c r="H44" s="9">
        <v>5</v>
      </c>
      <c r="I44" s="9">
        <v>10</v>
      </c>
      <c r="J44" s="9">
        <v>10</v>
      </c>
      <c r="K44" s="9">
        <v>14</v>
      </c>
      <c r="L44" s="9">
        <v>17</v>
      </c>
      <c r="M44" s="9">
        <v>7</v>
      </c>
      <c r="N44" s="9">
        <v>13</v>
      </c>
      <c r="O44" s="9">
        <v>6</v>
      </c>
      <c r="P44" s="9">
        <v>15</v>
      </c>
      <c r="Q44" s="9">
        <v>11</v>
      </c>
      <c r="R44" s="9">
        <v>9</v>
      </c>
      <c r="S44" s="9">
        <v>12</v>
      </c>
      <c r="T44" s="9">
        <v>10</v>
      </c>
      <c r="U44" s="9">
        <v>4</v>
      </c>
      <c r="V44" s="9">
        <v>3</v>
      </c>
      <c r="W44" s="9">
        <v>5</v>
      </c>
      <c r="X44" s="9">
        <v>1</v>
      </c>
      <c r="Y44" s="9">
        <v>1</v>
      </c>
      <c r="Z44" s="9">
        <v>2</v>
      </c>
      <c r="AA44" s="9">
        <v>1</v>
      </c>
      <c r="AB44" s="9">
        <v>1</v>
      </c>
      <c r="AC44" s="9">
        <v>0</v>
      </c>
      <c r="AD44" s="9">
        <v>1</v>
      </c>
      <c r="AE44" s="9">
        <v>0</v>
      </c>
      <c r="AF44" s="9">
        <v>1</v>
      </c>
      <c r="AG44" s="9">
        <v>1</v>
      </c>
      <c r="AH44" s="9">
        <v>1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1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40">
        <v>183.8</v>
      </c>
      <c r="BF44" s="10">
        <v>194.6</v>
      </c>
      <c r="BG44" s="10">
        <v>60.2</v>
      </c>
    </row>
    <row r="45" spans="2:59" x14ac:dyDescent="0.15">
      <c r="B45" s="244" t="s">
        <v>28</v>
      </c>
      <c r="C45" s="198"/>
      <c r="D45" s="70">
        <v>683</v>
      </c>
      <c r="E45" s="9">
        <v>47</v>
      </c>
      <c r="F45" s="9">
        <v>49</v>
      </c>
      <c r="G45" s="9">
        <v>57</v>
      </c>
      <c r="H45" s="9">
        <v>79</v>
      </c>
      <c r="I45" s="9">
        <v>88</v>
      </c>
      <c r="J45" s="9">
        <v>80</v>
      </c>
      <c r="K45" s="9">
        <v>58</v>
      </c>
      <c r="L45" s="9">
        <v>66</v>
      </c>
      <c r="M45" s="9">
        <v>27</v>
      </c>
      <c r="N45" s="9">
        <v>31</v>
      </c>
      <c r="O45" s="9">
        <v>18</v>
      </c>
      <c r="P45" s="9">
        <v>20</v>
      </c>
      <c r="Q45" s="9">
        <v>7</v>
      </c>
      <c r="R45" s="9">
        <v>10</v>
      </c>
      <c r="S45" s="9">
        <v>6</v>
      </c>
      <c r="T45" s="9">
        <v>6</v>
      </c>
      <c r="U45" s="9">
        <v>9</v>
      </c>
      <c r="V45" s="9">
        <v>4</v>
      </c>
      <c r="W45" s="9">
        <v>3</v>
      </c>
      <c r="X45" s="9">
        <v>2</v>
      </c>
      <c r="Y45" s="9">
        <v>4</v>
      </c>
      <c r="Z45" s="9">
        <v>1</v>
      </c>
      <c r="AA45" s="9">
        <v>3</v>
      </c>
      <c r="AB45" s="9">
        <v>3</v>
      </c>
      <c r="AC45" s="9">
        <v>1</v>
      </c>
      <c r="AD45" s="9">
        <v>1</v>
      </c>
      <c r="AE45" s="9">
        <v>0</v>
      </c>
      <c r="AF45" s="9">
        <v>0</v>
      </c>
      <c r="AG45" s="9">
        <v>1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1</v>
      </c>
      <c r="AP45" s="9">
        <v>0</v>
      </c>
      <c r="AQ45" s="9">
        <v>0</v>
      </c>
      <c r="AR45" s="9">
        <v>1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40">
        <v>142.5</v>
      </c>
      <c r="BF45" s="10">
        <v>151.4</v>
      </c>
      <c r="BG45" s="10">
        <v>49.2</v>
      </c>
    </row>
    <row r="46" spans="2:59" x14ac:dyDescent="0.15">
      <c r="B46" s="244" t="s">
        <v>29</v>
      </c>
      <c r="C46" s="198"/>
      <c r="D46" s="70">
        <v>44</v>
      </c>
      <c r="E46" s="9">
        <v>0</v>
      </c>
      <c r="F46" s="9">
        <v>3</v>
      </c>
      <c r="G46" s="9">
        <v>2</v>
      </c>
      <c r="H46" s="9">
        <v>0</v>
      </c>
      <c r="I46" s="9">
        <v>2</v>
      </c>
      <c r="J46" s="9">
        <v>4</v>
      </c>
      <c r="K46" s="9">
        <v>3</v>
      </c>
      <c r="L46" s="9">
        <v>0</v>
      </c>
      <c r="M46" s="9">
        <v>5</v>
      </c>
      <c r="N46" s="9">
        <v>6</v>
      </c>
      <c r="O46" s="9">
        <v>4</v>
      </c>
      <c r="P46" s="9">
        <v>2</v>
      </c>
      <c r="Q46" s="9">
        <v>1</v>
      </c>
      <c r="R46" s="9">
        <v>5</v>
      </c>
      <c r="S46" s="9">
        <v>1</v>
      </c>
      <c r="T46" s="9">
        <v>2</v>
      </c>
      <c r="U46" s="9">
        <v>0</v>
      </c>
      <c r="V46" s="9">
        <v>0</v>
      </c>
      <c r="W46" s="9">
        <v>1</v>
      </c>
      <c r="X46" s="9">
        <v>0</v>
      </c>
      <c r="Y46" s="9">
        <v>1</v>
      </c>
      <c r="Z46" s="9">
        <v>0</v>
      </c>
      <c r="AA46" s="9">
        <v>0</v>
      </c>
      <c r="AB46" s="9">
        <v>0</v>
      </c>
      <c r="AC46" s="9">
        <v>1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1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40">
        <v>182.7</v>
      </c>
      <c r="BF46" s="10">
        <v>193.6</v>
      </c>
      <c r="BG46" s="10">
        <v>68.2</v>
      </c>
    </row>
    <row r="47" spans="2:59" x14ac:dyDescent="0.15">
      <c r="B47" s="244" t="s">
        <v>30</v>
      </c>
      <c r="C47" s="198"/>
      <c r="D47" s="70">
        <v>90</v>
      </c>
      <c r="E47" s="9">
        <v>2</v>
      </c>
      <c r="F47" s="9">
        <v>5</v>
      </c>
      <c r="G47" s="9">
        <v>5</v>
      </c>
      <c r="H47" s="9">
        <v>9</v>
      </c>
      <c r="I47" s="9">
        <v>9</v>
      </c>
      <c r="J47" s="9">
        <v>7</v>
      </c>
      <c r="K47" s="9">
        <v>9</v>
      </c>
      <c r="L47" s="9">
        <v>14</v>
      </c>
      <c r="M47" s="9">
        <v>13</v>
      </c>
      <c r="N47" s="9">
        <v>9</v>
      </c>
      <c r="O47" s="9">
        <v>1</v>
      </c>
      <c r="P47" s="9">
        <v>2</v>
      </c>
      <c r="Q47" s="9">
        <v>2</v>
      </c>
      <c r="R47" s="9">
        <v>1</v>
      </c>
      <c r="S47" s="9">
        <v>1</v>
      </c>
      <c r="T47" s="9">
        <v>0</v>
      </c>
      <c r="U47" s="9">
        <v>0</v>
      </c>
      <c r="V47" s="9">
        <v>0</v>
      </c>
      <c r="W47" s="9">
        <v>0</v>
      </c>
      <c r="X47" s="9">
        <v>1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40">
        <v>157.69999999999999</v>
      </c>
      <c r="BF47" s="10">
        <v>156.4</v>
      </c>
      <c r="BG47" s="10">
        <v>32.299999999999997</v>
      </c>
    </row>
    <row r="48" spans="2:59" x14ac:dyDescent="0.15">
      <c r="B48" s="244" t="s">
        <v>31</v>
      </c>
      <c r="C48" s="198"/>
      <c r="D48" s="70">
        <v>101</v>
      </c>
      <c r="E48" s="9">
        <v>35</v>
      </c>
      <c r="F48" s="9">
        <v>13</v>
      </c>
      <c r="G48" s="9">
        <v>15</v>
      </c>
      <c r="H48" s="9">
        <v>7</v>
      </c>
      <c r="I48" s="9">
        <v>4</v>
      </c>
      <c r="J48" s="9">
        <v>4</v>
      </c>
      <c r="K48" s="9">
        <v>9</v>
      </c>
      <c r="L48" s="9">
        <v>5</v>
      </c>
      <c r="M48" s="9">
        <v>1</v>
      </c>
      <c r="N48" s="9">
        <v>4</v>
      </c>
      <c r="O48" s="9">
        <v>0</v>
      </c>
      <c r="P48" s="9">
        <v>1</v>
      </c>
      <c r="Q48" s="9">
        <v>1</v>
      </c>
      <c r="R48" s="9">
        <v>0</v>
      </c>
      <c r="S48" s="9">
        <v>0</v>
      </c>
      <c r="T48" s="9">
        <v>1</v>
      </c>
      <c r="U48" s="9">
        <v>0</v>
      </c>
      <c r="V48" s="9">
        <v>0</v>
      </c>
      <c r="W48" s="9">
        <v>1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40">
        <v>110.7</v>
      </c>
      <c r="BF48" s="10">
        <v>117.2</v>
      </c>
      <c r="BG48" s="10">
        <v>41.5</v>
      </c>
    </row>
    <row r="49" spans="2:59" x14ac:dyDescent="0.15">
      <c r="B49" s="244" t="s">
        <v>32</v>
      </c>
      <c r="C49" s="198"/>
      <c r="D49" s="70">
        <v>500</v>
      </c>
      <c r="E49" s="9">
        <v>261</v>
      </c>
      <c r="F49" s="9">
        <v>81</v>
      </c>
      <c r="G49" s="9">
        <v>29</v>
      </c>
      <c r="H49" s="9">
        <v>32</v>
      </c>
      <c r="I49" s="9">
        <v>23</v>
      </c>
      <c r="J49" s="9">
        <v>17</v>
      </c>
      <c r="K49" s="9">
        <v>13</v>
      </c>
      <c r="L49" s="9">
        <v>17</v>
      </c>
      <c r="M49" s="9">
        <v>8</v>
      </c>
      <c r="N49" s="9">
        <v>5</v>
      </c>
      <c r="O49" s="9">
        <v>3</v>
      </c>
      <c r="P49" s="9">
        <v>2</v>
      </c>
      <c r="Q49" s="9">
        <v>3</v>
      </c>
      <c r="R49" s="9">
        <v>2</v>
      </c>
      <c r="S49" s="9">
        <v>0</v>
      </c>
      <c r="T49" s="9">
        <v>1</v>
      </c>
      <c r="U49" s="9">
        <v>0</v>
      </c>
      <c r="V49" s="9">
        <v>0</v>
      </c>
      <c r="W49" s="9">
        <v>1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1</v>
      </c>
      <c r="AG49" s="9">
        <v>0</v>
      </c>
      <c r="AH49" s="9">
        <v>0</v>
      </c>
      <c r="AI49" s="9">
        <v>1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40">
        <v>97.2</v>
      </c>
      <c r="BF49" s="10">
        <v>101.5</v>
      </c>
      <c r="BG49" s="10">
        <v>41.4</v>
      </c>
    </row>
    <row r="50" spans="2:59" x14ac:dyDescent="0.15">
      <c r="B50" s="244" t="s">
        <v>33</v>
      </c>
      <c r="C50" s="198"/>
      <c r="D50" s="70">
        <v>381</v>
      </c>
      <c r="E50" s="9">
        <v>98</v>
      </c>
      <c r="F50" s="9">
        <v>43</v>
      </c>
      <c r="G50" s="9">
        <v>30</v>
      </c>
      <c r="H50" s="9">
        <v>27</v>
      </c>
      <c r="I50" s="9">
        <v>33</v>
      </c>
      <c r="J50" s="9">
        <v>35</v>
      </c>
      <c r="K50" s="9">
        <v>31</v>
      </c>
      <c r="L50" s="9">
        <v>28</v>
      </c>
      <c r="M50" s="9">
        <v>16</v>
      </c>
      <c r="N50" s="9">
        <v>8</v>
      </c>
      <c r="O50" s="9">
        <v>5</v>
      </c>
      <c r="P50" s="9">
        <v>7</v>
      </c>
      <c r="Q50" s="9">
        <v>5</v>
      </c>
      <c r="R50" s="9">
        <v>6</v>
      </c>
      <c r="S50" s="9">
        <v>1</v>
      </c>
      <c r="T50" s="9">
        <v>5</v>
      </c>
      <c r="U50" s="9">
        <v>1</v>
      </c>
      <c r="V50" s="9">
        <v>0</v>
      </c>
      <c r="W50" s="9">
        <v>0</v>
      </c>
      <c r="X50" s="9">
        <v>0</v>
      </c>
      <c r="Y50" s="9">
        <v>1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1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40">
        <v>126.9</v>
      </c>
      <c r="BF50" s="10">
        <v>129.4</v>
      </c>
      <c r="BG50" s="10">
        <v>47.5</v>
      </c>
    </row>
    <row r="51" spans="2:59" x14ac:dyDescent="0.15">
      <c r="B51" s="244" t="s">
        <v>34</v>
      </c>
      <c r="C51" s="198"/>
      <c r="D51" s="70">
        <v>96</v>
      </c>
      <c r="E51" s="9">
        <v>1</v>
      </c>
      <c r="F51" s="9">
        <v>2</v>
      </c>
      <c r="G51" s="9">
        <v>3</v>
      </c>
      <c r="H51" s="9">
        <v>2</v>
      </c>
      <c r="I51" s="9">
        <v>22</v>
      </c>
      <c r="J51" s="9">
        <v>9</v>
      </c>
      <c r="K51" s="9">
        <v>12</v>
      </c>
      <c r="L51" s="9">
        <v>8</v>
      </c>
      <c r="M51" s="9">
        <v>6</v>
      </c>
      <c r="N51" s="9">
        <v>10</v>
      </c>
      <c r="O51" s="9">
        <v>3</v>
      </c>
      <c r="P51" s="9">
        <v>7</v>
      </c>
      <c r="Q51" s="9">
        <v>5</v>
      </c>
      <c r="R51" s="9">
        <v>1</v>
      </c>
      <c r="S51" s="9">
        <v>2</v>
      </c>
      <c r="T51" s="9">
        <v>1</v>
      </c>
      <c r="U51" s="9">
        <v>1</v>
      </c>
      <c r="V51" s="9">
        <v>0</v>
      </c>
      <c r="W51" s="9">
        <v>1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40">
        <v>158.6</v>
      </c>
      <c r="BF51" s="10">
        <v>164.1</v>
      </c>
      <c r="BG51" s="10">
        <v>35.200000000000003</v>
      </c>
    </row>
    <row r="52" spans="2:59" x14ac:dyDescent="0.15">
      <c r="B52" s="244" t="s">
        <v>35</v>
      </c>
      <c r="C52" s="198"/>
      <c r="D52" s="70">
        <v>31</v>
      </c>
      <c r="E52" s="9">
        <v>0</v>
      </c>
      <c r="F52" s="9">
        <v>0</v>
      </c>
      <c r="G52" s="9">
        <v>2</v>
      </c>
      <c r="H52" s="9">
        <v>3</v>
      </c>
      <c r="I52" s="9">
        <v>4</v>
      </c>
      <c r="J52" s="9">
        <v>5</v>
      </c>
      <c r="K52" s="9">
        <v>4</v>
      </c>
      <c r="L52" s="9">
        <v>4</v>
      </c>
      <c r="M52" s="9">
        <v>3</v>
      </c>
      <c r="N52" s="9">
        <v>1</v>
      </c>
      <c r="O52" s="9">
        <v>0</v>
      </c>
      <c r="P52" s="9">
        <v>0</v>
      </c>
      <c r="Q52" s="9">
        <v>0</v>
      </c>
      <c r="R52" s="9">
        <v>1</v>
      </c>
      <c r="S52" s="9">
        <v>1</v>
      </c>
      <c r="T52" s="9">
        <v>1</v>
      </c>
      <c r="U52" s="9">
        <v>1</v>
      </c>
      <c r="V52" s="9">
        <v>0</v>
      </c>
      <c r="W52" s="9">
        <v>0</v>
      </c>
      <c r="X52" s="9">
        <v>0</v>
      </c>
      <c r="Y52" s="9">
        <v>1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40">
        <v>154.80000000000001</v>
      </c>
      <c r="BF52" s="10">
        <v>164.4</v>
      </c>
      <c r="BG52" s="10">
        <v>41.5</v>
      </c>
    </row>
    <row r="53" spans="2:59" x14ac:dyDescent="0.15">
      <c r="B53" s="244" t="s">
        <v>36</v>
      </c>
      <c r="C53" s="198"/>
      <c r="D53" s="70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2</v>
      </c>
      <c r="M53" s="9">
        <v>1</v>
      </c>
      <c r="N53" s="9">
        <v>1</v>
      </c>
      <c r="O53" s="9">
        <v>1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40">
        <v>171.5</v>
      </c>
      <c r="BF53" s="10">
        <v>171.7</v>
      </c>
      <c r="BG53" s="10">
        <v>16.5</v>
      </c>
    </row>
    <row r="54" spans="2:59" x14ac:dyDescent="0.15">
      <c r="B54" s="244" t="s">
        <v>37</v>
      </c>
      <c r="C54" s="198"/>
      <c r="D54" s="70">
        <v>6</v>
      </c>
      <c r="E54" s="161">
        <v>0</v>
      </c>
      <c r="F54" s="161">
        <v>0</v>
      </c>
      <c r="G54" s="161">
        <v>1</v>
      </c>
      <c r="H54" s="161">
        <v>0</v>
      </c>
      <c r="I54" s="161">
        <v>0</v>
      </c>
      <c r="J54" s="161">
        <v>0</v>
      </c>
      <c r="K54" s="161">
        <v>1</v>
      </c>
      <c r="L54" s="161">
        <v>1</v>
      </c>
      <c r="M54" s="161">
        <v>0</v>
      </c>
      <c r="N54" s="161">
        <v>1</v>
      </c>
      <c r="O54" s="161">
        <v>0</v>
      </c>
      <c r="P54" s="161">
        <v>1</v>
      </c>
      <c r="Q54" s="161">
        <v>0</v>
      </c>
      <c r="R54" s="161">
        <v>1</v>
      </c>
      <c r="S54" s="161">
        <v>0</v>
      </c>
      <c r="T54" s="161">
        <v>0</v>
      </c>
      <c r="U54" s="161">
        <v>0</v>
      </c>
      <c r="V54" s="161">
        <v>0</v>
      </c>
      <c r="W54" s="161">
        <v>0</v>
      </c>
      <c r="X54" s="161">
        <v>0</v>
      </c>
      <c r="Y54" s="161">
        <v>0</v>
      </c>
      <c r="Z54" s="161">
        <v>0</v>
      </c>
      <c r="AA54" s="161">
        <v>0</v>
      </c>
      <c r="AB54" s="161">
        <v>0</v>
      </c>
      <c r="AC54" s="161">
        <v>0</v>
      </c>
      <c r="AD54" s="161">
        <v>0</v>
      </c>
      <c r="AE54" s="161">
        <v>0</v>
      </c>
      <c r="AF54" s="161">
        <v>0</v>
      </c>
      <c r="AG54" s="161">
        <v>0</v>
      </c>
      <c r="AH54" s="161">
        <v>0</v>
      </c>
      <c r="AI54" s="161">
        <v>0</v>
      </c>
      <c r="AJ54" s="161">
        <v>0</v>
      </c>
      <c r="AK54" s="161">
        <v>0</v>
      </c>
      <c r="AL54" s="161">
        <v>0</v>
      </c>
      <c r="AM54" s="161">
        <v>0</v>
      </c>
      <c r="AN54" s="161">
        <v>0</v>
      </c>
      <c r="AO54" s="161">
        <v>0</v>
      </c>
      <c r="AP54" s="161">
        <v>0</v>
      </c>
      <c r="AQ54" s="161">
        <v>0</v>
      </c>
      <c r="AR54" s="161">
        <v>0</v>
      </c>
      <c r="AS54" s="161">
        <v>0</v>
      </c>
      <c r="AT54" s="161">
        <v>0</v>
      </c>
      <c r="AU54" s="161">
        <v>0</v>
      </c>
      <c r="AV54" s="161">
        <v>0</v>
      </c>
      <c r="AW54" s="161">
        <v>0</v>
      </c>
      <c r="AX54" s="161">
        <v>0</v>
      </c>
      <c r="AY54" s="161">
        <v>0</v>
      </c>
      <c r="AZ54" s="161">
        <v>0</v>
      </c>
      <c r="BA54" s="161">
        <v>0</v>
      </c>
      <c r="BB54" s="161">
        <v>0</v>
      </c>
      <c r="BC54" s="161">
        <v>0</v>
      </c>
      <c r="BD54" s="161">
        <v>0</v>
      </c>
      <c r="BE54" s="46">
        <v>175.6</v>
      </c>
      <c r="BF54" s="47">
        <v>175.8</v>
      </c>
      <c r="BG54" s="47">
        <v>33.799999999999997</v>
      </c>
    </row>
    <row r="55" spans="2:59" x14ac:dyDescent="0.15">
      <c r="B55" s="244" t="s">
        <v>38</v>
      </c>
      <c r="C55" s="198"/>
      <c r="D55" s="70">
        <v>53</v>
      </c>
      <c r="E55" s="9">
        <v>0</v>
      </c>
      <c r="F55" s="9">
        <v>1</v>
      </c>
      <c r="G55" s="9">
        <v>3</v>
      </c>
      <c r="H55" s="9">
        <v>5</v>
      </c>
      <c r="I55" s="9">
        <v>5</v>
      </c>
      <c r="J55" s="9">
        <v>5</v>
      </c>
      <c r="K55" s="9">
        <v>8</v>
      </c>
      <c r="L55" s="9">
        <v>5</v>
      </c>
      <c r="M55" s="9">
        <v>2</v>
      </c>
      <c r="N55" s="9">
        <v>10</v>
      </c>
      <c r="O55" s="9">
        <v>2</v>
      </c>
      <c r="P55" s="9">
        <v>1</v>
      </c>
      <c r="Q55" s="9">
        <v>0</v>
      </c>
      <c r="R55" s="9">
        <v>1</v>
      </c>
      <c r="S55" s="9">
        <v>2</v>
      </c>
      <c r="T55" s="9">
        <v>0</v>
      </c>
      <c r="U55" s="9">
        <v>0</v>
      </c>
      <c r="V55" s="9">
        <v>0</v>
      </c>
      <c r="W55" s="9">
        <v>1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40">
        <v>159.69999999999999</v>
      </c>
      <c r="BF55" s="10">
        <v>170.6</v>
      </c>
      <c r="BG55" s="10">
        <v>50.3</v>
      </c>
    </row>
    <row r="56" spans="2:59" x14ac:dyDescent="0.15">
      <c r="B56" s="244" t="s">
        <v>39</v>
      </c>
      <c r="C56" s="198"/>
      <c r="D56" s="70">
        <v>58</v>
      </c>
      <c r="E56" s="9">
        <v>3</v>
      </c>
      <c r="F56" s="9">
        <v>4</v>
      </c>
      <c r="G56" s="9">
        <v>3</v>
      </c>
      <c r="H56" s="9">
        <v>7</v>
      </c>
      <c r="I56" s="9">
        <v>5</v>
      </c>
      <c r="J56" s="9">
        <v>4</v>
      </c>
      <c r="K56" s="9">
        <v>5</v>
      </c>
      <c r="L56" s="9">
        <v>5</v>
      </c>
      <c r="M56" s="9">
        <v>6</v>
      </c>
      <c r="N56" s="9">
        <v>2</v>
      </c>
      <c r="O56" s="9">
        <v>6</v>
      </c>
      <c r="P56" s="9">
        <v>2</v>
      </c>
      <c r="Q56" s="9">
        <v>1</v>
      </c>
      <c r="R56" s="9">
        <v>1</v>
      </c>
      <c r="S56" s="9">
        <v>1</v>
      </c>
      <c r="T56" s="9">
        <v>1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1</v>
      </c>
      <c r="AA56" s="9">
        <v>0</v>
      </c>
      <c r="AB56" s="9">
        <v>0</v>
      </c>
      <c r="AC56" s="9">
        <v>0</v>
      </c>
      <c r="AD56" s="9">
        <v>1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40">
        <v>155.5</v>
      </c>
      <c r="BF56" s="10">
        <v>160.1</v>
      </c>
      <c r="BG56" s="10">
        <v>49.4</v>
      </c>
    </row>
    <row r="57" spans="2:59" x14ac:dyDescent="0.15">
      <c r="B57" s="244" t="s">
        <v>40</v>
      </c>
      <c r="C57" s="198"/>
      <c r="D57" s="70">
        <v>26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9">
        <v>2</v>
      </c>
      <c r="L57" s="9">
        <v>3</v>
      </c>
      <c r="M57" s="9">
        <v>0</v>
      </c>
      <c r="N57" s="9">
        <v>1</v>
      </c>
      <c r="O57" s="9">
        <v>5</v>
      </c>
      <c r="P57" s="9">
        <v>5</v>
      </c>
      <c r="Q57" s="9">
        <v>3</v>
      </c>
      <c r="R57" s="9">
        <v>1</v>
      </c>
      <c r="S57" s="9">
        <v>0</v>
      </c>
      <c r="T57" s="9">
        <v>3</v>
      </c>
      <c r="U57" s="9">
        <v>0</v>
      </c>
      <c r="V57" s="9">
        <v>0</v>
      </c>
      <c r="W57" s="9">
        <v>0</v>
      </c>
      <c r="X57" s="9">
        <v>2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40">
        <v>200.7</v>
      </c>
      <c r="BF57" s="10">
        <v>202.4</v>
      </c>
      <c r="BG57" s="10">
        <v>37</v>
      </c>
    </row>
    <row r="58" spans="2:59" x14ac:dyDescent="0.15">
      <c r="B58" s="244" t="s">
        <v>41</v>
      </c>
      <c r="C58" s="198"/>
      <c r="D58" s="70">
        <v>20</v>
      </c>
      <c r="E58" s="9">
        <v>0</v>
      </c>
      <c r="F58" s="9">
        <v>0</v>
      </c>
      <c r="G58" s="9">
        <v>0</v>
      </c>
      <c r="H58" s="9">
        <v>1</v>
      </c>
      <c r="I58" s="9">
        <v>3</v>
      </c>
      <c r="J58" s="9">
        <v>5</v>
      </c>
      <c r="K58" s="9">
        <v>0</v>
      </c>
      <c r="L58" s="9">
        <v>2</v>
      </c>
      <c r="M58" s="9">
        <v>2</v>
      </c>
      <c r="N58" s="9">
        <v>5</v>
      </c>
      <c r="O58" s="9">
        <v>2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40">
        <v>166.2</v>
      </c>
      <c r="BF58" s="10">
        <v>162.6</v>
      </c>
      <c r="BG58" s="10">
        <v>23.4</v>
      </c>
    </row>
    <row r="59" spans="2:59" x14ac:dyDescent="0.15">
      <c r="B59" s="244" t="s">
        <v>42</v>
      </c>
      <c r="C59" s="198"/>
      <c r="D59" s="70">
        <v>20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4</v>
      </c>
      <c r="M59" s="9">
        <v>2</v>
      </c>
      <c r="N59" s="9">
        <v>1</v>
      </c>
      <c r="O59" s="9">
        <v>5</v>
      </c>
      <c r="P59" s="9">
        <v>1</v>
      </c>
      <c r="Q59" s="9">
        <v>1</v>
      </c>
      <c r="R59" s="9">
        <v>3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40">
        <v>189.3</v>
      </c>
      <c r="BF59" s="10">
        <v>184.1</v>
      </c>
      <c r="BG59" s="10">
        <v>29.7</v>
      </c>
    </row>
    <row r="60" spans="2:59" x14ac:dyDescent="0.15">
      <c r="B60" s="244" t="s">
        <v>43</v>
      </c>
      <c r="C60" s="198"/>
      <c r="D60" s="70">
        <v>38</v>
      </c>
      <c r="E60" s="9">
        <v>0</v>
      </c>
      <c r="F60" s="9">
        <v>2</v>
      </c>
      <c r="G60" s="9">
        <v>3</v>
      </c>
      <c r="H60" s="9">
        <v>7</v>
      </c>
      <c r="I60" s="9">
        <v>9</v>
      </c>
      <c r="J60" s="9">
        <v>6</v>
      </c>
      <c r="K60" s="9">
        <v>5</v>
      </c>
      <c r="L60" s="9">
        <v>1</v>
      </c>
      <c r="M60" s="9">
        <v>2</v>
      </c>
      <c r="N60" s="9">
        <v>0</v>
      </c>
      <c r="O60" s="9">
        <v>0</v>
      </c>
      <c r="P60" s="9">
        <v>1</v>
      </c>
      <c r="Q60" s="9">
        <v>0</v>
      </c>
      <c r="R60" s="9">
        <v>1</v>
      </c>
      <c r="S60" s="9">
        <v>1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40">
        <v>134.80000000000001</v>
      </c>
      <c r="BF60" s="10">
        <v>143.1</v>
      </c>
      <c r="BG60" s="10">
        <v>28.1</v>
      </c>
    </row>
    <row r="61" spans="2:59" x14ac:dyDescent="0.15">
      <c r="B61" s="244" t="s">
        <v>44</v>
      </c>
      <c r="C61" s="198"/>
      <c r="D61" s="70">
        <v>17</v>
      </c>
      <c r="E61" s="9">
        <v>0</v>
      </c>
      <c r="F61" s="9">
        <v>2</v>
      </c>
      <c r="G61" s="9">
        <v>2</v>
      </c>
      <c r="H61" s="9">
        <v>1</v>
      </c>
      <c r="I61" s="9">
        <v>6</v>
      </c>
      <c r="J61" s="9">
        <v>1</v>
      </c>
      <c r="K61" s="9">
        <v>3</v>
      </c>
      <c r="L61" s="9">
        <v>0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40">
        <v>133.6</v>
      </c>
      <c r="BF61" s="10">
        <v>139.30000000000001</v>
      </c>
      <c r="BG61" s="10">
        <v>23</v>
      </c>
    </row>
    <row r="62" spans="2:59" x14ac:dyDescent="0.15">
      <c r="B62" s="244" t="s">
        <v>45</v>
      </c>
      <c r="C62" s="198"/>
      <c r="D62" s="70">
        <v>336</v>
      </c>
      <c r="E62" s="9">
        <v>26</v>
      </c>
      <c r="F62" s="9">
        <v>19</v>
      </c>
      <c r="G62" s="9">
        <v>25</v>
      </c>
      <c r="H62" s="9">
        <v>24</v>
      </c>
      <c r="I62" s="9">
        <v>18</v>
      </c>
      <c r="J62" s="9">
        <v>21</v>
      </c>
      <c r="K62" s="9">
        <v>19</v>
      </c>
      <c r="L62" s="9">
        <v>42</v>
      </c>
      <c r="M62" s="9">
        <v>20</v>
      </c>
      <c r="N62" s="9">
        <v>18</v>
      </c>
      <c r="O62" s="9">
        <v>19</v>
      </c>
      <c r="P62" s="9">
        <v>33</v>
      </c>
      <c r="Q62" s="9">
        <v>6</v>
      </c>
      <c r="R62" s="9">
        <v>8</v>
      </c>
      <c r="S62" s="9">
        <v>9</v>
      </c>
      <c r="T62" s="9">
        <v>5</v>
      </c>
      <c r="U62" s="9">
        <v>5</v>
      </c>
      <c r="V62" s="9">
        <v>0</v>
      </c>
      <c r="W62" s="9">
        <v>5</v>
      </c>
      <c r="X62" s="9">
        <v>2</v>
      </c>
      <c r="Y62" s="9">
        <v>1</v>
      </c>
      <c r="Z62" s="9">
        <v>3</v>
      </c>
      <c r="AA62" s="9">
        <v>3</v>
      </c>
      <c r="AB62" s="9">
        <v>2</v>
      </c>
      <c r="AC62" s="9">
        <v>2</v>
      </c>
      <c r="AD62" s="9">
        <v>0</v>
      </c>
      <c r="AE62" s="9">
        <v>0</v>
      </c>
      <c r="AF62" s="9">
        <v>1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40">
        <v>165.6</v>
      </c>
      <c r="BF62" s="10">
        <v>167.4</v>
      </c>
      <c r="BG62" s="10">
        <v>54.2</v>
      </c>
    </row>
    <row r="63" spans="2:59" x14ac:dyDescent="0.15">
      <c r="B63" s="244" t="s">
        <v>46</v>
      </c>
      <c r="C63" s="198"/>
      <c r="D63" s="70">
        <v>36</v>
      </c>
      <c r="E63" s="9">
        <v>0</v>
      </c>
      <c r="F63" s="9">
        <v>0</v>
      </c>
      <c r="G63" s="9">
        <v>1</v>
      </c>
      <c r="H63" s="9">
        <v>2</v>
      </c>
      <c r="I63" s="9">
        <v>1</v>
      </c>
      <c r="J63" s="9">
        <v>3</v>
      </c>
      <c r="K63" s="9">
        <v>0</v>
      </c>
      <c r="L63" s="9">
        <v>1</v>
      </c>
      <c r="M63" s="9">
        <v>1</v>
      </c>
      <c r="N63" s="9">
        <v>0</v>
      </c>
      <c r="O63" s="9">
        <v>3</v>
      </c>
      <c r="P63" s="9">
        <v>6</v>
      </c>
      <c r="Q63" s="9">
        <v>5</v>
      </c>
      <c r="R63" s="9">
        <v>4</v>
      </c>
      <c r="S63" s="9">
        <v>2</v>
      </c>
      <c r="T63" s="9">
        <v>3</v>
      </c>
      <c r="U63" s="9">
        <v>1</v>
      </c>
      <c r="V63" s="9">
        <v>2</v>
      </c>
      <c r="W63" s="9">
        <v>0</v>
      </c>
      <c r="X63" s="9">
        <v>0</v>
      </c>
      <c r="Y63" s="9">
        <v>1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40">
        <v>209.9</v>
      </c>
      <c r="BF63" s="10">
        <v>203.6</v>
      </c>
      <c r="BG63" s="10">
        <v>41.7</v>
      </c>
    </row>
    <row r="64" spans="2:59" x14ac:dyDescent="0.15">
      <c r="B64" s="244" t="s">
        <v>47</v>
      </c>
      <c r="C64" s="198"/>
      <c r="D64" s="70">
        <v>39</v>
      </c>
      <c r="E64" s="9">
        <v>2</v>
      </c>
      <c r="F64" s="9">
        <v>3</v>
      </c>
      <c r="G64" s="9">
        <v>2</v>
      </c>
      <c r="H64" s="9">
        <v>4</v>
      </c>
      <c r="I64" s="9">
        <v>3</v>
      </c>
      <c r="J64" s="9">
        <v>2</v>
      </c>
      <c r="K64" s="9">
        <v>1</v>
      </c>
      <c r="L64" s="9">
        <v>2</v>
      </c>
      <c r="M64" s="9">
        <v>2</v>
      </c>
      <c r="N64" s="9">
        <v>3</v>
      </c>
      <c r="O64" s="9">
        <v>1</v>
      </c>
      <c r="P64" s="9">
        <v>4</v>
      </c>
      <c r="Q64" s="9">
        <v>5</v>
      </c>
      <c r="R64" s="9">
        <v>2</v>
      </c>
      <c r="S64" s="9">
        <v>0</v>
      </c>
      <c r="T64" s="9">
        <v>1</v>
      </c>
      <c r="U64" s="9">
        <v>0</v>
      </c>
      <c r="V64" s="9">
        <v>1</v>
      </c>
      <c r="W64" s="9">
        <v>0</v>
      </c>
      <c r="X64" s="9">
        <v>0</v>
      </c>
      <c r="Y64" s="9">
        <v>1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40">
        <v>174.8</v>
      </c>
      <c r="BF64" s="10">
        <v>171.4</v>
      </c>
      <c r="BG64" s="10">
        <v>49.5</v>
      </c>
    </row>
    <row r="65" spans="2:59" x14ac:dyDescent="0.15">
      <c r="B65" s="244" t="s">
        <v>48</v>
      </c>
      <c r="C65" s="198"/>
      <c r="D65" s="70">
        <v>95</v>
      </c>
      <c r="E65" s="9">
        <v>1</v>
      </c>
      <c r="F65" s="9">
        <v>0</v>
      </c>
      <c r="G65" s="9">
        <v>4</v>
      </c>
      <c r="H65" s="9">
        <v>4</v>
      </c>
      <c r="I65" s="9">
        <v>3</v>
      </c>
      <c r="J65" s="9">
        <v>5</v>
      </c>
      <c r="K65" s="9">
        <v>15</v>
      </c>
      <c r="L65" s="9">
        <v>4</v>
      </c>
      <c r="M65" s="9">
        <v>9</v>
      </c>
      <c r="N65" s="9">
        <v>9</v>
      </c>
      <c r="O65" s="9">
        <v>2</v>
      </c>
      <c r="P65" s="9">
        <v>15</v>
      </c>
      <c r="Q65" s="9">
        <v>5</v>
      </c>
      <c r="R65" s="9">
        <v>4</v>
      </c>
      <c r="S65" s="9">
        <v>2</v>
      </c>
      <c r="T65" s="9">
        <v>2</v>
      </c>
      <c r="U65" s="9">
        <v>2</v>
      </c>
      <c r="V65" s="9">
        <v>1</v>
      </c>
      <c r="W65" s="9">
        <v>1</v>
      </c>
      <c r="X65" s="9">
        <v>0</v>
      </c>
      <c r="Y65" s="9">
        <v>0</v>
      </c>
      <c r="Z65" s="9">
        <v>0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2</v>
      </c>
      <c r="AH65" s="9">
        <v>1</v>
      </c>
      <c r="AI65" s="9">
        <v>0</v>
      </c>
      <c r="AJ65" s="9">
        <v>2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1</v>
      </c>
      <c r="BB65" s="9">
        <v>0</v>
      </c>
      <c r="BC65" s="9">
        <v>0</v>
      </c>
      <c r="BD65" s="9">
        <v>0</v>
      </c>
      <c r="BE65" s="40">
        <v>183.4</v>
      </c>
      <c r="BF65" s="10">
        <v>196.7</v>
      </c>
      <c r="BG65" s="10">
        <v>72.3</v>
      </c>
    </row>
    <row r="66" spans="2:59" x14ac:dyDescent="0.15">
      <c r="B66" s="244" t="s">
        <v>49</v>
      </c>
      <c r="C66" s="198"/>
      <c r="D66" s="70">
        <v>30</v>
      </c>
      <c r="E66" s="9">
        <v>0</v>
      </c>
      <c r="F66" s="9">
        <v>0</v>
      </c>
      <c r="G66" s="9">
        <v>3</v>
      </c>
      <c r="H66" s="9">
        <v>3</v>
      </c>
      <c r="I66" s="9">
        <v>3</v>
      </c>
      <c r="J66" s="9">
        <v>3</v>
      </c>
      <c r="K66" s="9">
        <v>3</v>
      </c>
      <c r="L66" s="9">
        <v>4</v>
      </c>
      <c r="M66" s="9">
        <v>2</v>
      </c>
      <c r="N66" s="9">
        <v>3</v>
      </c>
      <c r="O66" s="9">
        <v>1</v>
      </c>
      <c r="P66" s="9">
        <v>2</v>
      </c>
      <c r="Q66" s="9">
        <v>0</v>
      </c>
      <c r="R66" s="9">
        <v>2</v>
      </c>
      <c r="S66" s="9">
        <v>0</v>
      </c>
      <c r="T66" s="9">
        <v>0</v>
      </c>
      <c r="U66" s="9">
        <v>0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40">
        <v>161.6</v>
      </c>
      <c r="BF66" s="10">
        <v>163.80000000000001</v>
      </c>
      <c r="BG66" s="10">
        <v>34.799999999999997</v>
      </c>
    </row>
    <row r="67" spans="2:59" x14ac:dyDescent="0.15">
      <c r="B67" s="244" t="s">
        <v>50</v>
      </c>
      <c r="C67" s="198"/>
      <c r="D67" s="70">
        <v>26</v>
      </c>
      <c r="E67" s="9">
        <v>0</v>
      </c>
      <c r="F67" s="9">
        <v>1</v>
      </c>
      <c r="G67" s="9">
        <v>2</v>
      </c>
      <c r="H67" s="9">
        <v>2</v>
      </c>
      <c r="I67" s="9">
        <v>4</v>
      </c>
      <c r="J67" s="9">
        <v>0</v>
      </c>
      <c r="K67" s="9">
        <v>2</v>
      </c>
      <c r="L67" s="9">
        <v>2</v>
      </c>
      <c r="M67" s="9">
        <v>3</v>
      </c>
      <c r="N67" s="9">
        <v>2</v>
      </c>
      <c r="O67" s="9">
        <v>1</v>
      </c>
      <c r="P67" s="9">
        <v>3</v>
      </c>
      <c r="Q67" s="9">
        <v>2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1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40">
        <v>168.6</v>
      </c>
      <c r="BF67" s="10">
        <v>175</v>
      </c>
      <c r="BG67" s="10">
        <v>56.2</v>
      </c>
    </row>
    <row r="68" spans="2:59" x14ac:dyDescent="0.15">
      <c r="B68" s="244" t="s">
        <v>51</v>
      </c>
      <c r="C68" s="198"/>
      <c r="D68" s="70">
        <v>54</v>
      </c>
      <c r="E68" s="9">
        <v>3</v>
      </c>
      <c r="F68" s="9">
        <v>2</v>
      </c>
      <c r="G68" s="9">
        <v>4</v>
      </c>
      <c r="H68" s="9">
        <v>7</v>
      </c>
      <c r="I68" s="9">
        <v>4</v>
      </c>
      <c r="J68" s="9">
        <v>2</v>
      </c>
      <c r="K68" s="9">
        <v>1</v>
      </c>
      <c r="L68" s="9">
        <v>3</v>
      </c>
      <c r="M68" s="9">
        <v>2</v>
      </c>
      <c r="N68" s="9">
        <v>1</v>
      </c>
      <c r="O68" s="9">
        <v>6</v>
      </c>
      <c r="P68" s="9">
        <v>2</v>
      </c>
      <c r="Q68" s="9">
        <v>2</v>
      </c>
      <c r="R68" s="9">
        <v>0</v>
      </c>
      <c r="S68" s="9">
        <v>2</v>
      </c>
      <c r="T68" s="9">
        <v>1</v>
      </c>
      <c r="U68" s="9">
        <v>2</v>
      </c>
      <c r="V68" s="9">
        <v>0</v>
      </c>
      <c r="W68" s="9">
        <v>2</v>
      </c>
      <c r="X68" s="9">
        <v>1</v>
      </c>
      <c r="Y68" s="9">
        <v>0</v>
      </c>
      <c r="Z68" s="9">
        <v>2</v>
      </c>
      <c r="AA68" s="9">
        <v>0</v>
      </c>
      <c r="AB68" s="9">
        <v>2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1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1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1</v>
      </c>
      <c r="BB68" s="9">
        <v>0</v>
      </c>
      <c r="BC68" s="9">
        <v>0</v>
      </c>
      <c r="BD68" s="9">
        <v>0</v>
      </c>
      <c r="BE68" s="40">
        <v>174.8</v>
      </c>
      <c r="BF68" s="10">
        <v>195.2</v>
      </c>
      <c r="BG68" s="10">
        <v>94.7</v>
      </c>
    </row>
    <row r="69" spans="2:59" x14ac:dyDescent="0.15">
      <c r="B69" s="245" t="s">
        <v>327</v>
      </c>
      <c r="C69" s="196"/>
      <c r="D69" s="73">
        <v>95</v>
      </c>
      <c r="E69" s="6">
        <v>2</v>
      </c>
      <c r="F69" s="6">
        <v>2</v>
      </c>
      <c r="G69" s="6">
        <v>11</v>
      </c>
      <c r="H69" s="6">
        <v>18</v>
      </c>
      <c r="I69" s="6">
        <v>6</v>
      </c>
      <c r="J69" s="6">
        <v>13</v>
      </c>
      <c r="K69" s="6">
        <v>15</v>
      </c>
      <c r="L69" s="6">
        <v>8</v>
      </c>
      <c r="M69" s="6">
        <v>8</v>
      </c>
      <c r="N69" s="6">
        <v>3</v>
      </c>
      <c r="O69" s="6">
        <v>2</v>
      </c>
      <c r="P69" s="6">
        <v>2</v>
      </c>
      <c r="Q69" s="6">
        <v>1</v>
      </c>
      <c r="R69" s="6">
        <v>0</v>
      </c>
      <c r="S69" s="6">
        <v>0</v>
      </c>
      <c r="T69" s="6">
        <v>1</v>
      </c>
      <c r="U69" s="6">
        <v>1</v>
      </c>
      <c r="V69" s="6">
        <v>1</v>
      </c>
      <c r="W69" s="6">
        <v>0</v>
      </c>
      <c r="X69" s="6">
        <v>0</v>
      </c>
      <c r="Y69" s="6">
        <v>0</v>
      </c>
      <c r="Z69" s="6">
        <v>1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45">
        <v>146.5</v>
      </c>
      <c r="BF69" s="8">
        <v>149.80000000000001</v>
      </c>
      <c r="BG69" s="8">
        <v>36.1</v>
      </c>
    </row>
    <row r="71" spans="2:59" x14ac:dyDescent="0.15">
      <c r="D71" s="147">
        <f>D6</f>
        <v>8345</v>
      </c>
    </row>
    <row r="72" spans="2:59" x14ac:dyDescent="0.15">
      <c r="D72" s="147" t="str">
        <f>IF(D71=SUM(D8:D11,D12:D22,D23:D69)/3,"OK","NG")</f>
        <v>OK</v>
      </c>
    </row>
  </sheetData>
  <mergeCells count="67">
    <mergeCell ref="BG3:BG4"/>
    <mergeCell ref="B4:C5"/>
    <mergeCell ref="B14:C14"/>
    <mergeCell ref="B3:C3"/>
    <mergeCell ref="D3:D5"/>
    <mergeCell ref="BE3:BE4"/>
    <mergeCell ref="BF3:BF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4" manualBreakCount="4">
    <brk id="15" max="68" man="1"/>
    <brk id="27" max="68" man="1"/>
    <brk id="39" max="68" man="1"/>
    <brk id="51" max="68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48" width="6.7109375" customWidth="1"/>
    <col min="49" max="49" width="6.5703125" customWidth="1"/>
    <col min="50" max="50" width="7" customWidth="1"/>
    <col min="51" max="52" width="6.140625" customWidth="1"/>
    <col min="53" max="54" width="8.140625" customWidth="1"/>
    <col min="55" max="55" width="9.42578125" bestFit="1" customWidth="1"/>
  </cols>
  <sheetData>
    <row r="1" spans="1:50" ht="17.25" customHeight="1" x14ac:dyDescent="0.2">
      <c r="B1" s="26" t="s">
        <v>287</v>
      </c>
      <c r="C1" s="26"/>
      <c r="E1" s="26" t="s">
        <v>220</v>
      </c>
      <c r="F1" s="26"/>
      <c r="I1" s="26"/>
      <c r="Q1" s="26" t="s">
        <v>220</v>
      </c>
      <c r="V1" s="26"/>
      <c r="AD1" s="26" t="s">
        <v>220</v>
      </c>
      <c r="AI1" s="26"/>
      <c r="AJ1" s="26"/>
      <c r="AQ1" s="26" t="s">
        <v>220</v>
      </c>
      <c r="AV1" s="26"/>
    </row>
    <row r="2" spans="1:50" ht="17.25" customHeight="1" x14ac:dyDescent="0.15">
      <c r="B2" s="1" t="s">
        <v>295</v>
      </c>
    </row>
    <row r="3" spans="1:50" ht="24" customHeight="1" x14ac:dyDescent="0.15">
      <c r="B3" s="260" t="s">
        <v>221</v>
      </c>
      <c r="C3" s="302"/>
      <c r="D3" s="247"/>
      <c r="E3" s="303" t="s">
        <v>77</v>
      </c>
      <c r="F3" s="131"/>
      <c r="G3" s="157">
        <v>75</v>
      </c>
      <c r="H3" s="157">
        <v>80</v>
      </c>
      <c r="I3" s="157">
        <v>85</v>
      </c>
      <c r="J3" s="157">
        <v>90</v>
      </c>
      <c r="K3" s="157">
        <v>95</v>
      </c>
      <c r="L3" s="157">
        <v>100</v>
      </c>
      <c r="M3" s="157">
        <v>105</v>
      </c>
      <c r="N3" s="157">
        <v>110</v>
      </c>
      <c r="O3" s="157">
        <v>115</v>
      </c>
      <c r="P3" s="157">
        <v>120</v>
      </c>
      <c r="Q3" s="157">
        <v>125</v>
      </c>
      <c r="R3" s="157">
        <v>130</v>
      </c>
      <c r="S3" s="157">
        <v>135</v>
      </c>
      <c r="T3" s="157">
        <v>140</v>
      </c>
      <c r="U3" s="157">
        <v>145</v>
      </c>
      <c r="V3" s="157">
        <v>150</v>
      </c>
      <c r="W3" s="157">
        <v>155</v>
      </c>
      <c r="X3" s="157">
        <v>160</v>
      </c>
      <c r="Y3" s="157">
        <v>165</v>
      </c>
      <c r="Z3" s="157">
        <v>170</v>
      </c>
      <c r="AA3" s="157">
        <v>175</v>
      </c>
      <c r="AB3" s="157">
        <v>180</v>
      </c>
      <c r="AC3" s="157">
        <v>185</v>
      </c>
      <c r="AD3" s="157">
        <v>190</v>
      </c>
      <c r="AE3" s="157">
        <v>195</v>
      </c>
      <c r="AF3" s="157">
        <v>200</v>
      </c>
      <c r="AG3" s="157">
        <v>205</v>
      </c>
      <c r="AH3" s="157">
        <v>210</v>
      </c>
      <c r="AI3" s="157">
        <v>215</v>
      </c>
      <c r="AJ3" s="157">
        <v>220</v>
      </c>
      <c r="AK3" s="157">
        <v>225</v>
      </c>
      <c r="AL3" s="157">
        <v>230</v>
      </c>
      <c r="AM3" s="157">
        <v>235</v>
      </c>
      <c r="AN3" s="157">
        <v>240</v>
      </c>
      <c r="AO3" s="157">
        <v>245</v>
      </c>
      <c r="AP3" s="157">
        <v>250</v>
      </c>
      <c r="AQ3" s="157">
        <v>255</v>
      </c>
      <c r="AR3" s="157">
        <v>260</v>
      </c>
      <c r="AS3" s="157">
        <v>265</v>
      </c>
      <c r="AT3" s="157">
        <v>270</v>
      </c>
      <c r="AU3" s="74" t="s">
        <v>236</v>
      </c>
      <c r="AV3" s="306" t="s">
        <v>79</v>
      </c>
      <c r="AW3" s="306" t="s">
        <v>80</v>
      </c>
      <c r="AX3" s="308" t="s">
        <v>138</v>
      </c>
    </row>
    <row r="4" spans="1:50" s="32" customFormat="1" ht="13.5" x14ac:dyDescent="0.15">
      <c r="B4" s="272" t="s">
        <v>222</v>
      </c>
      <c r="C4" s="310"/>
      <c r="D4" s="273"/>
      <c r="E4" s="304"/>
      <c r="F4" s="132"/>
      <c r="G4" s="133" t="s">
        <v>82</v>
      </c>
      <c r="H4" s="133" t="s">
        <v>82</v>
      </c>
      <c r="I4" s="133" t="s">
        <v>82</v>
      </c>
      <c r="J4" s="133" t="s">
        <v>82</v>
      </c>
      <c r="K4" s="133" t="s">
        <v>82</v>
      </c>
      <c r="L4" s="133" t="s">
        <v>82</v>
      </c>
      <c r="M4" s="133" t="s">
        <v>82</v>
      </c>
      <c r="N4" s="133" t="s">
        <v>82</v>
      </c>
      <c r="O4" s="133" t="s">
        <v>82</v>
      </c>
      <c r="P4" s="133" t="s">
        <v>82</v>
      </c>
      <c r="Q4" s="133" t="s">
        <v>82</v>
      </c>
      <c r="R4" s="133" t="s">
        <v>82</v>
      </c>
      <c r="S4" s="133" t="s">
        <v>82</v>
      </c>
      <c r="T4" s="133" t="s">
        <v>82</v>
      </c>
      <c r="U4" s="133" t="s">
        <v>82</v>
      </c>
      <c r="V4" s="133" t="s">
        <v>82</v>
      </c>
      <c r="W4" s="133" t="s">
        <v>82</v>
      </c>
      <c r="X4" s="133" t="s">
        <v>82</v>
      </c>
      <c r="Y4" s="133" t="s">
        <v>82</v>
      </c>
      <c r="Z4" s="133" t="s">
        <v>82</v>
      </c>
      <c r="AA4" s="133" t="s">
        <v>82</v>
      </c>
      <c r="AB4" s="133" t="s">
        <v>82</v>
      </c>
      <c r="AC4" s="133" t="s">
        <v>82</v>
      </c>
      <c r="AD4" s="133" t="s">
        <v>82</v>
      </c>
      <c r="AE4" s="133" t="s">
        <v>82</v>
      </c>
      <c r="AF4" s="133" t="s">
        <v>82</v>
      </c>
      <c r="AG4" s="133" t="s">
        <v>82</v>
      </c>
      <c r="AH4" s="133" t="s">
        <v>82</v>
      </c>
      <c r="AI4" s="133" t="s">
        <v>82</v>
      </c>
      <c r="AJ4" s="133" t="s">
        <v>82</v>
      </c>
      <c r="AK4" s="133" t="s">
        <v>82</v>
      </c>
      <c r="AL4" s="133" t="s">
        <v>82</v>
      </c>
      <c r="AM4" s="133" t="s">
        <v>82</v>
      </c>
      <c r="AN4" s="133" t="s">
        <v>82</v>
      </c>
      <c r="AO4" s="133" t="s">
        <v>82</v>
      </c>
      <c r="AP4" s="133" t="s">
        <v>82</v>
      </c>
      <c r="AQ4" s="133" t="s">
        <v>82</v>
      </c>
      <c r="AR4" s="133" t="s">
        <v>82</v>
      </c>
      <c r="AS4" s="133" t="s">
        <v>82</v>
      </c>
      <c r="AT4" s="133" t="s">
        <v>82</v>
      </c>
      <c r="AU4" s="76"/>
      <c r="AV4" s="307"/>
      <c r="AW4" s="307"/>
      <c r="AX4" s="309"/>
    </row>
    <row r="5" spans="1:50" ht="24" customHeight="1" x14ac:dyDescent="0.15">
      <c r="B5" s="274"/>
      <c r="C5" s="311"/>
      <c r="D5" s="269"/>
      <c r="E5" s="305"/>
      <c r="F5" s="155" t="s">
        <v>269</v>
      </c>
      <c r="G5" s="158">
        <v>80</v>
      </c>
      <c r="H5" s="158">
        <v>85</v>
      </c>
      <c r="I5" s="158">
        <v>90</v>
      </c>
      <c r="J5" s="158">
        <v>95</v>
      </c>
      <c r="K5" s="158">
        <v>100</v>
      </c>
      <c r="L5" s="158">
        <v>105</v>
      </c>
      <c r="M5" s="158">
        <v>110</v>
      </c>
      <c r="N5" s="158">
        <v>115</v>
      </c>
      <c r="O5" s="158">
        <v>120</v>
      </c>
      <c r="P5" s="158">
        <v>125</v>
      </c>
      <c r="Q5" s="158">
        <v>130</v>
      </c>
      <c r="R5" s="158">
        <v>135</v>
      </c>
      <c r="S5" s="158">
        <v>140</v>
      </c>
      <c r="T5" s="158">
        <v>145</v>
      </c>
      <c r="U5" s="158">
        <v>150</v>
      </c>
      <c r="V5" s="158">
        <v>155</v>
      </c>
      <c r="W5" s="158">
        <v>160</v>
      </c>
      <c r="X5" s="158">
        <v>165</v>
      </c>
      <c r="Y5" s="158">
        <v>170</v>
      </c>
      <c r="Z5" s="158">
        <v>175</v>
      </c>
      <c r="AA5" s="158">
        <v>180</v>
      </c>
      <c r="AB5" s="158">
        <v>185</v>
      </c>
      <c r="AC5" s="158">
        <v>190</v>
      </c>
      <c r="AD5" s="158">
        <v>195</v>
      </c>
      <c r="AE5" s="158">
        <v>200</v>
      </c>
      <c r="AF5" s="158">
        <v>205</v>
      </c>
      <c r="AG5" s="158">
        <v>210</v>
      </c>
      <c r="AH5" s="158">
        <v>215</v>
      </c>
      <c r="AI5" s="158">
        <v>220</v>
      </c>
      <c r="AJ5" s="158">
        <v>225</v>
      </c>
      <c r="AK5" s="158">
        <v>230</v>
      </c>
      <c r="AL5" s="158">
        <v>235</v>
      </c>
      <c r="AM5" s="158">
        <v>240</v>
      </c>
      <c r="AN5" s="158">
        <v>245</v>
      </c>
      <c r="AO5" s="158">
        <v>250</v>
      </c>
      <c r="AP5" s="158">
        <v>255</v>
      </c>
      <c r="AQ5" s="158">
        <v>260</v>
      </c>
      <c r="AR5" s="158">
        <v>265</v>
      </c>
      <c r="AS5" s="158">
        <v>270</v>
      </c>
      <c r="AT5" s="158">
        <v>274.99</v>
      </c>
      <c r="AU5" s="78"/>
      <c r="AV5" s="134" t="s">
        <v>139</v>
      </c>
      <c r="AW5" s="134" t="s">
        <v>139</v>
      </c>
      <c r="AX5" s="134" t="s">
        <v>139</v>
      </c>
    </row>
    <row r="6" spans="1:50" ht="17.100000000000001" customHeight="1" x14ac:dyDescent="0.15">
      <c r="B6" s="291" t="s">
        <v>77</v>
      </c>
      <c r="C6" s="298"/>
      <c r="D6" s="299"/>
      <c r="E6" s="180">
        <v>8345</v>
      </c>
      <c r="F6" s="135">
        <v>121</v>
      </c>
      <c r="G6" s="135">
        <v>223</v>
      </c>
      <c r="H6" s="135">
        <v>313</v>
      </c>
      <c r="I6" s="135">
        <v>489</v>
      </c>
      <c r="J6" s="135">
        <v>954</v>
      </c>
      <c r="K6" s="135">
        <v>1722</v>
      </c>
      <c r="L6" s="135">
        <v>1804</v>
      </c>
      <c r="M6" s="135">
        <v>1617</v>
      </c>
      <c r="N6" s="135">
        <v>651</v>
      </c>
      <c r="O6" s="135">
        <v>228</v>
      </c>
      <c r="P6" s="135">
        <v>82</v>
      </c>
      <c r="Q6" s="135">
        <v>56</v>
      </c>
      <c r="R6" s="135">
        <v>19</v>
      </c>
      <c r="S6" s="135">
        <v>25</v>
      </c>
      <c r="T6" s="135">
        <v>28</v>
      </c>
      <c r="U6" s="135">
        <v>5</v>
      </c>
      <c r="V6" s="135">
        <v>4</v>
      </c>
      <c r="W6" s="135">
        <v>2</v>
      </c>
      <c r="X6" s="135">
        <v>0</v>
      </c>
      <c r="Y6" s="135">
        <v>1</v>
      </c>
      <c r="Z6" s="135">
        <v>0</v>
      </c>
      <c r="AA6" s="168">
        <v>0</v>
      </c>
      <c r="AB6" s="168">
        <v>0</v>
      </c>
      <c r="AC6" s="168">
        <v>0</v>
      </c>
      <c r="AD6" s="168">
        <v>1</v>
      </c>
      <c r="AE6" s="168">
        <v>0</v>
      </c>
      <c r="AF6" s="168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136">
        <v>100.7</v>
      </c>
      <c r="AW6" s="137">
        <v>100.4</v>
      </c>
      <c r="AX6" s="137">
        <v>10.5</v>
      </c>
    </row>
    <row r="7" spans="1:50" ht="17.100000000000001" customHeight="1" x14ac:dyDescent="0.15">
      <c r="A7" s="32"/>
      <c r="B7" s="287" t="s">
        <v>223</v>
      </c>
      <c r="C7" s="300"/>
      <c r="D7" s="265"/>
      <c r="E7" s="180">
        <v>5821</v>
      </c>
      <c r="F7" s="135">
        <v>108</v>
      </c>
      <c r="G7" s="135">
        <v>182</v>
      </c>
      <c r="H7" s="135">
        <v>244</v>
      </c>
      <c r="I7" s="135">
        <v>383</v>
      </c>
      <c r="J7" s="135">
        <v>743</v>
      </c>
      <c r="K7" s="135">
        <v>1374</v>
      </c>
      <c r="L7" s="135">
        <v>1297</v>
      </c>
      <c r="M7" s="135">
        <v>917</v>
      </c>
      <c r="N7" s="135">
        <v>297</v>
      </c>
      <c r="O7" s="135">
        <v>116</v>
      </c>
      <c r="P7" s="135">
        <v>47</v>
      </c>
      <c r="Q7" s="135">
        <v>39</v>
      </c>
      <c r="R7" s="135">
        <v>13</v>
      </c>
      <c r="S7" s="135">
        <v>22</v>
      </c>
      <c r="T7" s="135">
        <v>28</v>
      </c>
      <c r="U7" s="135">
        <v>4</v>
      </c>
      <c r="V7" s="135">
        <v>3</v>
      </c>
      <c r="W7" s="135">
        <v>2</v>
      </c>
      <c r="X7" s="135">
        <v>0</v>
      </c>
      <c r="Y7" s="135">
        <v>1</v>
      </c>
      <c r="Z7" s="135">
        <v>0</v>
      </c>
      <c r="AA7" s="181">
        <v>0</v>
      </c>
      <c r="AB7" s="181">
        <v>0</v>
      </c>
      <c r="AC7" s="181">
        <v>0</v>
      </c>
      <c r="AD7" s="181">
        <v>1</v>
      </c>
      <c r="AE7" s="181">
        <v>0</v>
      </c>
      <c r="AF7" s="181">
        <v>0</v>
      </c>
      <c r="AG7" s="181">
        <v>0</v>
      </c>
      <c r="AH7" s="181">
        <v>0</v>
      </c>
      <c r="AI7" s="181">
        <v>0</v>
      </c>
      <c r="AJ7" s="181">
        <v>0</v>
      </c>
      <c r="AK7" s="181">
        <v>0</v>
      </c>
      <c r="AL7" s="181">
        <v>0</v>
      </c>
      <c r="AM7" s="181">
        <v>0</v>
      </c>
      <c r="AN7" s="181">
        <v>0</v>
      </c>
      <c r="AO7" s="181">
        <v>0</v>
      </c>
      <c r="AP7" s="181">
        <v>0</v>
      </c>
      <c r="AQ7" s="181">
        <v>0</v>
      </c>
      <c r="AR7" s="181">
        <v>0</v>
      </c>
      <c r="AS7" s="181">
        <v>0</v>
      </c>
      <c r="AT7" s="181">
        <v>0</v>
      </c>
      <c r="AU7" s="181">
        <v>0</v>
      </c>
      <c r="AV7" s="138">
        <v>99.4</v>
      </c>
      <c r="AW7" s="139">
        <v>99.2</v>
      </c>
      <c r="AX7" s="139">
        <v>10.7</v>
      </c>
    </row>
    <row r="8" spans="1:50" ht="17.100000000000001" customHeight="1" x14ac:dyDescent="0.15">
      <c r="B8" s="227"/>
      <c r="C8" s="287" t="s">
        <v>224</v>
      </c>
      <c r="D8" s="265"/>
      <c r="E8" s="182">
        <v>4087</v>
      </c>
      <c r="F8" s="140">
        <v>89</v>
      </c>
      <c r="G8" s="140">
        <v>157</v>
      </c>
      <c r="H8" s="140">
        <v>201</v>
      </c>
      <c r="I8" s="140">
        <v>300</v>
      </c>
      <c r="J8" s="140">
        <v>572</v>
      </c>
      <c r="K8" s="140">
        <v>1051</v>
      </c>
      <c r="L8" s="140">
        <v>922</v>
      </c>
      <c r="M8" s="140">
        <v>545</v>
      </c>
      <c r="N8" s="140">
        <v>148</v>
      </c>
      <c r="O8" s="140">
        <v>52</v>
      </c>
      <c r="P8" s="140">
        <v>18</v>
      </c>
      <c r="Q8" s="140">
        <v>10</v>
      </c>
      <c r="R8" s="140">
        <v>6</v>
      </c>
      <c r="S8" s="140">
        <v>5</v>
      </c>
      <c r="T8" s="140">
        <v>4</v>
      </c>
      <c r="U8" s="140">
        <v>4</v>
      </c>
      <c r="V8" s="140">
        <v>1</v>
      </c>
      <c r="W8" s="140">
        <v>1</v>
      </c>
      <c r="X8" s="140">
        <v>0</v>
      </c>
      <c r="Y8" s="140">
        <v>1</v>
      </c>
      <c r="Z8" s="140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141">
        <v>98.5</v>
      </c>
      <c r="AW8" s="137">
        <v>97.6</v>
      </c>
      <c r="AX8" s="137">
        <v>9.8000000000000007</v>
      </c>
    </row>
    <row r="9" spans="1:50" ht="17.100000000000001" customHeight="1" x14ac:dyDescent="0.15">
      <c r="B9" s="227"/>
      <c r="C9" s="227"/>
      <c r="D9" s="52" t="s">
        <v>328</v>
      </c>
      <c r="E9" s="182">
        <v>91</v>
      </c>
      <c r="F9" s="140">
        <v>4</v>
      </c>
      <c r="G9" s="140">
        <v>15</v>
      </c>
      <c r="H9" s="140">
        <v>9</v>
      </c>
      <c r="I9" s="140">
        <v>8</v>
      </c>
      <c r="J9" s="140">
        <v>10</v>
      </c>
      <c r="K9" s="140">
        <v>15</v>
      </c>
      <c r="L9" s="140">
        <v>9</v>
      </c>
      <c r="M9" s="140">
        <v>14</v>
      </c>
      <c r="N9" s="140">
        <v>3</v>
      </c>
      <c r="O9" s="140">
        <v>2</v>
      </c>
      <c r="P9" s="140">
        <v>0</v>
      </c>
      <c r="Q9" s="140">
        <v>1</v>
      </c>
      <c r="R9" s="140">
        <v>0</v>
      </c>
      <c r="S9" s="140">
        <v>0</v>
      </c>
      <c r="T9" s="140">
        <v>1</v>
      </c>
      <c r="U9" s="140">
        <v>0</v>
      </c>
      <c r="V9" s="140">
        <v>0</v>
      </c>
      <c r="W9" s="140">
        <v>0</v>
      </c>
      <c r="X9" s="140">
        <v>0</v>
      </c>
      <c r="Y9" s="140">
        <v>0</v>
      </c>
      <c r="Z9" s="140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141">
        <v>95</v>
      </c>
      <c r="AW9" s="137">
        <v>93.8</v>
      </c>
      <c r="AX9" s="137">
        <v>13.2</v>
      </c>
    </row>
    <row r="10" spans="1:50" ht="17.100000000000001" customHeight="1" x14ac:dyDescent="0.15">
      <c r="B10" s="227"/>
      <c r="C10" s="227"/>
      <c r="D10" s="52" t="s">
        <v>329</v>
      </c>
      <c r="E10" s="182">
        <v>982</v>
      </c>
      <c r="F10" s="140">
        <v>33</v>
      </c>
      <c r="G10" s="140">
        <v>54</v>
      </c>
      <c r="H10" s="140">
        <v>68</v>
      </c>
      <c r="I10" s="140">
        <v>102</v>
      </c>
      <c r="J10" s="140">
        <v>149</v>
      </c>
      <c r="K10" s="140">
        <v>234</v>
      </c>
      <c r="L10" s="140">
        <v>199</v>
      </c>
      <c r="M10" s="140">
        <v>101</v>
      </c>
      <c r="N10" s="140">
        <v>16</v>
      </c>
      <c r="O10" s="140">
        <v>12</v>
      </c>
      <c r="P10" s="140">
        <v>4</v>
      </c>
      <c r="Q10" s="140">
        <v>3</v>
      </c>
      <c r="R10" s="140">
        <v>3</v>
      </c>
      <c r="S10" s="140">
        <v>1</v>
      </c>
      <c r="T10" s="140">
        <v>1</v>
      </c>
      <c r="U10" s="140">
        <v>1</v>
      </c>
      <c r="V10" s="140">
        <v>0</v>
      </c>
      <c r="W10" s="140">
        <v>1</v>
      </c>
      <c r="X10" s="140">
        <v>0</v>
      </c>
      <c r="Y10" s="140">
        <v>0</v>
      </c>
      <c r="Z10" s="140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141">
        <v>97</v>
      </c>
      <c r="AW10" s="137">
        <v>95.7</v>
      </c>
      <c r="AX10" s="137">
        <v>10.5</v>
      </c>
    </row>
    <row r="11" spans="1:50" ht="17.100000000000001" customHeight="1" x14ac:dyDescent="0.15">
      <c r="B11" s="227"/>
      <c r="C11" s="227"/>
      <c r="D11" s="52" t="s">
        <v>330</v>
      </c>
      <c r="E11" s="182">
        <v>1156</v>
      </c>
      <c r="F11" s="140">
        <v>33</v>
      </c>
      <c r="G11" s="140">
        <v>57</v>
      </c>
      <c r="H11" s="140">
        <v>65</v>
      </c>
      <c r="I11" s="140">
        <v>100</v>
      </c>
      <c r="J11" s="140">
        <v>193</v>
      </c>
      <c r="K11" s="140">
        <v>282</v>
      </c>
      <c r="L11" s="140">
        <v>248</v>
      </c>
      <c r="M11" s="140">
        <v>122</v>
      </c>
      <c r="N11" s="140">
        <v>35</v>
      </c>
      <c r="O11" s="140">
        <v>11</v>
      </c>
      <c r="P11" s="140">
        <v>4</v>
      </c>
      <c r="Q11" s="140">
        <v>2</v>
      </c>
      <c r="R11" s="140">
        <v>1</v>
      </c>
      <c r="S11" s="140">
        <v>1</v>
      </c>
      <c r="T11" s="140">
        <v>2</v>
      </c>
      <c r="U11" s="140">
        <v>0</v>
      </c>
      <c r="V11" s="140">
        <v>0</v>
      </c>
      <c r="W11" s="140">
        <v>0</v>
      </c>
      <c r="X11" s="140">
        <v>0</v>
      </c>
      <c r="Y11" s="140">
        <v>0</v>
      </c>
      <c r="Z11" s="140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141">
        <v>97.3</v>
      </c>
      <c r="AW11" s="137">
        <v>96.2</v>
      </c>
      <c r="AX11" s="137">
        <v>9.6999999999999993</v>
      </c>
    </row>
    <row r="12" spans="1:50" ht="17.100000000000001" customHeight="1" x14ac:dyDescent="0.15">
      <c r="B12" s="227"/>
      <c r="C12" s="227"/>
      <c r="D12" s="52" t="s">
        <v>331</v>
      </c>
      <c r="E12" s="182">
        <v>998</v>
      </c>
      <c r="F12" s="140">
        <v>14</v>
      </c>
      <c r="G12" s="140">
        <v>20</v>
      </c>
      <c r="H12" s="140">
        <v>37</v>
      </c>
      <c r="I12" s="140">
        <v>56</v>
      </c>
      <c r="J12" s="140">
        <v>140</v>
      </c>
      <c r="K12" s="140">
        <v>280</v>
      </c>
      <c r="L12" s="140">
        <v>253</v>
      </c>
      <c r="M12" s="140">
        <v>132</v>
      </c>
      <c r="N12" s="140">
        <v>45</v>
      </c>
      <c r="O12" s="140">
        <v>12</v>
      </c>
      <c r="P12" s="140">
        <v>2</v>
      </c>
      <c r="Q12" s="140">
        <v>2</v>
      </c>
      <c r="R12" s="140">
        <v>1</v>
      </c>
      <c r="S12" s="140">
        <v>2</v>
      </c>
      <c r="T12" s="140">
        <v>0</v>
      </c>
      <c r="U12" s="140">
        <v>1</v>
      </c>
      <c r="V12" s="140">
        <v>0</v>
      </c>
      <c r="W12" s="140">
        <v>0</v>
      </c>
      <c r="X12" s="140">
        <v>0</v>
      </c>
      <c r="Y12" s="140">
        <v>1</v>
      </c>
      <c r="Z12" s="140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141">
        <v>99.4</v>
      </c>
      <c r="AW12" s="137">
        <v>98.7</v>
      </c>
      <c r="AX12" s="137">
        <v>9</v>
      </c>
    </row>
    <row r="13" spans="1:50" ht="17.100000000000001" customHeight="1" x14ac:dyDescent="0.15">
      <c r="B13" s="227"/>
      <c r="C13" s="227"/>
      <c r="D13" s="52" t="s">
        <v>332</v>
      </c>
      <c r="E13" s="182">
        <v>570</v>
      </c>
      <c r="F13" s="140">
        <v>4</v>
      </c>
      <c r="G13" s="140">
        <v>9</v>
      </c>
      <c r="H13" s="140">
        <v>19</v>
      </c>
      <c r="I13" s="140">
        <v>23</v>
      </c>
      <c r="J13" s="140">
        <v>65</v>
      </c>
      <c r="K13" s="140">
        <v>169</v>
      </c>
      <c r="L13" s="140">
        <v>138</v>
      </c>
      <c r="M13" s="140">
        <v>106</v>
      </c>
      <c r="N13" s="140">
        <v>20</v>
      </c>
      <c r="O13" s="140">
        <v>6</v>
      </c>
      <c r="P13" s="140">
        <v>6</v>
      </c>
      <c r="Q13" s="140">
        <v>1</v>
      </c>
      <c r="R13" s="140">
        <v>1</v>
      </c>
      <c r="S13" s="140">
        <v>0</v>
      </c>
      <c r="T13" s="140">
        <v>0</v>
      </c>
      <c r="U13" s="140">
        <v>2</v>
      </c>
      <c r="V13" s="140">
        <v>1</v>
      </c>
      <c r="W13" s="140">
        <v>0</v>
      </c>
      <c r="X13" s="140">
        <v>0</v>
      </c>
      <c r="Y13" s="140">
        <v>0</v>
      </c>
      <c r="Z13" s="140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141">
        <v>99.6</v>
      </c>
      <c r="AW13" s="137">
        <v>99.8</v>
      </c>
      <c r="AX13" s="137">
        <v>8.9</v>
      </c>
    </row>
    <row r="14" spans="1:50" ht="17.100000000000001" customHeight="1" x14ac:dyDescent="0.15">
      <c r="B14" s="227"/>
      <c r="C14" s="227"/>
      <c r="D14" s="52" t="s">
        <v>333</v>
      </c>
      <c r="E14" s="182">
        <v>192</v>
      </c>
      <c r="F14" s="140">
        <v>1</v>
      </c>
      <c r="G14" s="140">
        <v>1</v>
      </c>
      <c r="H14" s="140">
        <v>2</v>
      </c>
      <c r="I14" s="140">
        <v>7</v>
      </c>
      <c r="J14" s="140">
        <v>12</v>
      </c>
      <c r="K14" s="140">
        <v>55</v>
      </c>
      <c r="L14" s="140">
        <v>54</v>
      </c>
      <c r="M14" s="140">
        <v>37</v>
      </c>
      <c r="N14" s="140">
        <v>16</v>
      </c>
      <c r="O14" s="140">
        <v>4</v>
      </c>
      <c r="P14" s="140">
        <v>2</v>
      </c>
      <c r="Q14" s="140">
        <v>0</v>
      </c>
      <c r="R14" s="140">
        <v>0</v>
      </c>
      <c r="S14" s="140">
        <v>1</v>
      </c>
      <c r="T14" s="140">
        <v>0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141">
        <v>101</v>
      </c>
      <c r="AW14" s="137">
        <v>101.8</v>
      </c>
      <c r="AX14" s="137">
        <v>7.7</v>
      </c>
    </row>
    <row r="15" spans="1:50" ht="17.100000000000001" customHeight="1" x14ac:dyDescent="0.15">
      <c r="B15" s="227"/>
      <c r="C15" s="301"/>
      <c r="D15" s="52" t="s">
        <v>334</v>
      </c>
      <c r="E15" s="182">
        <v>98</v>
      </c>
      <c r="F15" s="140">
        <v>0</v>
      </c>
      <c r="G15" s="140">
        <v>1</v>
      </c>
      <c r="H15" s="140">
        <v>1</v>
      </c>
      <c r="I15" s="140">
        <v>4</v>
      </c>
      <c r="J15" s="140">
        <v>3</v>
      </c>
      <c r="K15" s="140">
        <v>16</v>
      </c>
      <c r="L15" s="140">
        <v>21</v>
      </c>
      <c r="M15" s="140">
        <v>33</v>
      </c>
      <c r="N15" s="140">
        <v>13</v>
      </c>
      <c r="O15" s="140">
        <v>5</v>
      </c>
      <c r="P15" s="140">
        <v>0</v>
      </c>
      <c r="Q15" s="140">
        <v>1</v>
      </c>
      <c r="R15" s="140">
        <v>0</v>
      </c>
      <c r="S15" s="140">
        <v>0</v>
      </c>
      <c r="T15" s="140">
        <v>0</v>
      </c>
      <c r="U15" s="140">
        <v>0</v>
      </c>
      <c r="V15" s="140">
        <v>0</v>
      </c>
      <c r="W15" s="140">
        <v>0</v>
      </c>
      <c r="X15" s="140">
        <v>0</v>
      </c>
      <c r="Y15" s="140">
        <v>0</v>
      </c>
      <c r="Z15" s="140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141">
        <v>105.2</v>
      </c>
      <c r="AW15" s="137">
        <v>104.1</v>
      </c>
      <c r="AX15" s="137">
        <v>7.9</v>
      </c>
    </row>
    <row r="16" spans="1:50" ht="17.100000000000001" customHeight="1" x14ac:dyDescent="0.15">
      <c r="B16" s="227"/>
      <c r="C16" s="287" t="s">
        <v>225</v>
      </c>
      <c r="D16" s="265"/>
      <c r="E16" s="182">
        <v>958</v>
      </c>
      <c r="F16" s="140">
        <v>14</v>
      </c>
      <c r="G16" s="140">
        <v>19</v>
      </c>
      <c r="H16" s="140">
        <v>39</v>
      </c>
      <c r="I16" s="140">
        <v>67</v>
      </c>
      <c r="J16" s="140">
        <v>112</v>
      </c>
      <c r="K16" s="140">
        <v>194</v>
      </c>
      <c r="L16" s="140">
        <v>192</v>
      </c>
      <c r="M16" s="140">
        <v>158</v>
      </c>
      <c r="N16" s="140">
        <v>83</v>
      </c>
      <c r="O16" s="140">
        <v>37</v>
      </c>
      <c r="P16" s="140">
        <v>20</v>
      </c>
      <c r="Q16" s="140">
        <v>13</v>
      </c>
      <c r="R16" s="140">
        <v>3</v>
      </c>
      <c r="S16" s="140">
        <v>2</v>
      </c>
      <c r="T16" s="140">
        <v>2</v>
      </c>
      <c r="U16" s="140">
        <v>0</v>
      </c>
      <c r="V16" s="140">
        <v>2</v>
      </c>
      <c r="W16" s="140">
        <v>1</v>
      </c>
      <c r="X16" s="140">
        <v>0</v>
      </c>
      <c r="Y16" s="140">
        <v>0</v>
      </c>
      <c r="Z16" s="140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141">
        <v>100.4</v>
      </c>
      <c r="AW16" s="137">
        <v>100.9</v>
      </c>
      <c r="AX16" s="137">
        <v>11.1</v>
      </c>
    </row>
    <row r="17" spans="2:50" ht="17.100000000000001" customHeight="1" x14ac:dyDescent="0.15">
      <c r="B17" s="227"/>
      <c r="C17" s="227"/>
      <c r="D17" s="52" t="s">
        <v>328</v>
      </c>
      <c r="E17" s="182">
        <v>214</v>
      </c>
      <c r="F17" s="140">
        <v>7</v>
      </c>
      <c r="G17" s="140">
        <v>6</v>
      </c>
      <c r="H17" s="140">
        <v>10</v>
      </c>
      <c r="I17" s="140">
        <v>10</v>
      </c>
      <c r="J17" s="140">
        <v>24</v>
      </c>
      <c r="K17" s="140">
        <v>35</v>
      </c>
      <c r="L17" s="140">
        <v>45</v>
      </c>
      <c r="M17" s="140">
        <v>30</v>
      </c>
      <c r="N17" s="140">
        <v>27</v>
      </c>
      <c r="O17" s="140">
        <v>7</v>
      </c>
      <c r="P17" s="140">
        <v>6</v>
      </c>
      <c r="Q17" s="140">
        <v>3</v>
      </c>
      <c r="R17" s="140">
        <v>1</v>
      </c>
      <c r="S17" s="140">
        <v>0</v>
      </c>
      <c r="T17" s="140">
        <v>0</v>
      </c>
      <c r="U17" s="140">
        <v>0</v>
      </c>
      <c r="V17" s="140">
        <v>2</v>
      </c>
      <c r="W17" s="140">
        <v>1</v>
      </c>
      <c r="X17" s="140">
        <v>0</v>
      </c>
      <c r="Y17" s="140">
        <v>0</v>
      </c>
      <c r="Z17" s="140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141">
        <v>101.3</v>
      </c>
      <c r="AW17" s="137">
        <v>101.4</v>
      </c>
      <c r="AX17" s="137">
        <v>13</v>
      </c>
    </row>
    <row r="18" spans="2:50" ht="17.100000000000001" customHeight="1" x14ac:dyDescent="0.15">
      <c r="B18" s="227"/>
      <c r="C18" s="227"/>
      <c r="D18" s="52" t="s">
        <v>329</v>
      </c>
      <c r="E18" s="182">
        <v>252</v>
      </c>
      <c r="F18" s="140">
        <v>2</v>
      </c>
      <c r="G18" s="140">
        <v>3</v>
      </c>
      <c r="H18" s="140">
        <v>6</v>
      </c>
      <c r="I18" s="140">
        <v>23</v>
      </c>
      <c r="J18" s="140">
        <v>35</v>
      </c>
      <c r="K18" s="140">
        <v>60</v>
      </c>
      <c r="L18" s="140">
        <v>42</v>
      </c>
      <c r="M18" s="140">
        <v>41</v>
      </c>
      <c r="N18" s="140">
        <v>20</v>
      </c>
      <c r="O18" s="140">
        <v>7</v>
      </c>
      <c r="P18" s="140">
        <v>8</v>
      </c>
      <c r="Q18" s="140">
        <v>2</v>
      </c>
      <c r="R18" s="140">
        <v>1</v>
      </c>
      <c r="S18" s="140">
        <v>1</v>
      </c>
      <c r="T18" s="140">
        <v>1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141">
        <v>99.7</v>
      </c>
      <c r="AW18" s="137">
        <v>100.7</v>
      </c>
      <c r="AX18" s="137">
        <v>10.5</v>
      </c>
    </row>
    <row r="19" spans="2:50" ht="17.100000000000001" customHeight="1" x14ac:dyDescent="0.15">
      <c r="B19" s="227"/>
      <c r="C19" s="227"/>
      <c r="D19" s="52" t="s">
        <v>330</v>
      </c>
      <c r="E19" s="182">
        <v>197</v>
      </c>
      <c r="F19" s="140">
        <v>1</v>
      </c>
      <c r="G19" s="140">
        <v>3</v>
      </c>
      <c r="H19" s="140">
        <v>11</v>
      </c>
      <c r="I19" s="140">
        <v>7</v>
      </c>
      <c r="J19" s="140">
        <v>20</v>
      </c>
      <c r="K19" s="140">
        <v>46</v>
      </c>
      <c r="L19" s="140">
        <v>46</v>
      </c>
      <c r="M19" s="140">
        <v>31</v>
      </c>
      <c r="N19" s="140">
        <v>15</v>
      </c>
      <c r="O19" s="140">
        <v>11</v>
      </c>
      <c r="P19" s="140">
        <v>2</v>
      </c>
      <c r="Q19" s="140">
        <v>2</v>
      </c>
      <c r="R19" s="140">
        <v>1</v>
      </c>
      <c r="S19" s="140">
        <v>0</v>
      </c>
      <c r="T19" s="140">
        <v>1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141">
        <v>100.6</v>
      </c>
      <c r="AW19" s="137">
        <v>101.3</v>
      </c>
      <c r="AX19" s="137">
        <v>10.3</v>
      </c>
    </row>
    <row r="20" spans="2:50" ht="17.100000000000001" customHeight="1" x14ac:dyDescent="0.15">
      <c r="B20" s="227"/>
      <c r="C20" s="227"/>
      <c r="D20" s="52" t="s">
        <v>331</v>
      </c>
      <c r="E20" s="182">
        <v>191</v>
      </c>
      <c r="F20" s="140">
        <v>2</v>
      </c>
      <c r="G20" s="140">
        <v>5</v>
      </c>
      <c r="H20" s="140">
        <v>6</v>
      </c>
      <c r="I20" s="140">
        <v>14</v>
      </c>
      <c r="J20" s="140">
        <v>16</v>
      </c>
      <c r="K20" s="140">
        <v>34</v>
      </c>
      <c r="L20" s="140">
        <v>41</v>
      </c>
      <c r="M20" s="140">
        <v>42</v>
      </c>
      <c r="N20" s="140">
        <v>18</v>
      </c>
      <c r="O20" s="140">
        <v>6</v>
      </c>
      <c r="P20" s="140">
        <v>2</v>
      </c>
      <c r="Q20" s="140">
        <v>5</v>
      </c>
      <c r="R20" s="140">
        <v>0</v>
      </c>
      <c r="S20" s="140">
        <v>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141">
        <v>101.8</v>
      </c>
      <c r="AW20" s="137">
        <v>101.4</v>
      </c>
      <c r="AX20" s="137">
        <v>10.199999999999999</v>
      </c>
    </row>
    <row r="21" spans="2:50" ht="17.100000000000001" customHeight="1" x14ac:dyDescent="0.15">
      <c r="B21" s="227"/>
      <c r="C21" s="301"/>
      <c r="D21" s="52" t="s">
        <v>332</v>
      </c>
      <c r="E21" s="182">
        <v>104</v>
      </c>
      <c r="F21" s="140">
        <v>2</v>
      </c>
      <c r="G21" s="140">
        <v>2</v>
      </c>
      <c r="H21" s="140">
        <v>6</v>
      </c>
      <c r="I21" s="140">
        <v>13</v>
      </c>
      <c r="J21" s="140">
        <v>17</v>
      </c>
      <c r="K21" s="140">
        <v>19</v>
      </c>
      <c r="L21" s="140">
        <v>18</v>
      </c>
      <c r="M21" s="140">
        <v>14</v>
      </c>
      <c r="N21" s="140">
        <v>3</v>
      </c>
      <c r="O21" s="140">
        <v>6</v>
      </c>
      <c r="P21" s="140">
        <v>2</v>
      </c>
      <c r="Q21" s="140">
        <v>1</v>
      </c>
      <c r="R21" s="140">
        <v>0</v>
      </c>
      <c r="S21" s="140">
        <v>1</v>
      </c>
      <c r="T21" s="140">
        <v>0</v>
      </c>
      <c r="U21" s="140">
        <v>0</v>
      </c>
      <c r="V21" s="140">
        <v>0</v>
      </c>
      <c r="W21" s="140">
        <v>0</v>
      </c>
      <c r="X21" s="140">
        <v>0</v>
      </c>
      <c r="Y21" s="140">
        <v>0</v>
      </c>
      <c r="Z21" s="140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141">
        <v>97.6</v>
      </c>
      <c r="AW21" s="137">
        <v>98.6</v>
      </c>
      <c r="AX21" s="137">
        <v>11.4</v>
      </c>
    </row>
    <row r="22" spans="2:50" ht="17.100000000000001" customHeight="1" x14ac:dyDescent="0.15">
      <c r="B22" s="227"/>
      <c r="C22" s="287" t="s">
        <v>226</v>
      </c>
      <c r="D22" s="265"/>
      <c r="E22" s="182">
        <v>776</v>
      </c>
      <c r="F22" s="140">
        <v>5</v>
      </c>
      <c r="G22" s="140">
        <v>6</v>
      </c>
      <c r="H22" s="140">
        <v>4</v>
      </c>
      <c r="I22" s="140">
        <v>16</v>
      </c>
      <c r="J22" s="140">
        <v>59</v>
      </c>
      <c r="K22" s="140">
        <v>129</v>
      </c>
      <c r="L22" s="140">
        <v>183</v>
      </c>
      <c r="M22" s="140">
        <v>214</v>
      </c>
      <c r="N22" s="140">
        <v>66</v>
      </c>
      <c r="O22" s="140">
        <v>27</v>
      </c>
      <c r="P22" s="140">
        <v>9</v>
      </c>
      <c r="Q22" s="140">
        <v>16</v>
      </c>
      <c r="R22" s="140">
        <v>4</v>
      </c>
      <c r="S22" s="140">
        <v>15</v>
      </c>
      <c r="T22" s="140">
        <v>22</v>
      </c>
      <c r="U22" s="140">
        <v>0</v>
      </c>
      <c r="V22" s="140">
        <v>0</v>
      </c>
      <c r="W22" s="140">
        <v>0</v>
      </c>
      <c r="X22" s="140">
        <v>0</v>
      </c>
      <c r="Y22" s="140">
        <v>0</v>
      </c>
      <c r="Z22" s="140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141">
        <v>104.6</v>
      </c>
      <c r="AW22" s="137">
        <v>105.4</v>
      </c>
      <c r="AX22" s="137">
        <v>11.8</v>
      </c>
    </row>
    <row r="23" spans="2:50" ht="17.100000000000001" customHeight="1" x14ac:dyDescent="0.15">
      <c r="B23" s="227"/>
      <c r="C23" s="227"/>
      <c r="D23" s="52" t="s">
        <v>328</v>
      </c>
      <c r="E23" s="182">
        <v>208</v>
      </c>
      <c r="F23" s="140">
        <v>2</v>
      </c>
      <c r="G23" s="140">
        <v>2</v>
      </c>
      <c r="H23" s="140">
        <v>3</v>
      </c>
      <c r="I23" s="140">
        <v>5</v>
      </c>
      <c r="J23" s="140">
        <v>17</v>
      </c>
      <c r="K23" s="140">
        <v>44</v>
      </c>
      <c r="L23" s="140">
        <v>62</v>
      </c>
      <c r="M23" s="140">
        <v>40</v>
      </c>
      <c r="N23" s="140">
        <v>13</v>
      </c>
      <c r="O23" s="140">
        <v>6</v>
      </c>
      <c r="P23" s="140">
        <v>1</v>
      </c>
      <c r="Q23" s="140">
        <v>2</v>
      </c>
      <c r="R23" s="140">
        <v>1</v>
      </c>
      <c r="S23" s="140">
        <v>3</v>
      </c>
      <c r="T23" s="140">
        <v>6</v>
      </c>
      <c r="U23" s="140">
        <v>0</v>
      </c>
      <c r="V23" s="140">
        <v>0</v>
      </c>
      <c r="W23" s="140">
        <v>0</v>
      </c>
      <c r="X23" s="140">
        <v>0</v>
      </c>
      <c r="Y23" s="140">
        <v>0</v>
      </c>
      <c r="Z23" s="140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141">
        <v>101.7</v>
      </c>
      <c r="AW23" s="137">
        <v>103.8</v>
      </c>
      <c r="AX23" s="137">
        <v>12.8</v>
      </c>
    </row>
    <row r="24" spans="2:50" ht="17.100000000000001" customHeight="1" x14ac:dyDescent="0.15">
      <c r="B24" s="227"/>
      <c r="C24" s="227"/>
      <c r="D24" s="52" t="s">
        <v>329</v>
      </c>
      <c r="E24" s="182">
        <v>263</v>
      </c>
      <c r="F24" s="140">
        <v>0</v>
      </c>
      <c r="G24" s="140">
        <v>2</v>
      </c>
      <c r="H24" s="140">
        <v>1</v>
      </c>
      <c r="I24" s="140">
        <v>2</v>
      </c>
      <c r="J24" s="140">
        <v>25</v>
      </c>
      <c r="K24" s="140">
        <v>44</v>
      </c>
      <c r="L24" s="140">
        <v>56</v>
      </c>
      <c r="M24" s="140">
        <v>81</v>
      </c>
      <c r="N24" s="140">
        <v>23</v>
      </c>
      <c r="O24" s="140">
        <v>7</v>
      </c>
      <c r="P24" s="140">
        <v>2</v>
      </c>
      <c r="Q24" s="140">
        <v>1</v>
      </c>
      <c r="R24" s="140">
        <v>2</v>
      </c>
      <c r="S24" s="140">
        <v>6</v>
      </c>
      <c r="T24" s="140">
        <v>11</v>
      </c>
      <c r="U24" s="140">
        <v>0</v>
      </c>
      <c r="V24" s="140">
        <v>0</v>
      </c>
      <c r="W24" s="140">
        <v>0</v>
      </c>
      <c r="X24" s="140">
        <v>0</v>
      </c>
      <c r="Y24" s="140">
        <v>0</v>
      </c>
      <c r="Z24" s="140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141">
        <v>105.1</v>
      </c>
      <c r="AW24" s="137">
        <v>105.7</v>
      </c>
      <c r="AX24" s="137">
        <v>11.4</v>
      </c>
    </row>
    <row r="25" spans="2:50" ht="17.100000000000001" customHeight="1" x14ac:dyDescent="0.15">
      <c r="B25" s="227"/>
      <c r="C25" s="227"/>
      <c r="D25" s="52" t="s">
        <v>330</v>
      </c>
      <c r="E25" s="182">
        <v>120</v>
      </c>
      <c r="F25" s="140">
        <v>1</v>
      </c>
      <c r="G25" s="140">
        <v>1</v>
      </c>
      <c r="H25" s="140">
        <v>0</v>
      </c>
      <c r="I25" s="140">
        <v>3</v>
      </c>
      <c r="J25" s="140">
        <v>5</v>
      </c>
      <c r="K25" s="140">
        <v>15</v>
      </c>
      <c r="L25" s="140">
        <v>31</v>
      </c>
      <c r="M25" s="140">
        <v>36</v>
      </c>
      <c r="N25" s="140">
        <v>10</v>
      </c>
      <c r="O25" s="140">
        <v>7</v>
      </c>
      <c r="P25" s="140">
        <v>2</v>
      </c>
      <c r="Q25" s="140">
        <v>4</v>
      </c>
      <c r="R25" s="140">
        <v>0</v>
      </c>
      <c r="S25" s="140">
        <v>2</v>
      </c>
      <c r="T25" s="140">
        <v>3</v>
      </c>
      <c r="U25" s="140">
        <v>0</v>
      </c>
      <c r="V25" s="140">
        <v>0</v>
      </c>
      <c r="W25" s="140">
        <v>0</v>
      </c>
      <c r="X25" s="140">
        <v>0</v>
      </c>
      <c r="Y25" s="140">
        <v>0</v>
      </c>
      <c r="Z25" s="140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141">
        <v>105.3</v>
      </c>
      <c r="AW25" s="137">
        <v>106.4</v>
      </c>
      <c r="AX25" s="137">
        <v>11.3</v>
      </c>
    </row>
    <row r="26" spans="2:50" ht="17.100000000000001" customHeight="1" x14ac:dyDescent="0.15">
      <c r="B26" s="227"/>
      <c r="C26" s="227"/>
      <c r="D26" s="52" t="s">
        <v>331</v>
      </c>
      <c r="E26" s="182">
        <v>169</v>
      </c>
      <c r="F26" s="140">
        <v>2</v>
      </c>
      <c r="G26" s="140">
        <v>1</v>
      </c>
      <c r="H26" s="140">
        <v>0</v>
      </c>
      <c r="I26" s="140">
        <v>6</v>
      </c>
      <c r="J26" s="140">
        <v>12</v>
      </c>
      <c r="K26" s="140">
        <v>24</v>
      </c>
      <c r="L26" s="140">
        <v>32</v>
      </c>
      <c r="M26" s="140">
        <v>51</v>
      </c>
      <c r="N26" s="140">
        <v>16</v>
      </c>
      <c r="O26" s="140">
        <v>7</v>
      </c>
      <c r="P26" s="140">
        <v>4</v>
      </c>
      <c r="Q26" s="140">
        <v>7</v>
      </c>
      <c r="R26" s="140">
        <v>1</v>
      </c>
      <c r="S26" s="140">
        <v>4</v>
      </c>
      <c r="T26" s="140">
        <v>2</v>
      </c>
      <c r="U26" s="140">
        <v>0</v>
      </c>
      <c r="V26" s="140">
        <v>0</v>
      </c>
      <c r="W26" s="140">
        <v>0</v>
      </c>
      <c r="X26" s="140">
        <v>0</v>
      </c>
      <c r="Y26" s="140">
        <v>0</v>
      </c>
      <c r="Z26" s="140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141">
        <v>105.3</v>
      </c>
      <c r="AW26" s="137">
        <v>105.9</v>
      </c>
      <c r="AX26" s="137">
        <v>11.4</v>
      </c>
    </row>
    <row r="27" spans="2:50" ht="17.100000000000001" customHeight="1" x14ac:dyDescent="0.15">
      <c r="B27" s="301"/>
      <c r="C27" s="301"/>
      <c r="D27" s="52" t="s">
        <v>332</v>
      </c>
      <c r="E27" s="182">
        <v>16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2</v>
      </c>
      <c r="L27" s="140">
        <v>2</v>
      </c>
      <c r="M27" s="140">
        <v>6</v>
      </c>
      <c r="N27" s="140">
        <v>4</v>
      </c>
      <c r="O27" s="140">
        <v>0</v>
      </c>
      <c r="P27" s="140">
        <v>0</v>
      </c>
      <c r="Q27" s="140">
        <v>2</v>
      </c>
      <c r="R27" s="140">
        <v>0</v>
      </c>
      <c r="S27" s="140">
        <v>0</v>
      </c>
      <c r="T27" s="140">
        <v>0</v>
      </c>
      <c r="U27" s="140">
        <v>0</v>
      </c>
      <c r="V27" s="140">
        <v>0</v>
      </c>
      <c r="W27" s="140">
        <v>0</v>
      </c>
      <c r="X27" s="142">
        <v>0</v>
      </c>
      <c r="Y27" s="142">
        <v>0</v>
      </c>
      <c r="Z27" s="142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141">
        <v>105.7</v>
      </c>
      <c r="AW27" s="137">
        <v>108.5</v>
      </c>
      <c r="AX27" s="137">
        <v>8.8000000000000007</v>
      </c>
    </row>
    <row r="28" spans="2:50" ht="17.100000000000001" customHeight="1" x14ac:dyDescent="0.15">
      <c r="B28" s="291" t="s">
        <v>96</v>
      </c>
      <c r="C28" s="298"/>
      <c r="D28" s="299"/>
      <c r="E28" s="180">
        <v>2524</v>
      </c>
      <c r="F28" s="135">
        <v>13</v>
      </c>
      <c r="G28" s="135">
        <v>41</v>
      </c>
      <c r="H28" s="135">
        <v>69</v>
      </c>
      <c r="I28" s="135">
        <v>106</v>
      </c>
      <c r="J28" s="135">
        <v>211</v>
      </c>
      <c r="K28" s="135">
        <v>348</v>
      </c>
      <c r="L28" s="135">
        <v>507</v>
      </c>
      <c r="M28" s="135">
        <v>700</v>
      </c>
      <c r="N28" s="135">
        <v>354</v>
      </c>
      <c r="O28" s="135">
        <v>112</v>
      </c>
      <c r="P28" s="135">
        <v>35</v>
      </c>
      <c r="Q28" s="135">
        <v>17</v>
      </c>
      <c r="R28" s="135">
        <v>6</v>
      </c>
      <c r="S28" s="135">
        <v>3</v>
      </c>
      <c r="T28" s="135">
        <v>0</v>
      </c>
      <c r="U28" s="135">
        <v>1</v>
      </c>
      <c r="V28" s="135">
        <v>1</v>
      </c>
      <c r="W28" s="135">
        <v>0</v>
      </c>
      <c r="X28" s="135">
        <v>0</v>
      </c>
      <c r="Y28" s="135">
        <v>0</v>
      </c>
      <c r="Z28" s="135">
        <v>0</v>
      </c>
      <c r="AA28" s="181">
        <v>0</v>
      </c>
      <c r="AB28" s="181">
        <v>0</v>
      </c>
      <c r="AC28" s="181">
        <v>0</v>
      </c>
      <c r="AD28" s="181">
        <v>0</v>
      </c>
      <c r="AE28" s="181">
        <v>0</v>
      </c>
      <c r="AF28" s="181">
        <v>0</v>
      </c>
      <c r="AG28" s="181">
        <v>0</v>
      </c>
      <c r="AH28" s="181">
        <v>0</v>
      </c>
      <c r="AI28" s="181">
        <v>0</v>
      </c>
      <c r="AJ28" s="181">
        <v>0</v>
      </c>
      <c r="AK28" s="181">
        <v>0</v>
      </c>
      <c r="AL28" s="181">
        <v>0</v>
      </c>
      <c r="AM28" s="181">
        <v>0</v>
      </c>
      <c r="AN28" s="181">
        <v>0</v>
      </c>
      <c r="AO28" s="181">
        <v>0</v>
      </c>
      <c r="AP28" s="181">
        <v>0</v>
      </c>
      <c r="AQ28" s="181">
        <v>0</v>
      </c>
      <c r="AR28" s="181">
        <v>0</v>
      </c>
      <c r="AS28" s="181">
        <v>0</v>
      </c>
      <c r="AT28" s="181">
        <v>0</v>
      </c>
      <c r="AU28" s="181">
        <v>0</v>
      </c>
      <c r="AV28" s="138">
        <v>104.5</v>
      </c>
      <c r="AW28" s="139">
        <v>103.1</v>
      </c>
      <c r="AX28" s="139">
        <v>9.5</v>
      </c>
    </row>
    <row r="31" spans="2:50" x14ac:dyDescent="0.15">
      <c r="E31" s="148" t="str">
        <f>IF(E6=SUM(E8,E16,E22,E28),"OK","NG")</f>
        <v>OK</v>
      </c>
    </row>
  </sheetData>
  <mergeCells count="16">
    <mergeCell ref="B3:D3"/>
    <mergeCell ref="E3:E5"/>
    <mergeCell ref="AV3:AV4"/>
    <mergeCell ref="AW3:AW4"/>
    <mergeCell ref="AX3:AX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7" width="6.7109375" customWidth="1"/>
  </cols>
  <sheetData>
    <row r="1" spans="1:47" ht="17.25" x14ac:dyDescent="0.2">
      <c r="B1" s="26" t="s">
        <v>288</v>
      </c>
      <c r="C1" s="26"/>
      <c r="E1" s="26" t="s">
        <v>297</v>
      </c>
      <c r="I1" s="26"/>
      <c r="Q1" s="26" t="s">
        <v>298</v>
      </c>
      <c r="V1" s="26"/>
      <c r="AA1" s="26"/>
      <c r="AD1" s="26" t="s">
        <v>298</v>
      </c>
      <c r="AI1" s="26"/>
      <c r="AJ1" s="26"/>
      <c r="AQ1" s="26" t="s">
        <v>298</v>
      </c>
    </row>
    <row r="2" spans="1:47" ht="17.25" x14ac:dyDescent="0.2">
      <c r="B2" s="1" t="s">
        <v>295</v>
      </c>
      <c r="C2" s="26"/>
      <c r="E2" s="143"/>
      <c r="O2" s="26"/>
      <c r="AA2" s="26"/>
      <c r="AJ2" s="26"/>
    </row>
    <row r="3" spans="1:47" ht="24" customHeight="1" x14ac:dyDescent="0.15">
      <c r="B3" s="260" t="s">
        <v>221</v>
      </c>
      <c r="C3" s="302"/>
      <c r="D3" s="247"/>
      <c r="E3" s="303" t="s">
        <v>77</v>
      </c>
      <c r="F3" s="131"/>
      <c r="G3" s="157">
        <v>75</v>
      </c>
      <c r="H3" s="157">
        <v>80</v>
      </c>
      <c r="I3" s="157">
        <v>85</v>
      </c>
      <c r="J3" s="157">
        <v>90</v>
      </c>
      <c r="K3" s="157">
        <v>95</v>
      </c>
      <c r="L3" s="157">
        <v>100</v>
      </c>
      <c r="M3" s="157">
        <v>105</v>
      </c>
      <c r="N3" s="157">
        <v>110</v>
      </c>
      <c r="O3" s="157">
        <v>115</v>
      </c>
      <c r="P3" s="157">
        <v>120</v>
      </c>
      <c r="Q3" s="157">
        <v>125</v>
      </c>
      <c r="R3" s="157">
        <v>130</v>
      </c>
      <c r="S3" s="157">
        <v>135</v>
      </c>
      <c r="T3" s="157">
        <v>140</v>
      </c>
      <c r="U3" s="157">
        <v>145</v>
      </c>
      <c r="V3" s="157">
        <v>150</v>
      </c>
      <c r="W3" s="157">
        <v>155</v>
      </c>
      <c r="X3" s="157">
        <v>160</v>
      </c>
      <c r="Y3" s="157">
        <v>165</v>
      </c>
      <c r="Z3" s="157">
        <v>170</v>
      </c>
      <c r="AA3" s="157">
        <v>175</v>
      </c>
      <c r="AB3" s="157">
        <v>180</v>
      </c>
      <c r="AC3" s="157">
        <v>185</v>
      </c>
      <c r="AD3" s="157">
        <v>190</v>
      </c>
      <c r="AE3" s="157">
        <v>195</v>
      </c>
      <c r="AF3" s="157">
        <v>200</v>
      </c>
      <c r="AG3" s="157">
        <v>205</v>
      </c>
      <c r="AH3" s="157">
        <v>210</v>
      </c>
      <c r="AI3" s="157">
        <v>215</v>
      </c>
      <c r="AJ3" s="157">
        <v>220</v>
      </c>
      <c r="AK3" s="157">
        <v>225</v>
      </c>
      <c r="AL3" s="157">
        <v>230</v>
      </c>
      <c r="AM3" s="157">
        <v>235</v>
      </c>
      <c r="AN3" s="157">
        <v>240</v>
      </c>
      <c r="AO3" s="157">
        <v>245</v>
      </c>
      <c r="AP3" s="157">
        <v>250</v>
      </c>
      <c r="AQ3" s="157">
        <v>255</v>
      </c>
      <c r="AR3" s="157">
        <v>260</v>
      </c>
      <c r="AS3" s="157">
        <v>265</v>
      </c>
      <c r="AT3" s="157">
        <v>270</v>
      </c>
      <c r="AU3" s="74" t="s">
        <v>236</v>
      </c>
    </row>
    <row r="4" spans="1:47" s="32" customFormat="1" ht="13.5" x14ac:dyDescent="0.15">
      <c r="B4" s="272" t="s">
        <v>222</v>
      </c>
      <c r="C4" s="310"/>
      <c r="D4" s="273"/>
      <c r="E4" s="304"/>
      <c r="F4" s="132"/>
      <c r="G4" s="133" t="s">
        <v>82</v>
      </c>
      <c r="H4" s="133" t="s">
        <v>82</v>
      </c>
      <c r="I4" s="133" t="s">
        <v>82</v>
      </c>
      <c r="J4" s="133" t="s">
        <v>82</v>
      </c>
      <c r="K4" s="133" t="s">
        <v>82</v>
      </c>
      <c r="L4" s="133" t="s">
        <v>82</v>
      </c>
      <c r="M4" s="133" t="s">
        <v>82</v>
      </c>
      <c r="N4" s="133" t="s">
        <v>82</v>
      </c>
      <c r="O4" s="133" t="s">
        <v>82</v>
      </c>
      <c r="P4" s="133" t="s">
        <v>82</v>
      </c>
      <c r="Q4" s="133" t="s">
        <v>82</v>
      </c>
      <c r="R4" s="133" t="s">
        <v>82</v>
      </c>
      <c r="S4" s="133" t="s">
        <v>82</v>
      </c>
      <c r="T4" s="133" t="s">
        <v>82</v>
      </c>
      <c r="U4" s="133" t="s">
        <v>82</v>
      </c>
      <c r="V4" s="133" t="s">
        <v>82</v>
      </c>
      <c r="W4" s="133" t="s">
        <v>82</v>
      </c>
      <c r="X4" s="133" t="s">
        <v>82</v>
      </c>
      <c r="Y4" s="133" t="s">
        <v>82</v>
      </c>
      <c r="Z4" s="133" t="s">
        <v>82</v>
      </c>
      <c r="AA4" s="133" t="s">
        <v>82</v>
      </c>
      <c r="AB4" s="133" t="s">
        <v>82</v>
      </c>
      <c r="AC4" s="133" t="s">
        <v>82</v>
      </c>
      <c r="AD4" s="133" t="s">
        <v>82</v>
      </c>
      <c r="AE4" s="133" t="s">
        <v>82</v>
      </c>
      <c r="AF4" s="133" t="s">
        <v>82</v>
      </c>
      <c r="AG4" s="133" t="s">
        <v>82</v>
      </c>
      <c r="AH4" s="133" t="s">
        <v>82</v>
      </c>
      <c r="AI4" s="133" t="s">
        <v>82</v>
      </c>
      <c r="AJ4" s="133" t="s">
        <v>82</v>
      </c>
      <c r="AK4" s="133" t="s">
        <v>82</v>
      </c>
      <c r="AL4" s="133" t="s">
        <v>82</v>
      </c>
      <c r="AM4" s="133" t="s">
        <v>82</v>
      </c>
      <c r="AN4" s="133" t="s">
        <v>82</v>
      </c>
      <c r="AO4" s="133" t="s">
        <v>82</v>
      </c>
      <c r="AP4" s="133" t="s">
        <v>82</v>
      </c>
      <c r="AQ4" s="133" t="s">
        <v>82</v>
      </c>
      <c r="AR4" s="133" t="s">
        <v>82</v>
      </c>
      <c r="AS4" s="133" t="s">
        <v>82</v>
      </c>
      <c r="AT4" s="133" t="s">
        <v>82</v>
      </c>
      <c r="AU4" s="76"/>
    </row>
    <row r="5" spans="1:47" ht="24" customHeight="1" x14ac:dyDescent="0.15">
      <c r="B5" s="274"/>
      <c r="C5" s="311"/>
      <c r="D5" s="269"/>
      <c r="E5" s="305"/>
      <c r="F5" s="155" t="s">
        <v>269</v>
      </c>
      <c r="G5" s="158">
        <v>80</v>
      </c>
      <c r="H5" s="158">
        <v>85</v>
      </c>
      <c r="I5" s="158">
        <v>90</v>
      </c>
      <c r="J5" s="158">
        <v>95</v>
      </c>
      <c r="K5" s="158">
        <v>100</v>
      </c>
      <c r="L5" s="158">
        <v>105</v>
      </c>
      <c r="M5" s="158">
        <v>110</v>
      </c>
      <c r="N5" s="158">
        <v>115</v>
      </c>
      <c r="O5" s="158">
        <v>120</v>
      </c>
      <c r="P5" s="158">
        <v>125</v>
      </c>
      <c r="Q5" s="158">
        <v>130</v>
      </c>
      <c r="R5" s="158">
        <v>135</v>
      </c>
      <c r="S5" s="158">
        <v>140</v>
      </c>
      <c r="T5" s="158">
        <v>145</v>
      </c>
      <c r="U5" s="158">
        <v>150</v>
      </c>
      <c r="V5" s="158">
        <v>155</v>
      </c>
      <c r="W5" s="158">
        <v>160</v>
      </c>
      <c r="X5" s="158">
        <v>165</v>
      </c>
      <c r="Y5" s="158">
        <v>170</v>
      </c>
      <c r="Z5" s="158">
        <v>175</v>
      </c>
      <c r="AA5" s="158">
        <v>180</v>
      </c>
      <c r="AB5" s="158">
        <v>185</v>
      </c>
      <c r="AC5" s="158">
        <v>190</v>
      </c>
      <c r="AD5" s="158">
        <v>195</v>
      </c>
      <c r="AE5" s="158">
        <v>200</v>
      </c>
      <c r="AF5" s="158">
        <v>205</v>
      </c>
      <c r="AG5" s="158">
        <v>210</v>
      </c>
      <c r="AH5" s="158">
        <v>215</v>
      </c>
      <c r="AI5" s="158">
        <v>220</v>
      </c>
      <c r="AJ5" s="158">
        <v>225</v>
      </c>
      <c r="AK5" s="158">
        <v>230</v>
      </c>
      <c r="AL5" s="158">
        <v>235</v>
      </c>
      <c r="AM5" s="158">
        <v>240</v>
      </c>
      <c r="AN5" s="158">
        <v>245</v>
      </c>
      <c r="AO5" s="158">
        <v>250</v>
      </c>
      <c r="AP5" s="158">
        <v>255</v>
      </c>
      <c r="AQ5" s="158">
        <v>260</v>
      </c>
      <c r="AR5" s="158">
        <v>265</v>
      </c>
      <c r="AS5" s="158">
        <v>270</v>
      </c>
      <c r="AT5" s="158">
        <v>274.99</v>
      </c>
      <c r="AU5" s="78"/>
    </row>
    <row r="6" spans="1:47" ht="17.100000000000001" customHeight="1" x14ac:dyDescent="0.15">
      <c r="B6" s="291" t="s">
        <v>77</v>
      </c>
      <c r="C6" s="298"/>
      <c r="D6" s="299"/>
      <c r="E6" s="183">
        <v>100</v>
      </c>
      <c r="F6" s="184">
        <v>1.4499700419412824</v>
      </c>
      <c r="G6" s="184">
        <v>2.672258837627322</v>
      </c>
      <c r="H6" s="184">
        <v>3.7507489514679451</v>
      </c>
      <c r="I6" s="184">
        <v>5.8597962852007193</v>
      </c>
      <c r="J6" s="184">
        <v>11.431995206710605</v>
      </c>
      <c r="K6" s="184">
        <v>20.635110844817255</v>
      </c>
      <c r="L6" s="184">
        <v>21.617735170760938</v>
      </c>
      <c r="M6" s="184">
        <v>19.376872378669862</v>
      </c>
      <c r="N6" s="184">
        <v>7.8010784901138406</v>
      </c>
      <c r="O6" s="184">
        <v>2.732174955062912</v>
      </c>
      <c r="P6" s="184">
        <v>0.98262432594367888</v>
      </c>
      <c r="Q6" s="184">
        <v>0.67106051527860999</v>
      </c>
      <c r="R6" s="184">
        <v>0.22768124625524266</v>
      </c>
      <c r="S6" s="184">
        <v>0.29958058717795089</v>
      </c>
      <c r="T6" s="184">
        <v>0.335530257639305</v>
      </c>
      <c r="U6" s="184">
        <v>5.991611743559018E-2</v>
      </c>
      <c r="V6" s="184">
        <v>4.7932893948472138E-2</v>
      </c>
      <c r="W6" s="185">
        <v>2.3966446974236069E-2</v>
      </c>
      <c r="X6" s="185">
        <v>0</v>
      </c>
      <c r="Y6" s="185">
        <v>1.1983223487118035E-2</v>
      </c>
      <c r="Z6" s="185">
        <v>0</v>
      </c>
      <c r="AA6" s="185">
        <v>0</v>
      </c>
      <c r="AB6" s="185">
        <v>0</v>
      </c>
      <c r="AC6" s="185">
        <v>0</v>
      </c>
      <c r="AD6" s="186">
        <v>1.1983223487118035E-2</v>
      </c>
      <c r="AE6" s="186">
        <v>0</v>
      </c>
      <c r="AF6" s="186">
        <v>0</v>
      </c>
      <c r="AG6" s="186">
        <v>0</v>
      </c>
      <c r="AH6" s="186">
        <v>0</v>
      </c>
      <c r="AI6" s="186">
        <v>0</v>
      </c>
      <c r="AJ6" s="186">
        <v>0</v>
      </c>
      <c r="AK6" s="186">
        <v>0</v>
      </c>
      <c r="AL6" s="186">
        <v>0</v>
      </c>
      <c r="AM6" s="186">
        <v>0</v>
      </c>
      <c r="AN6" s="186">
        <v>0</v>
      </c>
      <c r="AO6" s="186">
        <v>0</v>
      </c>
      <c r="AP6" s="186">
        <v>0</v>
      </c>
      <c r="AQ6" s="186">
        <v>0</v>
      </c>
      <c r="AR6" s="186">
        <v>0</v>
      </c>
      <c r="AS6" s="186">
        <v>0</v>
      </c>
      <c r="AT6" s="186">
        <v>0</v>
      </c>
      <c r="AU6" s="186">
        <v>0</v>
      </c>
    </row>
    <row r="7" spans="1:47" ht="17.100000000000001" customHeight="1" x14ac:dyDescent="0.15">
      <c r="A7" s="32"/>
      <c r="B7" s="288" t="s">
        <v>223</v>
      </c>
      <c r="C7" s="312"/>
      <c r="D7" s="313"/>
      <c r="E7" s="183">
        <v>100</v>
      </c>
      <c r="F7" s="184">
        <v>1.8553513142071809</v>
      </c>
      <c r="G7" s="184">
        <v>3.1266105480158046</v>
      </c>
      <c r="H7" s="184">
        <v>4.1917196358014088</v>
      </c>
      <c r="I7" s="184">
        <v>6.5796254939013918</v>
      </c>
      <c r="J7" s="184">
        <v>12.764129874591994</v>
      </c>
      <c r="K7" s="184">
        <v>23.6041917196358</v>
      </c>
      <c r="L7" s="184">
        <v>22.28139494932142</v>
      </c>
      <c r="M7" s="184">
        <v>15.753306991925786</v>
      </c>
      <c r="N7" s="184">
        <v>5.1022161140697477</v>
      </c>
      <c r="O7" s="184">
        <v>1.9927847448891944</v>
      </c>
      <c r="P7" s="184">
        <v>0.80742140525682882</v>
      </c>
      <c r="Q7" s="184">
        <v>0.6699879745748154</v>
      </c>
      <c r="R7" s="184">
        <v>0.22332932485827178</v>
      </c>
      <c r="S7" s="184">
        <v>0.37794193437553686</v>
      </c>
      <c r="T7" s="184">
        <v>0.48101700738704695</v>
      </c>
      <c r="U7" s="184">
        <v>6.8716715341006693E-2</v>
      </c>
      <c r="V7" s="184">
        <v>5.153753650575503E-2</v>
      </c>
      <c r="W7" s="184">
        <v>3.4358357670503346E-2</v>
      </c>
      <c r="X7" s="184">
        <v>0</v>
      </c>
      <c r="Y7" s="184">
        <v>1.7179178835251673E-2</v>
      </c>
      <c r="Z7" s="184">
        <v>0</v>
      </c>
      <c r="AA7" s="184">
        <v>0</v>
      </c>
      <c r="AB7" s="184">
        <v>0</v>
      </c>
      <c r="AC7" s="184">
        <v>0</v>
      </c>
      <c r="AD7" s="187">
        <v>1.7179178835251673E-2</v>
      </c>
      <c r="AE7" s="187">
        <v>0</v>
      </c>
      <c r="AF7" s="187">
        <v>0</v>
      </c>
      <c r="AG7" s="187">
        <v>0</v>
      </c>
      <c r="AH7" s="187">
        <v>0</v>
      </c>
      <c r="AI7" s="187">
        <v>0</v>
      </c>
      <c r="AJ7" s="187">
        <v>0</v>
      </c>
      <c r="AK7" s="187">
        <v>0</v>
      </c>
      <c r="AL7" s="187">
        <v>0</v>
      </c>
      <c r="AM7" s="187">
        <v>0</v>
      </c>
      <c r="AN7" s="187">
        <v>0</v>
      </c>
      <c r="AO7" s="187">
        <v>0</v>
      </c>
      <c r="AP7" s="187">
        <v>0</v>
      </c>
      <c r="AQ7" s="187">
        <v>0</v>
      </c>
      <c r="AR7" s="187">
        <v>0</v>
      </c>
      <c r="AS7" s="187">
        <v>0</v>
      </c>
      <c r="AT7" s="187">
        <v>0</v>
      </c>
      <c r="AU7" s="187">
        <v>0</v>
      </c>
    </row>
    <row r="8" spans="1:47" ht="17.100000000000001" customHeight="1" x14ac:dyDescent="0.15">
      <c r="B8" s="227"/>
      <c r="C8" s="288" t="s">
        <v>224</v>
      </c>
      <c r="D8" s="313"/>
      <c r="E8" s="188">
        <v>100</v>
      </c>
      <c r="F8" s="185">
        <v>2.1776364081233179</v>
      </c>
      <c r="G8" s="185">
        <v>3.8414484952287746</v>
      </c>
      <c r="H8" s="185">
        <v>4.918032786885246</v>
      </c>
      <c r="I8" s="185">
        <v>7.3403474431123072</v>
      </c>
      <c r="J8" s="185">
        <v>13.995595791534132</v>
      </c>
      <c r="K8" s="185">
        <v>25.715683875703448</v>
      </c>
      <c r="L8" s="185">
        <v>22.559334475165155</v>
      </c>
      <c r="M8" s="185">
        <v>13.334964521654024</v>
      </c>
      <c r="N8" s="185">
        <v>3.6212380719354051</v>
      </c>
      <c r="O8" s="185">
        <v>1.2723268901394666</v>
      </c>
      <c r="P8" s="185">
        <v>0.44042084658673841</v>
      </c>
      <c r="Q8" s="185">
        <v>0.24467824810374358</v>
      </c>
      <c r="R8" s="185">
        <v>0.14680694886224613</v>
      </c>
      <c r="S8" s="185">
        <v>0.12233912405187179</v>
      </c>
      <c r="T8" s="185">
        <v>9.7871299241497442E-2</v>
      </c>
      <c r="U8" s="185">
        <v>9.7871299241497442E-2</v>
      </c>
      <c r="V8" s="185">
        <v>2.446782481037436E-2</v>
      </c>
      <c r="W8" s="185">
        <v>2.446782481037436E-2</v>
      </c>
      <c r="X8" s="185">
        <v>0</v>
      </c>
      <c r="Y8" s="185">
        <v>2.446782481037436E-2</v>
      </c>
      <c r="Z8" s="185">
        <v>0</v>
      </c>
      <c r="AA8" s="185">
        <v>0</v>
      </c>
      <c r="AB8" s="185">
        <v>0</v>
      </c>
      <c r="AC8" s="185">
        <v>0</v>
      </c>
      <c r="AD8" s="186">
        <v>0</v>
      </c>
      <c r="AE8" s="186">
        <v>0</v>
      </c>
      <c r="AF8" s="186">
        <v>0</v>
      </c>
      <c r="AG8" s="186">
        <v>0</v>
      </c>
      <c r="AH8" s="186">
        <v>0</v>
      </c>
      <c r="AI8" s="186">
        <v>0</v>
      </c>
      <c r="AJ8" s="186">
        <v>0</v>
      </c>
      <c r="AK8" s="186">
        <v>0</v>
      </c>
      <c r="AL8" s="186">
        <v>0</v>
      </c>
      <c r="AM8" s="186">
        <v>0</v>
      </c>
      <c r="AN8" s="186">
        <v>0</v>
      </c>
      <c r="AO8" s="186">
        <v>0</v>
      </c>
      <c r="AP8" s="186">
        <v>0</v>
      </c>
      <c r="AQ8" s="186">
        <v>0</v>
      </c>
      <c r="AR8" s="186">
        <v>0</v>
      </c>
      <c r="AS8" s="186">
        <v>0</v>
      </c>
      <c r="AT8" s="186">
        <v>0</v>
      </c>
      <c r="AU8" s="186">
        <v>0</v>
      </c>
    </row>
    <row r="9" spans="1:47" ht="17.100000000000001" customHeight="1" x14ac:dyDescent="0.15">
      <c r="B9" s="227"/>
      <c r="C9" s="227"/>
      <c r="D9" s="52" t="s">
        <v>328</v>
      </c>
      <c r="E9" s="188">
        <v>100</v>
      </c>
      <c r="F9" s="185">
        <v>4.395604395604396</v>
      </c>
      <c r="G9" s="185">
        <v>16.483516483516482</v>
      </c>
      <c r="H9" s="185">
        <v>9.8901098901098905</v>
      </c>
      <c r="I9" s="185">
        <v>8.791208791208792</v>
      </c>
      <c r="J9" s="185">
        <v>10.989010989010989</v>
      </c>
      <c r="K9" s="185">
        <v>16.483516483516482</v>
      </c>
      <c r="L9" s="185">
        <v>9.8901098901098905</v>
      </c>
      <c r="M9" s="185">
        <v>15.384615384615383</v>
      </c>
      <c r="N9" s="185">
        <v>3.2967032967032965</v>
      </c>
      <c r="O9" s="185">
        <v>2.197802197802198</v>
      </c>
      <c r="P9" s="185">
        <v>0</v>
      </c>
      <c r="Q9" s="185">
        <v>1.098901098901099</v>
      </c>
      <c r="R9" s="185">
        <v>0</v>
      </c>
      <c r="S9" s="185">
        <v>0</v>
      </c>
      <c r="T9" s="185">
        <v>1.098901098901099</v>
      </c>
      <c r="U9" s="185">
        <v>0</v>
      </c>
      <c r="V9" s="185">
        <v>0</v>
      </c>
      <c r="W9" s="185">
        <v>0</v>
      </c>
      <c r="X9" s="185">
        <v>0</v>
      </c>
      <c r="Y9" s="185">
        <v>0</v>
      </c>
      <c r="Z9" s="185">
        <v>0</v>
      </c>
      <c r="AA9" s="185">
        <v>0</v>
      </c>
      <c r="AB9" s="185">
        <v>0</v>
      </c>
      <c r="AC9" s="185">
        <v>0</v>
      </c>
      <c r="AD9" s="186">
        <v>0</v>
      </c>
      <c r="AE9" s="186">
        <v>0</v>
      </c>
      <c r="AF9" s="186">
        <v>0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  <c r="AL9" s="186">
        <v>0</v>
      </c>
      <c r="AM9" s="186">
        <v>0</v>
      </c>
      <c r="AN9" s="186">
        <v>0</v>
      </c>
      <c r="AO9" s="186">
        <v>0</v>
      </c>
      <c r="AP9" s="186">
        <v>0</v>
      </c>
      <c r="AQ9" s="186">
        <v>0</v>
      </c>
      <c r="AR9" s="186">
        <v>0</v>
      </c>
      <c r="AS9" s="186">
        <v>0</v>
      </c>
      <c r="AT9" s="186">
        <v>0</v>
      </c>
      <c r="AU9" s="186">
        <v>0</v>
      </c>
    </row>
    <row r="10" spans="1:47" ht="17.100000000000001" customHeight="1" x14ac:dyDescent="0.15">
      <c r="B10" s="227"/>
      <c r="C10" s="227"/>
      <c r="D10" s="52" t="s">
        <v>329</v>
      </c>
      <c r="E10" s="188">
        <v>100</v>
      </c>
      <c r="F10" s="185">
        <v>3.3604887983706724</v>
      </c>
      <c r="G10" s="185">
        <v>5.4989816700611005</v>
      </c>
      <c r="H10" s="185">
        <v>6.9246435845213847</v>
      </c>
      <c r="I10" s="185">
        <v>10.386965376782076</v>
      </c>
      <c r="J10" s="185">
        <v>15.173116089613034</v>
      </c>
      <c r="K10" s="185">
        <v>23.828920570264764</v>
      </c>
      <c r="L10" s="185">
        <v>20.264765784114054</v>
      </c>
      <c r="M10" s="185">
        <v>10.285132382892057</v>
      </c>
      <c r="N10" s="185">
        <v>1.629327902240326</v>
      </c>
      <c r="O10" s="185">
        <v>1.2219959266802445</v>
      </c>
      <c r="P10" s="185">
        <v>0.40733197556008149</v>
      </c>
      <c r="Q10" s="185">
        <v>0.30549898167006112</v>
      </c>
      <c r="R10" s="185">
        <v>0.30549898167006112</v>
      </c>
      <c r="S10" s="185">
        <v>0.10183299389002036</v>
      </c>
      <c r="T10" s="185">
        <v>0.10183299389002036</v>
      </c>
      <c r="U10" s="185">
        <v>0.10183299389002036</v>
      </c>
      <c r="V10" s="185">
        <v>0</v>
      </c>
      <c r="W10" s="185">
        <v>0.10183299389002036</v>
      </c>
      <c r="X10" s="185">
        <v>0</v>
      </c>
      <c r="Y10" s="185">
        <v>0</v>
      </c>
      <c r="Z10" s="185">
        <v>0</v>
      </c>
      <c r="AA10" s="185">
        <v>0</v>
      </c>
      <c r="AB10" s="185">
        <v>0</v>
      </c>
      <c r="AC10" s="185">
        <v>0</v>
      </c>
      <c r="AD10" s="186">
        <v>0</v>
      </c>
      <c r="AE10" s="186">
        <v>0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  <c r="AL10" s="186">
        <v>0</v>
      </c>
      <c r="AM10" s="186">
        <v>0</v>
      </c>
      <c r="AN10" s="186">
        <v>0</v>
      </c>
      <c r="AO10" s="186">
        <v>0</v>
      </c>
      <c r="AP10" s="186">
        <v>0</v>
      </c>
      <c r="AQ10" s="186">
        <v>0</v>
      </c>
      <c r="AR10" s="186">
        <v>0</v>
      </c>
      <c r="AS10" s="186">
        <v>0</v>
      </c>
      <c r="AT10" s="186">
        <v>0</v>
      </c>
      <c r="AU10" s="186">
        <v>0</v>
      </c>
    </row>
    <row r="11" spans="1:47" ht="17.100000000000001" customHeight="1" x14ac:dyDescent="0.15">
      <c r="B11" s="227"/>
      <c r="C11" s="227"/>
      <c r="D11" s="52" t="s">
        <v>330</v>
      </c>
      <c r="E11" s="188">
        <v>100</v>
      </c>
      <c r="F11" s="185">
        <v>2.8546712802768166</v>
      </c>
      <c r="G11" s="185">
        <v>4.9307958477508649</v>
      </c>
      <c r="H11" s="185">
        <v>5.6228373702422152</v>
      </c>
      <c r="I11" s="185">
        <v>8.6505190311418687</v>
      </c>
      <c r="J11" s="185">
        <v>16.695501730103807</v>
      </c>
      <c r="K11" s="185">
        <v>24.394463667820069</v>
      </c>
      <c r="L11" s="185">
        <v>21.453287197231834</v>
      </c>
      <c r="M11" s="185">
        <v>10.553633217993079</v>
      </c>
      <c r="N11" s="185">
        <v>3.027681660899654</v>
      </c>
      <c r="O11" s="185">
        <v>0.95155709342560557</v>
      </c>
      <c r="P11" s="185">
        <v>0.34602076124567477</v>
      </c>
      <c r="Q11" s="185">
        <v>0.17301038062283738</v>
      </c>
      <c r="R11" s="185">
        <v>8.6505190311418692E-2</v>
      </c>
      <c r="S11" s="185">
        <v>8.6505190311418692E-2</v>
      </c>
      <c r="T11" s="185">
        <v>0.17301038062283738</v>
      </c>
      <c r="U11" s="185">
        <v>0</v>
      </c>
      <c r="V11" s="185">
        <v>0</v>
      </c>
      <c r="W11" s="185">
        <v>0</v>
      </c>
      <c r="X11" s="185">
        <v>0</v>
      </c>
      <c r="Y11" s="185">
        <v>0</v>
      </c>
      <c r="Z11" s="185">
        <v>0</v>
      </c>
      <c r="AA11" s="185">
        <v>0</v>
      </c>
      <c r="AB11" s="185">
        <v>0</v>
      </c>
      <c r="AC11" s="185">
        <v>0</v>
      </c>
      <c r="AD11" s="186">
        <v>0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  <c r="AL11" s="186">
        <v>0</v>
      </c>
      <c r="AM11" s="186">
        <v>0</v>
      </c>
      <c r="AN11" s="186">
        <v>0</v>
      </c>
      <c r="AO11" s="186">
        <v>0</v>
      </c>
      <c r="AP11" s="186">
        <v>0</v>
      </c>
      <c r="AQ11" s="186">
        <v>0</v>
      </c>
      <c r="AR11" s="186">
        <v>0</v>
      </c>
      <c r="AS11" s="186">
        <v>0</v>
      </c>
      <c r="AT11" s="186">
        <v>0</v>
      </c>
      <c r="AU11" s="186">
        <v>0</v>
      </c>
    </row>
    <row r="12" spans="1:47" ht="17.100000000000001" customHeight="1" x14ac:dyDescent="0.15">
      <c r="B12" s="227"/>
      <c r="C12" s="227"/>
      <c r="D12" s="52" t="s">
        <v>331</v>
      </c>
      <c r="E12" s="188">
        <v>100</v>
      </c>
      <c r="F12" s="185">
        <v>1.402805611222445</v>
      </c>
      <c r="G12" s="185">
        <v>2.0040080160320639</v>
      </c>
      <c r="H12" s="185">
        <v>3.7074148296593186</v>
      </c>
      <c r="I12" s="185">
        <v>5.6112224448897798</v>
      </c>
      <c r="J12" s="185">
        <v>14.028056112224448</v>
      </c>
      <c r="K12" s="185">
        <v>28.056112224448896</v>
      </c>
      <c r="L12" s="185">
        <v>25.350701402805612</v>
      </c>
      <c r="M12" s="185">
        <v>13.226452905811623</v>
      </c>
      <c r="N12" s="185">
        <v>4.5090180360721446</v>
      </c>
      <c r="O12" s="185">
        <v>1.2024048096192386</v>
      </c>
      <c r="P12" s="185">
        <v>0.20040080160320639</v>
      </c>
      <c r="Q12" s="185">
        <v>0.20040080160320639</v>
      </c>
      <c r="R12" s="185">
        <v>0.10020040080160321</v>
      </c>
      <c r="S12" s="185">
        <v>0.20040080160320639</v>
      </c>
      <c r="T12" s="185">
        <v>0</v>
      </c>
      <c r="U12" s="185">
        <v>0.10020040080160321</v>
      </c>
      <c r="V12" s="185">
        <v>0</v>
      </c>
      <c r="W12" s="185">
        <v>0</v>
      </c>
      <c r="X12" s="185">
        <v>0</v>
      </c>
      <c r="Y12" s="185">
        <v>0.10020040080160321</v>
      </c>
      <c r="Z12" s="185">
        <v>0</v>
      </c>
      <c r="AA12" s="185">
        <v>0</v>
      </c>
      <c r="AB12" s="185">
        <v>0</v>
      </c>
      <c r="AC12" s="185">
        <v>0</v>
      </c>
      <c r="AD12" s="186">
        <v>0</v>
      </c>
      <c r="AE12" s="186">
        <v>0</v>
      </c>
      <c r="AF12" s="186">
        <v>0</v>
      </c>
      <c r="AG12" s="186">
        <v>0</v>
      </c>
      <c r="AH12" s="186">
        <v>0</v>
      </c>
      <c r="AI12" s="186">
        <v>0</v>
      </c>
      <c r="AJ12" s="186">
        <v>0</v>
      </c>
      <c r="AK12" s="186">
        <v>0</v>
      </c>
      <c r="AL12" s="186">
        <v>0</v>
      </c>
      <c r="AM12" s="186">
        <v>0</v>
      </c>
      <c r="AN12" s="186">
        <v>0</v>
      </c>
      <c r="AO12" s="186">
        <v>0</v>
      </c>
      <c r="AP12" s="186">
        <v>0</v>
      </c>
      <c r="AQ12" s="186">
        <v>0</v>
      </c>
      <c r="AR12" s="186">
        <v>0</v>
      </c>
      <c r="AS12" s="186">
        <v>0</v>
      </c>
      <c r="AT12" s="186">
        <v>0</v>
      </c>
      <c r="AU12" s="186">
        <v>0</v>
      </c>
    </row>
    <row r="13" spans="1:47" ht="17.100000000000001" customHeight="1" x14ac:dyDescent="0.15">
      <c r="B13" s="227"/>
      <c r="C13" s="227"/>
      <c r="D13" s="52" t="s">
        <v>332</v>
      </c>
      <c r="E13" s="188">
        <v>100</v>
      </c>
      <c r="F13" s="185">
        <v>0.70175438596491235</v>
      </c>
      <c r="G13" s="185">
        <v>1.5789473684210529</v>
      </c>
      <c r="H13" s="185">
        <v>3.3333333333333335</v>
      </c>
      <c r="I13" s="185">
        <v>4.0350877192982457</v>
      </c>
      <c r="J13" s="185">
        <v>11.403508771929824</v>
      </c>
      <c r="K13" s="185">
        <v>29.649122807017545</v>
      </c>
      <c r="L13" s="185">
        <v>24.210526315789476</v>
      </c>
      <c r="M13" s="185">
        <v>18.596491228070175</v>
      </c>
      <c r="N13" s="185">
        <v>3.5087719298245612</v>
      </c>
      <c r="O13" s="185">
        <v>1.0526315789473684</v>
      </c>
      <c r="P13" s="185">
        <v>1.0526315789473684</v>
      </c>
      <c r="Q13" s="185">
        <v>0.17543859649122806</v>
      </c>
      <c r="R13" s="185">
        <v>0.17543859649122806</v>
      </c>
      <c r="S13" s="185">
        <v>0</v>
      </c>
      <c r="T13" s="185">
        <v>0</v>
      </c>
      <c r="U13" s="185">
        <v>0.35087719298245618</v>
      </c>
      <c r="V13" s="185">
        <v>0.17543859649122806</v>
      </c>
      <c r="W13" s="185">
        <v>0</v>
      </c>
      <c r="X13" s="185">
        <v>0</v>
      </c>
      <c r="Y13" s="185">
        <v>0</v>
      </c>
      <c r="Z13" s="185">
        <v>0</v>
      </c>
      <c r="AA13" s="185">
        <v>0</v>
      </c>
      <c r="AB13" s="185">
        <v>0</v>
      </c>
      <c r="AC13" s="185">
        <v>0</v>
      </c>
      <c r="AD13" s="186">
        <v>0</v>
      </c>
      <c r="AE13" s="186">
        <v>0</v>
      </c>
      <c r="AF13" s="186">
        <v>0</v>
      </c>
      <c r="AG13" s="186">
        <v>0</v>
      </c>
      <c r="AH13" s="186">
        <v>0</v>
      </c>
      <c r="AI13" s="186">
        <v>0</v>
      </c>
      <c r="AJ13" s="186">
        <v>0</v>
      </c>
      <c r="AK13" s="186">
        <v>0</v>
      </c>
      <c r="AL13" s="186">
        <v>0</v>
      </c>
      <c r="AM13" s="186">
        <v>0</v>
      </c>
      <c r="AN13" s="186">
        <v>0</v>
      </c>
      <c r="AO13" s="186">
        <v>0</v>
      </c>
      <c r="AP13" s="186">
        <v>0</v>
      </c>
      <c r="AQ13" s="186">
        <v>0</v>
      </c>
      <c r="AR13" s="186">
        <v>0</v>
      </c>
      <c r="AS13" s="186">
        <v>0</v>
      </c>
      <c r="AT13" s="186">
        <v>0</v>
      </c>
      <c r="AU13" s="186">
        <v>0</v>
      </c>
    </row>
    <row r="14" spans="1:47" ht="17.100000000000001" customHeight="1" x14ac:dyDescent="0.15">
      <c r="B14" s="227"/>
      <c r="C14" s="227"/>
      <c r="D14" s="52" t="s">
        <v>333</v>
      </c>
      <c r="E14" s="188">
        <v>100</v>
      </c>
      <c r="F14" s="185">
        <v>0.52083333333333337</v>
      </c>
      <c r="G14" s="185">
        <v>0.52083333333333337</v>
      </c>
      <c r="H14" s="185">
        <v>1.0416666666666667</v>
      </c>
      <c r="I14" s="185">
        <v>3.6458333333333335</v>
      </c>
      <c r="J14" s="185">
        <v>6.25</v>
      </c>
      <c r="K14" s="185">
        <v>28.645833333333336</v>
      </c>
      <c r="L14" s="185">
        <v>28.125</v>
      </c>
      <c r="M14" s="185">
        <v>19.270833333333332</v>
      </c>
      <c r="N14" s="185">
        <v>8.3333333333333339</v>
      </c>
      <c r="O14" s="185">
        <v>2.0833333333333335</v>
      </c>
      <c r="P14" s="185">
        <v>1.0416666666666667</v>
      </c>
      <c r="Q14" s="185">
        <v>0</v>
      </c>
      <c r="R14" s="185">
        <v>0</v>
      </c>
      <c r="S14" s="185">
        <v>0.52083333333333337</v>
      </c>
      <c r="T14" s="185">
        <v>0</v>
      </c>
      <c r="U14" s="185">
        <v>0</v>
      </c>
      <c r="V14" s="185">
        <v>0</v>
      </c>
      <c r="W14" s="185">
        <v>0</v>
      </c>
      <c r="X14" s="185">
        <v>0</v>
      </c>
      <c r="Y14" s="185">
        <v>0</v>
      </c>
      <c r="Z14" s="185">
        <v>0</v>
      </c>
      <c r="AA14" s="185">
        <v>0</v>
      </c>
      <c r="AB14" s="185">
        <v>0</v>
      </c>
      <c r="AC14" s="185">
        <v>0</v>
      </c>
      <c r="AD14" s="186">
        <v>0</v>
      </c>
      <c r="AE14" s="186">
        <v>0</v>
      </c>
      <c r="AF14" s="186">
        <v>0</v>
      </c>
      <c r="AG14" s="186">
        <v>0</v>
      </c>
      <c r="AH14" s="186">
        <v>0</v>
      </c>
      <c r="AI14" s="186">
        <v>0</v>
      </c>
      <c r="AJ14" s="186">
        <v>0</v>
      </c>
      <c r="AK14" s="186">
        <v>0</v>
      </c>
      <c r="AL14" s="186">
        <v>0</v>
      </c>
      <c r="AM14" s="186">
        <v>0</v>
      </c>
      <c r="AN14" s="186">
        <v>0</v>
      </c>
      <c r="AO14" s="186">
        <v>0</v>
      </c>
      <c r="AP14" s="186">
        <v>0</v>
      </c>
      <c r="AQ14" s="186">
        <v>0</v>
      </c>
      <c r="AR14" s="186">
        <v>0</v>
      </c>
      <c r="AS14" s="186">
        <v>0</v>
      </c>
      <c r="AT14" s="186">
        <v>0</v>
      </c>
      <c r="AU14" s="186">
        <v>0</v>
      </c>
    </row>
    <row r="15" spans="1:47" ht="17.100000000000001" customHeight="1" x14ac:dyDescent="0.15">
      <c r="B15" s="227"/>
      <c r="C15" s="301"/>
      <c r="D15" s="52" t="s">
        <v>334</v>
      </c>
      <c r="E15" s="188">
        <v>100</v>
      </c>
      <c r="F15" s="185">
        <v>0</v>
      </c>
      <c r="G15" s="185">
        <v>1.0204081632653061</v>
      </c>
      <c r="H15" s="185">
        <v>1.0204081632653061</v>
      </c>
      <c r="I15" s="185">
        <v>4.0816326530612246</v>
      </c>
      <c r="J15" s="185">
        <v>3.0612244897959187</v>
      </c>
      <c r="K15" s="185">
        <v>16.326530612244898</v>
      </c>
      <c r="L15" s="185">
        <v>21.428571428571431</v>
      </c>
      <c r="M15" s="185">
        <v>33.673469387755105</v>
      </c>
      <c r="N15" s="185">
        <v>13.26530612244898</v>
      </c>
      <c r="O15" s="185">
        <v>5.1020408163265314</v>
      </c>
      <c r="P15" s="185">
        <v>0</v>
      </c>
      <c r="Q15" s="185">
        <v>1.0204081632653061</v>
      </c>
      <c r="R15" s="185">
        <v>0</v>
      </c>
      <c r="S15" s="185">
        <v>0</v>
      </c>
      <c r="T15" s="185">
        <v>0</v>
      </c>
      <c r="U15" s="185">
        <v>0</v>
      </c>
      <c r="V15" s="185">
        <v>0</v>
      </c>
      <c r="W15" s="185">
        <v>0</v>
      </c>
      <c r="X15" s="185">
        <v>0</v>
      </c>
      <c r="Y15" s="185">
        <v>0</v>
      </c>
      <c r="Z15" s="185">
        <v>0</v>
      </c>
      <c r="AA15" s="185">
        <v>0</v>
      </c>
      <c r="AB15" s="185">
        <v>0</v>
      </c>
      <c r="AC15" s="185">
        <v>0</v>
      </c>
      <c r="AD15" s="186">
        <v>0</v>
      </c>
      <c r="AE15" s="186">
        <v>0</v>
      </c>
      <c r="AF15" s="186">
        <v>0</v>
      </c>
      <c r="AG15" s="186">
        <v>0</v>
      </c>
      <c r="AH15" s="186">
        <v>0</v>
      </c>
      <c r="AI15" s="186">
        <v>0</v>
      </c>
      <c r="AJ15" s="186">
        <v>0</v>
      </c>
      <c r="AK15" s="186">
        <v>0</v>
      </c>
      <c r="AL15" s="186">
        <v>0</v>
      </c>
      <c r="AM15" s="186">
        <v>0</v>
      </c>
      <c r="AN15" s="186">
        <v>0</v>
      </c>
      <c r="AO15" s="186">
        <v>0</v>
      </c>
      <c r="AP15" s="186">
        <v>0</v>
      </c>
      <c r="AQ15" s="186">
        <v>0</v>
      </c>
      <c r="AR15" s="186">
        <v>0</v>
      </c>
      <c r="AS15" s="186">
        <v>0</v>
      </c>
      <c r="AT15" s="186">
        <v>0</v>
      </c>
      <c r="AU15" s="186">
        <v>0</v>
      </c>
    </row>
    <row r="16" spans="1:47" ht="17.100000000000001" customHeight="1" x14ac:dyDescent="0.15">
      <c r="B16" s="227"/>
      <c r="C16" s="287" t="s">
        <v>225</v>
      </c>
      <c r="D16" s="299"/>
      <c r="E16" s="188">
        <v>100</v>
      </c>
      <c r="F16" s="185">
        <v>1.4613778705636744</v>
      </c>
      <c r="G16" s="185">
        <v>1.9832985386221293</v>
      </c>
      <c r="H16" s="185">
        <v>4.0709812108559502</v>
      </c>
      <c r="I16" s="185">
        <v>6.9937369519832986</v>
      </c>
      <c r="J16" s="185">
        <v>11.691022964509395</v>
      </c>
      <c r="K16" s="185">
        <v>20.250521920668056</v>
      </c>
      <c r="L16" s="185">
        <v>20.041753653444676</v>
      </c>
      <c r="M16" s="185">
        <v>16.492693110647181</v>
      </c>
      <c r="N16" s="185">
        <v>8.6638830897703549</v>
      </c>
      <c r="O16" s="185">
        <v>3.8622129436325676</v>
      </c>
      <c r="P16" s="185">
        <v>2.0876826722338206</v>
      </c>
      <c r="Q16" s="185">
        <v>1.3569937369519833</v>
      </c>
      <c r="R16" s="185">
        <v>0.31315240083507306</v>
      </c>
      <c r="S16" s="185">
        <v>0.20876826722338207</v>
      </c>
      <c r="T16" s="185">
        <v>0.20876826722338207</v>
      </c>
      <c r="U16" s="185">
        <v>0</v>
      </c>
      <c r="V16" s="185">
        <v>0.20876826722338207</v>
      </c>
      <c r="W16" s="185">
        <v>0.10438413361169104</v>
      </c>
      <c r="X16" s="185">
        <v>0</v>
      </c>
      <c r="Y16" s="185">
        <v>0</v>
      </c>
      <c r="Z16" s="185">
        <v>0</v>
      </c>
      <c r="AA16" s="185">
        <v>0</v>
      </c>
      <c r="AB16" s="185">
        <v>0</v>
      </c>
      <c r="AC16" s="185">
        <v>0</v>
      </c>
      <c r="AD16" s="186">
        <v>0</v>
      </c>
      <c r="AE16" s="186">
        <v>0</v>
      </c>
      <c r="AF16" s="186">
        <v>0</v>
      </c>
      <c r="AG16" s="186">
        <v>0</v>
      </c>
      <c r="AH16" s="186">
        <v>0</v>
      </c>
      <c r="AI16" s="186">
        <v>0</v>
      </c>
      <c r="AJ16" s="186">
        <v>0</v>
      </c>
      <c r="AK16" s="186">
        <v>0</v>
      </c>
      <c r="AL16" s="186">
        <v>0</v>
      </c>
      <c r="AM16" s="186">
        <v>0</v>
      </c>
      <c r="AN16" s="186">
        <v>0</v>
      </c>
      <c r="AO16" s="186">
        <v>0</v>
      </c>
      <c r="AP16" s="186">
        <v>0</v>
      </c>
      <c r="AQ16" s="186">
        <v>0</v>
      </c>
      <c r="AR16" s="186">
        <v>0</v>
      </c>
      <c r="AS16" s="186">
        <v>0</v>
      </c>
      <c r="AT16" s="186">
        <v>0</v>
      </c>
      <c r="AU16" s="186">
        <v>0</v>
      </c>
    </row>
    <row r="17" spans="2:47" ht="17.100000000000001" customHeight="1" x14ac:dyDescent="0.15">
      <c r="B17" s="227"/>
      <c r="C17" s="227"/>
      <c r="D17" s="52" t="s">
        <v>328</v>
      </c>
      <c r="E17" s="188">
        <v>100</v>
      </c>
      <c r="F17" s="185">
        <v>3.2710280373831777</v>
      </c>
      <c r="G17" s="185">
        <v>2.8037383177570097</v>
      </c>
      <c r="H17" s="185">
        <v>4.6728971962616823</v>
      </c>
      <c r="I17" s="185">
        <v>4.6728971962616823</v>
      </c>
      <c r="J17" s="185">
        <v>11.214953271028037</v>
      </c>
      <c r="K17" s="185">
        <v>16.355140186915889</v>
      </c>
      <c r="L17" s="185">
        <v>21.028037383177573</v>
      </c>
      <c r="M17" s="185">
        <v>14.018691588785048</v>
      </c>
      <c r="N17" s="185">
        <v>12.616822429906541</v>
      </c>
      <c r="O17" s="185">
        <v>3.2710280373831777</v>
      </c>
      <c r="P17" s="185">
        <v>2.8037383177570097</v>
      </c>
      <c r="Q17" s="185">
        <v>1.4018691588785048</v>
      </c>
      <c r="R17" s="185">
        <v>0.46728971962616822</v>
      </c>
      <c r="S17" s="185">
        <v>0</v>
      </c>
      <c r="T17" s="185">
        <v>0</v>
      </c>
      <c r="U17" s="185">
        <v>0</v>
      </c>
      <c r="V17" s="185">
        <v>0.93457943925233644</v>
      </c>
      <c r="W17" s="185">
        <v>0.46728971962616822</v>
      </c>
      <c r="X17" s="185">
        <v>0</v>
      </c>
      <c r="Y17" s="185">
        <v>0</v>
      </c>
      <c r="Z17" s="185">
        <v>0</v>
      </c>
      <c r="AA17" s="185">
        <v>0</v>
      </c>
      <c r="AB17" s="185">
        <v>0</v>
      </c>
      <c r="AC17" s="185">
        <v>0</v>
      </c>
      <c r="AD17" s="186">
        <v>0</v>
      </c>
      <c r="AE17" s="186">
        <v>0</v>
      </c>
      <c r="AF17" s="186">
        <v>0</v>
      </c>
      <c r="AG17" s="186">
        <v>0</v>
      </c>
      <c r="AH17" s="186">
        <v>0</v>
      </c>
      <c r="AI17" s="186">
        <v>0</v>
      </c>
      <c r="AJ17" s="186">
        <v>0</v>
      </c>
      <c r="AK17" s="186">
        <v>0</v>
      </c>
      <c r="AL17" s="186">
        <v>0</v>
      </c>
      <c r="AM17" s="186">
        <v>0</v>
      </c>
      <c r="AN17" s="186">
        <v>0</v>
      </c>
      <c r="AO17" s="186">
        <v>0</v>
      </c>
      <c r="AP17" s="186">
        <v>0</v>
      </c>
      <c r="AQ17" s="186">
        <v>0</v>
      </c>
      <c r="AR17" s="186">
        <v>0</v>
      </c>
      <c r="AS17" s="186">
        <v>0</v>
      </c>
      <c r="AT17" s="186">
        <v>0</v>
      </c>
      <c r="AU17" s="186">
        <v>0</v>
      </c>
    </row>
    <row r="18" spans="2:47" ht="17.100000000000001" customHeight="1" x14ac:dyDescent="0.15">
      <c r="B18" s="227"/>
      <c r="C18" s="227"/>
      <c r="D18" s="52" t="s">
        <v>329</v>
      </c>
      <c r="E18" s="188">
        <v>100</v>
      </c>
      <c r="F18" s="185">
        <v>0.79365079365079372</v>
      </c>
      <c r="G18" s="185">
        <v>1.1904761904761905</v>
      </c>
      <c r="H18" s="185">
        <v>2.3809523809523809</v>
      </c>
      <c r="I18" s="185">
        <v>9.1269841269841265</v>
      </c>
      <c r="J18" s="185">
        <v>13.888888888888888</v>
      </c>
      <c r="K18" s="185">
        <v>23.80952380952381</v>
      </c>
      <c r="L18" s="185">
        <v>16.666666666666668</v>
      </c>
      <c r="M18" s="185">
        <v>16.269841269841269</v>
      </c>
      <c r="N18" s="185">
        <v>7.9365079365079367</v>
      </c>
      <c r="O18" s="185">
        <v>2.7777777777777777</v>
      </c>
      <c r="P18" s="185">
        <v>3.1746031746031749</v>
      </c>
      <c r="Q18" s="185">
        <v>0.79365079365079372</v>
      </c>
      <c r="R18" s="185">
        <v>0.3968253968253968</v>
      </c>
      <c r="S18" s="185">
        <v>0.3968253968253968</v>
      </c>
      <c r="T18" s="185">
        <v>0.3968253968253968</v>
      </c>
      <c r="U18" s="185">
        <v>0</v>
      </c>
      <c r="V18" s="185">
        <v>0</v>
      </c>
      <c r="W18" s="185">
        <v>0</v>
      </c>
      <c r="X18" s="185">
        <v>0</v>
      </c>
      <c r="Y18" s="185">
        <v>0</v>
      </c>
      <c r="Z18" s="185">
        <v>0</v>
      </c>
      <c r="AA18" s="185">
        <v>0</v>
      </c>
      <c r="AB18" s="185">
        <v>0</v>
      </c>
      <c r="AC18" s="185">
        <v>0</v>
      </c>
      <c r="AD18" s="186">
        <v>0</v>
      </c>
      <c r="AE18" s="186">
        <v>0</v>
      </c>
      <c r="AF18" s="186">
        <v>0</v>
      </c>
      <c r="AG18" s="186">
        <v>0</v>
      </c>
      <c r="AH18" s="186">
        <v>0</v>
      </c>
      <c r="AI18" s="186">
        <v>0</v>
      </c>
      <c r="AJ18" s="186">
        <v>0</v>
      </c>
      <c r="AK18" s="186">
        <v>0</v>
      </c>
      <c r="AL18" s="186">
        <v>0</v>
      </c>
      <c r="AM18" s="186">
        <v>0</v>
      </c>
      <c r="AN18" s="186">
        <v>0</v>
      </c>
      <c r="AO18" s="186">
        <v>0</v>
      </c>
      <c r="AP18" s="186">
        <v>0</v>
      </c>
      <c r="AQ18" s="186">
        <v>0</v>
      </c>
      <c r="AR18" s="186">
        <v>0</v>
      </c>
      <c r="AS18" s="186">
        <v>0</v>
      </c>
      <c r="AT18" s="186">
        <v>0</v>
      </c>
      <c r="AU18" s="186">
        <v>0</v>
      </c>
    </row>
    <row r="19" spans="2:47" ht="17.100000000000001" customHeight="1" x14ac:dyDescent="0.15">
      <c r="B19" s="227"/>
      <c r="C19" s="227"/>
      <c r="D19" s="52" t="s">
        <v>330</v>
      </c>
      <c r="E19" s="188">
        <v>100</v>
      </c>
      <c r="F19" s="185">
        <v>0.50761421319796951</v>
      </c>
      <c r="G19" s="185">
        <v>1.5228426395939088</v>
      </c>
      <c r="H19" s="185">
        <v>5.5837563451776653</v>
      </c>
      <c r="I19" s="185">
        <v>3.5532994923857868</v>
      </c>
      <c r="J19" s="185">
        <v>10.152284263959391</v>
      </c>
      <c r="K19" s="185">
        <v>23.350253807106601</v>
      </c>
      <c r="L19" s="185">
        <v>23.350253807106601</v>
      </c>
      <c r="M19" s="185">
        <v>15.736040609137055</v>
      </c>
      <c r="N19" s="185">
        <v>7.6142131979695433</v>
      </c>
      <c r="O19" s="185">
        <v>5.5837563451776653</v>
      </c>
      <c r="P19" s="185">
        <v>1.015228426395939</v>
      </c>
      <c r="Q19" s="185">
        <v>1.015228426395939</v>
      </c>
      <c r="R19" s="185">
        <v>0.50761421319796951</v>
      </c>
      <c r="S19" s="185">
        <v>0</v>
      </c>
      <c r="T19" s="185">
        <v>0.50761421319796951</v>
      </c>
      <c r="U19" s="185">
        <v>0</v>
      </c>
      <c r="V19" s="185">
        <v>0</v>
      </c>
      <c r="W19" s="185">
        <v>0</v>
      </c>
      <c r="X19" s="185">
        <v>0</v>
      </c>
      <c r="Y19" s="185">
        <v>0</v>
      </c>
      <c r="Z19" s="185">
        <v>0</v>
      </c>
      <c r="AA19" s="185">
        <v>0</v>
      </c>
      <c r="AB19" s="185">
        <v>0</v>
      </c>
      <c r="AC19" s="185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186">
        <v>0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</row>
    <row r="20" spans="2:47" ht="17.100000000000001" customHeight="1" x14ac:dyDescent="0.15">
      <c r="B20" s="227"/>
      <c r="C20" s="227"/>
      <c r="D20" s="52" t="s">
        <v>331</v>
      </c>
      <c r="E20" s="188">
        <v>100</v>
      </c>
      <c r="F20" s="185">
        <v>1.0471204188481675</v>
      </c>
      <c r="G20" s="185">
        <v>2.6178010471204192</v>
      </c>
      <c r="H20" s="185">
        <v>3.1413612565445028</v>
      </c>
      <c r="I20" s="185">
        <v>7.329842931937173</v>
      </c>
      <c r="J20" s="185">
        <v>8.3769633507853403</v>
      </c>
      <c r="K20" s="185">
        <v>17.801047120418847</v>
      </c>
      <c r="L20" s="185">
        <v>21.465968586387433</v>
      </c>
      <c r="M20" s="185">
        <v>21.98952879581152</v>
      </c>
      <c r="N20" s="185">
        <v>9.4240837696335085</v>
      </c>
      <c r="O20" s="185">
        <v>3.1413612565445028</v>
      </c>
      <c r="P20" s="185">
        <v>1.0471204188481675</v>
      </c>
      <c r="Q20" s="185">
        <v>2.6178010471204192</v>
      </c>
      <c r="R20" s="185">
        <v>0</v>
      </c>
      <c r="S20" s="185">
        <v>0</v>
      </c>
      <c r="T20" s="185">
        <v>0</v>
      </c>
      <c r="U20" s="185">
        <v>0</v>
      </c>
      <c r="V20" s="185">
        <v>0</v>
      </c>
      <c r="W20" s="185">
        <v>0</v>
      </c>
      <c r="X20" s="185">
        <v>0</v>
      </c>
      <c r="Y20" s="185">
        <v>0</v>
      </c>
      <c r="Z20" s="185">
        <v>0</v>
      </c>
      <c r="AA20" s="185">
        <v>0</v>
      </c>
      <c r="AB20" s="185">
        <v>0</v>
      </c>
      <c r="AC20" s="185">
        <v>0</v>
      </c>
      <c r="AD20" s="186">
        <v>0</v>
      </c>
      <c r="AE20" s="186">
        <v>0</v>
      </c>
      <c r="AF20" s="186">
        <v>0</v>
      </c>
      <c r="AG20" s="186">
        <v>0</v>
      </c>
      <c r="AH20" s="186">
        <v>0</v>
      </c>
      <c r="AI20" s="186">
        <v>0</v>
      </c>
      <c r="AJ20" s="186">
        <v>0</v>
      </c>
      <c r="AK20" s="186">
        <v>0</v>
      </c>
      <c r="AL20" s="186">
        <v>0</v>
      </c>
      <c r="AM20" s="186">
        <v>0</v>
      </c>
      <c r="AN20" s="186">
        <v>0</v>
      </c>
      <c r="AO20" s="186">
        <v>0</v>
      </c>
      <c r="AP20" s="186">
        <v>0</v>
      </c>
      <c r="AQ20" s="186">
        <v>0</v>
      </c>
      <c r="AR20" s="186">
        <v>0</v>
      </c>
      <c r="AS20" s="186">
        <v>0</v>
      </c>
      <c r="AT20" s="186">
        <v>0</v>
      </c>
      <c r="AU20" s="186">
        <v>0</v>
      </c>
    </row>
    <row r="21" spans="2:47" ht="17.100000000000001" customHeight="1" x14ac:dyDescent="0.15">
      <c r="B21" s="227"/>
      <c r="C21" s="301"/>
      <c r="D21" s="52" t="s">
        <v>332</v>
      </c>
      <c r="E21" s="188">
        <v>100</v>
      </c>
      <c r="F21" s="185">
        <v>1.9230769230769231</v>
      </c>
      <c r="G21" s="185">
        <v>1.9230769230769231</v>
      </c>
      <c r="H21" s="185">
        <v>5.7692307692307701</v>
      </c>
      <c r="I21" s="185">
        <v>12.5</v>
      </c>
      <c r="J21" s="185">
        <v>16.346153846153847</v>
      </c>
      <c r="K21" s="185">
        <v>18.269230769230766</v>
      </c>
      <c r="L21" s="185">
        <v>17.307692307692307</v>
      </c>
      <c r="M21" s="185">
        <v>13.461538461538462</v>
      </c>
      <c r="N21" s="185">
        <v>2.884615384615385</v>
      </c>
      <c r="O21" s="185">
        <v>5.7692307692307701</v>
      </c>
      <c r="P21" s="185">
        <v>1.9230769230769231</v>
      </c>
      <c r="Q21" s="185">
        <v>0.96153846153846156</v>
      </c>
      <c r="R21" s="185">
        <v>0</v>
      </c>
      <c r="S21" s="185">
        <v>0.96153846153846156</v>
      </c>
      <c r="T21" s="185">
        <v>0</v>
      </c>
      <c r="U21" s="185">
        <v>0</v>
      </c>
      <c r="V21" s="185">
        <v>0</v>
      </c>
      <c r="W21" s="185">
        <v>0</v>
      </c>
      <c r="X21" s="185">
        <v>0</v>
      </c>
      <c r="Y21" s="185">
        <v>0</v>
      </c>
      <c r="Z21" s="185">
        <v>0</v>
      </c>
      <c r="AA21" s="185">
        <v>0</v>
      </c>
      <c r="AB21" s="185">
        <v>0</v>
      </c>
      <c r="AC21" s="185">
        <v>0</v>
      </c>
      <c r="AD21" s="186">
        <v>0</v>
      </c>
      <c r="AE21" s="186">
        <v>0</v>
      </c>
      <c r="AF21" s="186">
        <v>0</v>
      </c>
      <c r="AG21" s="186">
        <v>0</v>
      </c>
      <c r="AH21" s="186">
        <v>0</v>
      </c>
      <c r="AI21" s="186">
        <v>0</v>
      </c>
      <c r="AJ21" s="186">
        <v>0</v>
      </c>
      <c r="AK21" s="186">
        <v>0</v>
      </c>
      <c r="AL21" s="186">
        <v>0</v>
      </c>
      <c r="AM21" s="186">
        <v>0</v>
      </c>
      <c r="AN21" s="186">
        <v>0</v>
      </c>
      <c r="AO21" s="186">
        <v>0</v>
      </c>
      <c r="AP21" s="186">
        <v>0</v>
      </c>
      <c r="AQ21" s="186">
        <v>0</v>
      </c>
      <c r="AR21" s="186">
        <v>0</v>
      </c>
      <c r="AS21" s="186">
        <v>0</v>
      </c>
      <c r="AT21" s="186">
        <v>0</v>
      </c>
      <c r="AU21" s="186">
        <v>0</v>
      </c>
    </row>
    <row r="22" spans="2:47" ht="17.100000000000001" customHeight="1" x14ac:dyDescent="0.15">
      <c r="B22" s="227"/>
      <c r="C22" s="287" t="s">
        <v>226</v>
      </c>
      <c r="D22" s="299"/>
      <c r="E22" s="188">
        <v>100</v>
      </c>
      <c r="F22" s="185">
        <v>0.64432989690721654</v>
      </c>
      <c r="G22" s="185">
        <v>0.77319587628865982</v>
      </c>
      <c r="H22" s="185">
        <v>0.51546391752577325</v>
      </c>
      <c r="I22" s="185">
        <v>2.061855670103093</v>
      </c>
      <c r="J22" s="185">
        <v>7.6030927835051543</v>
      </c>
      <c r="K22" s="185">
        <v>16.623711340206185</v>
      </c>
      <c r="L22" s="185">
        <v>23.582474226804123</v>
      </c>
      <c r="M22" s="185">
        <v>27.577319587628867</v>
      </c>
      <c r="N22" s="185">
        <v>8.5051546391752577</v>
      </c>
      <c r="O22" s="185">
        <v>3.4793814432989691</v>
      </c>
      <c r="P22" s="185">
        <v>1.1597938144329898</v>
      </c>
      <c r="Q22" s="185">
        <v>2.061855670103093</v>
      </c>
      <c r="R22" s="185">
        <v>0.51546391752577325</v>
      </c>
      <c r="S22" s="185">
        <v>1.9329896907216495</v>
      </c>
      <c r="T22" s="185">
        <v>2.8350515463917527</v>
      </c>
      <c r="U22" s="185">
        <v>0</v>
      </c>
      <c r="V22" s="185">
        <v>0</v>
      </c>
      <c r="W22" s="185">
        <v>0</v>
      </c>
      <c r="X22" s="185">
        <v>0</v>
      </c>
      <c r="Y22" s="185">
        <v>0</v>
      </c>
      <c r="Z22" s="185">
        <v>0</v>
      </c>
      <c r="AA22" s="185">
        <v>0</v>
      </c>
      <c r="AB22" s="185">
        <v>0</v>
      </c>
      <c r="AC22" s="185">
        <v>0</v>
      </c>
      <c r="AD22" s="186">
        <v>0.12886597938144331</v>
      </c>
      <c r="AE22" s="186">
        <v>0</v>
      </c>
      <c r="AF22" s="186">
        <v>0</v>
      </c>
      <c r="AG22" s="186">
        <v>0</v>
      </c>
      <c r="AH22" s="186">
        <v>0</v>
      </c>
      <c r="AI22" s="186">
        <v>0</v>
      </c>
      <c r="AJ22" s="186">
        <v>0</v>
      </c>
      <c r="AK22" s="186">
        <v>0</v>
      </c>
      <c r="AL22" s="186">
        <v>0</v>
      </c>
      <c r="AM22" s="186">
        <v>0</v>
      </c>
      <c r="AN22" s="186">
        <v>0</v>
      </c>
      <c r="AO22" s="186">
        <v>0</v>
      </c>
      <c r="AP22" s="186">
        <v>0</v>
      </c>
      <c r="AQ22" s="186">
        <v>0</v>
      </c>
      <c r="AR22" s="186">
        <v>0</v>
      </c>
      <c r="AS22" s="186">
        <v>0</v>
      </c>
      <c r="AT22" s="186">
        <v>0</v>
      </c>
      <c r="AU22" s="186">
        <v>0</v>
      </c>
    </row>
    <row r="23" spans="2:47" ht="17.100000000000001" customHeight="1" x14ac:dyDescent="0.15">
      <c r="B23" s="227"/>
      <c r="C23" s="227"/>
      <c r="D23" s="52" t="s">
        <v>328</v>
      </c>
      <c r="E23" s="188">
        <v>100</v>
      </c>
      <c r="F23" s="185">
        <v>0.96153846153846156</v>
      </c>
      <c r="G23" s="185">
        <v>0.96153846153846156</v>
      </c>
      <c r="H23" s="185">
        <v>1.4423076923076925</v>
      </c>
      <c r="I23" s="185">
        <v>2.4038461538461542</v>
      </c>
      <c r="J23" s="185">
        <v>8.1730769230769234</v>
      </c>
      <c r="K23" s="185">
        <v>21.153846153846153</v>
      </c>
      <c r="L23" s="185">
        <v>29.80769230769231</v>
      </c>
      <c r="M23" s="185">
        <v>19.23076923076923</v>
      </c>
      <c r="N23" s="185">
        <v>6.25</v>
      </c>
      <c r="O23" s="185">
        <v>2.884615384615385</v>
      </c>
      <c r="P23" s="185">
        <v>0.48076923076923078</v>
      </c>
      <c r="Q23" s="185">
        <v>0.96153846153846156</v>
      </c>
      <c r="R23" s="185">
        <v>0.48076923076923078</v>
      </c>
      <c r="S23" s="185">
        <v>1.4423076923076925</v>
      </c>
      <c r="T23" s="185">
        <v>2.884615384615385</v>
      </c>
      <c r="U23" s="185">
        <v>0</v>
      </c>
      <c r="V23" s="185">
        <v>0</v>
      </c>
      <c r="W23" s="185">
        <v>0</v>
      </c>
      <c r="X23" s="185">
        <v>0</v>
      </c>
      <c r="Y23" s="185">
        <v>0</v>
      </c>
      <c r="Z23" s="185">
        <v>0</v>
      </c>
      <c r="AA23" s="185">
        <v>0</v>
      </c>
      <c r="AB23" s="185">
        <v>0</v>
      </c>
      <c r="AC23" s="185">
        <v>0</v>
      </c>
      <c r="AD23" s="186">
        <v>0.48076923076923078</v>
      </c>
      <c r="AE23" s="186">
        <v>0</v>
      </c>
      <c r="AF23" s="186">
        <v>0</v>
      </c>
      <c r="AG23" s="186">
        <v>0</v>
      </c>
      <c r="AH23" s="186">
        <v>0</v>
      </c>
      <c r="AI23" s="186">
        <v>0</v>
      </c>
      <c r="AJ23" s="186">
        <v>0</v>
      </c>
      <c r="AK23" s="186">
        <v>0</v>
      </c>
      <c r="AL23" s="186">
        <v>0</v>
      </c>
      <c r="AM23" s="186">
        <v>0</v>
      </c>
      <c r="AN23" s="186">
        <v>0</v>
      </c>
      <c r="AO23" s="186">
        <v>0</v>
      </c>
      <c r="AP23" s="186">
        <v>0</v>
      </c>
      <c r="AQ23" s="186">
        <v>0</v>
      </c>
      <c r="AR23" s="186">
        <v>0</v>
      </c>
      <c r="AS23" s="186">
        <v>0</v>
      </c>
      <c r="AT23" s="186">
        <v>0</v>
      </c>
      <c r="AU23" s="186">
        <v>0</v>
      </c>
    </row>
    <row r="24" spans="2:47" ht="17.100000000000001" customHeight="1" x14ac:dyDescent="0.15">
      <c r="B24" s="227"/>
      <c r="C24" s="227"/>
      <c r="D24" s="52" t="s">
        <v>329</v>
      </c>
      <c r="E24" s="188">
        <v>100</v>
      </c>
      <c r="F24" s="185">
        <v>0</v>
      </c>
      <c r="G24" s="185">
        <v>0.76045627376425862</v>
      </c>
      <c r="H24" s="185">
        <v>0.38022813688212931</v>
      </c>
      <c r="I24" s="185">
        <v>0.76045627376425862</v>
      </c>
      <c r="J24" s="185">
        <v>9.5057034220532319</v>
      </c>
      <c r="K24" s="185">
        <v>16.730038022813687</v>
      </c>
      <c r="L24" s="185">
        <v>21.292775665399237</v>
      </c>
      <c r="M24" s="185">
        <v>30.798479087452471</v>
      </c>
      <c r="N24" s="185">
        <v>8.7452471482889731</v>
      </c>
      <c r="O24" s="185">
        <v>2.661596958174905</v>
      </c>
      <c r="P24" s="185">
        <v>0.76045627376425862</v>
      </c>
      <c r="Q24" s="185">
        <v>0.38022813688212931</v>
      </c>
      <c r="R24" s="185">
        <v>0.76045627376425862</v>
      </c>
      <c r="S24" s="185">
        <v>2.2813688212927761</v>
      </c>
      <c r="T24" s="185">
        <v>4.1825095057034218</v>
      </c>
      <c r="U24" s="185">
        <v>0</v>
      </c>
      <c r="V24" s="185">
        <v>0</v>
      </c>
      <c r="W24" s="185">
        <v>0</v>
      </c>
      <c r="X24" s="185">
        <v>0</v>
      </c>
      <c r="Y24" s="185">
        <v>0</v>
      </c>
      <c r="Z24" s="185">
        <v>0</v>
      </c>
      <c r="AA24" s="185">
        <v>0</v>
      </c>
      <c r="AB24" s="185">
        <v>0</v>
      </c>
      <c r="AC24" s="185">
        <v>0</v>
      </c>
      <c r="AD24" s="186">
        <v>0</v>
      </c>
      <c r="AE24" s="186">
        <v>0</v>
      </c>
      <c r="AF24" s="186">
        <v>0</v>
      </c>
      <c r="AG24" s="186">
        <v>0</v>
      </c>
      <c r="AH24" s="186">
        <v>0</v>
      </c>
      <c r="AI24" s="186">
        <v>0</v>
      </c>
      <c r="AJ24" s="186">
        <v>0</v>
      </c>
      <c r="AK24" s="186">
        <v>0</v>
      </c>
      <c r="AL24" s="186">
        <v>0</v>
      </c>
      <c r="AM24" s="186">
        <v>0</v>
      </c>
      <c r="AN24" s="186">
        <v>0</v>
      </c>
      <c r="AO24" s="186">
        <v>0</v>
      </c>
      <c r="AP24" s="186">
        <v>0</v>
      </c>
      <c r="AQ24" s="186">
        <v>0</v>
      </c>
      <c r="AR24" s="186">
        <v>0</v>
      </c>
      <c r="AS24" s="186">
        <v>0</v>
      </c>
      <c r="AT24" s="186">
        <v>0</v>
      </c>
      <c r="AU24" s="186">
        <v>0</v>
      </c>
    </row>
    <row r="25" spans="2:47" ht="17.100000000000001" customHeight="1" x14ac:dyDescent="0.15">
      <c r="B25" s="227"/>
      <c r="C25" s="227"/>
      <c r="D25" s="52" t="s">
        <v>330</v>
      </c>
      <c r="E25" s="188">
        <v>100</v>
      </c>
      <c r="F25" s="185">
        <v>0.83333333333333337</v>
      </c>
      <c r="G25" s="185">
        <v>0.83333333333333337</v>
      </c>
      <c r="H25" s="185">
        <v>0</v>
      </c>
      <c r="I25" s="185">
        <v>2.5</v>
      </c>
      <c r="J25" s="185">
        <v>4.166666666666667</v>
      </c>
      <c r="K25" s="185">
        <v>12.5</v>
      </c>
      <c r="L25" s="185">
        <v>25.833333333333336</v>
      </c>
      <c r="M25" s="185">
        <v>30</v>
      </c>
      <c r="N25" s="185">
        <v>8.3333333333333339</v>
      </c>
      <c r="O25" s="185">
        <v>5.8333333333333339</v>
      </c>
      <c r="P25" s="185">
        <v>1.6666666666666667</v>
      </c>
      <c r="Q25" s="185">
        <v>3.3333333333333335</v>
      </c>
      <c r="R25" s="185">
        <v>0</v>
      </c>
      <c r="S25" s="185">
        <v>1.6666666666666667</v>
      </c>
      <c r="T25" s="185">
        <v>2.5</v>
      </c>
      <c r="U25" s="185">
        <v>0</v>
      </c>
      <c r="V25" s="185">
        <v>0</v>
      </c>
      <c r="W25" s="185">
        <v>0</v>
      </c>
      <c r="X25" s="185">
        <v>0</v>
      </c>
      <c r="Y25" s="185">
        <v>0</v>
      </c>
      <c r="Z25" s="185">
        <v>0</v>
      </c>
      <c r="AA25" s="185">
        <v>0</v>
      </c>
      <c r="AB25" s="185">
        <v>0</v>
      </c>
      <c r="AC25" s="185">
        <v>0</v>
      </c>
      <c r="AD25" s="186">
        <v>0</v>
      </c>
      <c r="AE25" s="186">
        <v>0</v>
      </c>
      <c r="AF25" s="186">
        <v>0</v>
      </c>
      <c r="AG25" s="186">
        <v>0</v>
      </c>
      <c r="AH25" s="186">
        <v>0</v>
      </c>
      <c r="AI25" s="186">
        <v>0</v>
      </c>
      <c r="AJ25" s="186">
        <v>0</v>
      </c>
      <c r="AK25" s="186">
        <v>0</v>
      </c>
      <c r="AL25" s="186">
        <v>0</v>
      </c>
      <c r="AM25" s="186">
        <v>0</v>
      </c>
      <c r="AN25" s="186">
        <v>0</v>
      </c>
      <c r="AO25" s="186">
        <v>0</v>
      </c>
      <c r="AP25" s="186">
        <v>0</v>
      </c>
      <c r="AQ25" s="186">
        <v>0</v>
      </c>
      <c r="AR25" s="186">
        <v>0</v>
      </c>
      <c r="AS25" s="186">
        <v>0</v>
      </c>
      <c r="AT25" s="186">
        <v>0</v>
      </c>
      <c r="AU25" s="186">
        <v>0</v>
      </c>
    </row>
    <row r="26" spans="2:47" ht="17.100000000000001" customHeight="1" x14ac:dyDescent="0.15">
      <c r="B26" s="227"/>
      <c r="C26" s="227"/>
      <c r="D26" s="52" t="s">
        <v>331</v>
      </c>
      <c r="E26" s="188">
        <v>100</v>
      </c>
      <c r="F26" s="185">
        <v>1.1834319526627219</v>
      </c>
      <c r="G26" s="185">
        <v>0.59171597633136097</v>
      </c>
      <c r="H26" s="185">
        <v>0</v>
      </c>
      <c r="I26" s="185">
        <v>3.550295857988166</v>
      </c>
      <c r="J26" s="185">
        <v>7.1005917159763321</v>
      </c>
      <c r="K26" s="185">
        <v>14.201183431952662</v>
      </c>
      <c r="L26" s="185">
        <v>18.934911242603551</v>
      </c>
      <c r="M26" s="185">
        <v>30.177514792899405</v>
      </c>
      <c r="N26" s="185">
        <v>9.4674556213017755</v>
      </c>
      <c r="O26" s="185">
        <v>4.1420118343195274</v>
      </c>
      <c r="P26" s="185">
        <v>2.3668639053254439</v>
      </c>
      <c r="Q26" s="185">
        <v>4.1420118343195274</v>
      </c>
      <c r="R26" s="185">
        <v>0.59171597633136097</v>
      </c>
      <c r="S26" s="185">
        <v>2.3668639053254439</v>
      </c>
      <c r="T26" s="185">
        <v>1.1834319526627219</v>
      </c>
      <c r="U26" s="185">
        <v>0</v>
      </c>
      <c r="V26" s="185">
        <v>0</v>
      </c>
      <c r="W26" s="185">
        <v>0</v>
      </c>
      <c r="X26" s="185">
        <v>0</v>
      </c>
      <c r="Y26" s="185">
        <v>0</v>
      </c>
      <c r="Z26" s="185">
        <v>0</v>
      </c>
      <c r="AA26" s="185">
        <v>0</v>
      </c>
      <c r="AB26" s="185">
        <v>0</v>
      </c>
      <c r="AC26" s="185">
        <v>0</v>
      </c>
      <c r="AD26" s="186">
        <v>0</v>
      </c>
      <c r="AE26" s="186">
        <v>0</v>
      </c>
      <c r="AF26" s="186">
        <v>0</v>
      </c>
      <c r="AG26" s="186">
        <v>0</v>
      </c>
      <c r="AH26" s="186">
        <v>0</v>
      </c>
      <c r="AI26" s="186">
        <v>0</v>
      </c>
      <c r="AJ26" s="186">
        <v>0</v>
      </c>
      <c r="AK26" s="186">
        <v>0</v>
      </c>
      <c r="AL26" s="186">
        <v>0</v>
      </c>
      <c r="AM26" s="186">
        <v>0</v>
      </c>
      <c r="AN26" s="186">
        <v>0</v>
      </c>
      <c r="AO26" s="186">
        <v>0</v>
      </c>
      <c r="AP26" s="186">
        <v>0</v>
      </c>
      <c r="AQ26" s="186">
        <v>0</v>
      </c>
      <c r="AR26" s="186">
        <v>0</v>
      </c>
      <c r="AS26" s="186">
        <v>0</v>
      </c>
      <c r="AT26" s="186">
        <v>0</v>
      </c>
      <c r="AU26" s="186">
        <v>0</v>
      </c>
    </row>
    <row r="27" spans="2:47" ht="17.100000000000001" customHeight="1" x14ac:dyDescent="0.15">
      <c r="B27" s="301"/>
      <c r="C27" s="301"/>
      <c r="D27" s="52" t="s">
        <v>332</v>
      </c>
      <c r="E27" s="189">
        <v>100</v>
      </c>
      <c r="F27" s="189">
        <v>0</v>
      </c>
      <c r="G27" s="189">
        <v>0</v>
      </c>
      <c r="H27" s="189">
        <v>0</v>
      </c>
      <c r="I27" s="189">
        <v>0</v>
      </c>
      <c r="J27" s="189">
        <v>0</v>
      </c>
      <c r="K27" s="189">
        <v>12.5</v>
      </c>
      <c r="L27" s="189">
        <v>12.5</v>
      </c>
      <c r="M27" s="189">
        <v>37.5</v>
      </c>
      <c r="N27" s="189">
        <v>25</v>
      </c>
      <c r="O27" s="189">
        <v>0</v>
      </c>
      <c r="P27" s="189">
        <v>0</v>
      </c>
      <c r="Q27" s="189">
        <v>12.5</v>
      </c>
      <c r="R27" s="189">
        <v>0</v>
      </c>
      <c r="S27" s="189">
        <v>0</v>
      </c>
      <c r="T27" s="189">
        <v>0</v>
      </c>
      <c r="U27" s="189">
        <v>0</v>
      </c>
      <c r="V27" s="189">
        <v>0</v>
      </c>
      <c r="W27" s="190">
        <v>0</v>
      </c>
      <c r="X27" s="185">
        <v>0</v>
      </c>
      <c r="Y27" s="185">
        <v>0</v>
      </c>
      <c r="Z27" s="185">
        <v>0</v>
      </c>
      <c r="AA27" s="185">
        <v>0</v>
      </c>
      <c r="AB27" s="185">
        <v>0</v>
      </c>
      <c r="AC27" s="185">
        <v>0</v>
      </c>
      <c r="AD27" s="186">
        <v>0</v>
      </c>
      <c r="AE27" s="186">
        <v>0</v>
      </c>
      <c r="AF27" s="186">
        <v>0</v>
      </c>
      <c r="AG27" s="186">
        <v>0</v>
      </c>
      <c r="AH27" s="186">
        <v>0</v>
      </c>
      <c r="AI27" s="186">
        <v>0</v>
      </c>
      <c r="AJ27" s="186">
        <v>0</v>
      </c>
      <c r="AK27" s="186">
        <v>0</v>
      </c>
      <c r="AL27" s="186">
        <v>0</v>
      </c>
      <c r="AM27" s="186">
        <v>0</v>
      </c>
      <c r="AN27" s="186">
        <v>0</v>
      </c>
      <c r="AO27" s="186">
        <v>0</v>
      </c>
      <c r="AP27" s="186">
        <v>0</v>
      </c>
      <c r="AQ27" s="186">
        <v>0</v>
      </c>
      <c r="AR27" s="186">
        <v>0</v>
      </c>
      <c r="AS27" s="186">
        <v>0</v>
      </c>
      <c r="AT27" s="186">
        <v>0</v>
      </c>
      <c r="AU27" s="186">
        <v>0</v>
      </c>
    </row>
    <row r="28" spans="2:47" ht="17.100000000000001" customHeight="1" x14ac:dyDescent="0.15">
      <c r="B28" s="290" t="s">
        <v>96</v>
      </c>
      <c r="C28" s="312"/>
      <c r="D28" s="313"/>
      <c r="E28" s="191">
        <v>100</v>
      </c>
      <c r="F28" s="192">
        <v>0.51505546751188591</v>
      </c>
      <c r="G28" s="192">
        <v>1.624405705229794</v>
      </c>
      <c r="H28" s="192">
        <v>2.7337559429477021</v>
      </c>
      <c r="I28" s="192">
        <v>4.199683042789224</v>
      </c>
      <c r="J28" s="192">
        <v>8.3597464342313792</v>
      </c>
      <c r="K28" s="192">
        <v>13.787638668779715</v>
      </c>
      <c r="L28" s="192">
        <v>20.087163232963547</v>
      </c>
      <c r="M28" s="192">
        <v>27.733755942947703</v>
      </c>
      <c r="N28" s="192">
        <v>14.025356576862123</v>
      </c>
      <c r="O28" s="192">
        <v>4.4374009508716323</v>
      </c>
      <c r="P28" s="192">
        <v>1.386687797147385</v>
      </c>
      <c r="Q28" s="192">
        <v>0.67353407290015843</v>
      </c>
      <c r="R28" s="192">
        <v>0.23771790808240889</v>
      </c>
      <c r="S28" s="192">
        <v>0.11885895404120445</v>
      </c>
      <c r="T28" s="192">
        <v>0</v>
      </c>
      <c r="U28" s="192">
        <v>3.9619651347068144E-2</v>
      </c>
      <c r="V28" s="192">
        <v>3.9619651347068144E-2</v>
      </c>
      <c r="W28" s="184">
        <v>0</v>
      </c>
      <c r="X28" s="184">
        <v>0</v>
      </c>
      <c r="Y28" s="184">
        <v>0</v>
      </c>
      <c r="Z28" s="184">
        <v>0</v>
      </c>
      <c r="AA28" s="184">
        <v>0</v>
      </c>
      <c r="AB28" s="184">
        <v>0</v>
      </c>
      <c r="AC28" s="184">
        <v>0</v>
      </c>
      <c r="AD28" s="187">
        <v>0</v>
      </c>
      <c r="AE28" s="187">
        <v>0</v>
      </c>
      <c r="AF28" s="187">
        <v>0</v>
      </c>
      <c r="AG28" s="187">
        <v>0</v>
      </c>
      <c r="AH28" s="187">
        <v>0</v>
      </c>
      <c r="AI28" s="187">
        <v>0</v>
      </c>
      <c r="AJ28" s="187">
        <v>0</v>
      </c>
      <c r="AK28" s="187">
        <v>0</v>
      </c>
      <c r="AL28" s="187">
        <v>0</v>
      </c>
      <c r="AM28" s="187">
        <v>0</v>
      </c>
      <c r="AN28" s="187">
        <v>0</v>
      </c>
      <c r="AO28" s="187">
        <v>0</v>
      </c>
      <c r="AP28" s="187">
        <v>0</v>
      </c>
      <c r="AQ28" s="187">
        <v>0</v>
      </c>
      <c r="AR28" s="187">
        <v>0</v>
      </c>
      <c r="AS28" s="187">
        <v>0</v>
      </c>
      <c r="AT28" s="187">
        <v>0</v>
      </c>
      <c r="AU28" s="193">
        <v>0</v>
      </c>
    </row>
    <row r="29" spans="2:47" x14ac:dyDescent="0.15">
      <c r="B29" s="144"/>
      <c r="C29" s="144"/>
      <c r="D29" s="144"/>
    </row>
  </sheetData>
  <mergeCells count="13">
    <mergeCell ref="C22:D22"/>
    <mergeCell ref="C23:C27"/>
    <mergeCell ref="B28:D28"/>
    <mergeCell ref="B3:D3"/>
    <mergeCell ref="E3:E5"/>
    <mergeCell ref="B4:D5"/>
    <mergeCell ref="B6:D6"/>
    <mergeCell ref="B7:D7"/>
    <mergeCell ref="B8:B27"/>
    <mergeCell ref="C8:D8"/>
    <mergeCell ref="C9:C15"/>
    <mergeCell ref="C16:D16"/>
    <mergeCell ref="C17:C21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6" t="s">
        <v>289</v>
      </c>
      <c r="C1" s="26"/>
      <c r="E1" s="26" t="s">
        <v>291</v>
      </c>
      <c r="P1" s="26" t="s">
        <v>290</v>
      </c>
      <c r="T1" s="26"/>
      <c r="AB1" s="26" t="s">
        <v>290</v>
      </c>
      <c r="AG1" s="26"/>
      <c r="AN1" s="26" t="s">
        <v>290</v>
      </c>
      <c r="AT1" s="26"/>
      <c r="AZ1" s="26" t="s">
        <v>290</v>
      </c>
    </row>
    <row r="2" spans="2:55" ht="17.25" customHeight="1" x14ac:dyDescent="0.15">
      <c r="B2" s="1" t="s">
        <v>295</v>
      </c>
    </row>
    <row r="3" spans="2:55" ht="24" customHeight="1" x14ac:dyDescent="0.15">
      <c r="B3" s="260" t="s">
        <v>292</v>
      </c>
      <c r="C3" s="302"/>
      <c r="D3" s="247"/>
      <c r="E3" s="240" t="s">
        <v>77</v>
      </c>
      <c r="F3" s="99"/>
      <c r="G3" s="84">
        <v>1000</v>
      </c>
      <c r="H3" s="84">
        <v>1200</v>
      </c>
      <c r="I3" s="84">
        <v>1400</v>
      </c>
      <c r="J3" s="84">
        <v>1600</v>
      </c>
      <c r="K3" s="84">
        <v>1800</v>
      </c>
      <c r="L3" s="84">
        <v>2000</v>
      </c>
      <c r="M3" s="84">
        <v>2200</v>
      </c>
      <c r="N3" s="84">
        <v>2400</v>
      </c>
      <c r="O3" s="84">
        <v>2600</v>
      </c>
      <c r="P3" s="84">
        <v>2800</v>
      </c>
      <c r="Q3" s="84">
        <v>3000</v>
      </c>
      <c r="R3" s="84">
        <v>3200</v>
      </c>
      <c r="S3" s="84">
        <v>3400</v>
      </c>
      <c r="T3" s="84">
        <v>3600</v>
      </c>
      <c r="U3" s="84">
        <v>3800</v>
      </c>
      <c r="V3" s="84">
        <v>4000</v>
      </c>
      <c r="W3" s="84">
        <v>4200</v>
      </c>
      <c r="X3" s="84">
        <v>4400</v>
      </c>
      <c r="Y3" s="84">
        <v>4600</v>
      </c>
      <c r="Z3" s="84">
        <v>4800</v>
      </c>
      <c r="AA3" s="84">
        <v>5000</v>
      </c>
      <c r="AB3" s="84">
        <v>5200</v>
      </c>
      <c r="AC3" s="84">
        <v>5400</v>
      </c>
      <c r="AD3" s="84">
        <v>5600</v>
      </c>
      <c r="AE3" s="84">
        <v>5800</v>
      </c>
      <c r="AF3" s="84">
        <v>6000</v>
      </c>
      <c r="AG3" s="84">
        <v>6200</v>
      </c>
      <c r="AH3" s="84">
        <v>6400</v>
      </c>
      <c r="AI3" s="84">
        <v>6600</v>
      </c>
      <c r="AJ3" s="84">
        <v>6800</v>
      </c>
      <c r="AK3" s="84">
        <v>7000</v>
      </c>
      <c r="AL3" s="84">
        <v>7200</v>
      </c>
      <c r="AM3" s="84">
        <v>7400</v>
      </c>
      <c r="AN3" s="84">
        <v>7600</v>
      </c>
      <c r="AO3" s="84">
        <v>7800</v>
      </c>
      <c r="AP3" s="84">
        <v>8000</v>
      </c>
      <c r="AQ3" s="84">
        <v>8200</v>
      </c>
      <c r="AR3" s="84">
        <v>8400</v>
      </c>
      <c r="AS3" s="84">
        <v>8600</v>
      </c>
      <c r="AT3" s="84">
        <v>8800</v>
      </c>
      <c r="AU3" s="84">
        <v>9000</v>
      </c>
      <c r="AV3" s="84">
        <v>9200</v>
      </c>
      <c r="AW3" s="84">
        <v>9400</v>
      </c>
      <c r="AX3" s="84">
        <v>9600</v>
      </c>
      <c r="AY3" s="84">
        <v>9800</v>
      </c>
      <c r="AZ3" s="103" t="s">
        <v>241</v>
      </c>
      <c r="BA3" s="277" t="s">
        <v>79</v>
      </c>
      <c r="BB3" s="277" t="s">
        <v>80</v>
      </c>
      <c r="BC3" s="277" t="s">
        <v>81</v>
      </c>
    </row>
    <row r="4" spans="2:55" s="32" customFormat="1" ht="13.5" x14ac:dyDescent="0.15">
      <c r="B4" s="272" t="s">
        <v>222</v>
      </c>
      <c r="C4" s="310"/>
      <c r="D4" s="273"/>
      <c r="E4" s="241"/>
      <c r="F4" s="61" t="s">
        <v>82</v>
      </c>
      <c r="G4" s="61" t="s">
        <v>82</v>
      </c>
      <c r="H4" s="61" t="s">
        <v>82</v>
      </c>
      <c r="I4" s="61" t="s">
        <v>82</v>
      </c>
      <c r="J4" s="61" t="s">
        <v>82</v>
      </c>
      <c r="K4" s="61" t="s">
        <v>82</v>
      </c>
      <c r="L4" s="61" t="s">
        <v>82</v>
      </c>
      <c r="M4" s="62" t="s">
        <v>82</v>
      </c>
      <c r="N4" s="61" t="s">
        <v>82</v>
      </c>
      <c r="O4" s="61" t="s">
        <v>82</v>
      </c>
      <c r="P4" s="61" t="s">
        <v>82</v>
      </c>
      <c r="Q4" s="61" t="s">
        <v>82</v>
      </c>
      <c r="R4" s="61" t="s">
        <v>82</v>
      </c>
      <c r="S4" s="61" t="s">
        <v>82</v>
      </c>
      <c r="T4" s="61" t="s">
        <v>82</v>
      </c>
      <c r="U4" s="61" t="s">
        <v>227</v>
      </c>
      <c r="V4" s="61" t="s">
        <v>227</v>
      </c>
      <c r="W4" s="61" t="s">
        <v>82</v>
      </c>
      <c r="X4" s="61" t="s">
        <v>82</v>
      </c>
      <c r="Y4" s="61" t="s">
        <v>82</v>
      </c>
      <c r="Z4" s="61" t="s">
        <v>82</v>
      </c>
      <c r="AA4" s="61" t="s">
        <v>82</v>
      </c>
      <c r="AB4" s="61" t="s">
        <v>82</v>
      </c>
      <c r="AC4" s="61" t="s">
        <v>82</v>
      </c>
      <c r="AD4" s="61" t="s">
        <v>82</v>
      </c>
      <c r="AE4" s="61" t="s">
        <v>82</v>
      </c>
      <c r="AF4" s="61" t="s">
        <v>82</v>
      </c>
      <c r="AG4" s="61" t="s">
        <v>82</v>
      </c>
      <c r="AH4" s="61" t="s">
        <v>82</v>
      </c>
      <c r="AI4" s="61" t="s">
        <v>82</v>
      </c>
      <c r="AJ4" s="61" t="s">
        <v>82</v>
      </c>
      <c r="AK4" s="61" t="s">
        <v>82</v>
      </c>
      <c r="AL4" s="61" t="s">
        <v>82</v>
      </c>
      <c r="AM4" s="61" t="s">
        <v>82</v>
      </c>
      <c r="AN4" s="61" t="s">
        <v>82</v>
      </c>
      <c r="AO4" s="61" t="s">
        <v>82</v>
      </c>
      <c r="AP4" s="61" t="s">
        <v>82</v>
      </c>
      <c r="AQ4" s="61" t="s">
        <v>82</v>
      </c>
      <c r="AR4" s="61" t="s">
        <v>82</v>
      </c>
      <c r="AS4" s="61" t="s">
        <v>82</v>
      </c>
      <c r="AT4" s="61" t="s">
        <v>82</v>
      </c>
      <c r="AU4" s="61" t="s">
        <v>82</v>
      </c>
      <c r="AV4" s="61" t="s">
        <v>82</v>
      </c>
      <c r="AW4" s="61" t="s">
        <v>82</v>
      </c>
      <c r="AX4" s="61" t="s">
        <v>82</v>
      </c>
      <c r="AY4" s="61" t="s">
        <v>82</v>
      </c>
      <c r="AZ4" s="61"/>
      <c r="BA4" s="241"/>
      <c r="BB4" s="241"/>
      <c r="BC4" s="241"/>
    </row>
    <row r="5" spans="2:55" ht="24" customHeight="1" x14ac:dyDescent="0.15">
      <c r="B5" s="274"/>
      <c r="C5" s="311"/>
      <c r="D5" s="269"/>
      <c r="E5" s="242"/>
      <c r="F5" s="88" t="s">
        <v>240</v>
      </c>
      <c r="G5" s="67">
        <v>1200</v>
      </c>
      <c r="H5" s="67">
        <v>1400</v>
      </c>
      <c r="I5" s="67">
        <v>1600</v>
      </c>
      <c r="J5" s="67">
        <v>1800</v>
      </c>
      <c r="K5" s="67">
        <v>2000</v>
      </c>
      <c r="L5" s="67">
        <v>2200</v>
      </c>
      <c r="M5" s="67">
        <v>2400</v>
      </c>
      <c r="N5" s="67">
        <v>2600</v>
      </c>
      <c r="O5" s="67">
        <v>2800</v>
      </c>
      <c r="P5" s="67">
        <v>3000</v>
      </c>
      <c r="Q5" s="67">
        <v>3200</v>
      </c>
      <c r="R5" s="67">
        <v>3400</v>
      </c>
      <c r="S5" s="67">
        <v>3600</v>
      </c>
      <c r="T5" s="67">
        <v>3800</v>
      </c>
      <c r="U5" s="67">
        <v>4000</v>
      </c>
      <c r="V5" s="67">
        <v>4200</v>
      </c>
      <c r="W5" s="67">
        <v>4400</v>
      </c>
      <c r="X5" s="67">
        <v>4600</v>
      </c>
      <c r="Y5" s="67">
        <v>4800</v>
      </c>
      <c r="Z5" s="67">
        <v>5000</v>
      </c>
      <c r="AA5" s="67">
        <v>5200</v>
      </c>
      <c r="AB5" s="67">
        <v>5400</v>
      </c>
      <c r="AC5" s="67">
        <v>5600</v>
      </c>
      <c r="AD5" s="67">
        <v>5800</v>
      </c>
      <c r="AE5" s="67">
        <v>6000</v>
      </c>
      <c r="AF5" s="67">
        <v>6200</v>
      </c>
      <c r="AG5" s="67">
        <v>6400</v>
      </c>
      <c r="AH5" s="67">
        <v>6600</v>
      </c>
      <c r="AI5" s="67">
        <v>6800</v>
      </c>
      <c r="AJ5" s="67">
        <v>7000</v>
      </c>
      <c r="AK5" s="67">
        <v>7200</v>
      </c>
      <c r="AL5" s="67">
        <v>7400</v>
      </c>
      <c r="AM5" s="67">
        <v>7600</v>
      </c>
      <c r="AN5" s="67">
        <v>7800</v>
      </c>
      <c r="AO5" s="67">
        <v>8000</v>
      </c>
      <c r="AP5" s="67">
        <v>8200</v>
      </c>
      <c r="AQ5" s="67">
        <v>8400</v>
      </c>
      <c r="AR5" s="67">
        <v>8600</v>
      </c>
      <c r="AS5" s="67">
        <v>8800</v>
      </c>
      <c r="AT5" s="67">
        <v>9000</v>
      </c>
      <c r="AU5" s="67">
        <v>9200</v>
      </c>
      <c r="AV5" s="67">
        <v>9400</v>
      </c>
      <c r="AW5" s="67">
        <v>9600</v>
      </c>
      <c r="AX5" s="67">
        <v>9800</v>
      </c>
      <c r="AY5" s="67">
        <v>10000</v>
      </c>
      <c r="AZ5" s="104"/>
      <c r="BA5" s="65" t="s">
        <v>173</v>
      </c>
      <c r="BB5" s="65" t="s">
        <v>173</v>
      </c>
      <c r="BC5" s="65" t="s">
        <v>173</v>
      </c>
    </row>
    <row r="6" spans="2:55" ht="17.100000000000001" customHeight="1" x14ac:dyDescent="0.15">
      <c r="B6" s="291" t="s">
        <v>77</v>
      </c>
      <c r="C6" s="298"/>
      <c r="D6" s="299"/>
      <c r="E6" s="20">
        <v>8345</v>
      </c>
      <c r="F6" s="20">
        <v>0</v>
      </c>
      <c r="G6" s="20">
        <v>0</v>
      </c>
      <c r="H6" s="20">
        <v>1</v>
      </c>
      <c r="I6" s="20">
        <v>4</v>
      </c>
      <c r="J6" s="20">
        <v>26</v>
      </c>
      <c r="K6" s="20">
        <v>76</v>
      </c>
      <c r="L6" s="20">
        <v>140</v>
      </c>
      <c r="M6" s="20">
        <v>242</v>
      </c>
      <c r="N6" s="20">
        <v>393</v>
      </c>
      <c r="O6" s="20">
        <v>429</v>
      </c>
      <c r="P6" s="20">
        <v>498</v>
      </c>
      <c r="Q6" s="20">
        <v>500</v>
      </c>
      <c r="R6" s="20">
        <v>561</v>
      </c>
      <c r="S6" s="20">
        <v>569</v>
      </c>
      <c r="T6" s="20">
        <v>530</v>
      </c>
      <c r="U6" s="20">
        <v>469</v>
      </c>
      <c r="V6" s="20">
        <v>495</v>
      </c>
      <c r="W6" s="20">
        <v>396</v>
      </c>
      <c r="X6" s="20">
        <v>386</v>
      </c>
      <c r="Y6" s="20">
        <v>345</v>
      </c>
      <c r="Z6" s="20">
        <v>316</v>
      </c>
      <c r="AA6" s="20">
        <v>285</v>
      </c>
      <c r="AB6" s="20">
        <v>207</v>
      </c>
      <c r="AC6" s="20">
        <v>180</v>
      </c>
      <c r="AD6" s="20">
        <v>172</v>
      </c>
      <c r="AE6" s="20">
        <v>167</v>
      </c>
      <c r="AF6" s="20">
        <v>119</v>
      </c>
      <c r="AG6" s="20">
        <v>111</v>
      </c>
      <c r="AH6" s="20">
        <v>104</v>
      </c>
      <c r="AI6" s="20">
        <v>78</v>
      </c>
      <c r="AJ6" s="20">
        <v>72</v>
      </c>
      <c r="AK6" s="20">
        <v>57</v>
      </c>
      <c r="AL6" s="20">
        <v>45</v>
      </c>
      <c r="AM6" s="20">
        <v>49</v>
      </c>
      <c r="AN6" s="20">
        <v>37</v>
      </c>
      <c r="AO6" s="20">
        <v>36</v>
      </c>
      <c r="AP6" s="20">
        <v>34</v>
      </c>
      <c r="AQ6" s="20">
        <v>22</v>
      </c>
      <c r="AR6" s="20">
        <v>33</v>
      </c>
      <c r="AS6" s="20">
        <v>15</v>
      </c>
      <c r="AT6" s="20">
        <v>13</v>
      </c>
      <c r="AU6" s="20">
        <v>18</v>
      </c>
      <c r="AV6" s="20">
        <v>13</v>
      </c>
      <c r="AW6" s="20">
        <v>12</v>
      </c>
      <c r="AX6" s="20">
        <v>11</v>
      </c>
      <c r="AY6" s="20">
        <v>8</v>
      </c>
      <c r="AZ6" s="20">
        <v>71</v>
      </c>
      <c r="BA6" s="39">
        <v>3890</v>
      </c>
      <c r="BB6" s="24">
        <v>4214.8</v>
      </c>
      <c r="BC6" s="24">
        <v>1629.5</v>
      </c>
    </row>
    <row r="7" spans="2:55" ht="17.100000000000001" customHeight="1" x14ac:dyDescent="0.15">
      <c r="B7" s="287" t="s">
        <v>223</v>
      </c>
      <c r="C7" s="298"/>
      <c r="D7" s="299"/>
      <c r="E7" s="20">
        <v>5821</v>
      </c>
      <c r="F7" s="20">
        <v>0</v>
      </c>
      <c r="G7" s="20">
        <v>0</v>
      </c>
      <c r="H7" s="20">
        <v>0</v>
      </c>
      <c r="I7" s="20">
        <v>2</v>
      </c>
      <c r="J7" s="20">
        <v>4</v>
      </c>
      <c r="K7" s="20">
        <v>24</v>
      </c>
      <c r="L7" s="20">
        <v>49</v>
      </c>
      <c r="M7" s="20">
        <v>83</v>
      </c>
      <c r="N7" s="20">
        <v>158</v>
      </c>
      <c r="O7" s="20">
        <v>197</v>
      </c>
      <c r="P7" s="20">
        <v>258</v>
      </c>
      <c r="Q7" s="20">
        <v>280</v>
      </c>
      <c r="R7" s="20">
        <v>358</v>
      </c>
      <c r="S7" s="20">
        <v>381</v>
      </c>
      <c r="T7" s="20">
        <v>370</v>
      </c>
      <c r="U7" s="20">
        <v>342</v>
      </c>
      <c r="V7" s="20">
        <v>365</v>
      </c>
      <c r="W7" s="20">
        <v>300</v>
      </c>
      <c r="X7" s="20">
        <v>307</v>
      </c>
      <c r="Y7" s="20">
        <v>268</v>
      </c>
      <c r="Z7" s="20">
        <v>263</v>
      </c>
      <c r="AA7" s="20">
        <v>235</v>
      </c>
      <c r="AB7" s="20">
        <v>177</v>
      </c>
      <c r="AC7" s="20">
        <v>161</v>
      </c>
      <c r="AD7" s="20">
        <v>157</v>
      </c>
      <c r="AE7" s="20">
        <v>156</v>
      </c>
      <c r="AF7" s="20">
        <v>110</v>
      </c>
      <c r="AG7" s="20">
        <v>106</v>
      </c>
      <c r="AH7" s="20">
        <v>101</v>
      </c>
      <c r="AI7" s="20">
        <v>73</v>
      </c>
      <c r="AJ7" s="20">
        <v>69</v>
      </c>
      <c r="AK7" s="20">
        <v>57</v>
      </c>
      <c r="AL7" s="20">
        <v>43</v>
      </c>
      <c r="AM7" s="20">
        <v>48</v>
      </c>
      <c r="AN7" s="20">
        <v>37</v>
      </c>
      <c r="AO7" s="20">
        <v>36</v>
      </c>
      <c r="AP7" s="20">
        <v>34</v>
      </c>
      <c r="AQ7" s="20">
        <v>21</v>
      </c>
      <c r="AR7" s="20">
        <v>32</v>
      </c>
      <c r="AS7" s="20">
        <v>15</v>
      </c>
      <c r="AT7" s="20">
        <v>13</v>
      </c>
      <c r="AU7" s="20">
        <v>18</v>
      </c>
      <c r="AV7" s="20">
        <v>13</v>
      </c>
      <c r="AW7" s="20">
        <v>12</v>
      </c>
      <c r="AX7" s="20">
        <v>11</v>
      </c>
      <c r="AY7" s="20">
        <v>8</v>
      </c>
      <c r="AZ7" s="20">
        <v>69</v>
      </c>
      <c r="BA7" s="39">
        <v>4222</v>
      </c>
      <c r="BB7" s="24">
        <v>4581.3</v>
      </c>
      <c r="BC7" s="24">
        <v>1719.5</v>
      </c>
    </row>
    <row r="8" spans="2:55" ht="17.100000000000001" customHeight="1" x14ac:dyDescent="0.15">
      <c r="B8" s="227"/>
      <c r="C8" s="287" t="s">
        <v>224</v>
      </c>
      <c r="D8" s="299"/>
      <c r="E8" s="42">
        <v>4087</v>
      </c>
      <c r="F8" s="42">
        <v>0</v>
      </c>
      <c r="G8" s="42">
        <v>0</v>
      </c>
      <c r="H8" s="42">
        <v>0</v>
      </c>
      <c r="I8" s="42">
        <v>0</v>
      </c>
      <c r="J8" s="42">
        <v>2</v>
      </c>
      <c r="K8" s="42">
        <v>15</v>
      </c>
      <c r="L8" s="42">
        <v>26</v>
      </c>
      <c r="M8" s="42">
        <v>44</v>
      </c>
      <c r="N8" s="42">
        <v>93</v>
      </c>
      <c r="O8" s="42">
        <v>108</v>
      </c>
      <c r="P8" s="42">
        <v>154</v>
      </c>
      <c r="Q8" s="42">
        <v>164</v>
      </c>
      <c r="R8" s="42">
        <v>224</v>
      </c>
      <c r="S8" s="42">
        <v>235</v>
      </c>
      <c r="T8" s="42">
        <v>252</v>
      </c>
      <c r="U8" s="42">
        <v>225</v>
      </c>
      <c r="V8" s="42">
        <v>259</v>
      </c>
      <c r="W8" s="42">
        <v>197</v>
      </c>
      <c r="X8" s="42">
        <v>216</v>
      </c>
      <c r="Y8" s="42">
        <v>185</v>
      </c>
      <c r="Z8" s="42">
        <v>213</v>
      </c>
      <c r="AA8" s="42">
        <v>178</v>
      </c>
      <c r="AB8" s="42">
        <v>134</v>
      </c>
      <c r="AC8" s="42">
        <v>117</v>
      </c>
      <c r="AD8" s="42">
        <v>117</v>
      </c>
      <c r="AE8" s="42">
        <v>120</v>
      </c>
      <c r="AF8" s="42">
        <v>91</v>
      </c>
      <c r="AG8" s="42">
        <v>84</v>
      </c>
      <c r="AH8" s="42">
        <v>85</v>
      </c>
      <c r="AI8" s="42">
        <v>63</v>
      </c>
      <c r="AJ8" s="42">
        <v>60</v>
      </c>
      <c r="AK8" s="42">
        <v>52</v>
      </c>
      <c r="AL8" s="42">
        <v>39</v>
      </c>
      <c r="AM8" s="42">
        <v>43</v>
      </c>
      <c r="AN8" s="42">
        <v>31</v>
      </c>
      <c r="AO8" s="42">
        <v>34</v>
      </c>
      <c r="AP8" s="42">
        <v>30</v>
      </c>
      <c r="AQ8" s="42">
        <v>20</v>
      </c>
      <c r="AR8" s="42">
        <v>29</v>
      </c>
      <c r="AS8" s="42">
        <v>13</v>
      </c>
      <c r="AT8" s="42">
        <v>13</v>
      </c>
      <c r="AU8" s="42">
        <v>17</v>
      </c>
      <c r="AV8" s="42">
        <v>13</v>
      </c>
      <c r="AW8" s="42">
        <v>12</v>
      </c>
      <c r="AX8" s="42">
        <v>10</v>
      </c>
      <c r="AY8" s="42">
        <v>7</v>
      </c>
      <c r="AZ8" s="42">
        <v>63</v>
      </c>
      <c r="BA8" s="43">
        <v>4440</v>
      </c>
      <c r="BB8" s="44">
        <v>4807.3</v>
      </c>
      <c r="BC8" s="44">
        <v>1829</v>
      </c>
    </row>
    <row r="9" spans="2:55" ht="17.100000000000001" customHeight="1" x14ac:dyDescent="0.15">
      <c r="B9" s="227"/>
      <c r="C9" s="227"/>
      <c r="D9" s="52" t="s">
        <v>328</v>
      </c>
      <c r="E9" s="9">
        <v>91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1</v>
      </c>
      <c r="T9" s="9">
        <v>0</v>
      </c>
      <c r="U9" s="9">
        <v>0</v>
      </c>
      <c r="V9" s="9">
        <v>1</v>
      </c>
      <c r="W9" s="9">
        <v>2</v>
      </c>
      <c r="X9" s="9">
        <v>2</v>
      </c>
      <c r="Y9" s="9">
        <v>1</v>
      </c>
      <c r="Z9" s="9">
        <v>2</v>
      </c>
      <c r="AA9" s="9">
        <v>1</v>
      </c>
      <c r="AB9" s="9">
        <v>8</v>
      </c>
      <c r="AC9" s="9">
        <v>1</v>
      </c>
      <c r="AD9" s="9">
        <v>3</v>
      </c>
      <c r="AE9" s="9">
        <v>4</v>
      </c>
      <c r="AF9" s="9">
        <v>6</v>
      </c>
      <c r="AG9" s="9">
        <v>3</v>
      </c>
      <c r="AH9" s="9">
        <v>3</v>
      </c>
      <c r="AI9" s="9">
        <v>2</v>
      </c>
      <c r="AJ9" s="9">
        <v>1</v>
      </c>
      <c r="AK9" s="9">
        <v>3</v>
      </c>
      <c r="AL9" s="9">
        <v>4</v>
      </c>
      <c r="AM9" s="9">
        <v>6</v>
      </c>
      <c r="AN9" s="9">
        <v>2</v>
      </c>
      <c r="AO9" s="9">
        <v>4</v>
      </c>
      <c r="AP9" s="9">
        <v>3</v>
      </c>
      <c r="AQ9" s="9">
        <v>2</v>
      </c>
      <c r="AR9" s="9">
        <v>6</v>
      </c>
      <c r="AS9" s="9">
        <v>1</v>
      </c>
      <c r="AT9" s="9">
        <v>0</v>
      </c>
      <c r="AU9" s="9">
        <v>1</v>
      </c>
      <c r="AV9" s="9">
        <v>1</v>
      </c>
      <c r="AW9" s="9">
        <v>1</v>
      </c>
      <c r="AX9" s="9">
        <v>2</v>
      </c>
      <c r="AY9" s="9">
        <v>2</v>
      </c>
      <c r="AZ9" s="9">
        <v>12</v>
      </c>
      <c r="BA9" s="40">
        <v>7336</v>
      </c>
      <c r="BB9" s="10">
        <v>7538.7</v>
      </c>
      <c r="BC9" s="10">
        <v>2387.6</v>
      </c>
    </row>
    <row r="10" spans="2:55" ht="17.100000000000001" customHeight="1" x14ac:dyDescent="0.15">
      <c r="B10" s="227"/>
      <c r="C10" s="227"/>
      <c r="D10" s="52" t="s">
        <v>329</v>
      </c>
      <c r="E10" s="9">
        <v>982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  <c r="O10" s="9">
        <v>4</v>
      </c>
      <c r="P10" s="9">
        <v>3</v>
      </c>
      <c r="Q10" s="9">
        <v>10</v>
      </c>
      <c r="R10" s="9">
        <v>18</v>
      </c>
      <c r="S10" s="9">
        <v>27</v>
      </c>
      <c r="T10" s="9">
        <v>40</v>
      </c>
      <c r="U10" s="9">
        <v>34</v>
      </c>
      <c r="V10" s="9">
        <v>44</v>
      </c>
      <c r="W10" s="9">
        <v>44</v>
      </c>
      <c r="X10" s="9">
        <v>51</v>
      </c>
      <c r="Y10" s="9">
        <v>44</v>
      </c>
      <c r="Z10" s="9">
        <v>46</v>
      </c>
      <c r="AA10" s="9">
        <v>49</v>
      </c>
      <c r="AB10" s="9">
        <v>40</v>
      </c>
      <c r="AC10" s="9">
        <v>35</v>
      </c>
      <c r="AD10" s="9">
        <v>37</v>
      </c>
      <c r="AE10" s="9">
        <v>40</v>
      </c>
      <c r="AF10" s="9">
        <v>33</v>
      </c>
      <c r="AG10" s="9">
        <v>32</v>
      </c>
      <c r="AH10" s="9">
        <v>38</v>
      </c>
      <c r="AI10" s="9">
        <v>32</v>
      </c>
      <c r="AJ10" s="9">
        <v>23</v>
      </c>
      <c r="AK10" s="9">
        <v>25</v>
      </c>
      <c r="AL10" s="9">
        <v>17</v>
      </c>
      <c r="AM10" s="9">
        <v>21</v>
      </c>
      <c r="AN10" s="9">
        <v>13</v>
      </c>
      <c r="AO10" s="9">
        <v>18</v>
      </c>
      <c r="AP10" s="9">
        <v>19</v>
      </c>
      <c r="AQ10" s="9">
        <v>13</v>
      </c>
      <c r="AR10" s="9">
        <v>20</v>
      </c>
      <c r="AS10" s="9">
        <v>11</v>
      </c>
      <c r="AT10" s="9">
        <v>10</v>
      </c>
      <c r="AU10" s="9">
        <v>12</v>
      </c>
      <c r="AV10" s="9">
        <v>11</v>
      </c>
      <c r="AW10" s="9">
        <v>8</v>
      </c>
      <c r="AX10" s="9">
        <v>7</v>
      </c>
      <c r="AY10" s="9">
        <v>3</v>
      </c>
      <c r="AZ10" s="9">
        <v>48</v>
      </c>
      <c r="BA10" s="40">
        <v>5598.5</v>
      </c>
      <c r="BB10" s="10">
        <v>6060.3</v>
      </c>
      <c r="BC10" s="10">
        <v>2236.8000000000002</v>
      </c>
    </row>
    <row r="11" spans="2:55" ht="17.100000000000001" customHeight="1" x14ac:dyDescent="0.15">
      <c r="B11" s="227"/>
      <c r="C11" s="227"/>
      <c r="D11" s="52" t="s">
        <v>330</v>
      </c>
      <c r="E11" s="9">
        <v>1156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2</v>
      </c>
      <c r="N11" s="9">
        <v>4</v>
      </c>
      <c r="O11" s="9">
        <v>15</v>
      </c>
      <c r="P11" s="9">
        <v>21</v>
      </c>
      <c r="Q11" s="9">
        <v>30</v>
      </c>
      <c r="R11" s="9">
        <v>56</v>
      </c>
      <c r="S11" s="9">
        <v>64</v>
      </c>
      <c r="T11" s="9">
        <v>68</v>
      </c>
      <c r="U11" s="9">
        <v>68</v>
      </c>
      <c r="V11" s="9">
        <v>101</v>
      </c>
      <c r="W11" s="9">
        <v>67</v>
      </c>
      <c r="X11" s="9">
        <v>77</v>
      </c>
      <c r="Y11" s="9">
        <v>57</v>
      </c>
      <c r="Z11" s="9">
        <v>80</v>
      </c>
      <c r="AA11" s="9">
        <v>53</v>
      </c>
      <c r="AB11" s="9">
        <v>50</v>
      </c>
      <c r="AC11" s="9">
        <v>42</v>
      </c>
      <c r="AD11" s="9">
        <v>48</v>
      </c>
      <c r="AE11" s="9">
        <v>33</v>
      </c>
      <c r="AF11" s="9">
        <v>33</v>
      </c>
      <c r="AG11" s="9">
        <v>29</v>
      </c>
      <c r="AH11" s="9">
        <v>34</v>
      </c>
      <c r="AI11" s="9">
        <v>16</v>
      </c>
      <c r="AJ11" s="9">
        <v>22</v>
      </c>
      <c r="AK11" s="9">
        <v>13</v>
      </c>
      <c r="AL11" s="9">
        <v>13</v>
      </c>
      <c r="AM11" s="9">
        <v>14</v>
      </c>
      <c r="AN11" s="9">
        <v>7</v>
      </c>
      <c r="AO11" s="9">
        <v>10</v>
      </c>
      <c r="AP11" s="9">
        <v>7</v>
      </c>
      <c r="AQ11" s="9">
        <v>3</v>
      </c>
      <c r="AR11" s="9">
        <v>1</v>
      </c>
      <c r="AS11" s="9">
        <v>1</v>
      </c>
      <c r="AT11" s="9">
        <v>3</v>
      </c>
      <c r="AU11" s="9">
        <v>3</v>
      </c>
      <c r="AV11" s="9">
        <v>1</v>
      </c>
      <c r="AW11" s="9">
        <v>2</v>
      </c>
      <c r="AX11" s="9">
        <v>1</v>
      </c>
      <c r="AY11" s="9">
        <v>2</v>
      </c>
      <c r="AZ11" s="9">
        <v>3</v>
      </c>
      <c r="BA11" s="40">
        <v>4603</v>
      </c>
      <c r="BB11" s="10">
        <v>4860.1000000000004</v>
      </c>
      <c r="BC11" s="10">
        <v>1363.2</v>
      </c>
    </row>
    <row r="12" spans="2:55" ht="17.100000000000001" customHeight="1" x14ac:dyDescent="0.15">
      <c r="B12" s="227"/>
      <c r="C12" s="227"/>
      <c r="D12" s="52" t="s">
        <v>331</v>
      </c>
      <c r="E12" s="9">
        <v>998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3</v>
      </c>
      <c r="L12" s="9">
        <v>2</v>
      </c>
      <c r="M12" s="9">
        <v>9</v>
      </c>
      <c r="N12" s="9">
        <v>25</v>
      </c>
      <c r="O12" s="9">
        <v>27</v>
      </c>
      <c r="P12" s="9">
        <v>54</v>
      </c>
      <c r="Q12" s="9">
        <v>58</v>
      </c>
      <c r="R12" s="9">
        <v>78</v>
      </c>
      <c r="S12" s="9">
        <v>85</v>
      </c>
      <c r="T12" s="9">
        <v>81</v>
      </c>
      <c r="U12" s="9">
        <v>70</v>
      </c>
      <c r="V12" s="9">
        <v>75</v>
      </c>
      <c r="W12" s="9">
        <v>46</v>
      </c>
      <c r="X12" s="9">
        <v>56</v>
      </c>
      <c r="Y12" s="9">
        <v>59</v>
      </c>
      <c r="Z12" s="9">
        <v>58</v>
      </c>
      <c r="AA12" s="9">
        <v>53</v>
      </c>
      <c r="AB12" s="9">
        <v>21</v>
      </c>
      <c r="AC12" s="9">
        <v>26</v>
      </c>
      <c r="AD12" s="9">
        <v>18</v>
      </c>
      <c r="AE12" s="9">
        <v>28</v>
      </c>
      <c r="AF12" s="9">
        <v>14</v>
      </c>
      <c r="AG12" s="9">
        <v>15</v>
      </c>
      <c r="AH12" s="9">
        <v>6</v>
      </c>
      <c r="AI12" s="9">
        <v>6</v>
      </c>
      <c r="AJ12" s="9">
        <v>8</v>
      </c>
      <c r="AK12" s="9">
        <v>8</v>
      </c>
      <c r="AL12" s="9">
        <v>3</v>
      </c>
      <c r="AM12" s="9">
        <v>0</v>
      </c>
      <c r="AN12" s="9">
        <v>5</v>
      </c>
      <c r="AO12" s="9">
        <v>1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40">
        <v>4004</v>
      </c>
      <c r="BB12" s="10">
        <v>4186.8999999999996</v>
      </c>
      <c r="BC12" s="10">
        <v>1089.7</v>
      </c>
    </row>
    <row r="13" spans="2:55" ht="17.100000000000001" customHeight="1" x14ac:dyDescent="0.15">
      <c r="B13" s="227"/>
      <c r="C13" s="227"/>
      <c r="D13" s="52" t="s">
        <v>332</v>
      </c>
      <c r="E13" s="9">
        <v>570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4</v>
      </c>
      <c r="L13" s="9">
        <v>7</v>
      </c>
      <c r="M13" s="9">
        <v>18</v>
      </c>
      <c r="N13" s="9">
        <v>31</v>
      </c>
      <c r="O13" s="9">
        <v>26</v>
      </c>
      <c r="P13" s="9">
        <v>42</v>
      </c>
      <c r="Q13" s="9">
        <v>35</v>
      </c>
      <c r="R13" s="9">
        <v>48</v>
      </c>
      <c r="S13" s="9">
        <v>41</v>
      </c>
      <c r="T13" s="9">
        <v>45</v>
      </c>
      <c r="U13" s="9">
        <v>39</v>
      </c>
      <c r="V13" s="9">
        <v>30</v>
      </c>
      <c r="W13" s="9">
        <v>33</v>
      </c>
      <c r="X13" s="9">
        <v>24</v>
      </c>
      <c r="Y13" s="9">
        <v>20</v>
      </c>
      <c r="Z13" s="9">
        <v>23</v>
      </c>
      <c r="AA13" s="9">
        <v>16</v>
      </c>
      <c r="AB13" s="9">
        <v>11</v>
      </c>
      <c r="AC13" s="9">
        <v>12</v>
      </c>
      <c r="AD13" s="9">
        <v>9</v>
      </c>
      <c r="AE13" s="9">
        <v>12</v>
      </c>
      <c r="AF13" s="9">
        <v>4</v>
      </c>
      <c r="AG13" s="9">
        <v>5</v>
      </c>
      <c r="AH13" s="9">
        <v>4</v>
      </c>
      <c r="AI13" s="9">
        <v>6</v>
      </c>
      <c r="AJ13" s="9">
        <v>6</v>
      </c>
      <c r="AK13" s="9">
        <v>3</v>
      </c>
      <c r="AL13" s="9">
        <v>2</v>
      </c>
      <c r="AM13" s="9">
        <v>2</v>
      </c>
      <c r="AN13" s="9">
        <v>3</v>
      </c>
      <c r="AO13" s="9">
        <v>1</v>
      </c>
      <c r="AP13" s="9">
        <v>1</v>
      </c>
      <c r="AQ13" s="9">
        <v>2</v>
      </c>
      <c r="AR13" s="9">
        <v>2</v>
      </c>
      <c r="AS13" s="9">
        <v>0</v>
      </c>
      <c r="AT13" s="9">
        <v>0</v>
      </c>
      <c r="AU13" s="9">
        <v>1</v>
      </c>
      <c r="AV13" s="9">
        <v>0</v>
      </c>
      <c r="AW13" s="9">
        <v>1</v>
      </c>
      <c r="AX13" s="9">
        <v>0</v>
      </c>
      <c r="AY13" s="9">
        <v>0</v>
      </c>
      <c r="AZ13" s="9">
        <v>0</v>
      </c>
      <c r="BA13" s="40">
        <v>3734.5</v>
      </c>
      <c r="BB13" s="10">
        <v>3993.4</v>
      </c>
      <c r="BC13" s="10">
        <v>1290.9000000000001</v>
      </c>
    </row>
    <row r="14" spans="2:55" ht="17.100000000000001" customHeight="1" x14ac:dyDescent="0.15">
      <c r="B14" s="227"/>
      <c r="C14" s="227"/>
      <c r="D14" s="52" t="s">
        <v>333</v>
      </c>
      <c r="E14" s="9">
        <v>192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2</v>
      </c>
      <c r="L14" s="9">
        <v>8</v>
      </c>
      <c r="M14" s="9">
        <v>9</v>
      </c>
      <c r="N14" s="9">
        <v>16</v>
      </c>
      <c r="O14" s="9">
        <v>26</v>
      </c>
      <c r="P14" s="9">
        <v>21</v>
      </c>
      <c r="Q14" s="9">
        <v>20</v>
      </c>
      <c r="R14" s="9">
        <v>17</v>
      </c>
      <c r="S14" s="9">
        <v>12</v>
      </c>
      <c r="T14" s="9">
        <v>14</v>
      </c>
      <c r="U14" s="9">
        <v>12</v>
      </c>
      <c r="V14" s="9">
        <v>6</v>
      </c>
      <c r="W14" s="9">
        <v>5</v>
      </c>
      <c r="X14" s="9">
        <v>4</v>
      </c>
      <c r="Y14" s="9">
        <v>4</v>
      </c>
      <c r="Z14" s="9">
        <v>2</v>
      </c>
      <c r="AA14" s="9">
        <v>2</v>
      </c>
      <c r="AB14" s="9">
        <v>3</v>
      </c>
      <c r="AC14" s="9">
        <v>1</v>
      </c>
      <c r="AD14" s="9">
        <v>2</v>
      </c>
      <c r="AE14" s="9">
        <v>2</v>
      </c>
      <c r="AF14" s="9">
        <v>1</v>
      </c>
      <c r="AG14" s="9">
        <v>0</v>
      </c>
      <c r="AH14" s="9">
        <v>0</v>
      </c>
      <c r="AI14" s="9">
        <v>1</v>
      </c>
      <c r="AJ14" s="9">
        <v>0</v>
      </c>
      <c r="AK14" s="9">
        <v>0</v>
      </c>
      <c r="AL14" s="9">
        <v>0</v>
      </c>
      <c r="AM14" s="9">
        <v>0</v>
      </c>
      <c r="AN14" s="9">
        <v>1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40">
        <v>3111</v>
      </c>
      <c r="BB14" s="10">
        <v>3332.9</v>
      </c>
      <c r="BC14" s="10">
        <v>949.4</v>
      </c>
    </row>
    <row r="15" spans="2:55" ht="17.100000000000001" customHeight="1" x14ac:dyDescent="0.15">
      <c r="B15" s="227"/>
      <c r="C15" s="301"/>
      <c r="D15" s="52" t="s">
        <v>334</v>
      </c>
      <c r="E15" s="9">
        <v>98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6</v>
      </c>
      <c r="L15" s="9">
        <v>7</v>
      </c>
      <c r="M15" s="9">
        <v>6</v>
      </c>
      <c r="N15" s="9">
        <v>15</v>
      </c>
      <c r="O15" s="9">
        <v>10</v>
      </c>
      <c r="P15" s="9">
        <v>13</v>
      </c>
      <c r="Q15" s="9">
        <v>11</v>
      </c>
      <c r="R15" s="9">
        <v>7</v>
      </c>
      <c r="S15" s="9">
        <v>5</v>
      </c>
      <c r="T15" s="9">
        <v>4</v>
      </c>
      <c r="U15" s="9">
        <v>2</v>
      </c>
      <c r="V15" s="9">
        <v>2</v>
      </c>
      <c r="W15" s="9">
        <v>0</v>
      </c>
      <c r="X15" s="9">
        <v>2</v>
      </c>
      <c r="Y15" s="9">
        <v>0</v>
      </c>
      <c r="Z15" s="9">
        <v>2</v>
      </c>
      <c r="AA15" s="9">
        <v>4</v>
      </c>
      <c r="AB15" s="9">
        <v>1</v>
      </c>
      <c r="AC15" s="9">
        <v>0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40">
        <v>2832</v>
      </c>
      <c r="BB15" s="10">
        <v>3033.3</v>
      </c>
      <c r="BC15" s="10">
        <v>860.1</v>
      </c>
    </row>
    <row r="16" spans="2:55" ht="17.100000000000001" customHeight="1" x14ac:dyDescent="0.15">
      <c r="B16" s="227"/>
      <c r="C16" s="287" t="s">
        <v>225</v>
      </c>
      <c r="D16" s="299"/>
      <c r="E16" s="9">
        <v>958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4</v>
      </c>
      <c r="L16" s="9">
        <v>8</v>
      </c>
      <c r="M16" s="9">
        <v>4</v>
      </c>
      <c r="N16" s="9">
        <v>18</v>
      </c>
      <c r="O16" s="9">
        <v>29</v>
      </c>
      <c r="P16" s="9">
        <v>38</v>
      </c>
      <c r="Q16" s="9">
        <v>60</v>
      </c>
      <c r="R16" s="9">
        <v>71</v>
      </c>
      <c r="S16" s="9">
        <v>93</v>
      </c>
      <c r="T16" s="9">
        <v>72</v>
      </c>
      <c r="U16" s="9">
        <v>65</v>
      </c>
      <c r="V16" s="9">
        <v>61</v>
      </c>
      <c r="W16" s="9">
        <v>63</v>
      </c>
      <c r="X16" s="9">
        <v>49</v>
      </c>
      <c r="Y16" s="9">
        <v>53</v>
      </c>
      <c r="Z16" s="9">
        <v>32</v>
      </c>
      <c r="AA16" s="9">
        <v>37</v>
      </c>
      <c r="AB16" s="9">
        <v>27</v>
      </c>
      <c r="AC16" s="9">
        <v>34</v>
      </c>
      <c r="AD16" s="9">
        <v>29</v>
      </c>
      <c r="AE16" s="9">
        <v>23</v>
      </c>
      <c r="AF16" s="9">
        <v>13</v>
      </c>
      <c r="AG16" s="9">
        <v>14</v>
      </c>
      <c r="AH16" s="9">
        <v>12</v>
      </c>
      <c r="AI16" s="9">
        <v>6</v>
      </c>
      <c r="AJ16" s="9">
        <v>7</v>
      </c>
      <c r="AK16" s="9">
        <v>5</v>
      </c>
      <c r="AL16" s="9">
        <v>2</v>
      </c>
      <c r="AM16" s="9">
        <v>4</v>
      </c>
      <c r="AN16" s="9">
        <v>6</v>
      </c>
      <c r="AO16" s="9">
        <v>2</v>
      </c>
      <c r="AP16" s="9">
        <v>3</v>
      </c>
      <c r="AQ16" s="9">
        <v>1</v>
      </c>
      <c r="AR16" s="9">
        <v>2</v>
      </c>
      <c r="AS16" s="9">
        <v>1</v>
      </c>
      <c r="AT16" s="9">
        <v>0</v>
      </c>
      <c r="AU16" s="9">
        <v>1</v>
      </c>
      <c r="AV16" s="9">
        <v>0</v>
      </c>
      <c r="AW16" s="9">
        <v>0</v>
      </c>
      <c r="AX16" s="9">
        <v>1</v>
      </c>
      <c r="AY16" s="9">
        <v>1</v>
      </c>
      <c r="AZ16" s="9">
        <v>5</v>
      </c>
      <c r="BA16" s="40">
        <v>4040</v>
      </c>
      <c r="BB16" s="10">
        <v>4295.3</v>
      </c>
      <c r="BC16" s="10">
        <v>1300.7</v>
      </c>
    </row>
    <row r="17" spans="2:55" ht="17.100000000000001" customHeight="1" x14ac:dyDescent="0.15">
      <c r="B17" s="227"/>
      <c r="C17" s="227"/>
      <c r="D17" s="52" t="s">
        <v>328</v>
      </c>
      <c r="E17" s="9">
        <v>214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3</v>
      </c>
      <c r="P17" s="9">
        <v>3</v>
      </c>
      <c r="Q17" s="9">
        <v>2</v>
      </c>
      <c r="R17" s="9">
        <v>12</v>
      </c>
      <c r="S17" s="9">
        <v>12</v>
      </c>
      <c r="T17" s="9">
        <v>13</v>
      </c>
      <c r="U17" s="9">
        <v>19</v>
      </c>
      <c r="V17" s="9">
        <v>22</v>
      </c>
      <c r="W17" s="9">
        <v>17</v>
      </c>
      <c r="X17" s="9">
        <v>14</v>
      </c>
      <c r="Y17" s="9">
        <v>17</v>
      </c>
      <c r="Z17" s="9">
        <v>16</v>
      </c>
      <c r="AA17" s="9">
        <v>15</v>
      </c>
      <c r="AB17" s="9">
        <v>5</v>
      </c>
      <c r="AC17" s="9">
        <v>8</v>
      </c>
      <c r="AD17" s="9">
        <v>14</v>
      </c>
      <c r="AE17" s="9">
        <v>5</v>
      </c>
      <c r="AF17" s="9">
        <v>1</v>
      </c>
      <c r="AG17" s="9">
        <v>3</v>
      </c>
      <c r="AH17" s="9">
        <v>4</v>
      </c>
      <c r="AI17" s="9">
        <v>1</v>
      </c>
      <c r="AJ17" s="9">
        <v>0</v>
      </c>
      <c r="AK17" s="9">
        <v>2</v>
      </c>
      <c r="AL17" s="9">
        <v>1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1</v>
      </c>
      <c r="AZ17" s="9">
        <v>3</v>
      </c>
      <c r="BA17" s="40">
        <v>4438.5</v>
      </c>
      <c r="BB17" s="10">
        <v>4618.6000000000004</v>
      </c>
      <c r="BC17" s="10">
        <v>1220.8</v>
      </c>
    </row>
    <row r="18" spans="2:55" ht="17.100000000000001" customHeight="1" x14ac:dyDescent="0.15">
      <c r="B18" s="227"/>
      <c r="C18" s="227"/>
      <c r="D18" s="52" t="s">
        <v>329</v>
      </c>
      <c r="E18" s="9">
        <v>252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3</v>
      </c>
      <c r="O18" s="9">
        <v>5</v>
      </c>
      <c r="P18" s="9">
        <v>10</v>
      </c>
      <c r="Q18" s="9">
        <v>16</v>
      </c>
      <c r="R18" s="9">
        <v>21</v>
      </c>
      <c r="S18" s="9">
        <v>16</v>
      </c>
      <c r="T18" s="9">
        <v>20</v>
      </c>
      <c r="U18" s="9">
        <v>22</v>
      </c>
      <c r="V18" s="9">
        <v>10</v>
      </c>
      <c r="W18" s="9">
        <v>14</v>
      </c>
      <c r="X18" s="9">
        <v>14</v>
      </c>
      <c r="Y18" s="9">
        <v>14</v>
      </c>
      <c r="Z18" s="9">
        <v>8</v>
      </c>
      <c r="AA18" s="9">
        <v>8</v>
      </c>
      <c r="AB18" s="9">
        <v>14</v>
      </c>
      <c r="AC18" s="9">
        <v>10</v>
      </c>
      <c r="AD18" s="9">
        <v>4</v>
      </c>
      <c r="AE18" s="9">
        <v>11</v>
      </c>
      <c r="AF18" s="9">
        <v>4</v>
      </c>
      <c r="AG18" s="9">
        <v>4</v>
      </c>
      <c r="AH18" s="9">
        <v>3</v>
      </c>
      <c r="AI18" s="9">
        <v>2</v>
      </c>
      <c r="AJ18" s="9">
        <v>2</v>
      </c>
      <c r="AK18" s="9">
        <v>2</v>
      </c>
      <c r="AL18" s="9">
        <v>0</v>
      </c>
      <c r="AM18" s="9">
        <v>3</v>
      </c>
      <c r="AN18" s="9">
        <v>5</v>
      </c>
      <c r="AO18" s="9">
        <v>1</v>
      </c>
      <c r="AP18" s="9">
        <v>1</v>
      </c>
      <c r="AQ18" s="9">
        <v>1</v>
      </c>
      <c r="AR18" s="9">
        <v>1</v>
      </c>
      <c r="AS18" s="9">
        <v>0</v>
      </c>
      <c r="AT18" s="9">
        <v>0</v>
      </c>
      <c r="AU18" s="9">
        <v>1</v>
      </c>
      <c r="AV18" s="9">
        <v>0</v>
      </c>
      <c r="AW18" s="9">
        <v>0</v>
      </c>
      <c r="AX18" s="9">
        <v>0</v>
      </c>
      <c r="AY18" s="9">
        <v>0</v>
      </c>
      <c r="AZ18" s="9">
        <v>2</v>
      </c>
      <c r="BA18" s="40">
        <v>4250</v>
      </c>
      <c r="BB18" s="10">
        <v>4549.1000000000004</v>
      </c>
      <c r="BC18" s="10">
        <v>1415.3</v>
      </c>
    </row>
    <row r="19" spans="2:55" ht="17.100000000000001" customHeight="1" x14ac:dyDescent="0.15">
      <c r="B19" s="227"/>
      <c r="C19" s="227"/>
      <c r="D19" s="52" t="s">
        <v>330</v>
      </c>
      <c r="E19" s="9">
        <v>197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1</v>
      </c>
      <c r="N19" s="9">
        <v>6</v>
      </c>
      <c r="O19" s="9">
        <v>10</v>
      </c>
      <c r="P19" s="9">
        <v>6</v>
      </c>
      <c r="Q19" s="9">
        <v>10</v>
      </c>
      <c r="R19" s="9">
        <v>17</v>
      </c>
      <c r="S19" s="9">
        <v>26</v>
      </c>
      <c r="T19" s="9">
        <v>17</v>
      </c>
      <c r="U19" s="9">
        <v>12</v>
      </c>
      <c r="V19" s="9">
        <v>15</v>
      </c>
      <c r="W19" s="9">
        <v>11</v>
      </c>
      <c r="X19" s="9">
        <v>11</v>
      </c>
      <c r="Y19" s="9">
        <v>6</v>
      </c>
      <c r="Z19" s="9">
        <v>2</v>
      </c>
      <c r="AA19" s="9">
        <v>6</v>
      </c>
      <c r="AB19" s="9">
        <v>4</v>
      </c>
      <c r="AC19" s="9">
        <v>8</v>
      </c>
      <c r="AD19" s="9">
        <v>6</v>
      </c>
      <c r="AE19" s="9">
        <v>3</v>
      </c>
      <c r="AF19" s="9">
        <v>3</v>
      </c>
      <c r="AG19" s="9">
        <v>3</v>
      </c>
      <c r="AH19" s="9">
        <v>4</v>
      </c>
      <c r="AI19" s="9">
        <v>1</v>
      </c>
      <c r="AJ19" s="9">
        <v>1</v>
      </c>
      <c r="AK19" s="9">
        <v>0</v>
      </c>
      <c r="AL19" s="9">
        <v>0</v>
      </c>
      <c r="AM19" s="9">
        <v>0</v>
      </c>
      <c r="AN19" s="9">
        <v>0</v>
      </c>
      <c r="AO19" s="9">
        <v>1</v>
      </c>
      <c r="AP19" s="9">
        <v>2</v>
      </c>
      <c r="AQ19" s="9">
        <v>0</v>
      </c>
      <c r="AR19" s="9">
        <v>1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1</v>
      </c>
      <c r="AY19" s="9">
        <v>0</v>
      </c>
      <c r="AZ19" s="9">
        <v>0</v>
      </c>
      <c r="BA19" s="40">
        <v>3872</v>
      </c>
      <c r="BB19" s="10">
        <v>4149.8999999999996</v>
      </c>
      <c r="BC19" s="10">
        <v>1259.3</v>
      </c>
    </row>
    <row r="20" spans="2:55" ht="17.100000000000001" customHeight="1" x14ac:dyDescent="0.15">
      <c r="B20" s="227"/>
      <c r="C20" s="227"/>
      <c r="D20" s="52" t="s">
        <v>331</v>
      </c>
      <c r="E20" s="9">
        <v>191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0</v>
      </c>
      <c r="L20" s="9">
        <v>4</v>
      </c>
      <c r="M20" s="9">
        <v>3</v>
      </c>
      <c r="N20" s="9">
        <v>6</v>
      </c>
      <c r="O20" s="9">
        <v>7</v>
      </c>
      <c r="P20" s="9">
        <v>12</v>
      </c>
      <c r="Q20" s="9">
        <v>22</v>
      </c>
      <c r="R20" s="9">
        <v>14</v>
      </c>
      <c r="S20" s="9">
        <v>24</v>
      </c>
      <c r="T20" s="9">
        <v>13</v>
      </c>
      <c r="U20" s="9">
        <v>10</v>
      </c>
      <c r="V20" s="9">
        <v>8</v>
      </c>
      <c r="W20" s="9">
        <v>11</v>
      </c>
      <c r="X20" s="9">
        <v>8</v>
      </c>
      <c r="Y20" s="9">
        <v>13</v>
      </c>
      <c r="Z20" s="9">
        <v>6</v>
      </c>
      <c r="AA20" s="9">
        <v>7</v>
      </c>
      <c r="AB20" s="9">
        <v>1</v>
      </c>
      <c r="AC20" s="9">
        <v>3</v>
      </c>
      <c r="AD20" s="9">
        <v>5</v>
      </c>
      <c r="AE20" s="9">
        <v>2</v>
      </c>
      <c r="AF20" s="9">
        <v>4</v>
      </c>
      <c r="AG20" s="9">
        <v>3</v>
      </c>
      <c r="AH20" s="9">
        <v>0</v>
      </c>
      <c r="AI20" s="9">
        <v>0</v>
      </c>
      <c r="AJ20" s="9">
        <v>3</v>
      </c>
      <c r="AK20" s="9">
        <v>1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40">
        <v>3608</v>
      </c>
      <c r="BB20" s="10">
        <v>3901.5</v>
      </c>
      <c r="BC20" s="10">
        <v>1072</v>
      </c>
    </row>
    <row r="21" spans="2:55" ht="17.100000000000001" customHeight="1" x14ac:dyDescent="0.15">
      <c r="B21" s="227"/>
      <c r="C21" s="301"/>
      <c r="D21" s="52" t="s">
        <v>332</v>
      </c>
      <c r="E21" s="9">
        <v>104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2</v>
      </c>
      <c r="L21" s="9">
        <v>2</v>
      </c>
      <c r="M21" s="9">
        <v>0</v>
      </c>
      <c r="N21" s="9">
        <v>3</v>
      </c>
      <c r="O21" s="9">
        <v>4</v>
      </c>
      <c r="P21" s="9">
        <v>7</v>
      </c>
      <c r="Q21" s="9">
        <v>10</v>
      </c>
      <c r="R21" s="9">
        <v>7</v>
      </c>
      <c r="S21" s="9">
        <v>15</v>
      </c>
      <c r="T21" s="9">
        <v>9</v>
      </c>
      <c r="U21" s="9">
        <v>2</v>
      </c>
      <c r="V21" s="9">
        <v>6</v>
      </c>
      <c r="W21" s="9">
        <v>10</v>
      </c>
      <c r="X21" s="9">
        <v>2</v>
      </c>
      <c r="Y21" s="9">
        <v>3</v>
      </c>
      <c r="Z21" s="9">
        <v>0</v>
      </c>
      <c r="AA21" s="9">
        <v>1</v>
      </c>
      <c r="AB21" s="9">
        <v>3</v>
      </c>
      <c r="AC21" s="9">
        <v>5</v>
      </c>
      <c r="AD21" s="9">
        <v>0</v>
      </c>
      <c r="AE21" s="9">
        <v>2</v>
      </c>
      <c r="AF21" s="9">
        <v>1</v>
      </c>
      <c r="AG21" s="9">
        <v>1</v>
      </c>
      <c r="AH21" s="9">
        <v>1</v>
      </c>
      <c r="AI21" s="9">
        <v>2</v>
      </c>
      <c r="AJ21" s="9">
        <v>1</v>
      </c>
      <c r="AK21" s="9">
        <v>0</v>
      </c>
      <c r="AL21" s="9">
        <v>1</v>
      </c>
      <c r="AM21" s="9">
        <v>1</v>
      </c>
      <c r="AN21" s="9">
        <v>1</v>
      </c>
      <c r="AO21" s="9">
        <v>0</v>
      </c>
      <c r="AP21" s="9">
        <v>0</v>
      </c>
      <c r="AQ21" s="9">
        <v>0</v>
      </c>
      <c r="AR21" s="9">
        <v>0</v>
      </c>
      <c r="AS21" s="9">
        <v>1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40">
        <v>3606.5</v>
      </c>
      <c r="BB21" s="10">
        <v>4013.2</v>
      </c>
      <c r="BC21" s="10">
        <v>1331.7</v>
      </c>
    </row>
    <row r="22" spans="2:55" ht="17.100000000000001" customHeight="1" x14ac:dyDescent="0.15">
      <c r="B22" s="227"/>
      <c r="C22" s="287" t="s">
        <v>226</v>
      </c>
      <c r="D22" s="299"/>
      <c r="E22" s="9">
        <v>776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5</v>
      </c>
      <c r="L22" s="9">
        <v>15</v>
      </c>
      <c r="M22" s="9">
        <v>35</v>
      </c>
      <c r="N22" s="9">
        <v>47</v>
      </c>
      <c r="O22" s="9">
        <v>60</v>
      </c>
      <c r="P22" s="9">
        <v>66</v>
      </c>
      <c r="Q22" s="9">
        <v>56</v>
      </c>
      <c r="R22" s="9">
        <v>63</v>
      </c>
      <c r="S22" s="9">
        <v>53</v>
      </c>
      <c r="T22" s="9">
        <v>46</v>
      </c>
      <c r="U22" s="9">
        <v>52</v>
      </c>
      <c r="V22" s="9">
        <v>45</v>
      </c>
      <c r="W22" s="9">
        <v>40</v>
      </c>
      <c r="X22" s="9">
        <v>42</v>
      </c>
      <c r="Y22" s="9">
        <v>30</v>
      </c>
      <c r="Z22" s="9">
        <v>18</v>
      </c>
      <c r="AA22" s="9">
        <v>20</v>
      </c>
      <c r="AB22" s="9">
        <v>16</v>
      </c>
      <c r="AC22" s="9">
        <v>10</v>
      </c>
      <c r="AD22" s="9">
        <v>11</v>
      </c>
      <c r="AE22" s="9">
        <v>13</v>
      </c>
      <c r="AF22" s="9">
        <v>6</v>
      </c>
      <c r="AG22" s="9">
        <v>8</v>
      </c>
      <c r="AH22" s="9">
        <v>4</v>
      </c>
      <c r="AI22" s="9">
        <v>4</v>
      </c>
      <c r="AJ22" s="9">
        <v>2</v>
      </c>
      <c r="AK22" s="9">
        <v>0</v>
      </c>
      <c r="AL22" s="9">
        <v>2</v>
      </c>
      <c r="AM22" s="9">
        <v>1</v>
      </c>
      <c r="AN22" s="9">
        <v>0</v>
      </c>
      <c r="AO22" s="9">
        <v>0</v>
      </c>
      <c r="AP22" s="9">
        <v>1</v>
      </c>
      <c r="AQ22" s="9">
        <v>0</v>
      </c>
      <c r="AR22" s="9">
        <v>1</v>
      </c>
      <c r="AS22" s="9">
        <v>1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1</v>
      </c>
      <c r="BA22" s="40">
        <v>3548</v>
      </c>
      <c r="BB22" s="10">
        <v>3743.8</v>
      </c>
      <c r="BC22" s="10">
        <v>1183</v>
      </c>
    </row>
    <row r="23" spans="2:55" ht="17.100000000000001" customHeight="1" x14ac:dyDescent="0.15">
      <c r="B23" s="227"/>
      <c r="C23" s="227"/>
      <c r="D23" s="52" t="s">
        <v>328</v>
      </c>
      <c r="E23" s="9">
        <v>208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2</v>
      </c>
      <c r="N23" s="9">
        <v>1</v>
      </c>
      <c r="O23" s="9">
        <v>9</v>
      </c>
      <c r="P23" s="9">
        <v>14</v>
      </c>
      <c r="Q23" s="9">
        <v>12</v>
      </c>
      <c r="R23" s="9">
        <v>11</v>
      </c>
      <c r="S23" s="9">
        <v>19</v>
      </c>
      <c r="T23" s="9">
        <v>16</v>
      </c>
      <c r="U23" s="9">
        <v>15</v>
      </c>
      <c r="V23" s="9">
        <v>15</v>
      </c>
      <c r="W23" s="9">
        <v>17</v>
      </c>
      <c r="X23" s="9">
        <v>14</v>
      </c>
      <c r="Y23" s="9">
        <v>11</v>
      </c>
      <c r="Z23" s="9">
        <v>8</v>
      </c>
      <c r="AA23" s="9">
        <v>9</v>
      </c>
      <c r="AB23" s="9">
        <v>4</v>
      </c>
      <c r="AC23" s="9">
        <v>1</v>
      </c>
      <c r="AD23" s="9">
        <v>4</v>
      </c>
      <c r="AE23" s="9">
        <v>8</v>
      </c>
      <c r="AF23" s="9">
        <v>1</v>
      </c>
      <c r="AG23" s="9">
        <v>3</v>
      </c>
      <c r="AH23" s="9">
        <v>3</v>
      </c>
      <c r="AI23" s="9">
        <v>2</v>
      </c>
      <c r="AJ23" s="9">
        <v>2</v>
      </c>
      <c r="AK23" s="9">
        <v>0</v>
      </c>
      <c r="AL23" s="9">
        <v>2</v>
      </c>
      <c r="AM23" s="9">
        <v>1</v>
      </c>
      <c r="AN23" s="9">
        <v>0</v>
      </c>
      <c r="AO23" s="9">
        <v>0</v>
      </c>
      <c r="AP23" s="9">
        <v>1</v>
      </c>
      <c r="AQ23" s="9">
        <v>0</v>
      </c>
      <c r="AR23" s="9">
        <v>1</v>
      </c>
      <c r="AS23" s="9">
        <v>1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1</v>
      </c>
      <c r="BA23" s="40">
        <v>4054.5</v>
      </c>
      <c r="BB23" s="10">
        <v>4303.8999999999996</v>
      </c>
      <c r="BC23" s="10">
        <v>1411.8</v>
      </c>
    </row>
    <row r="24" spans="2:55" ht="17.100000000000001" customHeight="1" x14ac:dyDescent="0.15">
      <c r="B24" s="227"/>
      <c r="C24" s="227"/>
      <c r="D24" s="52" t="s">
        <v>329</v>
      </c>
      <c r="E24" s="9">
        <v>263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3</v>
      </c>
      <c r="M24" s="9">
        <v>9</v>
      </c>
      <c r="N24" s="9">
        <v>17</v>
      </c>
      <c r="O24" s="9">
        <v>23</v>
      </c>
      <c r="P24" s="9">
        <v>21</v>
      </c>
      <c r="Q24" s="9">
        <v>16</v>
      </c>
      <c r="R24" s="9">
        <v>22</v>
      </c>
      <c r="S24" s="9">
        <v>13</v>
      </c>
      <c r="T24" s="9">
        <v>16</v>
      </c>
      <c r="U24" s="9">
        <v>16</v>
      </c>
      <c r="V24" s="9">
        <v>14</v>
      </c>
      <c r="W24" s="9">
        <v>13</v>
      </c>
      <c r="X24" s="9">
        <v>18</v>
      </c>
      <c r="Y24" s="9">
        <v>11</v>
      </c>
      <c r="Z24" s="9">
        <v>8</v>
      </c>
      <c r="AA24" s="9">
        <v>10</v>
      </c>
      <c r="AB24" s="9">
        <v>8</v>
      </c>
      <c r="AC24" s="9">
        <v>7</v>
      </c>
      <c r="AD24" s="9">
        <v>6</v>
      </c>
      <c r="AE24" s="9">
        <v>2</v>
      </c>
      <c r="AF24" s="9">
        <v>4</v>
      </c>
      <c r="AG24" s="9">
        <v>3</v>
      </c>
      <c r="AH24" s="9">
        <v>1</v>
      </c>
      <c r="AI24" s="9">
        <v>1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40">
        <v>3680</v>
      </c>
      <c r="BB24" s="10">
        <v>3810.5</v>
      </c>
      <c r="BC24" s="10">
        <v>1061.8</v>
      </c>
    </row>
    <row r="25" spans="2:55" ht="17.100000000000001" customHeight="1" x14ac:dyDescent="0.15">
      <c r="B25" s="227"/>
      <c r="C25" s="227"/>
      <c r="D25" s="52" t="s">
        <v>330</v>
      </c>
      <c r="E25" s="9">
        <v>120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3</v>
      </c>
      <c r="N25" s="9">
        <v>5</v>
      </c>
      <c r="O25" s="9">
        <v>10</v>
      </c>
      <c r="P25" s="9">
        <v>11</v>
      </c>
      <c r="Q25" s="9">
        <v>8</v>
      </c>
      <c r="R25" s="9">
        <v>13</v>
      </c>
      <c r="S25" s="9">
        <v>9</v>
      </c>
      <c r="T25" s="9">
        <v>6</v>
      </c>
      <c r="U25" s="9">
        <v>13</v>
      </c>
      <c r="V25" s="9">
        <v>7</v>
      </c>
      <c r="W25" s="9">
        <v>5</v>
      </c>
      <c r="X25" s="9">
        <v>6</v>
      </c>
      <c r="Y25" s="9">
        <v>6</v>
      </c>
      <c r="Z25" s="9">
        <v>2</v>
      </c>
      <c r="AA25" s="9">
        <v>1</v>
      </c>
      <c r="AB25" s="9">
        <v>4</v>
      </c>
      <c r="AC25" s="9">
        <v>2</v>
      </c>
      <c r="AD25" s="9">
        <v>1</v>
      </c>
      <c r="AE25" s="9">
        <v>3</v>
      </c>
      <c r="AF25" s="9">
        <v>1</v>
      </c>
      <c r="AG25" s="9">
        <v>1</v>
      </c>
      <c r="AH25" s="9">
        <v>0</v>
      </c>
      <c r="AI25" s="9">
        <v>1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40">
        <v>3566.5</v>
      </c>
      <c r="BB25" s="10">
        <v>3742.5</v>
      </c>
      <c r="BC25" s="10">
        <v>983.4</v>
      </c>
    </row>
    <row r="26" spans="2:55" ht="17.100000000000001" customHeight="1" x14ac:dyDescent="0.15">
      <c r="B26" s="227"/>
      <c r="C26" s="227"/>
      <c r="D26" s="52" t="s">
        <v>331</v>
      </c>
      <c r="E26" s="9">
        <v>169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4</v>
      </c>
      <c r="L26" s="9">
        <v>9</v>
      </c>
      <c r="M26" s="9">
        <v>19</v>
      </c>
      <c r="N26" s="9">
        <v>22</v>
      </c>
      <c r="O26" s="9">
        <v>15</v>
      </c>
      <c r="P26" s="9">
        <v>17</v>
      </c>
      <c r="Q26" s="9">
        <v>18</v>
      </c>
      <c r="R26" s="9">
        <v>16</v>
      </c>
      <c r="S26" s="9">
        <v>11</v>
      </c>
      <c r="T26" s="9">
        <v>8</v>
      </c>
      <c r="U26" s="9">
        <v>8</v>
      </c>
      <c r="V26" s="9">
        <v>8</v>
      </c>
      <c r="W26" s="9">
        <v>5</v>
      </c>
      <c r="X26" s="9">
        <v>4</v>
      </c>
      <c r="Y26" s="9">
        <v>2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1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40">
        <v>2988</v>
      </c>
      <c r="BB26" s="10">
        <v>3036.6</v>
      </c>
      <c r="BC26" s="10">
        <v>735.5</v>
      </c>
    </row>
    <row r="27" spans="2:55" ht="17.100000000000001" customHeight="1" x14ac:dyDescent="0.15">
      <c r="B27" s="301"/>
      <c r="C27" s="301"/>
      <c r="D27" s="52" t="s">
        <v>332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2</v>
      </c>
      <c r="N27" s="6">
        <v>2</v>
      </c>
      <c r="O27" s="6">
        <v>3</v>
      </c>
      <c r="P27" s="6">
        <v>3</v>
      </c>
      <c r="Q27" s="6">
        <v>2</v>
      </c>
      <c r="R27" s="6">
        <v>1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5">
        <v>2794.5</v>
      </c>
      <c r="BB27" s="8">
        <v>2846.7</v>
      </c>
      <c r="BC27" s="8">
        <v>479.8</v>
      </c>
    </row>
    <row r="28" spans="2:55" ht="17.100000000000001" customHeight="1" x14ac:dyDescent="0.15">
      <c r="B28" s="290" t="s">
        <v>96</v>
      </c>
      <c r="C28" s="312"/>
      <c r="D28" s="313"/>
      <c r="E28" s="6">
        <v>2524</v>
      </c>
      <c r="F28" s="6">
        <v>0</v>
      </c>
      <c r="G28" s="6">
        <v>0</v>
      </c>
      <c r="H28" s="6">
        <v>1</v>
      </c>
      <c r="I28" s="6">
        <v>2</v>
      </c>
      <c r="J28" s="6">
        <v>22</v>
      </c>
      <c r="K28" s="6">
        <v>52</v>
      </c>
      <c r="L28" s="6">
        <v>91</v>
      </c>
      <c r="M28" s="6">
        <v>159</v>
      </c>
      <c r="N28" s="6">
        <v>235</v>
      </c>
      <c r="O28" s="6">
        <v>232</v>
      </c>
      <c r="P28" s="6">
        <v>240</v>
      </c>
      <c r="Q28" s="6">
        <v>220</v>
      </c>
      <c r="R28" s="6">
        <v>203</v>
      </c>
      <c r="S28" s="6">
        <v>188</v>
      </c>
      <c r="T28" s="6">
        <v>160</v>
      </c>
      <c r="U28" s="6">
        <v>127</v>
      </c>
      <c r="V28" s="6">
        <v>130</v>
      </c>
      <c r="W28" s="6">
        <v>96</v>
      </c>
      <c r="X28" s="6">
        <v>79</v>
      </c>
      <c r="Y28" s="6">
        <v>77</v>
      </c>
      <c r="Z28" s="6">
        <v>53</v>
      </c>
      <c r="AA28" s="6">
        <v>50</v>
      </c>
      <c r="AB28" s="6">
        <v>30</v>
      </c>
      <c r="AC28" s="6">
        <v>19</v>
      </c>
      <c r="AD28" s="6">
        <v>15</v>
      </c>
      <c r="AE28" s="6">
        <v>11</v>
      </c>
      <c r="AF28" s="6">
        <v>9</v>
      </c>
      <c r="AG28" s="6">
        <v>5</v>
      </c>
      <c r="AH28" s="6">
        <v>3</v>
      </c>
      <c r="AI28" s="6">
        <v>5</v>
      </c>
      <c r="AJ28" s="6">
        <v>3</v>
      </c>
      <c r="AK28" s="6">
        <v>0</v>
      </c>
      <c r="AL28" s="6">
        <v>2</v>
      </c>
      <c r="AM28" s="6">
        <v>1</v>
      </c>
      <c r="AN28" s="6">
        <v>0</v>
      </c>
      <c r="AO28" s="6">
        <v>0</v>
      </c>
      <c r="AP28" s="6">
        <v>0</v>
      </c>
      <c r="AQ28" s="6">
        <v>1</v>
      </c>
      <c r="AR28" s="6">
        <v>1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2</v>
      </c>
      <c r="BA28" s="45">
        <v>3200</v>
      </c>
      <c r="BB28" s="8">
        <v>3369.6</v>
      </c>
      <c r="BC28" s="8">
        <v>967.4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48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3:D3"/>
    <mergeCell ref="E3:E5"/>
    <mergeCell ref="BA3:BA4"/>
    <mergeCell ref="BB3:BB4"/>
    <mergeCell ref="BC3:BC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6" t="s">
        <v>294</v>
      </c>
      <c r="C1" s="26"/>
      <c r="E1" s="26" t="s">
        <v>299</v>
      </c>
      <c r="Q1" s="26" t="s">
        <v>299</v>
      </c>
      <c r="T1" s="26"/>
      <c r="AC1" s="26" t="s">
        <v>299</v>
      </c>
      <c r="AG1" s="26"/>
      <c r="AO1" s="26" t="s">
        <v>299</v>
      </c>
      <c r="AT1" s="26"/>
      <c r="AZ1" s="26"/>
    </row>
    <row r="2" spans="2:54" ht="17.25" customHeight="1" x14ac:dyDescent="0.15">
      <c r="B2" s="1" t="s">
        <v>295</v>
      </c>
    </row>
    <row r="3" spans="2:54" ht="24" customHeight="1" x14ac:dyDescent="0.15">
      <c r="B3" s="260" t="s">
        <v>293</v>
      </c>
      <c r="C3" s="302"/>
      <c r="D3" s="247"/>
      <c r="E3" s="240" t="s">
        <v>77</v>
      </c>
      <c r="F3" s="99"/>
      <c r="G3" s="84">
        <v>1000</v>
      </c>
      <c r="H3" s="84">
        <v>1200</v>
      </c>
      <c r="I3" s="84">
        <v>1400</v>
      </c>
      <c r="J3" s="84">
        <v>1600</v>
      </c>
      <c r="K3" s="84">
        <v>1800</v>
      </c>
      <c r="L3" s="84">
        <v>2000</v>
      </c>
      <c r="M3" s="84">
        <v>2200</v>
      </c>
      <c r="N3" s="84">
        <v>2400</v>
      </c>
      <c r="O3" s="84">
        <v>2600</v>
      </c>
      <c r="P3" s="84">
        <v>2800</v>
      </c>
      <c r="Q3" s="84">
        <v>3000</v>
      </c>
      <c r="R3" s="84">
        <v>3200</v>
      </c>
      <c r="S3" s="84">
        <v>3400</v>
      </c>
      <c r="T3" s="84">
        <v>3600</v>
      </c>
      <c r="U3" s="84">
        <v>3800</v>
      </c>
      <c r="V3" s="84">
        <v>4000</v>
      </c>
      <c r="W3" s="84">
        <v>4200</v>
      </c>
      <c r="X3" s="84">
        <v>4400</v>
      </c>
      <c r="Y3" s="84">
        <v>4600</v>
      </c>
      <c r="Z3" s="84">
        <v>4800</v>
      </c>
      <c r="AA3" s="84">
        <v>5000</v>
      </c>
      <c r="AB3" s="84">
        <v>5200</v>
      </c>
      <c r="AC3" s="84">
        <v>5400</v>
      </c>
      <c r="AD3" s="84">
        <v>5600</v>
      </c>
      <c r="AE3" s="84">
        <v>5800</v>
      </c>
      <c r="AF3" s="84">
        <v>6000</v>
      </c>
      <c r="AG3" s="84">
        <v>6200</v>
      </c>
      <c r="AH3" s="84">
        <v>6400</v>
      </c>
      <c r="AI3" s="84">
        <v>6600</v>
      </c>
      <c r="AJ3" s="84">
        <v>6800</v>
      </c>
      <c r="AK3" s="84">
        <v>7000</v>
      </c>
      <c r="AL3" s="84">
        <v>7200</v>
      </c>
      <c r="AM3" s="84">
        <v>7400</v>
      </c>
      <c r="AN3" s="84">
        <v>7600</v>
      </c>
      <c r="AO3" s="84">
        <v>7800</v>
      </c>
      <c r="AP3" s="84">
        <v>8000</v>
      </c>
      <c r="AQ3" s="84">
        <v>8200</v>
      </c>
      <c r="AR3" s="84">
        <v>8400</v>
      </c>
      <c r="AS3" s="84">
        <v>8600</v>
      </c>
      <c r="AT3" s="84">
        <v>8800</v>
      </c>
      <c r="AU3" s="84">
        <v>9000</v>
      </c>
      <c r="AV3" s="84">
        <v>9200</v>
      </c>
      <c r="AW3" s="84">
        <v>9400</v>
      </c>
      <c r="AX3" s="84">
        <v>9600</v>
      </c>
      <c r="AY3" s="84">
        <v>9800</v>
      </c>
      <c r="AZ3" s="103" t="s">
        <v>241</v>
      </c>
      <c r="BA3" s="314"/>
      <c r="BB3" s="315"/>
    </row>
    <row r="4" spans="2:54" s="32" customFormat="1" ht="12" customHeight="1" x14ac:dyDescent="0.15">
      <c r="B4" s="272" t="s">
        <v>222</v>
      </c>
      <c r="C4" s="310"/>
      <c r="D4" s="273"/>
      <c r="E4" s="241"/>
      <c r="F4" s="61" t="s">
        <v>82</v>
      </c>
      <c r="G4" s="61" t="s">
        <v>82</v>
      </c>
      <c r="H4" s="61" t="s">
        <v>82</v>
      </c>
      <c r="I4" s="61" t="s">
        <v>82</v>
      </c>
      <c r="J4" s="61" t="s">
        <v>82</v>
      </c>
      <c r="K4" s="61" t="s">
        <v>82</v>
      </c>
      <c r="L4" s="61" t="s">
        <v>82</v>
      </c>
      <c r="M4" s="62" t="s">
        <v>82</v>
      </c>
      <c r="N4" s="61" t="s">
        <v>82</v>
      </c>
      <c r="O4" s="61" t="s">
        <v>82</v>
      </c>
      <c r="P4" s="61" t="s">
        <v>82</v>
      </c>
      <c r="Q4" s="61" t="s">
        <v>82</v>
      </c>
      <c r="R4" s="61" t="s">
        <v>82</v>
      </c>
      <c r="S4" s="61" t="s">
        <v>82</v>
      </c>
      <c r="T4" s="61" t="s">
        <v>82</v>
      </c>
      <c r="U4" s="61" t="s">
        <v>227</v>
      </c>
      <c r="V4" s="61" t="s">
        <v>227</v>
      </c>
      <c r="W4" s="61" t="s">
        <v>82</v>
      </c>
      <c r="X4" s="61" t="s">
        <v>82</v>
      </c>
      <c r="Y4" s="61" t="s">
        <v>82</v>
      </c>
      <c r="Z4" s="61" t="s">
        <v>82</v>
      </c>
      <c r="AA4" s="61" t="s">
        <v>82</v>
      </c>
      <c r="AB4" s="61" t="s">
        <v>82</v>
      </c>
      <c r="AC4" s="61" t="s">
        <v>82</v>
      </c>
      <c r="AD4" s="61" t="s">
        <v>82</v>
      </c>
      <c r="AE4" s="61" t="s">
        <v>82</v>
      </c>
      <c r="AF4" s="61" t="s">
        <v>82</v>
      </c>
      <c r="AG4" s="61" t="s">
        <v>82</v>
      </c>
      <c r="AH4" s="61" t="s">
        <v>82</v>
      </c>
      <c r="AI4" s="61" t="s">
        <v>82</v>
      </c>
      <c r="AJ4" s="61" t="s">
        <v>82</v>
      </c>
      <c r="AK4" s="61" t="s">
        <v>82</v>
      </c>
      <c r="AL4" s="61" t="s">
        <v>82</v>
      </c>
      <c r="AM4" s="61" t="s">
        <v>82</v>
      </c>
      <c r="AN4" s="61" t="s">
        <v>82</v>
      </c>
      <c r="AO4" s="61" t="s">
        <v>82</v>
      </c>
      <c r="AP4" s="61" t="s">
        <v>82</v>
      </c>
      <c r="AQ4" s="61" t="s">
        <v>82</v>
      </c>
      <c r="AR4" s="61" t="s">
        <v>82</v>
      </c>
      <c r="AS4" s="61" t="s">
        <v>82</v>
      </c>
      <c r="AT4" s="61" t="s">
        <v>82</v>
      </c>
      <c r="AU4" s="61" t="s">
        <v>82</v>
      </c>
      <c r="AV4" s="61" t="s">
        <v>82</v>
      </c>
      <c r="AW4" s="61" t="s">
        <v>82</v>
      </c>
      <c r="AX4" s="61" t="s">
        <v>82</v>
      </c>
      <c r="AY4" s="61" t="s">
        <v>82</v>
      </c>
      <c r="AZ4" s="61"/>
      <c r="BA4" s="314"/>
      <c r="BB4" s="316"/>
    </row>
    <row r="5" spans="2:54" ht="24" customHeight="1" x14ac:dyDescent="0.15">
      <c r="B5" s="274"/>
      <c r="C5" s="311"/>
      <c r="D5" s="269"/>
      <c r="E5" s="242"/>
      <c r="F5" s="88" t="s">
        <v>240</v>
      </c>
      <c r="G5" s="67">
        <v>1200</v>
      </c>
      <c r="H5" s="67">
        <v>1400</v>
      </c>
      <c r="I5" s="67">
        <v>1600</v>
      </c>
      <c r="J5" s="67">
        <v>1800</v>
      </c>
      <c r="K5" s="67">
        <v>2000</v>
      </c>
      <c r="L5" s="67">
        <v>2200</v>
      </c>
      <c r="M5" s="67">
        <v>2400</v>
      </c>
      <c r="N5" s="67">
        <v>2600</v>
      </c>
      <c r="O5" s="67">
        <v>2800</v>
      </c>
      <c r="P5" s="67">
        <v>3000</v>
      </c>
      <c r="Q5" s="67">
        <v>3200</v>
      </c>
      <c r="R5" s="67">
        <v>3400</v>
      </c>
      <c r="S5" s="67">
        <v>3600</v>
      </c>
      <c r="T5" s="67">
        <v>3800</v>
      </c>
      <c r="U5" s="67">
        <v>4000</v>
      </c>
      <c r="V5" s="67">
        <v>4200</v>
      </c>
      <c r="W5" s="67">
        <v>4400</v>
      </c>
      <c r="X5" s="67">
        <v>4600</v>
      </c>
      <c r="Y5" s="67">
        <v>4800</v>
      </c>
      <c r="Z5" s="67">
        <v>5000</v>
      </c>
      <c r="AA5" s="67">
        <v>5200</v>
      </c>
      <c r="AB5" s="67">
        <v>5400</v>
      </c>
      <c r="AC5" s="67">
        <v>5600</v>
      </c>
      <c r="AD5" s="67">
        <v>5800</v>
      </c>
      <c r="AE5" s="67">
        <v>6000</v>
      </c>
      <c r="AF5" s="67">
        <v>6200</v>
      </c>
      <c r="AG5" s="67">
        <v>6400</v>
      </c>
      <c r="AH5" s="67">
        <v>6600</v>
      </c>
      <c r="AI5" s="67">
        <v>6800</v>
      </c>
      <c r="AJ5" s="67">
        <v>7000</v>
      </c>
      <c r="AK5" s="67">
        <v>7200</v>
      </c>
      <c r="AL5" s="67">
        <v>7400</v>
      </c>
      <c r="AM5" s="67">
        <v>7600</v>
      </c>
      <c r="AN5" s="67">
        <v>7800</v>
      </c>
      <c r="AO5" s="67">
        <v>8000</v>
      </c>
      <c r="AP5" s="67">
        <v>8200</v>
      </c>
      <c r="AQ5" s="67">
        <v>8400</v>
      </c>
      <c r="AR5" s="67">
        <v>8600</v>
      </c>
      <c r="AS5" s="67">
        <v>8800</v>
      </c>
      <c r="AT5" s="67">
        <v>9000</v>
      </c>
      <c r="AU5" s="67">
        <v>9200</v>
      </c>
      <c r="AV5" s="67">
        <v>9400</v>
      </c>
      <c r="AW5" s="67">
        <v>9600</v>
      </c>
      <c r="AX5" s="67">
        <v>9800</v>
      </c>
      <c r="AY5" s="67">
        <v>10000</v>
      </c>
      <c r="AZ5" s="104"/>
      <c r="BA5" s="145"/>
      <c r="BB5" s="145"/>
    </row>
    <row r="6" spans="2:54" ht="17.100000000000001" customHeight="1" x14ac:dyDescent="0.15">
      <c r="B6" s="291" t="s">
        <v>77</v>
      </c>
      <c r="C6" s="298"/>
      <c r="D6" s="299"/>
      <c r="E6" s="8">
        <v>100</v>
      </c>
      <c r="F6" s="8">
        <v>0</v>
      </c>
      <c r="G6" s="8">
        <v>0</v>
      </c>
      <c r="H6" s="8">
        <v>1.1983223487118035E-2</v>
      </c>
      <c r="I6" s="8">
        <v>4.7932893948472138E-2</v>
      </c>
      <c r="J6" s="8">
        <v>0.31156381066506889</v>
      </c>
      <c r="K6" s="8">
        <v>0.91072498502097066</v>
      </c>
      <c r="L6" s="8">
        <v>1.6776512881965249</v>
      </c>
      <c r="M6" s="8">
        <v>2.8999400838825649</v>
      </c>
      <c r="N6" s="8">
        <v>4.7094068304373877</v>
      </c>
      <c r="O6" s="8">
        <v>5.1408028759736366</v>
      </c>
      <c r="P6" s="8">
        <v>5.9676452965847817</v>
      </c>
      <c r="Q6" s="8">
        <v>5.9916117435590177</v>
      </c>
      <c r="R6" s="8">
        <v>6.7225883762732179</v>
      </c>
      <c r="S6" s="8">
        <v>6.8184541641701619</v>
      </c>
      <c r="T6" s="8">
        <v>6.3511084481725586</v>
      </c>
      <c r="U6" s="8">
        <v>5.6201318154583584</v>
      </c>
      <c r="V6" s="8">
        <v>5.9316956261234282</v>
      </c>
      <c r="W6" s="8">
        <v>4.7453565008987422</v>
      </c>
      <c r="X6" s="8">
        <v>4.6255242660275622</v>
      </c>
      <c r="Y6" s="8">
        <v>4.134212103055722</v>
      </c>
      <c r="Z6" s="8">
        <v>3.7866986219292991</v>
      </c>
      <c r="AA6" s="8">
        <v>3.4152186938286402</v>
      </c>
      <c r="AB6" s="8">
        <v>2.4805272618334331</v>
      </c>
      <c r="AC6" s="8">
        <v>2.1569802276812466</v>
      </c>
      <c r="AD6" s="8">
        <v>2.0611144397843018</v>
      </c>
      <c r="AE6" s="8">
        <v>2.0011983223487118</v>
      </c>
      <c r="AF6" s="8">
        <v>1.4260035949670462</v>
      </c>
      <c r="AG6" s="8">
        <v>1.3301378070701018</v>
      </c>
      <c r="AH6" s="8">
        <v>1.2462552426602755</v>
      </c>
      <c r="AI6" s="8">
        <v>0.93469143199520677</v>
      </c>
      <c r="AJ6" s="8">
        <v>0.86279209107249855</v>
      </c>
      <c r="AK6" s="8">
        <v>0.68304373876572799</v>
      </c>
      <c r="AL6" s="8">
        <v>0.53924505692031166</v>
      </c>
      <c r="AM6" s="8">
        <v>0.58717795086878366</v>
      </c>
      <c r="AN6" s="8">
        <v>0.44337926902336733</v>
      </c>
      <c r="AO6" s="8">
        <v>0.43139604553624927</v>
      </c>
      <c r="AP6" s="8">
        <v>0.40742959856201322</v>
      </c>
      <c r="AQ6" s="8">
        <v>0.26363091671659677</v>
      </c>
      <c r="AR6" s="8">
        <v>0.39544637507489516</v>
      </c>
      <c r="AS6" s="8">
        <v>0.17974835230677053</v>
      </c>
      <c r="AT6" s="8">
        <v>0.15578190533253444</v>
      </c>
      <c r="AU6" s="8">
        <v>0.21569802276812464</v>
      </c>
      <c r="AV6" s="8">
        <v>0.15578190533253444</v>
      </c>
      <c r="AW6" s="8">
        <v>0.14379868184541644</v>
      </c>
      <c r="AX6" s="8">
        <v>0.13181545835829839</v>
      </c>
      <c r="AY6" s="8">
        <v>9.5865787896944277E-2</v>
      </c>
      <c r="AZ6" s="8">
        <v>0.85080886758538044</v>
      </c>
    </row>
    <row r="7" spans="2:54" ht="17.100000000000001" customHeight="1" x14ac:dyDescent="0.15">
      <c r="B7" s="288" t="s">
        <v>223</v>
      </c>
      <c r="C7" s="312"/>
      <c r="D7" s="313"/>
      <c r="E7" s="8">
        <v>100</v>
      </c>
      <c r="F7" s="8">
        <v>0</v>
      </c>
      <c r="G7" s="8">
        <v>0</v>
      </c>
      <c r="H7" s="8">
        <v>0</v>
      </c>
      <c r="I7" s="8">
        <v>3.4358357670503346E-2</v>
      </c>
      <c r="J7" s="8">
        <v>6.8716715341006693E-2</v>
      </c>
      <c r="K7" s="8">
        <v>0.41230029204604024</v>
      </c>
      <c r="L7" s="8">
        <v>0.84177976292733214</v>
      </c>
      <c r="M7" s="8">
        <v>1.425871843325889</v>
      </c>
      <c r="N7" s="8">
        <v>2.7143102559697647</v>
      </c>
      <c r="O7" s="8">
        <v>3.3842982305445801</v>
      </c>
      <c r="P7" s="8">
        <v>4.4322281394949323</v>
      </c>
      <c r="Q7" s="8">
        <v>4.8101700738704691</v>
      </c>
      <c r="R7" s="8">
        <v>6.1501460230200999</v>
      </c>
      <c r="S7" s="8">
        <v>6.5452671362308887</v>
      </c>
      <c r="T7" s="8">
        <v>6.3562961690431194</v>
      </c>
      <c r="U7" s="8">
        <v>5.8752791616560724</v>
      </c>
      <c r="V7" s="8">
        <v>6.2704002748668612</v>
      </c>
      <c r="W7" s="8">
        <v>5.1537536505755028</v>
      </c>
      <c r="X7" s="8">
        <v>5.2740079024222641</v>
      </c>
      <c r="Y7" s="8">
        <v>4.6040199278474496</v>
      </c>
      <c r="Z7" s="8">
        <v>4.5181240336711905</v>
      </c>
      <c r="AA7" s="8">
        <v>4.0371070262841435</v>
      </c>
      <c r="AB7" s="8">
        <v>3.0407146538395469</v>
      </c>
      <c r="AC7" s="8">
        <v>2.7658477924755198</v>
      </c>
      <c r="AD7" s="8">
        <v>2.6971310771345127</v>
      </c>
      <c r="AE7" s="8">
        <v>2.6799518982992616</v>
      </c>
      <c r="AF7" s="8">
        <v>1.8897096718776845</v>
      </c>
      <c r="AG7" s="8">
        <v>1.8209929565366776</v>
      </c>
      <c r="AH7" s="8">
        <v>1.7350970623604194</v>
      </c>
      <c r="AI7" s="8">
        <v>1.2540800549733724</v>
      </c>
      <c r="AJ7" s="8">
        <v>1.1853633396323657</v>
      </c>
      <c r="AK7" s="8">
        <v>0.97921319360934556</v>
      </c>
      <c r="AL7" s="8">
        <v>0.73870468991582205</v>
      </c>
      <c r="AM7" s="8">
        <v>0.82460058409208048</v>
      </c>
      <c r="AN7" s="8">
        <v>0.63562961690431197</v>
      </c>
      <c r="AO7" s="8">
        <v>0.6184504380690603</v>
      </c>
      <c r="AP7" s="8">
        <v>0.58409208039855698</v>
      </c>
      <c r="AQ7" s="8">
        <v>0.3607627555402852</v>
      </c>
      <c r="AR7" s="8">
        <v>0.54973372272805354</v>
      </c>
      <c r="AS7" s="8">
        <v>0.25768768252877516</v>
      </c>
      <c r="AT7" s="8">
        <v>0.22332932485827178</v>
      </c>
      <c r="AU7" s="8">
        <v>0.30922521903453015</v>
      </c>
      <c r="AV7" s="8">
        <v>0.22332932485827178</v>
      </c>
      <c r="AW7" s="8">
        <v>0.20615014602302012</v>
      </c>
      <c r="AX7" s="8">
        <v>0.18897096718776843</v>
      </c>
      <c r="AY7" s="8">
        <v>0.13743343068201341</v>
      </c>
      <c r="AZ7" s="8">
        <v>1.1853633396323657</v>
      </c>
    </row>
    <row r="8" spans="2:54" ht="17.100000000000001" customHeight="1" x14ac:dyDescent="0.15">
      <c r="B8" s="227"/>
      <c r="C8" s="288" t="s">
        <v>224</v>
      </c>
      <c r="D8" s="313"/>
      <c r="E8" s="10">
        <v>100</v>
      </c>
      <c r="F8" s="10">
        <v>0</v>
      </c>
      <c r="G8" s="10">
        <v>0</v>
      </c>
      <c r="H8" s="10">
        <v>0</v>
      </c>
      <c r="I8" s="10">
        <v>0</v>
      </c>
      <c r="J8" s="10">
        <v>4.8935649620748721E-2</v>
      </c>
      <c r="K8" s="10">
        <v>0.36701737215561536</v>
      </c>
      <c r="L8" s="10">
        <v>0.63616344506973332</v>
      </c>
      <c r="M8" s="10">
        <v>1.0765842916564718</v>
      </c>
      <c r="N8" s="10">
        <v>2.2755077073648153</v>
      </c>
      <c r="O8" s="10">
        <v>2.6425250795204307</v>
      </c>
      <c r="P8" s="10">
        <v>3.768045020797651</v>
      </c>
      <c r="Q8" s="10">
        <v>4.0127232689013956</v>
      </c>
      <c r="R8" s="10">
        <v>5.4807927575238553</v>
      </c>
      <c r="S8" s="10">
        <v>5.7499388304379737</v>
      </c>
      <c r="T8" s="10">
        <v>6.1658918522143376</v>
      </c>
      <c r="U8" s="10">
        <v>5.5052605823342304</v>
      </c>
      <c r="V8" s="10">
        <v>6.337166625886959</v>
      </c>
      <c r="W8" s="10">
        <v>4.8201614876437482</v>
      </c>
      <c r="X8" s="10">
        <v>5.2850501590408614</v>
      </c>
      <c r="Y8" s="10">
        <v>4.5265475899192564</v>
      </c>
      <c r="Z8" s="10">
        <v>5.2116466846097387</v>
      </c>
      <c r="AA8" s="10">
        <v>4.3552728162466359</v>
      </c>
      <c r="AB8" s="10">
        <v>3.278688524590164</v>
      </c>
      <c r="AC8" s="10">
        <v>2.8627355028138002</v>
      </c>
      <c r="AD8" s="10">
        <v>2.8627355028138002</v>
      </c>
      <c r="AE8" s="10">
        <v>2.9361389772449229</v>
      </c>
      <c r="AF8" s="10">
        <v>2.2265720577440664</v>
      </c>
      <c r="AG8" s="10">
        <v>2.0552972840714463</v>
      </c>
      <c r="AH8" s="10">
        <v>2.0797651088818205</v>
      </c>
      <c r="AI8" s="10">
        <v>1.5414729630535844</v>
      </c>
      <c r="AJ8" s="10">
        <v>1.4680694886224614</v>
      </c>
      <c r="AK8" s="10">
        <v>1.2723268901394666</v>
      </c>
      <c r="AL8" s="10">
        <v>0.95424516760459999</v>
      </c>
      <c r="AM8" s="10">
        <v>1.0521164668460974</v>
      </c>
      <c r="AN8" s="10">
        <v>0.75850256912160507</v>
      </c>
      <c r="AO8" s="10">
        <v>0.83190604355272824</v>
      </c>
      <c r="AP8" s="10">
        <v>0.73403474431123072</v>
      </c>
      <c r="AQ8" s="10">
        <v>0.48935649620748717</v>
      </c>
      <c r="AR8" s="10">
        <v>0.70956691950085637</v>
      </c>
      <c r="AS8" s="10">
        <v>0.31808172253486666</v>
      </c>
      <c r="AT8" s="10">
        <v>0.31808172253486666</v>
      </c>
      <c r="AU8" s="10">
        <v>0.41595302177636412</v>
      </c>
      <c r="AV8" s="10">
        <v>0.31808172253486666</v>
      </c>
      <c r="AW8" s="10">
        <v>0.29361389772449226</v>
      </c>
      <c r="AX8" s="10">
        <v>0.24467824810374358</v>
      </c>
      <c r="AY8" s="10">
        <v>0.17127477367262053</v>
      </c>
      <c r="AZ8" s="10">
        <v>1.5414729630535844</v>
      </c>
    </row>
    <row r="9" spans="2:54" ht="17.100000000000001" customHeight="1" x14ac:dyDescent="0.15">
      <c r="B9" s="227"/>
      <c r="C9" s="227"/>
      <c r="D9" s="52" t="s">
        <v>328</v>
      </c>
      <c r="E9" s="10">
        <v>100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1.098901098901099</v>
      </c>
      <c r="T9" s="10">
        <v>0</v>
      </c>
      <c r="U9" s="10">
        <v>0</v>
      </c>
      <c r="V9" s="10">
        <v>1.098901098901099</v>
      </c>
      <c r="W9" s="10">
        <v>2.197802197802198</v>
      </c>
      <c r="X9" s="10">
        <v>2.197802197802198</v>
      </c>
      <c r="Y9" s="10">
        <v>1.098901098901099</v>
      </c>
      <c r="Z9" s="10">
        <v>2.197802197802198</v>
      </c>
      <c r="AA9" s="10">
        <v>1.098901098901099</v>
      </c>
      <c r="AB9" s="10">
        <v>8.791208791208792</v>
      </c>
      <c r="AC9" s="10">
        <v>1.098901098901099</v>
      </c>
      <c r="AD9" s="10">
        <v>3.2967032967032965</v>
      </c>
      <c r="AE9" s="10">
        <v>4.395604395604396</v>
      </c>
      <c r="AF9" s="10">
        <v>6.5934065934065931</v>
      </c>
      <c r="AG9" s="10">
        <v>3.2967032967032965</v>
      </c>
      <c r="AH9" s="10">
        <v>3.2967032967032965</v>
      </c>
      <c r="AI9" s="10">
        <v>2.197802197802198</v>
      </c>
      <c r="AJ9" s="10">
        <v>1.098901098901099</v>
      </c>
      <c r="AK9" s="10">
        <v>3.2967032967032965</v>
      </c>
      <c r="AL9" s="10">
        <v>4.395604395604396</v>
      </c>
      <c r="AM9" s="10">
        <v>6.5934065934065931</v>
      </c>
      <c r="AN9" s="10">
        <v>2.197802197802198</v>
      </c>
      <c r="AO9" s="10">
        <v>4.395604395604396</v>
      </c>
      <c r="AP9" s="10">
        <v>3.2967032967032965</v>
      </c>
      <c r="AQ9" s="10">
        <v>2.197802197802198</v>
      </c>
      <c r="AR9" s="10">
        <v>6.5934065934065931</v>
      </c>
      <c r="AS9" s="10">
        <v>1.098901098901099</v>
      </c>
      <c r="AT9" s="10">
        <v>0</v>
      </c>
      <c r="AU9" s="10">
        <v>1.098901098901099</v>
      </c>
      <c r="AV9" s="10">
        <v>1.098901098901099</v>
      </c>
      <c r="AW9" s="10">
        <v>1.098901098901099</v>
      </c>
      <c r="AX9" s="10">
        <v>2.197802197802198</v>
      </c>
      <c r="AY9" s="10">
        <v>2.197802197802198</v>
      </c>
      <c r="AZ9" s="10">
        <v>13.186813186813186</v>
      </c>
    </row>
    <row r="10" spans="2:54" ht="17.100000000000001" customHeight="1" x14ac:dyDescent="0.15">
      <c r="B10" s="227"/>
      <c r="C10" s="227"/>
      <c r="D10" s="52" t="s">
        <v>329</v>
      </c>
      <c r="E10" s="10">
        <v>100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0.20366598778004075</v>
      </c>
      <c r="O10" s="10">
        <v>0.40733197556008149</v>
      </c>
      <c r="P10" s="10">
        <v>0.30549898167006112</v>
      </c>
      <c r="Q10" s="10">
        <v>1.0183299389002038</v>
      </c>
      <c r="R10" s="10">
        <v>1.8329938900203668</v>
      </c>
      <c r="S10" s="10">
        <v>2.7494908350305503</v>
      </c>
      <c r="T10" s="10">
        <v>4.0733197556008154</v>
      </c>
      <c r="U10" s="10">
        <v>3.4623217922606924</v>
      </c>
      <c r="V10" s="10">
        <v>4.4806517311608962</v>
      </c>
      <c r="W10" s="10">
        <v>4.4806517311608962</v>
      </c>
      <c r="X10" s="10">
        <v>5.1934826883910388</v>
      </c>
      <c r="Y10" s="10">
        <v>4.4806517311608962</v>
      </c>
      <c r="Z10" s="10">
        <v>4.6843177189409371</v>
      </c>
      <c r="AA10" s="10">
        <v>4.9898167006109979</v>
      </c>
      <c r="AB10" s="10">
        <v>4.0733197556008154</v>
      </c>
      <c r="AC10" s="10">
        <v>3.5641547861507128</v>
      </c>
      <c r="AD10" s="10">
        <v>3.7678207739307537</v>
      </c>
      <c r="AE10" s="10">
        <v>4.0733197556008154</v>
      </c>
      <c r="AF10" s="10">
        <v>3.3604887983706724</v>
      </c>
      <c r="AG10" s="10">
        <v>3.258655804480652</v>
      </c>
      <c r="AH10" s="10">
        <v>3.8696537678207741</v>
      </c>
      <c r="AI10" s="10">
        <v>3.258655804480652</v>
      </c>
      <c r="AJ10" s="10">
        <v>2.3421588594704685</v>
      </c>
      <c r="AK10" s="10">
        <v>2.5458248472505094</v>
      </c>
      <c r="AL10" s="10">
        <v>1.7311608961303462</v>
      </c>
      <c r="AM10" s="10">
        <v>2.1384928716904277</v>
      </c>
      <c r="AN10" s="10">
        <v>1.3238289205702647</v>
      </c>
      <c r="AO10" s="10">
        <v>1.8329938900203668</v>
      </c>
      <c r="AP10" s="10">
        <v>1.934826883910387</v>
      </c>
      <c r="AQ10" s="10">
        <v>1.3238289205702647</v>
      </c>
      <c r="AR10" s="10">
        <v>2.0366598778004077</v>
      </c>
      <c r="AS10" s="10">
        <v>1.1201629327902241</v>
      </c>
      <c r="AT10" s="10">
        <v>1.0183299389002038</v>
      </c>
      <c r="AU10" s="10">
        <v>1.2219959266802445</v>
      </c>
      <c r="AV10" s="10">
        <v>1.1201629327902241</v>
      </c>
      <c r="AW10" s="10">
        <v>0.81466395112016299</v>
      </c>
      <c r="AX10" s="10">
        <v>0.71283095723014267</v>
      </c>
      <c r="AY10" s="10">
        <v>0.30549898167006112</v>
      </c>
      <c r="AZ10" s="10">
        <v>4.8879837067209779</v>
      </c>
    </row>
    <row r="11" spans="2:54" ht="17.100000000000001" customHeight="1" x14ac:dyDescent="0.15">
      <c r="B11" s="227"/>
      <c r="C11" s="227"/>
      <c r="D11" s="52" t="s">
        <v>330</v>
      </c>
      <c r="E11" s="10">
        <v>100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0.17301038062283738</v>
      </c>
      <c r="M11" s="10">
        <v>0.17301038062283738</v>
      </c>
      <c r="N11" s="10">
        <v>0.34602076124567477</v>
      </c>
      <c r="O11" s="10">
        <v>1.2975778546712802</v>
      </c>
      <c r="P11" s="10">
        <v>1.8166089965397925</v>
      </c>
      <c r="Q11" s="10">
        <v>2.5951557093425603</v>
      </c>
      <c r="R11" s="10">
        <v>4.8442906574394469</v>
      </c>
      <c r="S11" s="10">
        <v>5.5363321799307963</v>
      </c>
      <c r="T11" s="10">
        <v>5.882352941176471</v>
      </c>
      <c r="U11" s="10">
        <v>5.882352941176471</v>
      </c>
      <c r="V11" s="10">
        <v>8.7370242214532876</v>
      </c>
      <c r="W11" s="10">
        <v>5.7958477508650521</v>
      </c>
      <c r="X11" s="10">
        <v>6.6608996539792393</v>
      </c>
      <c r="Y11" s="10">
        <v>4.9307958477508649</v>
      </c>
      <c r="Z11" s="10">
        <v>6.9204152249134951</v>
      </c>
      <c r="AA11" s="10">
        <v>4.5847750865051911</v>
      </c>
      <c r="AB11" s="10">
        <v>4.3252595155709344</v>
      </c>
      <c r="AC11" s="10">
        <v>3.6332179930795849</v>
      </c>
      <c r="AD11" s="10">
        <v>4.1522491349480966</v>
      </c>
      <c r="AE11" s="10">
        <v>2.8546712802768166</v>
      </c>
      <c r="AF11" s="10">
        <v>2.8546712802768166</v>
      </c>
      <c r="AG11" s="10">
        <v>2.5086505190311419</v>
      </c>
      <c r="AH11" s="10">
        <v>2.9411764705882355</v>
      </c>
      <c r="AI11" s="10">
        <v>1.3840830449826991</v>
      </c>
      <c r="AJ11" s="10">
        <v>1.9031141868512111</v>
      </c>
      <c r="AK11" s="10">
        <v>1.124567474048443</v>
      </c>
      <c r="AL11" s="10">
        <v>1.124567474048443</v>
      </c>
      <c r="AM11" s="10">
        <v>1.2110726643598617</v>
      </c>
      <c r="AN11" s="10">
        <v>0.60553633217993086</v>
      </c>
      <c r="AO11" s="10">
        <v>0.86505190311418689</v>
      </c>
      <c r="AP11" s="10">
        <v>0.60553633217993086</v>
      </c>
      <c r="AQ11" s="10">
        <v>0.25951557093425603</v>
      </c>
      <c r="AR11" s="10">
        <v>8.6505190311418692E-2</v>
      </c>
      <c r="AS11" s="10">
        <v>8.6505190311418692E-2</v>
      </c>
      <c r="AT11" s="10">
        <v>0.25951557093425603</v>
      </c>
      <c r="AU11" s="10">
        <v>0.25951557093425603</v>
      </c>
      <c r="AV11" s="10">
        <v>8.6505190311418692E-2</v>
      </c>
      <c r="AW11" s="10">
        <v>0.17301038062283738</v>
      </c>
      <c r="AX11" s="10">
        <v>8.6505190311418692E-2</v>
      </c>
      <c r="AY11" s="10">
        <v>0.17301038062283738</v>
      </c>
      <c r="AZ11" s="10">
        <v>0.25951557093425603</v>
      </c>
    </row>
    <row r="12" spans="2:54" ht="17.100000000000001" customHeight="1" x14ac:dyDescent="0.15">
      <c r="B12" s="227"/>
      <c r="C12" s="227"/>
      <c r="D12" s="52" t="s">
        <v>331</v>
      </c>
      <c r="E12" s="10">
        <v>100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0.30060120240480964</v>
      </c>
      <c r="L12" s="10">
        <v>0.20040080160320639</v>
      </c>
      <c r="M12" s="10">
        <v>0.90180360721442887</v>
      </c>
      <c r="N12" s="10">
        <v>2.5050100200400802</v>
      </c>
      <c r="O12" s="10">
        <v>2.7054108216432864</v>
      </c>
      <c r="P12" s="10">
        <v>5.4108216432865728</v>
      </c>
      <c r="Q12" s="10">
        <v>5.811623246492986</v>
      </c>
      <c r="R12" s="10">
        <v>7.8156312625250504</v>
      </c>
      <c r="S12" s="10">
        <v>8.5170340681362724</v>
      </c>
      <c r="T12" s="10">
        <v>8.1162324649298601</v>
      </c>
      <c r="U12" s="10">
        <v>7.0140280561122248</v>
      </c>
      <c r="V12" s="10">
        <v>7.5150300601202407</v>
      </c>
      <c r="W12" s="10">
        <v>4.6092184368737472</v>
      </c>
      <c r="X12" s="10">
        <v>5.6112224448897798</v>
      </c>
      <c r="Y12" s="10">
        <v>5.9118236472945895</v>
      </c>
      <c r="Z12" s="10">
        <v>5.811623246492986</v>
      </c>
      <c r="AA12" s="10">
        <v>5.3106212424849701</v>
      </c>
      <c r="AB12" s="10">
        <v>2.1042084168336674</v>
      </c>
      <c r="AC12" s="10">
        <v>2.6052104208416833</v>
      </c>
      <c r="AD12" s="10">
        <v>1.8036072144288577</v>
      </c>
      <c r="AE12" s="10">
        <v>2.8056112224448899</v>
      </c>
      <c r="AF12" s="10">
        <v>1.402805611222445</v>
      </c>
      <c r="AG12" s="10">
        <v>1.503006012024048</v>
      </c>
      <c r="AH12" s="10">
        <v>0.60120240480961928</v>
      </c>
      <c r="AI12" s="10">
        <v>0.60120240480961928</v>
      </c>
      <c r="AJ12" s="10">
        <v>0.80160320641282568</v>
      </c>
      <c r="AK12" s="10">
        <v>0.80160320641282568</v>
      </c>
      <c r="AL12" s="10">
        <v>0.30060120240480964</v>
      </c>
      <c r="AM12" s="10">
        <v>0</v>
      </c>
      <c r="AN12" s="10">
        <v>0.50100200400801598</v>
      </c>
      <c r="AO12" s="10">
        <v>0.10020040080160321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</row>
    <row r="13" spans="2:54" ht="17.100000000000001" customHeight="1" x14ac:dyDescent="0.15">
      <c r="B13" s="227"/>
      <c r="C13" s="227"/>
      <c r="D13" s="52" t="s">
        <v>332</v>
      </c>
      <c r="E13" s="10">
        <v>100</v>
      </c>
      <c r="F13" s="10">
        <v>0</v>
      </c>
      <c r="G13" s="10">
        <v>0</v>
      </c>
      <c r="H13" s="10">
        <v>0</v>
      </c>
      <c r="I13" s="10">
        <v>0</v>
      </c>
      <c r="J13" s="10">
        <v>0.17543859649122806</v>
      </c>
      <c r="K13" s="10">
        <v>0.70175438596491235</v>
      </c>
      <c r="L13" s="10">
        <v>1.2280701754385965</v>
      </c>
      <c r="M13" s="10">
        <v>3.1578947368421058</v>
      </c>
      <c r="N13" s="10">
        <v>5.4385964912280711</v>
      </c>
      <c r="O13" s="10">
        <v>4.5614035087719298</v>
      </c>
      <c r="P13" s="10">
        <v>7.3684210526315796</v>
      </c>
      <c r="Q13" s="10">
        <v>6.140350877192982</v>
      </c>
      <c r="R13" s="10">
        <v>8.4210526315789469</v>
      </c>
      <c r="S13" s="10">
        <v>7.1929824561403519</v>
      </c>
      <c r="T13" s="10">
        <v>7.8947368421052628</v>
      </c>
      <c r="U13" s="10">
        <v>6.8421052631578947</v>
      </c>
      <c r="V13" s="10">
        <v>5.2631578947368425</v>
      </c>
      <c r="W13" s="10">
        <v>5.7894736842105265</v>
      </c>
      <c r="X13" s="10">
        <v>4.2105263157894735</v>
      </c>
      <c r="Y13" s="10">
        <v>3.5087719298245612</v>
      </c>
      <c r="Z13" s="10">
        <v>4.0350877192982457</v>
      </c>
      <c r="AA13" s="10">
        <v>2.8070175438596494</v>
      </c>
      <c r="AB13" s="10">
        <v>1.9298245614035088</v>
      </c>
      <c r="AC13" s="10">
        <v>2.1052631578947367</v>
      </c>
      <c r="AD13" s="10">
        <v>1.5789473684210529</v>
      </c>
      <c r="AE13" s="10">
        <v>2.1052631578947367</v>
      </c>
      <c r="AF13" s="10">
        <v>0.70175438596491235</v>
      </c>
      <c r="AG13" s="10">
        <v>0.8771929824561403</v>
      </c>
      <c r="AH13" s="10">
        <v>0.70175438596491235</v>
      </c>
      <c r="AI13" s="10">
        <v>1.0526315789473684</v>
      </c>
      <c r="AJ13" s="10">
        <v>1.0526315789473684</v>
      </c>
      <c r="AK13" s="10">
        <v>0.52631578947368418</v>
      </c>
      <c r="AL13" s="10">
        <v>0.35087719298245618</v>
      </c>
      <c r="AM13" s="10">
        <v>0.35087719298245618</v>
      </c>
      <c r="AN13" s="10">
        <v>0.52631578947368418</v>
      </c>
      <c r="AO13" s="10">
        <v>0.17543859649122806</v>
      </c>
      <c r="AP13" s="10">
        <v>0.17543859649122806</v>
      </c>
      <c r="AQ13" s="10">
        <v>0.35087719298245618</v>
      </c>
      <c r="AR13" s="10">
        <v>0.35087719298245618</v>
      </c>
      <c r="AS13" s="10">
        <v>0</v>
      </c>
      <c r="AT13" s="10">
        <v>0</v>
      </c>
      <c r="AU13" s="10">
        <v>0.17543859649122806</v>
      </c>
      <c r="AV13" s="10">
        <v>0</v>
      </c>
      <c r="AW13" s="10">
        <v>0.17543859649122806</v>
      </c>
      <c r="AX13" s="10">
        <v>0</v>
      </c>
      <c r="AY13" s="10">
        <v>0</v>
      </c>
      <c r="AZ13" s="10">
        <v>0</v>
      </c>
    </row>
    <row r="14" spans="2:54" ht="17.100000000000001" customHeight="1" x14ac:dyDescent="0.15">
      <c r="B14" s="227"/>
      <c r="C14" s="227"/>
      <c r="D14" s="52" t="s">
        <v>333</v>
      </c>
      <c r="E14" s="10">
        <v>100</v>
      </c>
      <c r="F14" s="10">
        <v>0</v>
      </c>
      <c r="G14" s="10">
        <v>0</v>
      </c>
      <c r="H14" s="10">
        <v>0</v>
      </c>
      <c r="I14" s="10">
        <v>0</v>
      </c>
      <c r="J14" s="10">
        <v>0.52083333333333337</v>
      </c>
      <c r="K14" s="10">
        <v>1.0416666666666667</v>
      </c>
      <c r="L14" s="10">
        <v>4.166666666666667</v>
      </c>
      <c r="M14" s="10">
        <v>4.6875</v>
      </c>
      <c r="N14" s="10">
        <v>8.3333333333333339</v>
      </c>
      <c r="O14" s="10">
        <v>13.541666666666668</v>
      </c>
      <c r="P14" s="10">
        <v>10.9375</v>
      </c>
      <c r="Q14" s="10">
        <v>10.416666666666666</v>
      </c>
      <c r="R14" s="10">
        <v>8.8541666666666661</v>
      </c>
      <c r="S14" s="10">
        <v>6.25</v>
      </c>
      <c r="T14" s="10">
        <v>7.291666666666667</v>
      </c>
      <c r="U14" s="10">
        <v>6.25</v>
      </c>
      <c r="V14" s="10">
        <v>3.125</v>
      </c>
      <c r="W14" s="10">
        <v>2.604166666666667</v>
      </c>
      <c r="X14" s="10">
        <v>2.0833333333333335</v>
      </c>
      <c r="Y14" s="10">
        <v>2.0833333333333335</v>
      </c>
      <c r="Z14" s="10">
        <v>1.0416666666666667</v>
      </c>
      <c r="AA14" s="10">
        <v>1.0416666666666667</v>
      </c>
      <c r="AB14" s="10">
        <v>1.5625</v>
      </c>
      <c r="AC14" s="10">
        <v>0.52083333333333337</v>
      </c>
      <c r="AD14" s="10">
        <v>1.0416666666666667</v>
      </c>
      <c r="AE14" s="10">
        <v>1.0416666666666667</v>
      </c>
      <c r="AF14" s="10">
        <v>0.52083333333333337</v>
      </c>
      <c r="AG14" s="10">
        <v>0</v>
      </c>
      <c r="AH14" s="10">
        <v>0</v>
      </c>
      <c r="AI14" s="10">
        <v>0.52083333333333337</v>
      </c>
      <c r="AJ14" s="10">
        <v>0</v>
      </c>
      <c r="AK14" s="10">
        <v>0</v>
      </c>
      <c r="AL14" s="10">
        <v>0</v>
      </c>
      <c r="AM14" s="10">
        <v>0</v>
      </c>
      <c r="AN14" s="10">
        <v>0.52083333333333337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</row>
    <row r="15" spans="2:54" ht="17.100000000000001" customHeight="1" x14ac:dyDescent="0.15">
      <c r="B15" s="227"/>
      <c r="C15" s="301"/>
      <c r="D15" s="52" t="s">
        <v>334</v>
      </c>
      <c r="E15" s="10">
        <v>100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6.1224489795918373</v>
      </c>
      <c r="L15" s="10">
        <v>7.1428571428571432</v>
      </c>
      <c r="M15" s="10">
        <v>6.1224489795918373</v>
      </c>
      <c r="N15" s="10">
        <v>15.306122448979592</v>
      </c>
      <c r="O15" s="10">
        <v>10.204081632653061</v>
      </c>
      <c r="P15" s="10">
        <v>13.26530612244898</v>
      </c>
      <c r="Q15" s="10">
        <v>11.224489795918368</v>
      </c>
      <c r="R15" s="10">
        <v>7.1428571428571432</v>
      </c>
      <c r="S15" s="10">
        <v>5.1020408163265314</v>
      </c>
      <c r="T15" s="10">
        <v>4.0816326530612246</v>
      </c>
      <c r="U15" s="10">
        <v>2.0408163265306123</v>
      </c>
      <c r="V15" s="10">
        <v>2.0408163265306123</v>
      </c>
      <c r="W15" s="10">
        <v>0</v>
      </c>
      <c r="X15" s="10">
        <v>2.0408163265306123</v>
      </c>
      <c r="Y15" s="10">
        <v>0</v>
      </c>
      <c r="Z15" s="10">
        <v>2.0408163265306123</v>
      </c>
      <c r="AA15" s="10">
        <v>4.0816326530612246</v>
      </c>
      <c r="AB15" s="10">
        <v>1.0204081632653061</v>
      </c>
      <c r="AC15" s="10">
        <v>0</v>
      </c>
      <c r="AD15" s="10">
        <v>0</v>
      </c>
      <c r="AE15" s="10">
        <v>1.0204081632653061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</row>
    <row r="16" spans="2:54" ht="17.100000000000001" customHeight="1" x14ac:dyDescent="0.15">
      <c r="B16" s="227"/>
      <c r="C16" s="287" t="s">
        <v>225</v>
      </c>
      <c r="D16" s="299"/>
      <c r="E16" s="10">
        <v>100</v>
      </c>
      <c r="F16" s="10">
        <v>0</v>
      </c>
      <c r="G16" s="10">
        <v>0</v>
      </c>
      <c r="H16" s="10">
        <v>0</v>
      </c>
      <c r="I16" s="10">
        <v>0.10438413361169104</v>
      </c>
      <c r="J16" s="10">
        <v>0.10438413361169104</v>
      </c>
      <c r="K16" s="10">
        <v>0.41753653444676414</v>
      </c>
      <c r="L16" s="10">
        <v>0.83507306889352828</v>
      </c>
      <c r="M16" s="10">
        <v>0.41753653444676414</v>
      </c>
      <c r="N16" s="10">
        <v>1.8789144050104383</v>
      </c>
      <c r="O16" s="10">
        <v>3.0271398747390399</v>
      </c>
      <c r="P16" s="10">
        <v>3.9665970772442591</v>
      </c>
      <c r="Q16" s="10">
        <v>6.2630480167014619</v>
      </c>
      <c r="R16" s="10">
        <v>7.4112734864300629</v>
      </c>
      <c r="S16" s="10">
        <v>9.7077244258872639</v>
      </c>
      <c r="T16" s="10">
        <v>7.515657620041754</v>
      </c>
      <c r="U16" s="10">
        <v>6.7849686847599173</v>
      </c>
      <c r="V16" s="10">
        <v>6.367432150313153</v>
      </c>
      <c r="W16" s="10">
        <v>6.5762004175365352</v>
      </c>
      <c r="X16" s="10">
        <v>5.1148225469728601</v>
      </c>
      <c r="Y16" s="10">
        <v>5.5323590814196244</v>
      </c>
      <c r="Z16" s="10">
        <v>3.3402922755741131</v>
      </c>
      <c r="AA16" s="10">
        <v>3.8622129436325676</v>
      </c>
      <c r="AB16" s="10">
        <v>2.8183716075156577</v>
      </c>
      <c r="AC16" s="10">
        <v>3.5490605427974948</v>
      </c>
      <c r="AD16" s="10">
        <v>3.0271398747390399</v>
      </c>
      <c r="AE16" s="10">
        <v>2.4008350730688934</v>
      </c>
      <c r="AF16" s="10">
        <v>1.3569937369519833</v>
      </c>
      <c r="AG16" s="10">
        <v>1.4613778705636744</v>
      </c>
      <c r="AH16" s="10">
        <v>1.2526096033402923</v>
      </c>
      <c r="AI16" s="10">
        <v>0.62630480167014613</v>
      </c>
      <c r="AJ16" s="10">
        <v>0.7306889352818372</v>
      </c>
      <c r="AK16" s="10">
        <v>0.52192066805845516</v>
      </c>
      <c r="AL16" s="10">
        <v>0.20876826722338207</v>
      </c>
      <c r="AM16" s="10">
        <v>0.41753653444676414</v>
      </c>
      <c r="AN16" s="10">
        <v>0.62630480167014613</v>
      </c>
      <c r="AO16" s="10">
        <v>0.20876826722338207</v>
      </c>
      <c r="AP16" s="10">
        <v>0.31315240083507306</v>
      </c>
      <c r="AQ16" s="10">
        <v>0.10438413361169104</v>
      </c>
      <c r="AR16" s="10">
        <v>0.20876826722338207</v>
      </c>
      <c r="AS16" s="10">
        <v>0.10438413361169104</v>
      </c>
      <c r="AT16" s="10">
        <v>0</v>
      </c>
      <c r="AU16" s="10">
        <v>0.10438413361169104</v>
      </c>
      <c r="AV16" s="10">
        <v>0</v>
      </c>
      <c r="AW16" s="10">
        <v>0</v>
      </c>
      <c r="AX16" s="10">
        <v>0.10438413361169104</v>
      </c>
      <c r="AY16" s="10">
        <v>0.10438413361169104</v>
      </c>
      <c r="AZ16" s="10">
        <v>0.52192066805845516</v>
      </c>
    </row>
    <row r="17" spans="2:52" ht="17.100000000000001" customHeight="1" x14ac:dyDescent="0.15">
      <c r="B17" s="227"/>
      <c r="C17" s="227"/>
      <c r="D17" s="52" t="s">
        <v>328</v>
      </c>
      <c r="E17" s="10">
        <v>100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0.46728971962616822</v>
      </c>
      <c r="M17" s="10">
        <v>0</v>
      </c>
      <c r="N17" s="10">
        <v>0</v>
      </c>
      <c r="O17" s="10">
        <v>1.4018691588785048</v>
      </c>
      <c r="P17" s="10">
        <v>1.4018691588785048</v>
      </c>
      <c r="Q17" s="10">
        <v>0.93457943925233644</v>
      </c>
      <c r="R17" s="10">
        <v>5.6074766355140193</v>
      </c>
      <c r="S17" s="10">
        <v>5.6074766355140193</v>
      </c>
      <c r="T17" s="10">
        <v>6.0747663551401869</v>
      </c>
      <c r="U17" s="10">
        <v>8.8785046728971952</v>
      </c>
      <c r="V17" s="10">
        <v>10.2803738317757</v>
      </c>
      <c r="W17" s="10">
        <v>7.94392523364486</v>
      </c>
      <c r="X17" s="10">
        <v>6.5420560747663554</v>
      </c>
      <c r="Y17" s="10">
        <v>7.94392523364486</v>
      </c>
      <c r="Z17" s="10">
        <v>7.4766355140186915</v>
      </c>
      <c r="AA17" s="10">
        <v>7.0093457943925239</v>
      </c>
      <c r="AB17" s="10">
        <v>2.3364485981308412</v>
      </c>
      <c r="AC17" s="10">
        <v>3.7383177570093458</v>
      </c>
      <c r="AD17" s="10">
        <v>6.5420560747663554</v>
      </c>
      <c r="AE17" s="10">
        <v>2.3364485981308412</v>
      </c>
      <c r="AF17" s="10">
        <v>0.46728971962616822</v>
      </c>
      <c r="AG17" s="10">
        <v>1.4018691588785048</v>
      </c>
      <c r="AH17" s="10">
        <v>1.8691588785046729</v>
      </c>
      <c r="AI17" s="10">
        <v>0.46728971962616822</v>
      </c>
      <c r="AJ17" s="10">
        <v>0</v>
      </c>
      <c r="AK17" s="10">
        <v>0.93457943925233644</v>
      </c>
      <c r="AL17" s="10">
        <v>0.46728971962616822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0.46728971962616822</v>
      </c>
      <c r="AZ17" s="10">
        <v>1.4018691588785048</v>
      </c>
    </row>
    <row r="18" spans="2:52" ht="17.100000000000001" customHeight="1" x14ac:dyDescent="0.15">
      <c r="B18" s="227"/>
      <c r="C18" s="227"/>
      <c r="D18" s="52" t="s">
        <v>329</v>
      </c>
      <c r="E18" s="10">
        <v>100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1.1904761904761905</v>
      </c>
      <c r="O18" s="10">
        <v>1.984126984126984</v>
      </c>
      <c r="P18" s="10">
        <v>3.9682539682539679</v>
      </c>
      <c r="Q18" s="10">
        <v>6.3492063492063497</v>
      </c>
      <c r="R18" s="10">
        <v>8.3333333333333339</v>
      </c>
      <c r="S18" s="10">
        <v>6.3492063492063497</v>
      </c>
      <c r="T18" s="10">
        <v>7.9365079365079367</v>
      </c>
      <c r="U18" s="10">
        <v>8.7301587301587293</v>
      </c>
      <c r="V18" s="10">
        <v>3.9682539682539679</v>
      </c>
      <c r="W18" s="10">
        <v>5.5555555555555554</v>
      </c>
      <c r="X18" s="10">
        <v>5.5555555555555554</v>
      </c>
      <c r="Y18" s="10">
        <v>5.5555555555555554</v>
      </c>
      <c r="Z18" s="10">
        <v>3.1746031746031749</v>
      </c>
      <c r="AA18" s="10">
        <v>3.1746031746031749</v>
      </c>
      <c r="AB18" s="10">
        <v>5.5555555555555554</v>
      </c>
      <c r="AC18" s="10">
        <v>3.9682539682539679</v>
      </c>
      <c r="AD18" s="10">
        <v>1.5873015873015874</v>
      </c>
      <c r="AE18" s="10">
        <v>4.3650793650793656</v>
      </c>
      <c r="AF18" s="10">
        <v>1.5873015873015874</v>
      </c>
      <c r="AG18" s="10">
        <v>1.5873015873015874</v>
      </c>
      <c r="AH18" s="10">
        <v>1.1904761904761905</v>
      </c>
      <c r="AI18" s="10">
        <v>0.79365079365079372</v>
      </c>
      <c r="AJ18" s="10">
        <v>0.79365079365079372</v>
      </c>
      <c r="AK18" s="10">
        <v>0.79365079365079372</v>
      </c>
      <c r="AL18" s="10">
        <v>0</v>
      </c>
      <c r="AM18" s="10">
        <v>1.1904761904761905</v>
      </c>
      <c r="AN18" s="10">
        <v>1.984126984126984</v>
      </c>
      <c r="AO18" s="10">
        <v>0.3968253968253968</v>
      </c>
      <c r="AP18" s="10">
        <v>0.3968253968253968</v>
      </c>
      <c r="AQ18" s="10">
        <v>0.3968253968253968</v>
      </c>
      <c r="AR18" s="10">
        <v>0.3968253968253968</v>
      </c>
      <c r="AS18" s="10">
        <v>0</v>
      </c>
      <c r="AT18" s="10">
        <v>0</v>
      </c>
      <c r="AU18" s="10">
        <v>0.3968253968253968</v>
      </c>
      <c r="AV18" s="10">
        <v>0</v>
      </c>
      <c r="AW18" s="10">
        <v>0</v>
      </c>
      <c r="AX18" s="10">
        <v>0</v>
      </c>
      <c r="AY18" s="10">
        <v>0</v>
      </c>
      <c r="AZ18" s="10">
        <v>0.79365079365079372</v>
      </c>
    </row>
    <row r="19" spans="2:52" ht="17.100000000000001" customHeight="1" x14ac:dyDescent="0.15">
      <c r="B19" s="227"/>
      <c r="C19" s="227"/>
      <c r="D19" s="52" t="s">
        <v>330</v>
      </c>
      <c r="E19" s="10">
        <v>100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1.015228426395939</v>
      </c>
      <c r="L19" s="10">
        <v>0.50761421319796951</v>
      </c>
      <c r="M19" s="10">
        <v>0.50761421319796951</v>
      </c>
      <c r="N19" s="10">
        <v>3.0456852791878175</v>
      </c>
      <c r="O19" s="10">
        <v>5.0761421319796964</v>
      </c>
      <c r="P19" s="10">
        <v>3.0456852791878175</v>
      </c>
      <c r="Q19" s="10">
        <v>5.0761421319796964</v>
      </c>
      <c r="R19" s="10">
        <v>8.6294416243654819</v>
      </c>
      <c r="S19" s="10">
        <v>13.197969543147208</v>
      </c>
      <c r="T19" s="10">
        <v>8.6294416243654819</v>
      </c>
      <c r="U19" s="10">
        <v>6.091370558375635</v>
      </c>
      <c r="V19" s="10">
        <v>7.6142131979695433</v>
      </c>
      <c r="W19" s="10">
        <v>5.5837563451776653</v>
      </c>
      <c r="X19" s="10">
        <v>5.5837563451776653</v>
      </c>
      <c r="Y19" s="10">
        <v>3.0456852791878175</v>
      </c>
      <c r="Z19" s="10">
        <v>1.015228426395939</v>
      </c>
      <c r="AA19" s="10">
        <v>3.0456852791878175</v>
      </c>
      <c r="AB19" s="10">
        <v>2.030456852791878</v>
      </c>
      <c r="AC19" s="10">
        <v>4.0609137055837561</v>
      </c>
      <c r="AD19" s="10">
        <v>3.0456852791878175</v>
      </c>
      <c r="AE19" s="10">
        <v>1.5228426395939088</v>
      </c>
      <c r="AF19" s="10">
        <v>1.5228426395939088</v>
      </c>
      <c r="AG19" s="10">
        <v>1.5228426395939088</v>
      </c>
      <c r="AH19" s="10">
        <v>2.030456852791878</v>
      </c>
      <c r="AI19" s="10">
        <v>0.50761421319796951</v>
      </c>
      <c r="AJ19" s="10">
        <v>0.50761421319796951</v>
      </c>
      <c r="AK19" s="10">
        <v>0</v>
      </c>
      <c r="AL19" s="10">
        <v>0</v>
      </c>
      <c r="AM19" s="10">
        <v>0</v>
      </c>
      <c r="AN19" s="10">
        <v>0</v>
      </c>
      <c r="AO19" s="10">
        <v>0.50761421319796951</v>
      </c>
      <c r="AP19" s="10">
        <v>1.015228426395939</v>
      </c>
      <c r="AQ19" s="10">
        <v>0</v>
      </c>
      <c r="AR19" s="10">
        <v>0.50761421319796951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0.50761421319796951</v>
      </c>
      <c r="AY19" s="10">
        <v>0</v>
      </c>
      <c r="AZ19" s="10">
        <v>0</v>
      </c>
    </row>
    <row r="20" spans="2:52" ht="17.100000000000001" customHeight="1" x14ac:dyDescent="0.15">
      <c r="B20" s="227"/>
      <c r="C20" s="227"/>
      <c r="D20" s="52" t="s">
        <v>331</v>
      </c>
      <c r="E20" s="10">
        <v>100</v>
      </c>
      <c r="F20" s="10">
        <v>0</v>
      </c>
      <c r="G20" s="10">
        <v>0</v>
      </c>
      <c r="H20" s="10">
        <v>0</v>
      </c>
      <c r="I20" s="10">
        <v>0.52356020942408377</v>
      </c>
      <c r="J20" s="10">
        <v>0</v>
      </c>
      <c r="K20" s="10">
        <v>0</v>
      </c>
      <c r="L20" s="10">
        <v>2.0942408376963351</v>
      </c>
      <c r="M20" s="10">
        <v>1.5706806282722514</v>
      </c>
      <c r="N20" s="10">
        <v>3.1413612565445028</v>
      </c>
      <c r="O20" s="10">
        <v>3.6649214659685865</v>
      </c>
      <c r="P20" s="10">
        <v>6.2827225130890056</v>
      </c>
      <c r="Q20" s="10">
        <v>11.518324607329843</v>
      </c>
      <c r="R20" s="10">
        <v>7.329842931937173</v>
      </c>
      <c r="S20" s="10">
        <v>12.56544502617801</v>
      </c>
      <c r="T20" s="10">
        <v>6.8062827225130897</v>
      </c>
      <c r="U20" s="10">
        <v>5.2356020942408383</v>
      </c>
      <c r="V20" s="10">
        <v>4.1884816753926701</v>
      </c>
      <c r="W20" s="10">
        <v>5.7591623036649224</v>
      </c>
      <c r="X20" s="10">
        <v>4.1884816753926701</v>
      </c>
      <c r="Y20" s="10">
        <v>6.8062827225130897</v>
      </c>
      <c r="Z20" s="10">
        <v>3.1413612565445028</v>
      </c>
      <c r="AA20" s="10">
        <v>3.6649214659685865</v>
      </c>
      <c r="AB20" s="10">
        <v>0.52356020942408377</v>
      </c>
      <c r="AC20" s="10">
        <v>1.5706806282722514</v>
      </c>
      <c r="AD20" s="10">
        <v>2.6178010471204192</v>
      </c>
      <c r="AE20" s="10">
        <v>1.0471204188481675</v>
      </c>
      <c r="AF20" s="10">
        <v>2.0942408376963351</v>
      </c>
      <c r="AG20" s="10">
        <v>1.5706806282722514</v>
      </c>
      <c r="AH20" s="10">
        <v>0</v>
      </c>
      <c r="AI20" s="10">
        <v>0</v>
      </c>
      <c r="AJ20" s="10">
        <v>1.5706806282722514</v>
      </c>
      <c r="AK20" s="10">
        <v>0.52356020942408377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</row>
    <row r="21" spans="2:52" ht="17.100000000000001" customHeight="1" x14ac:dyDescent="0.15">
      <c r="B21" s="227"/>
      <c r="C21" s="301"/>
      <c r="D21" s="52" t="s">
        <v>332</v>
      </c>
      <c r="E21" s="10">
        <v>100</v>
      </c>
      <c r="F21" s="10">
        <v>0</v>
      </c>
      <c r="G21" s="10">
        <v>0</v>
      </c>
      <c r="H21" s="10">
        <v>0</v>
      </c>
      <c r="I21" s="10">
        <v>0</v>
      </c>
      <c r="J21" s="10">
        <v>0.96153846153846156</v>
      </c>
      <c r="K21" s="10">
        <v>1.9230769230769231</v>
      </c>
      <c r="L21" s="10">
        <v>1.9230769230769231</v>
      </c>
      <c r="M21" s="10">
        <v>0</v>
      </c>
      <c r="N21" s="10">
        <v>2.884615384615385</v>
      </c>
      <c r="O21" s="10">
        <v>3.8461538461538463</v>
      </c>
      <c r="P21" s="10">
        <v>6.7307692307692308</v>
      </c>
      <c r="Q21" s="10">
        <v>9.615384615384615</v>
      </c>
      <c r="R21" s="10">
        <v>6.7307692307692308</v>
      </c>
      <c r="S21" s="10">
        <v>14.423076923076923</v>
      </c>
      <c r="T21" s="10">
        <v>8.6538461538461533</v>
      </c>
      <c r="U21" s="10">
        <v>1.9230769230769231</v>
      </c>
      <c r="V21" s="10">
        <v>5.7692307692307701</v>
      </c>
      <c r="W21" s="10">
        <v>9.615384615384615</v>
      </c>
      <c r="X21" s="10">
        <v>1.9230769230769231</v>
      </c>
      <c r="Y21" s="10">
        <v>2.884615384615385</v>
      </c>
      <c r="Z21" s="10">
        <v>0</v>
      </c>
      <c r="AA21" s="10">
        <v>0.96153846153846156</v>
      </c>
      <c r="AB21" s="10">
        <v>2.884615384615385</v>
      </c>
      <c r="AC21" s="10">
        <v>4.8076923076923084</v>
      </c>
      <c r="AD21" s="10">
        <v>0</v>
      </c>
      <c r="AE21" s="10">
        <v>1.9230769230769231</v>
      </c>
      <c r="AF21" s="10">
        <v>0.96153846153846156</v>
      </c>
      <c r="AG21" s="10">
        <v>0.96153846153846156</v>
      </c>
      <c r="AH21" s="10">
        <v>0.96153846153846156</v>
      </c>
      <c r="AI21" s="10">
        <v>1.9230769230769231</v>
      </c>
      <c r="AJ21" s="10">
        <v>0.96153846153846156</v>
      </c>
      <c r="AK21" s="10">
        <v>0</v>
      </c>
      <c r="AL21" s="10">
        <v>0.96153846153846156</v>
      </c>
      <c r="AM21" s="10">
        <v>0.96153846153846156</v>
      </c>
      <c r="AN21" s="10">
        <v>0.96153846153846156</v>
      </c>
      <c r="AO21" s="10">
        <v>0</v>
      </c>
      <c r="AP21" s="10">
        <v>0</v>
      </c>
      <c r="AQ21" s="10">
        <v>0</v>
      </c>
      <c r="AR21" s="10">
        <v>0</v>
      </c>
      <c r="AS21" s="10">
        <v>0.96153846153846156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</row>
    <row r="22" spans="2:52" ht="17.100000000000001" customHeight="1" x14ac:dyDescent="0.15">
      <c r="B22" s="227"/>
      <c r="C22" s="287" t="s">
        <v>226</v>
      </c>
      <c r="D22" s="299"/>
      <c r="E22" s="10">
        <v>100</v>
      </c>
      <c r="F22" s="10">
        <v>0</v>
      </c>
      <c r="G22" s="10">
        <v>0</v>
      </c>
      <c r="H22" s="10">
        <v>0</v>
      </c>
      <c r="I22" s="10">
        <v>0.12886597938144331</v>
      </c>
      <c r="J22" s="10">
        <v>0.12886597938144331</v>
      </c>
      <c r="K22" s="10">
        <v>0.64432989690721654</v>
      </c>
      <c r="L22" s="10">
        <v>1.9329896907216495</v>
      </c>
      <c r="M22" s="10">
        <v>4.5103092783505163</v>
      </c>
      <c r="N22" s="10">
        <v>6.0567010309278357</v>
      </c>
      <c r="O22" s="10">
        <v>7.731958762886598</v>
      </c>
      <c r="P22" s="10">
        <v>8.5051546391752577</v>
      </c>
      <c r="Q22" s="10">
        <v>7.2164948453608249</v>
      </c>
      <c r="R22" s="10">
        <v>8.1185567010309274</v>
      </c>
      <c r="S22" s="10">
        <v>6.8298969072164954</v>
      </c>
      <c r="T22" s="10">
        <v>5.927835051546392</v>
      </c>
      <c r="U22" s="10">
        <v>6.7010309278350517</v>
      </c>
      <c r="V22" s="10">
        <v>5.7989690721649492</v>
      </c>
      <c r="W22" s="10">
        <v>5.1546391752577323</v>
      </c>
      <c r="X22" s="10">
        <v>5.4123711340206189</v>
      </c>
      <c r="Y22" s="10">
        <v>3.865979381443299</v>
      </c>
      <c r="Z22" s="10">
        <v>2.3195876288659796</v>
      </c>
      <c r="AA22" s="10">
        <v>2.5773195876288661</v>
      </c>
      <c r="AB22" s="10">
        <v>2.061855670103093</v>
      </c>
      <c r="AC22" s="10">
        <v>1.2886597938144331</v>
      </c>
      <c r="AD22" s="10">
        <v>1.4175257731958764</v>
      </c>
      <c r="AE22" s="10">
        <v>1.6752577319587629</v>
      </c>
      <c r="AF22" s="10">
        <v>0.77319587628865982</v>
      </c>
      <c r="AG22" s="10">
        <v>1.0309278350515465</v>
      </c>
      <c r="AH22" s="10">
        <v>0.51546391752577325</v>
      </c>
      <c r="AI22" s="10">
        <v>0.51546391752577325</v>
      </c>
      <c r="AJ22" s="10">
        <v>0.25773195876288663</v>
      </c>
      <c r="AK22" s="10">
        <v>0</v>
      </c>
      <c r="AL22" s="10">
        <v>0.25773195876288663</v>
      </c>
      <c r="AM22" s="10">
        <v>0.12886597938144331</v>
      </c>
      <c r="AN22" s="10">
        <v>0</v>
      </c>
      <c r="AO22" s="10">
        <v>0</v>
      </c>
      <c r="AP22" s="10">
        <v>0.12886597938144331</v>
      </c>
      <c r="AQ22" s="10">
        <v>0</v>
      </c>
      <c r="AR22" s="10">
        <v>0.12886597938144331</v>
      </c>
      <c r="AS22" s="10">
        <v>0.12886597938144331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0.12886597938144331</v>
      </c>
    </row>
    <row r="23" spans="2:52" ht="17.100000000000001" customHeight="1" x14ac:dyDescent="0.15">
      <c r="B23" s="227"/>
      <c r="C23" s="227"/>
      <c r="D23" s="52" t="s">
        <v>328</v>
      </c>
      <c r="E23" s="10">
        <v>100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0.96153846153846156</v>
      </c>
      <c r="N23" s="10">
        <v>0.48076923076923078</v>
      </c>
      <c r="O23" s="10">
        <v>4.3269230769230775</v>
      </c>
      <c r="P23" s="10">
        <v>6.7307692307692308</v>
      </c>
      <c r="Q23" s="10">
        <v>5.7692307692307701</v>
      </c>
      <c r="R23" s="10">
        <v>5.2884615384615392</v>
      </c>
      <c r="S23" s="10">
        <v>9.1346153846153832</v>
      </c>
      <c r="T23" s="10">
        <v>7.6923076923076925</v>
      </c>
      <c r="U23" s="10">
        <v>7.2115384615384617</v>
      </c>
      <c r="V23" s="10">
        <v>7.2115384615384617</v>
      </c>
      <c r="W23" s="10">
        <v>8.1730769230769234</v>
      </c>
      <c r="X23" s="10">
        <v>6.7307692307692308</v>
      </c>
      <c r="Y23" s="10">
        <v>5.2884615384615392</v>
      </c>
      <c r="Z23" s="10">
        <v>3.8461538461538463</v>
      </c>
      <c r="AA23" s="10">
        <v>4.3269230769230775</v>
      </c>
      <c r="AB23" s="10">
        <v>1.9230769230769231</v>
      </c>
      <c r="AC23" s="10">
        <v>0.48076923076923078</v>
      </c>
      <c r="AD23" s="10">
        <v>1.9230769230769231</v>
      </c>
      <c r="AE23" s="10">
        <v>3.8461538461538463</v>
      </c>
      <c r="AF23" s="10">
        <v>0.48076923076923078</v>
      </c>
      <c r="AG23" s="10">
        <v>1.4423076923076925</v>
      </c>
      <c r="AH23" s="10">
        <v>1.4423076923076925</v>
      </c>
      <c r="AI23" s="10">
        <v>0.96153846153846156</v>
      </c>
      <c r="AJ23" s="10">
        <v>0.96153846153846156</v>
      </c>
      <c r="AK23" s="10">
        <v>0</v>
      </c>
      <c r="AL23" s="10">
        <v>0.96153846153846156</v>
      </c>
      <c r="AM23" s="10">
        <v>0.48076923076923078</v>
      </c>
      <c r="AN23" s="10">
        <v>0</v>
      </c>
      <c r="AO23" s="10">
        <v>0</v>
      </c>
      <c r="AP23" s="10">
        <v>0.48076923076923078</v>
      </c>
      <c r="AQ23" s="10">
        <v>0</v>
      </c>
      <c r="AR23" s="10">
        <v>0.48076923076923078</v>
      </c>
      <c r="AS23" s="10">
        <v>0.48076923076923078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0.48076923076923078</v>
      </c>
    </row>
    <row r="24" spans="2:52" ht="17.100000000000001" customHeight="1" x14ac:dyDescent="0.15">
      <c r="B24" s="227"/>
      <c r="C24" s="227"/>
      <c r="D24" s="52" t="s">
        <v>329</v>
      </c>
      <c r="E24" s="10">
        <v>100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0.38022813688212931</v>
      </c>
      <c r="L24" s="10">
        <v>1.140684410646388</v>
      </c>
      <c r="M24" s="10">
        <v>3.4220532319391639</v>
      </c>
      <c r="N24" s="10">
        <v>6.4638783269961975</v>
      </c>
      <c r="O24" s="10">
        <v>8.7452471482889731</v>
      </c>
      <c r="P24" s="10">
        <v>7.9847908745247143</v>
      </c>
      <c r="Q24" s="10">
        <v>6.0836501901140689</v>
      </c>
      <c r="R24" s="10">
        <v>8.3650190114068437</v>
      </c>
      <c r="S24" s="10">
        <v>4.9429657794676807</v>
      </c>
      <c r="T24" s="10">
        <v>6.0836501901140689</v>
      </c>
      <c r="U24" s="10">
        <v>6.0836501901140689</v>
      </c>
      <c r="V24" s="10">
        <v>5.3231939163498101</v>
      </c>
      <c r="W24" s="10">
        <v>4.9429657794676807</v>
      </c>
      <c r="X24" s="10">
        <v>6.8441064638783278</v>
      </c>
      <c r="Y24" s="10">
        <v>4.1825095057034218</v>
      </c>
      <c r="Z24" s="10">
        <v>3.0418250950570345</v>
      </c>
      <c r="AA24" s="10">
        <v>3.8022813688212933</v>
      </c>
      <c r="AB24" s="10">
        <v>3.0418250950570345</v>
      </c>
      <c r="AC24" s="10">
        <v>2.661596958174905</v>
      </c>
      <c r="AD24" s="10">
        <v>2.2813688212927761</v>
      </c>
      <c r="AE24" s="10">
        <v>0.76045627376425862</v>
      </c>
      <c r="AF24" s="10">
        <v>1.5209125475285172</v>
      </c>
      <c r="AG24" s="10">
        <v>1.140684410646388</v>
      </c>
      <c r="AH24" s="10">
        <v>0.38022813688212931</v>
      </c>
      <c r="AI24" s="10">
        <v>0.38022813688212931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</row>
    <row r="25" spans="2:52" ht="17.100000000000001" customHeight="1" x14ac:dyDescent="0.15">
      <c r="B25" s="227"/>
      <c r="C25" s="227"/>
      <c r="D25" s="52" t="s">
        <v>330</v>
      </c>
      <c r="E25" s="10">
        <v>100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1.6666666666666667</v>
      </c>
      <c r="M25" s="10">
        <v>2.5</v>
      </c>
      <c r="N25" s="10">
        <v>4.166666666666667</v>
      </c>
      <c r="O25" s="10">
        <v>8.3333333333333339</v>
      </c>
      <c r="P25" s="10">
        <v>9.1666666666666661</v>
      </c>
      <c r="Q25" s="10">
        <v>6.666666666666667</v>
      </c>
      <c r="R25" s="10">
        <v>10.833333333333332</v>
      </c>
      <c r="S25" s="10">
        <v>7.5</v>
      </c>
      <c r="T25" s="10">
        <v>5</v>
      </c>
      <c r="U25" s="10">
        <v>10.833333333333332</v>
      </c>
      <c r="V25" s="10">
        <v>5.8333333333333339</v>
      </c>
      <c r="W25" s="10">
        <v>4.166666666666667</v>
      </c>
      <c r="X25" s="10">
        <v>5</v>
      </c>
      <c r="Y25" s="10">
        <v>5</v>
      </c>
      <c r="Z25" s="10">
        <v>1.6666666666666667</v>
      </c>
      <c r="AA25" s="10">
        <v>0.83333333333333337</v>
      </c>
      <c r="AB25" s="10">
        <v>3.3333333333333335</v>
      </c>
      <c r="AC25" s="10">
        <v>1.6666666666666667</v>
      </c>
      <c r="AD25" s="10">
        <v>0.83333333333333337</v>
      </c>
      <c r="AE25" s="10">
        <v>2.5</v>
      </c>
      <c r="AF25" s="10">
        <v>0.83333333333333337</v>
      </c>
      <c r="AG25" s="10">
        <v>0.83333333333333337</v>
      </c>
      <c r="AH25" s="10">
        <v>0</v>
      </c>
      <c r="AI25" s="10">
        <v>0.83333333333333337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</row>
    <row r="26" spans="2:52" ht="17.100000000000001" customHeight="1" x14ac:dyDescent="0.15">
      <c r="B26" s="227"/>
      <c r="C26" s="227"/>
      <c r="D26" s="52" t="s">
        <v>331</v>
      </c>
      <c r="E26" s="10">
        <v>100</v>
      </c>
      <c r="F26" s="10">
        <v>0</v>
      </c>
      <c r="G26" s="10">
        <v>0</v>
      </c>
      <c r="H26" s="10">
        <v>0</v>
      </c>
      <c r="I26" s="10">
        <v>0.59171597633136097</v>
      </c>
      <c r="J26" s="10">
        <v>0.59171597633136097</v>
      </c>
      <c r="K26" s="10">
        <v>2.3668639053254439</v>
      </c>
      <c r="L26" s="10">
        <v>5.3254437869822491</v>
      </c>
      <c r="M26" s="10">
        <v>11.242603550295858</v>
      </c>
      <c r="N26" s="10">
        <v>13.01775147928994</v>
      </c>
      <c r="O26" s="10">
        <v>8.8757396449704142</v>
      </c>
      <c r="P26" s="10">
        <v>10.059171597633137</v>
      </c>
      <c r="Q26" s="10">
        <v>10.650887573964498</v>
      </c>
      <c r="R26" s="10">
        <v>9.4674556213017755</v>
      </c>
      <c r="S26" s="10">
        <v>6.5088757396449708</v>
      </c>
      <c r="T26" s="10">
        <v>4.7337278106508878</v>
      </c>
      <c r="U26" s="10">
        <v>4.7337278106508878</v>
      </c>
      <c r="V26" s="10">
        <v>4.7337278106508878</v>
      </c>
      <c r="W26" s="10">
        <v>2.9585798816568047</v>
      </c>
      <c r="X26" s="10">
        <v>2.3668639053254439</v>
      </c>
      <c r="Y26" s="10">
        <v>1.1834319526627219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0.59171597633136097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</row>
    <row r="27" spans="2:52" ht="17.100000000000001" customHeight="1" x14ac:dyDescent="0.15">
      <c r="B27" s="301"/>
      <c r="C27" s="301"/>
      <c r="D27" s="52" t="s">
        <v>332</v>
      </c>
      <c r="E27" s="8">
        <v>100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6.25</v>
      </c>
      <c r="M27" s="8">
        <v>12.5</v>
      </c>
      <c r="N27" s="8">
        <v>12.5</v>
      </c>
      <c r="O27" s="8">
        <v>18.75</v>
      </c>
      <c r="P27" s="8">
        <v>18.75</v>
      </c>
      <c r="Q27" s="8">
        <v>12.5</v>
      </c>
      <c r="R27" s="8">
        <v>6.25</v>
      </c>
      <c r="S27" s="8">
        <v>6.25</v>
      </c>
      <c r="T27" s="8">
        <v>0</v>
      </c>
      <c r="U27" s="8">
        <v>0</v>
      </c>
      <c r="V27" s="8">
        <v>6.25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291" t="s">
        <v>96</v>
      </c>
      <c r="C28" s="298"/>
      <c r="D28" s="299"/>
      <c r="E28" s="24">
        <v>100</v>
      </c>
      <c r="F28" s="24">
        <v>0</v>
      </c>
      <c r="G28" s="24">
        <v>0</v>
      </c>
      <c r="H28" s="24">
        <v>3.9619651347068144E-2</v>
      </c>
      <c r="I28" s="24">
        <v>7.9239302694136288E-2</v>
      </c>
      <c r="J28" s="24">
        <v>0.87163232963549919</v>
      </c>
      <c r="K28" s="24">
        <v>2.0602218700475436</v>
      </c>
      <c r="L28" s="24">
        <v>3.6053882725832014</v>
      </c>
      <c r="M28" s="24">
        <v>6.2995245641838356</v>
      </c>
      <c r="N28" s="24">
        <v>9.3106180665610143</v>
      </c>
      <c r="O28" s="24">
        <v>9.1917591125198097</v>
      </c>
      <c r="P28" s="24">
        <v>9.5087163232963547</v>
      </c>
      <c r="Q28" s="24">
        <v>8.7163232963549913</v>
      </c>
      <c r="R28" s="24">
        <v>8.0427892234548342</v>
      </c>
      <c r="S28" s="24">
        <v>7.4484944532488111</v>
      </c>
      <c r="T28" s="24">
        <v>6.3391442155309043</v>
      </c>
      <c r="U28" s="24">
        <v>5.0316957210776554</v>
      </c>
      <c r="V28" s="24">
        <v>5.1505546751188591</v>
      </c>
      <c r="W28" s="24">
        <v>3.8034865293185423</v>
      </c>
      <c r="X28" s="24">
        <v>3.1299524564183838</v>
      </c>
      <c r="Y28" s="24">
        <v>3.0507131537242476</v>
      </c>
      <c r="Z28" s="24">
        <v>2.099841521394612</v>
      </c>
      <c r="AA28" s="24">
        <v>1.9809825673534072</v>
      </c>
      <c r="AB28" s="24">
        <v>1.1885895404120446</v>
      </c>
      <c r="AC28" s="24">
        <v>0.7527733755942948</v>
      </c>
      <c r="AD28" s="24">
        <v>0.59429477020602228</v>
      </c>
      <c r="AE28" s="24">
        <v>0.4358161648177496</v>
      </c>
      <c r="AF28" s="24">
        <v>0.35657686212361334</v>
      </c>
      <c r="AG28" s="24">
        <v>0.19809825673534076</v>
      </c>
      <c r="AH28" s="24">
        <v>0.11885895404120445</v>
      </c>
      <c r="AI28" s="24">
        <v>0.19809825673534076</v>
      </c>
      <c r="AJ28" s="24">
        <v>0.11885895404120445</v>
      </c>
      <c r="AK28" s="24">
        <v>0</v>
      </c>
      <c r="AL28" s="24">
        <v>7.9239302694136288E-2</v>
      </c>
      <c r="AM28" s="24">
        <v>3.9619651347068144E-2</v>
      </c>
      <c r="AN28" s="24">
        <v>0</v>
      </c>
      <c r="AO28" s="24">
        <v>0</v>
      </c>
      <c r="AP28" s="24">
        <v>0</v>
      </c>
      <c r="AQ28" s="24">
        <v>3.9619651347068144E-2</v>
      </c>
      <c r="AR28" s="24">
        <v>3.9619651347068144E-2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7.9239302694136288E-2</v>
      </c>
    </row>
    <row r="29" spans="2:52" x14ac:dyDescent="0.15">
      <c r="B29" s="144"/>
      <c r="C29" s="144"/>
      <c r="D29" s="144"/>
      <c r="E29" s="146"/>
    </row>
    <row r="30" spans="2:52" x14ac:dyDescent="0.15">
      <c r="F30" s="146"/>
    </row>
    <row r="31" spans="2:52" x14ac:dyDescent="0.15"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</row>
  </sheetData>
  <mergeCells count="15">
    <mergeCell ref="B6:D6"/>
    <mergeCell ref="B3:D3"/>
    <mergeCell ref="E3:E5"/>
    <mergeCell ref="BA3:BA4"/>
    <mergeCell ref="BB3:BB4"/>
    <mergeCell ref="B4:D5"/>
    <mergeCell ref="B28:D28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85</v>
      </c>
      <c r="D1" s="26" t="s">
        <v>86</v>
      </c>
    </row>
    <row r="2" spans="1:14" ht="17.25" x14ac:dyDescent="0.2">
      <c r="A2"/>
      <c r="B2" s="1" t="s">
        <v>295</v>
      </c>
      <c r="C2" s="2"/>
    </row>
    <row r="3" spans="1:14" s="50" customFormat="1" ht="20.25" customHeight="1" x14ac:dyDescent="0.15">
      <c r="B3" s="221" t="s">
        <v>87</v>
      </c>
      <c r="C3" s="247"/>
      <c r="D3" s="246" t="s">
        <v>77</v>
      </c>
      <c r="E3" s="246" t="s">
        <v>88</v>
      </c>
      <c r="F3" s="246" t="s">
        <v>89</v>
      </c>
      <c r="G3" s="246" t="s">
        <v>90</v>
      </c>
      <c r="H3" s="246" t="s">
        <v>91</v>
      </c>
      <c r="I3" s="246" t="s">
        <v>92</v>
      </c>
      <c r="J3" s="246" t="s">
        <v>93</v>
      </c>
      <c r="K3" s="246" t="s">
        <v>94</v>
      </c>
      <c r="L3" s="246" t="s">
        <v>95</v>
      </c>
      <c r="M3" s="246" t="s">
        <v>96</v>
      </c>
      <c r="N3" s="246" t="s">
        <v>97</v>
      </c>
    </row>
    <row r="4" spans="1:14" ht="14.1" customHeight="1" x14ac:dyDescent="0.15">
      <c r="A4"/>
      <c r="B4" s="205" t="s">
        <v>71</v>
      </c>
      <c r="C4" s="206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22.5" customHeight="1" x14ac:dyDescent="0.15">
      <c r="A5"/>
      <c r="B5" s="207"/>
      <c r="C5" s="208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ht="12" customHeight="1" x14ac:dyDescent="0.15">
      <c r="A6" s="3"/>
      <c r="B6" s="243" t="s">
        <v>0</v>
      </c>
      <c r="C6" s="213"/>
      <c r="D6" s="42">
        <v>8345</v>
      </c>
      <c r="E6" s="42">
        <v>2166</v>
      </c>
      <c r="F6" s="42">
        <v>481</v>
      </c>
      <c r="G6" s="42">
        <v>0</v>
      </c>
      <c r="H6" s="42">
        <v>4826</v>
      </c>
      <c r="I6" s="42">
        <v>68</v>
      </c>
      <c r="J6" s="42">
        <v>250</v>
      </c>
      <c r="K6" s="42">
        <v>372</v>
      </c>
      <c r="L6" s="42">
        <v>154</v>
      </c>
      <c r="M6" s="42">
        <v>28</v>
      </c>
      <c r="N6" s="42">
        <v>0</v>
      </c>
    </row>
    <row r="7" spans="1:14" ht="12" customHeight="1" x14ac:dyDescent="0.15">
      <c r="A7" s="3"/>
      <c r="B7" s="244" t="s">
        <v>1</v>
      </c>
      <c r="C7" s="198"/>
      <c r="D7" s="42">
        <v>6215</v>
      </c>
      <c r="E7" s="42">
        <v>1692</v>
      </c>
      <c r="F7" s="42">
        <v>330</v>
      </c>
      <c r="G7" s="42">
        <v>0</v>
      </c>
      <c r="H7" s="42">
        <v>3577</v>
      </c>
      <c r="I7" s="42">
        <v>51</v>
      </c>
      <c r="J7" s="42">
        <v>199</v>
      </c>
      <c r="K7" s="42">
        <v>244</v>
      </c>
      <c r="L7" s="42">
        <v>98</v>
      </c>
      <c r="M7" s="42">
        <v>24</v>
      </c>
      <c r="N7" s="42">
        <v>0</v>
      </c>
    </row>
    <row r="8" spans="1:14" ht="12" customHeight="1" x14ac:dyDescent="0.15">
      <c r="B8" s="41"/>
      <c r="C8" s="15" t="s">
        <v>2</v>
      </c>
      <c r="D8" s="9">
        <v>4004</v>
      </c>
      <c r="E8" s="9">
        <v>1065</v>
      </c>
      <c r="F8" s="9">
        <v>221</v>
      </c>
      <c r="G8" s="9">
        <v>0</v>
      </c>
      <c r="H8" s="9">
        <v>2423</v>
      </c>
      <c r="I8" s="9">
        <v>25</v>
      </c>
      <c r="J8" s="9">
        <v>65</v>
      </c>
      <c r="K8" s="9">
        <v>139</v>
      </c>
      <c r="L8" s="9">
        <v>54</v>
      </c>
      <c r="M8" s="9">
        <v>12</v>
      </c>
      <c r="N8" s="9">
        <v>0</v>
      </c>
    </row>
    <row r="9" spans="1:14" ht="12" customHeight="1" x14ac:dyDescent="0.15">
      <c r="B9" s="41"/>
      <c r="C9" s="15" t="s">
        <v>3</v>
      </c>
      <c r="D9" s="9">
        <v>1199</v>
      </c>
      <c r="E9" s="9">
        <v>384</v>
      </c>
      <c r="F9" s="9">
        <v>65</v>
      </c>
      <c r="G9" s="9">
        <v>0</v>
      </c>
      <c r="H9" s="9">
        <v>651</v>
      </c>
      <c r="I9" s="9">
        <v>3</v>
      </c>
      <c r="J9" s="9">
        <v>18</v>
      </c>
      <c r="K9" s="9">
        <v>53</v>
      </c>
      <c r="L9" s="9">
        <v>22</v>
      </c>
      <c r="M9" s="9">
        <v>3</v>
      </c>
      <c r="N9" s="9">
        <v>0</v>
      </c>
    </row>
    <row r="10" spans="1:14" ht="12" customHeight="1" x14ac:dyDescent="0.15">
      <c r="B10" s="41"/>
      <c r="C10" s="15" t="s">
        <v>4</v>
      </c>
      <c r="D10" s="9">
        <v>1012</v>
      </c>
      <c r="E10" s="9">
        <v>243</v>
      </c>
      <c r="F10" s="9">
        <v>44</v>
      </c>
      <c r="G10" s="9">
        <v>0</v>
      </c>
      <c r="H10" s="9">
        <v>503</v>
      </c>
      <c r="I10" s="9">
        <v>23</v>
      </c>
      <c r="J10" s="9">
        <v>116</v>
      </c>
      <c r="K10" s="9">
        <v>52</v>
      </c>
      <c r="L10" s="9">
        <v>22</v>
      </c>
      <c r="M10" s="9">
        <v>9</v>
      </c>
      <c r="N10" s="9">
        <v>0</v>
      </c>
    </row>
    <row r="11" spans="1:14" ht="12" customHeight="1" x14ac:dyDescent="0.15">
      <c r="B11" s="245" t="s">
        <v>5</v>
      </c>
      <c r="C11" s="196"/>
      <c r="D11" s="6">
        <v>2130</v>
      </c>
      <c r="E11" s="6">
        <v>474</v>
      </c>
      <c r="F11" s="6">
        <v>151</v>
      </c>
      <c r="G11" s="6">
        <v>0</v>
      </c>
      <c r="H11" s="6">
        <v>1249</v>
      </c>
      <c r="I11" s="6">
        <v>17</v>
      </c>
      <c r="J11" s="6">
        <v>51</v>
      </c>
      <c r="K11" s="6">
        <v>128</v>
      </c>
      <c r="L11" s="6">
        <v>56</v>
      </c>
      <c r="M11" s="6">
        <v>4</v>
      </c>
      <c r="N11" s="6">
        <v>0</v>
      </c>
    </row>
    <row r="12" spans="1:14" ht="12" customHeight="1" x14ac:dyDescent="0.15">
      <c r="B12" s="244" t="s">
        <v>6</v>
      </c>
      <c r="C12" s="198"/>
      <c r="D12" s="9">
        <v>94</v>
      </c>
      <c r="E12" s="9">
        <v>26</v>
      </c>
      <c r="F12" s="9">
        <v>11</v>
      </c>
      <c r="G12" s="9">
        <v>0</v>
      </c>
      <c r="H12" s="9">
        <v>52</v>
      </c>
      <c r="I12" s="9">
        <v>0</v>
      </c>
      <c r="J12" s="9">
        <v>1</v>
      </c>
      <c r="K12" s="9">
        <v>2</v>
      </c>
      <c r="L12" s="9">
        <v>2</v>
      </c>
      <c r="M12" s="9">
        <v>0</v>
      </c>
      <c r="N12" s="9">
        <v>0</v>
      </c>
    </row>
    <row r="13" spans="1:14" ht="12" customHeight="1" x14ac:dyDescent="0.15">
      <c r="B13" s="244" t="s">
        <v>317</v>
      </c>
      <c r="C13" s="198"/>
      <c r="D13" s="9">
        <v>363</v>
      </c>
      <c r="E13" s="9">
        <v>80</v>
      </c>
      <c r="F13" s="9">
        <v>29</v>
      </c>
      <c r="G13" s="9">
        <v>0</v>
      </c>
      <c r="H13" s="9">
        <v>224</v>
      </c>
      <c r="I13" s="9">
        <v>1</v>
      </c>
      <c r="J13" s="9">
        <v>2</v>
      </c>
      <c r="K13" s="9">
        <v>18</v>
      </c>
      <c r="L13" s="9">
        <v>9</v>
      </c>
      <c r="M13" s="9">
        <v>0</v>
      </c>
      <c r="N13" s="9">
        <v>0</v>
      </c>
    </row>
    <row r="14" spans="1:14" ht="12" customHeight="1" x14ac:dyDescent="0.15">
      <c r="B14" s="244" t="s">
        <v>318</v>
      </c>
      <c r="C14" s="198"/>
      <c r="D14" s="9">
        <v>424</v>
      </c>
      <c r="E14" s="9">
        <v>74</v>
      </c>
      <c r="F14" s="9">
        <v>27</v>
      </c>
      <c r="G14" s="9">
        <v>0</v>
      </c>
      <c r="H14" s="9">
        <v>248</v>
      </c>
      <c r="I14" s="9">
        <v>5</v>
      </c>
      <c r="J14" s="9">
        <v>26</v>
      </c>
      <c r="K14" s="9">
        <v>36</v>
      </c>
      <c r="L14" s="9">
        <v>8</v>
      </c>
      <c r="M14" s="9">
        <v>0</v>
      </c>
      <c r="N14" s="9">
        <v>0</v>
      </c>
    </row>
    <row r="15" spans="1:14" ht="12" customHeight="1" x14ac:dyDescent="0.15">
      <c r="B15" s="244" t="s">
        <v>319</v>
      </c>
      <c r="C15" s="198"/>
      <c r="D15" s="9">
        <v>4406</v>
      </c>
      <c r="E15" s="9">
        <v>1145</v>
      </c>
      <c r="F15" s="9">
        <v>238</v>
      </c>
      <c r="G15" s="9">
        <v>0</v>
      </c>
      <c r="H15" s="9">
        <v>2650</v>
      </c>
      <c r="I15" s="9">
        <v>30</v>
      </c>
      <c r="J15" s="9">
        <v>99</v>
      </c>
      <c r="K15" s="9">
        <v>164</v>
      </c>
      <c r="L15" s="9">
        <v>67</v>
      </c>
      <c r="M15" s="9">
        <v>13</v>
      </c>
      <c r="N15" s="9">
        <v>0</v>
      </c>
    </row>
    <row r="16" spans="1:14" ht="12" customHeight="1" x14ac:dyDescent="0.15">
      <c r="B16" s="244" t="s">
        <v>320</v>
      </c>
      <c r="C16" s="198"/>
      <c r="D16" s="9">
        <v>835</v>
      </c>
      <c r="E16" s="9">
        <v>215</v>
      </c>
      <c r="F16" s="9">
        <v>36</v>
      </c>
      <c r="G16" s="9">
        <v>0</v>
      </c>
      <c r="H16" s="9">
        <v>407</v>
      </c>
      <c r="I16" s="9">
        <v>19</v>
      </c>
      <c r="J16" s="9">
        <v>89</v>
      </c>
      <c r="K16" s="9">
        <v>45</v>
      </c>
      <c r="L16" s="9">
        <v>16</v>
      </c>
      <c r="M16" s="9">
        <v>8</v>
      </c>
      <c r="N16" s="9">
        <v>0</v>
      </c>
    </row>
    <row r="17" spans="2:14" ht="12" customHeight="1" x14ac:dyDescent="0.15">
      <c r="B17" s="244" t="s">
        <v>321</v>
      </c>
      <c r="C17" s="198"/>
      <c r="D17" s="9">
        <v>69</v>
      </c>
      <c r="E17" s="9">
        <v>10</v>
      </c>
      <c r="F17" s="9">
        <v>5</v>
      </c>
      <c r="G17" s="9">
        <v>0</v>
      </c>
      <c r="H17" s="9">
        <v>41</v>
      </c>
      <c r="I17" s="9">
        <v>8</v>
      </c>
      <c r="J17" s="9">
        <v>3</v>
      </c>
      <c r="K17" s="9">
        <v>2</v>
      </c>
      <c r="L17" s="9">
        <v>0</v>
      </c>
      <c r="M17" s="9">
        <v>0</v>
      </c>
      <c r="N17" s="9">
        <v>0</v>
      </c>
    </row>
    <row r="18" spans="2:14" ht="12" customHeight="1" x14ac:dyDescent="0.15">
      <c r="B18" s="244" t="s">
        <v>322</v>
      </c>
      <c r="C18" s="198"/>
      <c r="D18" s="9">
        <v>1199</v>
      </c>
      <c r="E18" s="9">
        <v>384</v>
      </c>
      <c r="F18" s="9">
        <v>65</v>
      </c>
      <c r="G18" s="9">
        <v>0</v>
      </c>
      <c r="H18" s="9">
        <v>651</v>
      </c>
      <c r="I18" s="9">
        <v>3</v>
      </c>
      <c r="J18" s="9">
        <v>18</v>
      </c>
      <c r="K18" s="9">
        <v>53</v>
      </c>
      <c r="L18" s="9">
        <v>22</v>
      </c>
      <c r="M18" s="9">
        <v>3</v>
      </c>
      <c r="N18" s="9">
        <v>0</v>
      </c>
    </row>
    <row r="19" spans="2:14" ht="12" customHeight="1" x14ac:dyDescent="0.15">
      <c r="B19" s="244" t="s">
        <v>323</v>
      </c>
      <c r="C19" s="198"/>
      <c r="D19" s="9">
        <v>149</v>
      </c>
      <c r="E19" s="9">
        <v>42</v>
      </c>
      <c r="F19" s="9">
        <v>13</v>
      </c>
      <c r="G19" s="9">
        <v>0</v>
      </c>
      <c r="H19" s="9">
        <v>70</v>
      </c>
      <c r="I19" s="9">
        <v>1</v>
      </c>
      <c r="J19" s="9">
        <v>2</v>
      </c>
      <c r="K19" s="9">
        <v>15</v>
      </c>
      <c r="L19" s="9">
        <v>4</v>
      </c>
      <c r="M19" s="9">
        <v>2</v>
      </c>
      <c r="N19" s="9">
        <v>0</v>
      </c>
    </row>
    <row r="20" spans="2:14" ht="12" customHeight="1" x14ac:dyDescent="0.15">
      <c r="B20" s="244" t="s">
        <v>324</v>
      </c>
      <c r="C20" s="198"/>
      <c r="D20" s="9">
        <v>95</v>
      </c>
      <c r="E20" s="9">
        <v>21</v>
      </c>
      <c r="F20" s="9">
        <v>5</v>
      </c>
      <c r="G20" s="9">
        <v>0</v>
      </c>
      <c r="H20" s="9">
        <v>60</v>
      </c>
      <c r="I20" s="9">
        <v>0</v>
      </c>
      <c r="J20" s="9">
        <v>2</v>
      </c>
      <c r="K20" s="9">
        <v>6</v>
      </c>
      <c r="L20" s="9">
        <v>1</v>
      </c>
      <c r="M20" s="9">
        <v>0</v>
      </c>
      <c r="N20" s="9">
        <v>0</v>
      </c>
    </row>
    <row r="21" spans="2:14" ht="12" customHeight="1" x14ac:dyDescent="0.15">
      <c r="B21" s="244" t="s">
        <v>325</v>
      </c>
      <c r="C21" s="198"/>
      <c r="D21" s="9">
        <v>411</v>
      </c>
      <c r="E21" s="9">
        <v>107</v>
      </c>
      <c r="F21" s="9">
        <v>24</v>
      </c>
      <c r="G21" s="9">
        <v>0</v>
      </c>
      <c r="H21" s="9">
        <v>246</v>
      </c>
      <c r="I21" s="9">
        <v>0</v>
      </c>
      <c r="J21" s="9">
        <v>5</v>
      </c>
      <c r="K21" s="9">
        <v>16</v>
      </c>
      <c r="L21" s="9">
        <v>12</v>
      </c>
      <c r="M21" s="9">
        <v>1</v>
      </c>
      <c r="N21" s="9">
        <v>0</v>
      </c>
    </row>
    <row r="22" spans="2:14" ht="12" customHeight="1" x14ac:dyDescent="0.15">
      <c r="B22" s="245" t="s">
        <v>326</v>
      </c>
      <c r="C22" s="196"/>
      <c r="D22" s="6">
        <v>300</v>
      </c>
      <c r="E22" s="6">
        <v>62</v>
      </c>
      <c r="F22" s="6">
        <v>28</v>
      </c>
      <c r="G22" s="6">
        <v>0</v>
      </c>
      <c r="H22" s="6">
        <v>177</v>
      </c>
      <c r="I22" s="6">
        <v>1</v>
      </c>
      <c r="J22" s="6">
        <v>3</v>
      </c>
      <c r="K22" s="6">
        <v>15</v>
      </c>
      <c r="L22" s="6">
        <v>13</v>
      </c>
      <c r="M22" s="6">
        <v>1</v>
      </c>
      <c r="N22" s="6">
        <v>0</v>
      </c>
    </row>
    <row r="23" spans="2:14" ht="12" customHeight="1" x14ac:dyDescent="0.15">
      <c r="B23" s="244" t="s">
        <v>6</v>
      </c>
      <c r="C23" s="198"/>
      <c r="D23" s="9">
        <v>94</v>
      </c>
      <c r="E23" s="9">
        <v>26</v>
      </c>
      <c r="F23" s="9">
        <v>11</v>
      </c>
      <c r="G23" s="9">
        <v>0</v>
      </c>
      <c r="H23" s="9">
        <v>52</v>
      </c>
      <c r="I23" s="9">
        <v>0</v>
      </c>
      <c r="J23" s="9">
        <v>1</v>
      </c>
      <c r="K23" s="9">
        <v>2</v>
      </c>
      <c r="L23" s="9">
        <v>2</v>
      </c>
      <c r="M23" s="9">
        <v>0</v>
      </c>
      <c r="N23" s="9">
        <v>0</v>
      </c>
    </row>
    <row r="24" spans="2:14" ht="12" customHeight="1" x14ac:dyDescent="0.15">
      <c r="B24" s="244" t="s">
        <v>7</v>
      </c>
      <c r="C24" s="198"/>
      <c r="D24" s="9">
        <v>16</v>
      </c>
      <c r="E24" s="9">
        <v>4</v>
      </c>
      <c r="F24" s="9">
        <v>3</v>
      </c>
      <c r="G24" s="9">
        <v>0</v>
      </c>
      <c r="H24" s="9">
        <v>7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</row>
    <row r="25" spans="2:14" ht="12" customHeight="1" x14ac:dyDescent="0.15">
      <c r="B25" s="244" t="s">
        <v>8</v>
      </c>
      <c r="C25" s="198"/>
      <c r="D25" s="9">
        <v>15</v>
      </c>
      <c r="E25" s="9">
        <v>3</v>
      </c>
      <c r="F25" s="9">
        <v>1</v>
      </c>
      <c r="G25" s="9">
        <v>0</v>
      </c>
      <c r="H25" s="9">
        <v>7</v>
      </c>
      <c r="I25" s="9">
        <v>0</v>
      </c>
      <c r="J25" s="9">
        <v>0</v>
      </c>
      <c r="K25" s="9">
        <v>3</v>
      </c>
      <c r="L25" s="9">
        <v>1</v>
      </c>
      <c r="M25" s="9">
        <v>0</v>
      </c>
      <c r="N25" s="9">
        <v>0</v>
      </c>
    </row>
    <row r="26" spans="2:14" ht="12" customHeight="1" x14ac:dyDescent="0.15">
      <c r="B26" s="244" t="s">
        <v>9</v>
      </c>
      <c r="C26" s="198"/>
      <c r="D26" s="9">
        <v>170</v>
      </c>
      <c r="E26" s="9">
        <v>43</v>
      </c>
      <c r="F26" s="9">
        <v>13</v>
      </c>
      <c r="G26" s="9">
        <v>0</v>
      </c>
      <c r="H26" s="9">
        <v>107</v>
      </c>
      <c r="I26" s="9">
        <v>1</v>
      </c>
      <c r="J26" s="9">
        <v>0</v>
      </c>
      <c r="K26" s="9">
        <v>5</v>
      </c>
      <c r="L26" s="9">
        <v>1</v>
      </c>
      <c r="M26" s="9">
        <v>0</v>
      </c>
      <c r="N26" s="9">
        <v>0</v>
      </c>
    </row>
    <row r="27" spans="2:14" ht="12" customHeight="1" x14ac:dyDescent="0.15">
      <c r="B27" s="244" t="s">
        <v>10</v>
      </c>
      <c r="C27" s="198"/>
      <c r="D27" s="9">
        <v>34</v>
      </c>
      <c r="E27" s="9">
        <v>2</v>
      </c>
      <c r="F27" s="9">
        <v>4</v>
      </c>
      <c r="G27" s="9">
        <v>0</v>
      </c>
      <c r="H27" s="9">
        <v>27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</row>
    <row r="28" spans="2:14" ht="12" customHeight="1" x14ac:dyDescent="0.15">
      <c r="B28" s="244" t="s">
        <v>11</v>
      </c>
      <c r="C28" s="198"/>
      <c r="D28" s="9">
        <v>22</v>
      </c>
      <c r="E28" s="9">
        <v>7</v>
      </c>
      <c r="F28" s="9">
        <v>3</v>
      </c>
      <c r="G28" s="9">
        <v>0</v>
      </c>
      <c r="H28" s="9">
        <v>11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0</v>
      </c>
    </row>
    <row r="29" spans="2:14" ht="12" customHeight="1" x14ac:dyDescent="0.15">
      <c r="B29" s="244" t="s">
        <v>12</v>
      </c>
      <c r="C29" s="198"/>
      <c r="D29" s="9">
        <v>106</v>
      </c>
      <c r="E29" s="9">
        <v>21</v>
      </c>
      <c r="F29" s="9">
        <v>5</v>
      </c>
      <c r="G29" s="9">
        <v>0</v>
      </c>
      <c r="H29" s="9">
        <v>65</v>
      </c>
      <c r="I29" s="9">
        <v>0</v>
      </c>
      <c r="J29" s="9">
        <v>2</v>
      </c>
      <c r="K29" s="9">
        <v>8</v>
      </c>
      <c r="L29" s="9">
        <v>5</v>
      </c>
      <c r="M29" s="9">
        <v>0</v>
      </c>
      <c r="N29" s="9">
        <v>0</v>
      </c>
    </row>
    <row r="30" spans="2:14" ht="12" customHeight="1" x14ac:dyDescent="0.15">
      <c r="B30" s="244" t="s">
        <v>13</v>
      </c>
      <c r="C30" s="198"/>
      <c r="D30" s="9">
        <v>176</v>
      </c>
      <c r="E30" s="9">
        <v>41</v>
      </c>
      <c r="F30" s="9">
        <v>7</v>
      </c>
      <c r="G30" s="9">
        <v>0</v>
      </c>
      <c r="H30" s="9">
        <v>101</v>
      </c>
      <c r="I30" s="9">
        <v>1</v>
      </c>
      <c r="J30" s="9">
        <v>7</v>
      </c>
      <c r="K30" s="9">
        <v>13</v>
      </c>
      <c r="L30" s="9">
        <v>6</v>
      </c>
      <c r="M30" s="9">
        <v>0</v>
      </c>
      <c r="N30" s="9">
        <v>0</v>
      </c>
    </row>
    <row r="31" spans="2:14" ht="12" customHeight="1" x14ac:dyDescent="0.15">
      <c r="B31" s="244" t="s">
        <v>14</v>
      </c>
      <c r="C31" s="198"/>
      <c r="D31" s="9">
        <v>139</v>
      </c>
      <c r="E31" s="9">
        <v>29</v>
      </c>
      <c r="F31" s="9">
        <v>10</v>
      </c>
      <c r="G31" s="9">
        <v>0</v>
      </c>
      <c r="H31" s="9">
        <v>79</v>
      </c>
      <c r="I31" s="9">
        <v>2</v>
      </c>
      <c r="J31" s="9">
        <v>5</v>
      </c>
      <c r="K31" s="9">
        <v>12</v>
      </c>
      <c r="L31" s="9">
        <v>2</v>
      </c>
      <c r="M31" s="9">
        <v>0</v>
      </c>
      <c r="N31" s="9">
        <v>0</v>
      </c>
    </row>
    <row r="32" spans="2:14" ht="12" customHeight="1" x14ac:dyDescent="0.15">
      <c r="B32" s="244" t="s">
        <v>15</v>
      </c>
      <c r="C32" s="198"/>
      <c r="D32" s="9">
        <v>197</v>
      </c>
      <c r="E32" s="9">
        <v>35</v>
      </c>
      <c r="F32" s="9">
        <v>6</v>
      </c>
      <c r="G32" s="9">
        <v>0</v>
      </c>
      <c r="H32" s="9">
        <v>110</v>
      </c>
      <c r="I32" s="9">
        <v>3</v>
      </c>
      <c r="J32" s="9">
        <v>20</v>
      </c>
      <c r="K32" s="9">
        <v>17</v>
      </c>
      <c r="L32" s="9">
        <v>6</v>
      </c>
      <c r="M32" s="9">
        <v>0</v>
      </c>
      <c r="N32" s="9">
        <v>0</v>
      </c>
    </row>
    <row r="33" spans="2:14" ht="12" customHeight="1" x14ac:dyDescent="0.15">
      <c r="B33" s="244" t="s">
        <v>16</v>
      </c>
      <c r="C33" s="198"/>
      <c r="D33" s="9">
        <v>1125</v>
      </c>
      <c r="E33" s="9">
        <v>241</v>
      </c>
      <c r="F33" s="9">
        <v>66</v>
      </c>
      <c r="G33" s="9">
        <v>0</v>
      </c>
      <c r="H33" s="9">
        <v>724</v>
      </c>
      <c r="I33" s="9">
        <v>6</v>
      </c>
      <c r="J33" s="9">
        <v>22</v>
      </c>
      <c r="K33" s="9">
        <v>48</v>
      </c>
      <c r="L33" s="9">
        <v>15</v>
      </c>
      <c r="M33" s="9">
        <v>3</v>
      </c>
      <c r="N33" s="9">
        <v>0</v>
      </c>
    </row>
    <row r="34" spans="2:14" ht="12" customHeight="1" x14ac:dyDescent="0.15">
      <c r="B34" s="244" t="s">
        <v>17</v>
      </c>
      <c r="C34" s="198"/>
      <c r="D34" s="9">
        <v>713</v>
      </c>
      <c r="E34" s="9">
        <v>193</v>
      </c>
      <c r="F34" s="9">
        <v>32</v>
      </c>
      <c r="G34" s="9">
        <v>0</v>
      </c>
      <c r="H34" s="9">
        <v>424</v>
      </c>
      <c r="I34" s="9">
        <v>10</v>
      </c>
      <c r="J34" s="9">
        <v>11</v>
      </c>
      <c r="K34" s="9">
        <v>25</v>
      </c>
      <c r="L34" s="9">
        <v>17</v>
      </c>
      <c r="M34" s="9">
        <v>1</v>
      </c>
      <c r="N34" s="9">
        <v>0</v>
      </c>
    </row>
    <row r="35" spans="2:14" ht="12" customHeight="1" x14ac:dyDescent="0.15">
      <c r="B35" s="244" t="s">
        <v>18</v>
      </c>
      <c r="C35" s="198"/>
      <c r="D35" s="9">
        <v>1261</v>
      </c>
      <c r="E35" s="9">
        <v>367</v>
      </c>
      <c r="F35" s="9">
        <v>82</v>
      </c>
      <c r="G35" s="9">
        <v>0</v>
      </c>
      <c r="H35" s="9">
        <v>745</v>
      </c>
      <c r="I35" s="9">
        <v>5</v>
      </c>
      <c r="J35" s="9">
        <v>9</v>
      </c>
      <c r="K35" s="9">
        <v>34</v>
      </c>
      <c r="L35" s="9">
        <v>14</v>
      </c>
      <c r="M35" s="9">
        <v>5</v>
      </c>
      <c r="N35" s="9">
        <v>0</v>
      </c>
    </row>
    <row r="36" spans="2:14" ht="12" customHeight="1" x14ac:dyDescent="0.15">
      <c r="B36" s="244" t="s">
        <v>19</v>
      </c>
      <c r="C36" s="198"/>
      <c r="D36" s="9">
        <v>905</v>
      </c>
      <c r="E36" s="9">
        <v>264</v>
      </c>
      <c r="F36" s="9">
        <v>41</v>
      </c>
      <c r="G36" s="9">
        <v>0</v>
      </c>
      <c r="H36" s="9">
        <v>530</v>
      </c>
      <c r="I36" s="9">
        <v>4</v>
      </c>
      <c r="J36" s="9">
        <v>23</v>
      </c>
      <c r="K36" s="9">
        <v>32</v>
      </c>
      <c r="L36" s="9">
        <v>8</v>
      </c>
      <c r="M36" s="9">
        <v>3</v>
      </c>
      <c r="N36" s="9">
        <v>0</v>
      </c>
    </row>
    <row r="37" spans="2:14" ht="12" customHeight="1" x14ac:dyDescent="0.15">
      <c r="B37" s="244" t="s">
        <v>20</v>
      </c>
      <c r="C37" s="198"/>
      <c r="D37" s="9">
        <v>39</v>
      </c>
      <c r="E37" s="9">
        <v>6</v>
      </c>
      <c r="F37" s="9">
        <v>5</v>
      </c>
      <c r="G37" s="9">
        <v>0</v>
      </c>
      <c r="H37" s="9">
        <v>27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</row>
    <row r="38" spans="2:14" ht="12" customHeight="1" x14ac:dyDescent="0.15">
      <c r="B38" s="244" t="s">
        <v>21</v>
      </c>
      <c r="C38" s="198"/>
      <c r="D38" s="9">
        <v>14</v>
      </c>
      <c r="E38" s="9">
        <v>2</v>
      </c>
      <c r="F38" s="9">
        <v>2</v>
      </c>
      <c r="G38" s="9">
        <v>0</v>
      </c>
      <c r="H38" s="9">
        <v>8</v>
      </c>
      <c r="I38" s="9">
        <v>1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</row>
    <row r="39" spans="2:14" ht="12" customHeight="1" x14ac:dyDescent="0.15">
      <c r="B39" s="244" t="s">
        <v>22</v>
      </c>
      <c r="C39" s="198"/>
      <c r="D39" s="9">
        <v>19</v>
      </c>
      <c r="E39" s="9">
        <v>4</v>
      </c>
      <c r="F39" s="9">
        <v>0</v>
      </c>
      <c r="G39" s="9">
        <v>0</v>
      </c>
      <c r="H39" s="9">
        <v>13</v>
      </c>
      <c r="I39" s="9">
        <v>0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</row>
    <row r="40" spans="2:14" ht="12" customHeight="1" x14ac:dyDescent="0.15">
      <c r="B40" s="244" t="s">
        <v>23</v>
      </c>
      <c r="C40" s="198"/>
      <c r="D40" s="9">
        <v>36</v>
      </c>
      <c r="E40" s="9">
        <v>4</v>
      </c>
      <c r="F40" s="9">
        <v>3</v>
      </c>
      <c r="G40" s="9">
        <v>0</v>
      </c>
      <c r="H40" s="9">
        <v>20</v>
      </c>
      <c r="I40" s="9">
        <v>7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2:14" ht="12" customHeight="1" x14ac:dyDescent="0.15">
      <c r="B41" s="244" t="s">
        <v>24</v>
      </c>
      <c r="C41" s="198"/>
      <c r="D41" s="9">
        <v>49</v>
      </c>
      <c r="E41" s="9">
        <v>11</v>
      </c>
      <c r="F41" s="9">
        <v>2</v>
      </c>
      <c r="G41" s="9">
        <v>0</v>
      </c>
      <c r="H41" s="9">
        <v>30</v>
      </c>
      <c r="I41" s="9">
        <v>0</v>
      </c>
      <c r="J41" s="9">
        <v>0</v>
      </c>
      <c r="K41" s="9">
        <v>5</v>
      </c>
      <c r="L41" s="9">
        <v>1</v>
      </c>
      <c r="M41" s="9">
        <v>0</v>
      </c>
      <c r="N41" s="9">
        <v>0</v>
      </c>
    </row>
    <row r="42" spans="2:14" ht="12" customHeight="1" x14ac:dyDescent="0.15">
      <c r="B42" s="244" t="s">
        <v>25</v>
      </c>
      <c r="C42" s="198"/>
      <c r="D42" s="9">
        <v>49</v>
      </c>
      <c r="E42" s="9">
        <v>4</v>
      </c>
      <c r="F42" s="9">
        <v>6</v>
      </c>
      <c r="G42" s="9">
        <v>0</v>
      </c>
      <c r="H42" s="9">
        <v>32</v>
      </c>
      <c r="I42" s="9">
        <v>0</v>
      </c>
      <c r="J42" s="9">
        <v>1</v>
      </c>
      <c r="K42" s="9">
        <v>6</v>
      </c>
      <c r="L42" s="9">
        <v>0</v>
      </c>
      <c r="M42" s="9">
        <v>0</v>
      </c>
      <c r="N42" s="9">
        <v>0</v>
      </c>
    </row>
    <row r="43" spans="2:14" ht="12" customHeight="1" x14ac:dyDescent="0.15">
      <c r="B43" s="244" t="s">
        <v>26</v>
      </c>
      <c r="C43" s="198"/>
      <c r="D43" s="9">
        <v>108</v>
      </c>
      <c r="E43" s="9">
        <v>27</v>
      </c>
      <c r="F43" s="9">
        <v>5</v>
      </c>
      <c r="G43" s="9">
        <v>0</v>
      </c>
      <c r="H43" s="9">
        <v>48</v>
      </c>
      <c r="I43" s="9">
        <v>4</v>
      </c>
      <c r="J43" s="9">
        <v>19</v>
      </c>
      <c r="K43" s="9">
        <v>3</v>
      </c>
      <c r="L43" s="9">
        <v>2</v>
      </c>
      <c r="M43" s="9">
        <v>0</v>
      </c>
      <c r="N43" s="9">
        <v>0</v>
      </c>
    </row>
    <row r="44" spans="2:14" ht="12" customHeight="1" x14ac:dyDescent="0.15">
      <c r="B44" s="244" t="s">
        <v>27</v>
      </c>
      <c r="C44" s="198"/>
      <c r="D44" s="9">
        <v>177</v>
      </c>
      <c r="E44" s="9">
        <v>28</v>
      </c>
      <c r="F44" s="9">
        <v>8</v>
      </c>
      <c r="G44" s="9">
        <v>0</v>
      </c>
      <c r="H44" s="9">
        <v>96</v>
      </c>
      <c r="I44" s="9">
        <v>4</v>
      </c>
      <c r="J44" s="9">
        <v>27</v>
      </c>
      <c r="K44" s="9">
        <v>7</v>
      </c>
      <c r="L44" s="9">
        <v>6</v>
      </c>
      <c r="M44" s="9">
        <v>1</v>
      </c>
      <c r="N44" s="9">
        <v>0</v>
      </c>
    </row>
    <row r="45" spans="2:14" ht="12" customHeight="1" x14ac:dyDescent="0.15">
      <c r="B45" s="244" t="s">
        <v>28</v>
      </c>
      <c r="C45" s="198"/>
      <c r="D45" s="9">
        <v>683</v>
      </c>
      <c r="E45" s="9">
        <v>184</v>
      </c>
      <c r="F45" s="9">
        <v>28</v>
      </c>
      <c r="G45" s="9">
        <v>0</v>
      </c>
      <c r="H45" s="9">
        <v>332</v>
      </c>
      <c r="I45" s="9">
        <v>13</v>
      </c>
      <c r="J45" s="9">
        <v>66</v>
      </c>
      <c r="K45" s="9">
        <v>39</v>
      </c>
      <c r="L45" s="9">
        <v>14</v>
      </c>
      <c r="M45" s="9">
        <v>7</v>
      </c>
      <c r="N45" s="9">
        <v>0</v>
      </c>
    </row>
    <row r="46" spans="2:14" ht="12" customHeight="1" x14ac:dyDescent="0.15">
      <c r="B46" s="244" t="s">
        <v>29</v>
      </c>
      <c r="C46" s="198"/>
      <c r="D46" s="9">
        <v>44</v>
      </c>
      <c r="E46" s="9">
        <v>4</v>
      </c>
      <c r="F46" s="9">
        <v>3</v>
      </c>
      <c r="G46" s="9">
        <v>0</v>
      </c>
      <c r="H46" s="9">
        <v>27</v>
      </c>
      <c r="I46" s="9">
        <v>2</v>
      </c>
      <c r="J46" s="9">
        <v>4</v>
      </c>
      <c r="K46" s="9">
        <v>3</v>
      </c>
      <c r="L46" s="9">
        <v>0</v>
      </c>
      <c r="M46" s="9">
        <v>1</v>
      </c>
      <c r="N46" s="9">
        <v>0</v>
      </c>
    </row>
    <row r="47" spans="2:14" ht="12" customHeight="1" x14ac:dyDescent="0.15">
      <c r="B47" s="244" t="s">
        <v>30</v>
      </c>
      <c r="C47" s="198"/>
      <c r="D47" s="9">
        <v>90</v>
      </c>
      <c r="E47" s="9">
        <v>22</v>
      </c>
      <c r="F47" s="9">
        <v>4</v>
      </c>
      <c r="G47" s="9">
        <v>0</v>
      </c>
      <c r="H47" s="9">
        <v>54</v>
      </c>
      <c r="I47" s="9">
        <v>0</v>
      </c>
      <c r="J47" s="9">
        <v>5</v>
      </c>
      <c r="K47" s="9">
        <v>4</v>
      </c>
      <c r="L47" s="9">
        <v>1</v>
      </c>
      <c r="M47" s="9">
        <v>0</v>
      </c>
      <c r="N47" s="9">
        <v>0</v>
      </c>
    </row>
    <row r="48" spans="2:14" ht="12" customHeight="1" x14ac:dyDescent="0.15">
      <c r="B48" s="244" t="s">
        <v>31</v>
      </c>
      <c r="C48" s="198"/>
      <c r="D48" s="9">
        <v>101</v>
      </c>
      <c r="E48" s="9">
        <v>34</v>
      </c>
      <c r="F48" s="9">
        <v>6</v>
      </c>
      <c r="G48" s="9">
        <v>0</v>
      </c>
      <c r="H48" s="9">
        <v>46</v>
      </c>
      <c r="I48" s="9">
        <v>1</v>
      </c>
      <c r="J48" s="9">
        <v>3</v>
      </c>
      <c r="K48" s="9">
        <v>8</v>
      </c>
      <c r="L48" s="9">
        <v>2</v>
      </c>
      <c r="M48" s="9">
        <v>1</v>
      </c>
      <c r="N48" s="9">
        <v>0</v>
      </c>
    </row>
    <row r="49" spans="2:14" ht="12" customHeight="1" x14ac:dyDescent="0.15">
      <c r="B49" s="244" t="s">
        <v>32</v>
      </c>
      <c r="C49" s="198"/>
      <c r="D49" s="9">
        <v>500</v>
      </c>
      <c r="E49" s="9">
        <v>182</v>
      </c>
      <c r="F49" s="9">
        <v>25</v>
      </c>
      <c r="G49" s="9">
        <v>0</v>
      </c>
      <c r="H49" s="9">
        <v>259</v>
      </c>
      <c r="I49" s="9">
        <v>1</v>
      </c>
      <c r="J49" s="9">
        <v>5</v>
      </c>
      <c r="K49" s="9">
        <v>15</v>
      </c>
      <c r="L49" s="9">
        <v>12</v>
      </c>
      <c r="M49" s="9">
        <v>1</v>
      </c>
      <c r="N49" s="9">
        <v>0</v>
      </c>
    </row>
    <row r="50" spans="2:14" ht="12" customHeight="1" x14ac:dyDescent="0.15">
      <c r="B50" s="244" t="s">
        <v>33</v>
      </c>
      <c r="C50" s="198"/>
      <c r="D50" s="9">
        <v>381</v>
      </c>
      <c r="E50" s="9">
        <v>112</v>
      </c>
      <c r="F50" s="9">
        <v>23</v>
      </c>
      <c r="G50" s="9">
        <v>0</v>
      </c>
      <c r="H50" s="9">
        <v>218</v>
      </c>
      <c r="I50" s="9">
        <v>1</v>
      </c>
      <c r="J50" s="9">
        <v>5</v>
      </c>
      <c r="K50" s="9">
        <v>18</v>
      </c>
      <c r="L50" s="9">
        <v>3</v>
      </c>
      <c r="M50" s="9">
        <v>1</v>
      </c>
      <c r="N50" s="9">
        <v>0</v>
      </c>
    </row>
    <row r="51" spans="2:14" ht="12" customHeight="1" x14ac:dyDescent="0.15">
      <c r="B51" s="244" t="s">
        <v>34</v>
      </c>
      <c r="C51" s="198"/>
      <c r="D51" s="9">
        <v>96</v>
      </c>
      <c r="E51" s="9">
        <v>27</v>
      </c>
      <c r="F51" s="9">
        <v>6</v>
      </c>
      <c r="G51" s="9">
        <v>0</v>
      </c>
      <c r="H51" s="9">
        <v>56</v>
      </c>
      <c r="I51" s="9">
        <v>0</v>
      </c>
      <c r="J51" s="9">
        <v>0</v>
      </c>
      <c r="K51" s="9">
        <v>5</v>
      </c>
      <c r="L51" s="9">
        <v>2</v>
      </c>
      <c r="M51" s="9">
        <v>0</v>
      </c>
      <c r="N51" s="9">
        <v>0</v>
      </c>
    </row>
    <row r="52" spans="2:14" ht="12" customHeight="1" x14ac:dyDescent="0.15">
      <c r="B52" s="244" t="s">
        <v>35</v>
      </c>
      <c r="C52" s="198"/>
      <c r="D52" s="9">
        <v>31</v>
      </c>
      <c r="E52" s="9">
        <v>7</v>
      </c>
      <c r="F52" s="9">
        <v>1</v>
      </c>
      <c r="G52" s="9">
        <v>0</v>
      </c>
      <c r="H52" s="9">
        <v>18</v>
      </c>
      <c r="I52" s="9">
        <v>0</v>
      </c>
      <c r="J52" s="9">
        <v>0</v>
      </c>
      <c r="K52" s="9">
        <v>3</v>
      </c>
      <c r="L52" s="9">
        <v>2</v>
      </c>
      <c r="M52" s="9">
        <v>0</v>
      </c>
      <c r="N52" s="9">
        <v>0</v>
      </c>
    </row>
    <row r="53" spans="2:14" ht="12" customHeight="1" x14ac:dyDescent="0.15">
      <c r="B53" s="244" t="s">
        <v>36</v>
      </c>
      <c r="C53" s="198"/>
      <c r="D53" s="9">
        <v>6</v>
      </c>
      <c r="E53" s="9">
        <v>1</v>
      </c>
      <c r="F53" s="9">
        <v>0</v>
      </c>
      <c r="G53" s="9">
        <v>0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44" t="s">
        <v>37</v>
      </c>
      <c r="C54" s="198"/>
      <c r="D54" s="9">
        <v>6</v>
      </c>
      <c r="E54" s="161">
        <v>2</v>
      </c>
      <c r="F54" s="161">
        <v>0</v>
      </c>
      <c r="G54" s="161">
        <v>0</v>
      </c>
      <c r="H54" s="161">
        <v>3</v>
      </c>
      <c r="I54" s="161">
        <v>0</v>
      </c>
      <c r="J54" s="161">
        <v>0</v>
      </c>
      <c r="K54" s="161">
        <v>1</v>
      </c>
      <c r="L54" s="161">
        <v>0</v>
      </c>
      <c r="M54" s="161">
        <v>0</v>
      </c>
      <c r="N54" s="161">
        <v>0</v>
      </c>
    </row>
    <row r="55" spans="2:14" ht="12" customHeight="1" x14ac:dyDescent="0.15">
      <c r="B55" s="244" t="s">
        <v>38</v>
      </c>
      <c r="C55" s="198"/>
      <c r="D55" s="9">
        <v>53</v>
      </c>
      <c r="E55" s="9">
        <v>17</v>
      </c>
      <c r="F55" s="9">
        <v>2</v>
      </c>
      <c r="G55" s="9">
        <v>0</v>
      </c>
      <c r="H55" s="9">
        <v>25</v>
      </c>
      <c r="I55" s="9">
        <v>0</v>
      </c>
      <c r="J55" s="9">
        <v>1</v>
      </c>
      <c r="K55" s="9">
        <v>5</v>
      </c>
      <c r="L55" s="9">
        <v>2</v>
      </c>
      <c r="M55" s="9">
        <v>1</v>
      </c>
      <c r="N55" s="9">
        <v>0</v>
      </c>
    </row>
    <row r="56" spans="2:14" ht="12" customHeight="1" x14ac:dyDescent="0.15">
      <c r="B56" s="244" t="s">
        <v>39</v>
      </c>
      <c r="C56" s="198"/>
      <c r="D56" s="9">
        <v>58</v>
      </c>
      <c r="E56" s="9">
        <v>15</v>
      </c>
      <c r="F56" s="9">
        <v>5</v>
      </c>
      <c r="G56" s="9">
        <v>0</v>
      </c>
      <c r="H56" s="9">
        <v>26</v>
      </c>
      <c r="I56" s="9">
        <v>0</v>
      </c>
      <c r="J56" s="9">
        <v>0</v>
      </c>
      <c r="K56" s="9">
        <v>9</v>
      </c>
      <c r="L56" s="9">
        <v>2</v>
      </c>
      <c r="M56" s="9">
        <v>1</v>
      </c>
      <c r="N56" s="9">
        <v>0</v>
      </c>
    </row>
    <row r="57" spans="2:14" ht="12" customHeight="1" x14ac:dyDescent="0.15">
      <c r="B57" s="244" t="s">
        <v>40</v>
      </c>
      <c r="C57" s="198"/>
      <c r="D57" s="9">
        <v>26</v>
      </c>
      <c r="E57" s="9">
        <v>7</v>
      </c>
      <c r="F57" s="9">
        <v>6</v>
      </c>
      <c r="G57" s="9">
        <v>0</v>
      </c>
      <c r="H57" s="9">
        <v>11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2:14" ht="12" customHeight="1" x14ac:dyDescent="0.15">
      <c r="B58" s="244" t="s">
        <v>41</v>
      </c>
      <c r="C58" s="198"/>
      <c r="D58" s="9">
        <v>20</v>
      </c>
      <c r="E58" s="9">
        <v>3</v>
      </c>
      <c r="F58" s="9">
        <v>2</v>
      </c>
      <c r="G58" s="9">
        <v>0</v>
      </c>
      <c r="H58" s="9">
        <v>13</v>
      </c>
      <c r="I58" s="9">
        <v>0</v>
      </c>
      <c r="J58" s="9">
        <v>0</v>
      </c>
      <c r="K58" s="9">
        <v>2</v>
      </c>
      <c r="L58" s="9">
        <v>0</v>
      </c>
      <c r="M58" s="9">
        <v>0</v>
      </c>
      <c r="N58" s="9">
        <v>0</v>
      </c>
    </row>
    <row r="59" spans="2:14" ht="12" customHeight="1" x14ac:dyDescent="0.15">
      <c r="B59" s="244" t="s">
        <v>42</v>
      </c>
      <c r="C59" s="198"/>
      <c r="D59" s="9">
        <v>20</v>
      </c>
      <c r="E59" s="9">
        <v>5</v>
      </c>
      <c r="F59" s="9">
        <v>0</v>
      </c>
      <c r="G59" s="9">
        <v>0</v>
      </c>
      <c r="H59" s="9">
        <v>11</v>
      </c>
      <c r="I59" s="9">
        <v>0</v>
      </c>
      <c r="J59" s="9">
        <v>2</v>
      </c>
      <c r="K59" s="9">
        <v>2</v>
      </c>
      <c r="L59" s="9">
        <v>0</v>
      </c>
      <c r="M59" s="9">
        <v>0</v>
      </c>
      <c r="N59" s="9">
        <v>0</v>
      </c>
    </row>
    <row r="60" spans="2:14" ht="12" customHeight="1" x14ac:dyDescent="0.15">
      <c r="B60" s="244" t="s">
        <v>43</v>
      </c>
      <c r="C60" s="198"/>
      <c r="D60" s="9">
        <v>38</v>
      </c>
      <c r="E60" s="9">
        <v>9</v>
      </c>
      <c r="F60" s="9">
        <v>1</v>
      </c>
      <c r="G60" s="9">
        <v>0</v>
      </c>
      <c r="H60" s="9">
        <v>26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</row>
    <row r="61" spans="2:14" ht="12" customHeight="1" x14ac:dyDescent="0.15">
      <c r="B61" s="244" t="s">
        <v>44</v>
      </c>
      <c r="C61" s="198"/>
      <c r="D61" s="9">
        <v>17</v>
      </c>
      <c r="E61" s="9">
        <v>4</v>
      </c>
      <c r="F61" s="9">
        <v>2</v>
      </c>
      <c r="G61" s="9">
        <v>0</v>
      </c>
      <c r="H61" s="9">
        <v>10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</row>
    <row r="62" spans="2:14" ht="12" customHeight="1" x14ac:dyDescent="0.15">
      <c r="B62" s="244" t="s">
        <v>45</v>
      </c>
      <c r="C62" s="198"/>
      <c r="D62" s="9">
        <v>336</v>
      </c>
      <c r="E62" s="9">
        <v>88</v>
      </c>
      <c r="F62" s="9">
        <v>20</v>
      </c>
      <c r="G62" s="9">
        <v>0</v>
      </c>
      <c r="H62" s="9">
        <v>204</v>
      </c>
      <c r="I62" s="9">
        <v>0</v>
      </c>
      <c r="J62" s="9">
        <v>5</v>
      </c>
      <c r="K62" s="9">
        <v>9</v>
      </c>
      <c r="L62" s="9">
        <v>9</v>
      </c>
      <c r="M62" s="9">
        <v>1</v>
      </c>
      <c r="N62" s="9">
        <v>0</v>
      </c>
    </row>
    <row r="63" spans="2:14" ht="12" customHeight="1" x14ac:dyDescent="0.15">
      <c r="B63" s="244" t="s">
        <v>46</v>
      </c>
      <c r="C63" s="198"/>
      <c r="D63" s="9">
        <v>36</v>
      </c>
      <c r="E63" s="9">
        <v>8</v>
      </c>
      <c r="F63" s="9">
        <v>1</v>
      </c>
      <c r="G63" s="9">
        <v>0</v>
      </c>
      <c r="H63" s="9">
        <v>21</v>
      </c>
      <c r="I63" s="9">
        <v>0</v>
      </c>
      <c r="J63" s="9">
        <v>0</v>
      </c>
      <c r="K63" s="9">
        <v>5</v>
      </c>
      <c r="L63" s="9">
        <v>1</v>
      </c>
      <c r="M63" s="9">
        <v>0</v>
      </c>
      <c r="N63" s="9">
        <v>0</v>
      </c>
    </row>
    <row r="64" spans="2:14" ht="12" customHeight="1" x14ac:dyDescent="0.15">
      <c r="B64" s="244" t="s">
        <v>47</v>
      </c>
      <c r="C64" s="198"/>
      <c r="D64" s="9">
        <v>39</v>
      </c>
      <c r="E64" s="9">
        <v>11</v>
      </c>
      <c r="F64" s="9">
        <v>3</v>
      </c>
      <c r="G64" s="9">
        <v>0</v>
      </c>
      <c r="H64" s="9">
        <v>21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</row>
    <row r="65" spans="1:14" ht="12" customHeight="1" x14ac:dyDescent="0.15">
      <c r="B65" s="244" t="s">
        <v>48</v>
      </c>
      <c r="C65" s="198"/>
      <c r="D65" s="9">
        <v>95</v>
      </c>
      <c r="E65" s="9">
        <v>21</v>
      </c>
      <c r="F65" s="9">
        <v>8</v>
      </c>
      <c r="G65" s="9">
        <v>0</v>
      </c>
      <c r="H65" s="9">
        <v>56</v>
      </c>
      <c r="I65" s="9">
        <v>1</v>
      </c>
      <c r="J65" s="9">
        <v>2</v>
      </c>
      <c r="K65" s="9">
        <v>5</v>
      </c>
      <c r="L65" s="9">
        <v>2</v>
      </c>
      <c r="M65" s="9">
        <v>0</v>
      </c>
      <c r="N65" s="9">
        <v>0</v>
      </c>
    </row>
    <row r="66" spans="1:14" ht="12" customHeight="1" x14ac:dyDescent="0.15">
      <c r="B66" s="244" t="s">
        <v>49</v>
      </c>
      <c r="C66" s="198"/>
      <c r="D66" s="9">
        <v>30</v>
      </c>
      <c r="E66" s="9">
        <v>4</v>
      </c>
      <c r="F66" s="9">
        <v>0</v>
      </c>
      <c r="G66" s="9">
        <v>0</v>
      </c>
      <c r="H66" s="9">
        <v>23</v>
      </c>
      <c r="I66" s="9">
        <v>0</v>
      </c>
      <c r="J66" s="9">
        <v>1</v>
      </c>
      <c r="K66" s="9">
        <v>1</v>
      </c>
      <c r="L66" s="9">
        <v>0</v>
      </c>
      <c r="M66" s="9">
        <v>1</v>
      </c>
      <c r="N66" s="9">
        <v>0</v>
      </c>
    </row>
    <row r="67" spans="1:14" ht="12" customHeight="1" x14ac:dyDescent="0.15">
      <c r="B67" s="244" t="s">
        <v>50</v>
      </c>
      <c r="C67" s="198"/>
      <c r="D67" s="9">
        <v>26</v>
      </c>
      <c r="E67" s="9">
        <v>8</v>
      </c>
      <c r="F67" s="9">
        <v>3</v>
      </c>
      <c r="G67" s="9">
        <v>0</v>
      </c>
      <c r="H67" s="9">
        <v>13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</row>
    <row r="68" spans="1:14" ht="12" customHeight="1" x14ac:dyDescent="0.15">
      <c r="B68" s="244" t="s">
        <v>51</v>
      </c>
      <c r="C68" s="198"/>
      <c r="D68" s="9">
        <v>54</v>
      </c>
      <c r="E68" s="9">
        <v>7</v>
      </c>
      <c r="F68" s="9">
        <v>7</v>
      </c>
      <c r="G68" s="9">
        <v>0</v>
      </c>
      <c r="H68" s="9">
        <v>31</v>
      </c>
      <c r="I68" s="9">
        <v>0</v>
      </c>
      <c r="J68" s="9">
        <v>0</v>
      </c>
      <c r="K68" s="9">
        <v>4</v>
      </c>
      <c r="L68" s="9">
        <v>5</v>
      </c>
      <c r="M68" s="9">
        <v>0</v>
      </c>
      <c r="N68" s="9">
        <v>0</v>
      </c>
    </row>
    <row r="69" spans="1:14" ht="12" customHeight="1" x14ac:dyDescent="0.15">
      <c r="A69" s="19"/>
      <c r="B69" s="245" t="s">
        <v>327</v>
      </c>
      <c r="C69" s="196"/>
      <c r="D69" s="6">
        <v>95</v>
      </c>
      <c r="E69" s="6">
        <v>22</v>
      </c>
      <c r="F69" s="6">
        <v>10</v>
      </c>
      <c r="G69" s="6">
        <v>0</v>
      </c>
      <c r="H69" s="6">
        <v>54</v>
      </c>
      <c r="I69" s="6">
        <v>0</v>
      </c>
      <c r="J69" s="6">
        <v>0</v>
      </c>
      <c r="K69" s="6">
        <v>4</v>
      </c>
      <c r="L69" s="6">
        <v>5</v>
      </c>
      <c r="M69" s="6">
        <v>0</v>
      </c>
      <c r="N69" s="6">
        <v>0</v>
      </c>
    </row>
    <row r="71" spans="1:14" x14ac:dyDescent="0.15">
      <c r="D71" s="147">
        <f>D6</f>
        <v>8345</v>
      </c>
    </row>
    <row r="72" spans="1:14" x14ac:dyDescent="0.15">
      <c r="D72" s="147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5"/>
    <mergeCell ref="M3:M5"/>
    <mergeCell ref="N3:N5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98</v>
      </c>
      <c r="D1" s="26" t="s">
        <v>99</v>
      </c>
    </row>
    <row r="2" spans="1:14" ht="17.25" x14ac:dyDescent="0.2">
      <c r="A2"/>
      <c r="B2" s="1" t="s">
        <v>295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50" customFormat="1" ht="29.25" customHeight="1" x14ac:dyDescent="0.15">
      <c r="B3" s="221" t="s">
        <v>100</v>
      </c>
      <c r="C3" s="247"/>
      <c r="D3" s="253" t="s">
        <v>77</v>
      </c>
      <c r="E3" s="248" t="s">
        <v>101</v>
      </c>
      <c r="F3" s="248" t="s">
        <v>102</v>
      </c>
      <c r="G3" s="248" t="s">
        <v>103</v>
      </c>
      <c r="H3" s="248" t="s">
        <v>104</v>
      </c>
      <c r="I3" s="248" t="s">
        <v>105</v>
      </c>
      <c r="J3" s="248" t="s">
        <v>106</v>
      </c>
      <c r="K3" s="250" t="s">
        <v>107</v>
      </c>
      <c r="L3" s="246" t="s">
        <v>108</v>
      </c>
      <c r="M3" s="246" t="s">
        <v>109</v>
      </c>
      <c r="N3" s="246" t="s">
        <v>110</v>
      </c>
    </row>
    <row r="4" spans="1:14" ht="12.95" customHeight="1" x14ac:dyDescent="0.15">
      <c r="A4"/>
      <c r="B4" s="205" t="s">
        <v>71</v>
      </c>
      <c r="C4" s="206"/>
      <c r="D4" s="254"/>
      <c r="E4" s="249"/>
      <c r="F4" s="249"/>
      <c r="G4" s="249"/>
      <c r="H4" s="249"/>
      <c r="I4" s="249"/>
      <c r="J4" s="249"/>
      <c r="K4" s="251"/>
      <c r="L4" s="241"/>
      <c r="M4" s="241"/>
      <c r="N4" s="241"/>
    </row>
    <row r="5" spans="1:14" ht="12.95" customHeight="1" x14ac:dyDescent="0.15">
      <c r="A5"/>
      <c r="B5" s="207"/>
      <c r="C5" s="208"/>
      <c r="D5" s="254"/>
      <c r="E5" s="249"/>
      <c r="F5" s="249"/>
      <c r="G5" s="249"/>
      <c r="H5" s="249"/>
      <c r="I5" s="249"/>
      <c r="J5" s="249"/>
      <c r="K5" s="252"/>
      <c r="L5" s="38" t="s">
        <v>111</v>
      </c>
      <c r="M5" s="38" t="s">
        <v>111</v>
      </c>
      <c r="N5" s="38" t="s">
        <v>111</v>
      </c>
    </row>
    <row r="6" spans="1:14" ht="12" customHeight="1" x14ac:dyDescent="0.15">
      <c r="A6" s="3"/>
      <c r="B6" s="243" t="s">
        <v>0</v>
      </c>
      <c r="C6" s="213"/>
      <c r="D6" s="20">
        <v>8345</v>
      </c>
      <c r="E6" s="20">
        <v>428</v>
      </c>
      <c r="F6" s="20">
        <v>2443</v>
      </c>
      <c r="G6" s="20">
        <v>2583</v>
      </c>
      <c r="H6" s="20">
        <v>2029</v>
      </c>
      <c r="I6" s="20">
        <v>648</v>
      </c>
      <c r="J6" s="20">
        <v>158</v>
      </c>
      <c r="K6" s="20">
        <v>56</v>
      </c>
      <c r="L6" s="39">
        <v>3</v>
      </c>
      <c r="M6" s="24">
        <v>3.1</v>
      </c>
      <c r="N6" s="24">
        <v>1.2</v>
      </c>
    </row>
    <row r="7" spans="1:14" ht="12" customHeight="1" x14ac:dyDescent="0.15">
      <c r="A7" s="3"/>
      <c r="B7" s="244" t="s">
        <v>1</v>
      </c>
      <c r="C7" s="198"/>
      <c r="D7" s="42">
        <v>6215</v>
      </c>
      <c r="E7" s="42">
        <v>291</v>
      </c>
      <c r="F7" s="42">
        <v>1875</v>
      </c>
      <c r="G7" s="42">
        <v>1931</v>
      </c>
      <c r="H7" s="42">
        <v>1491</v>
      </c>
      <c r="I7" s="42">
        <v>481</v>
      </c>
      <c r="J7" s="42">
        <v>112</v>
      </c>
      <c r="K7" s="42">
        <v>34</v>
      </c>
      <c r="L7" s="43">
        <v>3</v>
      </c>
      <c r="M7" s="44">
        <v>3.1</v>
      </c>
      <c r="N7" s="44">
        <v>1.1000000000000001</v>
      </c>
    </row>
    <row r="8" spans="1:14" ht="12" customHeight="1" x14ac:dyDescent="0.15">
      <c r="B8" s="41"/>
      <c r="C8" s="15" t="s">
        <v>2</v>
      </c>
      <c r="D8" s="9">
        <v>4004</v>
      </c>
      <c r="E8" s="9">
        <v>190</v>
      </c>
      <c r="F8" s="9">
        <v>1247</v>
      </c>
      <c r="G8" s="9">
        <v>1221</v>
      </c>
      <c r="H8" s="9">
        <v>959</v>
      </c>
      <c r="I8" s="9">
        <v>289</v>
      </c>
      <c r="J8" s="9">
        <v>76</v>
      </c>
      <c r="K8" s="9">
        <v>22</v>
      </c>
      <c r="L8" s="40">
        <v>3</v>
      </c>
      <c r="M8" s="10">
        <v>3.1</v>
      </c>
      <c r="N8" s="10">
        <v>1.1000000000000001</v>
      </c>
    </row>
    <row r="9" spans="1:14" ht="12" customHeight="1" x14ac:dyDescent="0.15">
      <c r="B9" s="41"/>
      <c r="C9" s="15" t="s">
        <v>3</v>
      </c>
      <c r="D9" s="9">
        <v>1199</v>
      </c>
      <c r="E9" s="9">
        <v>49</v>
      </c>
      <c r="F9" s="9">
        <v>320</v>
      </c>
      <c r="G9" s="9">
        <v>384</v>
      </c>
      <c r="H9" s="9">
        <v>312</v>
      </c>
      <c r="I9" s="9">
        <v>107</v>
      </c>
      <c r="J9" s="9">
        <v>20</v>
      </c>
      <c r="K9" s="9">
        <v>7</v>
      </c>
      <c r="L9" s="40">
        <v>3</v>
      </c>
      <c r="M9" s="10">
        <v>3.2</v>
      </c>
      <c r="N9" s="10">
        <v>1.2</v>
      </c>
    </row>
    <row r="10" spans="1:14" ht="12" customHeight="1" x14ac:dyDescent="0.15">
      <c r="B10" s="41"/>
      <c r="C10" s="15" t="s">
        <v>4</v>
      </c>
      <c r="D10" s="9">
        <v>1012</v>
      </c>
      <c r="E10" s="9">
        <v>52</v>
      </c>
      <c r="F10" s="9">
        <v>308</v>
      </c>
      <c r="G10" s="9">
        <v>326</v>
      </c>
      <c r="H10" s="9">
        <v>220</v>
      </c>
      <c r="I10" s="9">
        <v>85</v>
      </c>
      <c r="J10" s="9">
        <v>16</v>
      </c>
      <c r="K10" s="9">
        <v>5</v>
      </c>
      <c r="L10" s="40">
        <v>3</v>
      </c>
      <c r="M10" s="10">
        <v>3</v>
      </c>
      <c r="N10" s="10">
        <v>1.1000000000000001</v>
      </c>
    </row>
    <row r="11" spans="1:14" ht="12" customHeight="1" x14ac:dyDescent="0.15">
      <c r="B11" s="245" t="s">
        <v>5</v>
      </c>
      <c r="C11" s="196"/>
      <c r="D11" s="6">
        <v>2130</v>
      </c>
      <c r="E11" s="6">
        <v>137</v>
      </c>
      <c r="F11" s="6">
        <v>568</v>
      </c>
      <c r="G11" s="6">
        <v>652</v>
      </c>
      <c r="H11" s="6">
        <v>538</v>
      </c>
      <c r="I11" s="6">
        <v>167</v>
      </c>
      <c r="J11" s="6">
        <v>46</v>
      </c>
      <c r="K11" s="6">
        <v>22</v>
      </c>
      <c r="L11" s="45">
        <v>3</v>
      </c>
      <c r="M11" s="8">
        <v>3.1</v>
      </c>
      <c r="N11" s="8">
        <v>1.2</v>
      </c>
    </row>
    <row r="12" spans="1:14" ht="12" customHeight="1" x14ac:dyDescent="0.15">
      <c r="B12" s="244" t="s">
        <v>6</v>
      </c>
      <c r="C12" s="198"/>
      <c r="D12" s="5">
        <v>94</v>
      </c>
      <c r="E12" s="5">
        <v>6</v>
      </c>
      <c r="F12" s="5">
        <v>26</v>
      </c>
      <c r="G12" s="5">
        <v>23</v>
      </c>
      <c r="H12" s="5">
        <v>29</v>
      </c>
      <c r="I12" s="5">
        <v>7</v>
      </c>
      <c r="J12" s="5">
        <v>2</v>
      </c>
      <c r="K12" s="5">
        <v>1</v>
      </c>
      <c r="L12" s="40">
        <v>3</v>
      </c>
      <c r="M12" s="7">
        <v>3.2</v>
      </c>
      <c r="N12" s="7">
        <v>1.2</v>
      </c>
    </row>
    <row r="13" spans="1:14" ht="12" customHeight="1" x14ac:dyDescent="0.15">
      <c r="B13" s="244" t="s">
        <v>317</v>
      </c>
      <c r="C13" s="198"/>
      <c r="D13" s="5">
        <v>363</v>
      </c>
      <c r="E13" s="5">
        <v>23</v>
      </c>
      <c r="F13" s="5">
        <v>91</v>
      </c>
      <c r="G13" s="5">
        <v>107</v>
      </c>
      <c r="H13" s="5">
        <v>104</v>
      </c>
      <c r="I13" s="5">
        <v>26</v>
      </c>
      <c r="J13" s="5">
        <v>7</v>
      </c>
      <c r="K13" s="5">
        <v>5</v>
      </c>
      <c r="L13" s="40">
        <v>3</v>
      </c>
      <c r="M13" s="7">
        <v>3.2</v>
      </c>
      <c r="N13" s="7">
        <v>1.2</v>
      </c>
    </row>
    <row r="14" spans="1:14" ht="12" customHeight="1" x14ac:dyDescent="0.15">
      <c r="B14" s="244" t="s">
        <v>318</v>
      </c>
      <c r="C14" s="198"/>
      <c r="D14" s="5">
        <v>424</v>
      </c>
      <c r="E14" s="5">
        <v>34</v>
      </c>
      <c r="F14" s="5">
        <v>136</v>
      </c>
      <c r="G14" s="5">
        <v>136</v>
      </c>
      <c r="H14" s="5">
        <v>89</v>
      </c>
      <c r="I14" s="5">
        <v>23</v>
      </c>
      <c r="J14" s="5">
        <v>5</v>
      </c>
      <c r="K14" s="5">
        <v>1</v>
      </c>
      <c r="L14" s="40">
        <v>3</v>
      </c>
      <c r="M14" s="7">
        <v>2.9</v>
      </c>
      <c r="N14" s="7">
        <v>1.1000000000000001</v>
      </c>
    </row>
    <row r="15" spans="1:14" ht="12" customHeight="1" x14ac:dyDescent="0.15">
      <c r="B15" s="244" t="s">
        <v>319</v>
      </c>
      <c r="C15" s="198"/>
      <c r="D15" s="5">
        <v>4406</v>
      </c>
      <c r="E15" s="5">
        <v>220</v>
      </c>
      <c r="F15" s="5">
        <v>1372</v>
      </c>
      <c r="G15" s="5">
        <v>1358</v>
      </c>
      <c r="H15" s="5">
        <v>1045</v>
      </c>
      <c r="I15" s="5">
        <v>308</v>
      </c>
      <c r="J15" s="5">
        <v>79</v>
      </c>
      <c r="K15" s="5">
        <v>24</v>
      </c>
      <c r="L15" s="40">
        <v>3</v>
      </c>
      <c r="M15" s="7">
        <v>3</v>
      </c>
      <c r="N15" s="7">
        <v>1.1000000000000001</v>
      </c>
    </row>
    <row r="16" spans="1:14" ht="12" customHeight="1" x14ac:dyDescent="0.15">
      <c r="B16" s="244" t="s">
        <v>320</v>
      </c>
      <c r="C16" s="198"/>
      <c r="D16" s="5">
        <v>835</v>
      </c>
      <c r="E16" s="5">
        <v>42</v>
      </c>
      <c r="F16" s="5">
        <v>257</v>
      </c>
      <c r="G16" s="5">
        <v>264</v>
      </c>
      <c r="H16" s="5">
        <v>180</v>
      </c>
      <c r="I16" s="5">
        <v>73</v>
      </c>
      <c r="J16" s="5">
        <v>14</v>
      </c>
      <c r="K16" s="5">
        <v>5</v>
      </c>
      <c r="L16" s="40">
        <v>3</v>
      </c>
      <c r="M16" s="7">
        <v>3.1</v>
      </c>
      <c r="N16" s="7">
        <v>1.2</v>
      </c>
    </row>
    <row r="17" spans="2:14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28</v>
      </c>
      <c r="G17" s="5">
        <v>19</v>
      </c>
      <c r="H17" s="5">
        <v>17</v>
      </c>
      <c r="I17" s="5">
        <v>3</v>
      </c>
      <c r="J17" s="5">
        <v>2</v>
      </c>
      <c r="K17" s="5">
        <v>0</v>
      </c>
      <c r="L17" s="40">
        <v>3</v>
      </c>
      <c r="M17" s="7">
        <v>3</v>
      </c>
      <c r="N17" s="7">
        <v>1</v>
      </c>
    </row>
    <row r="18" spans="2:14" ht="12" customHeight="1" x14ac:dyDescent="0.15">
      <c r="B18" s="244" t="s">
        <v>322</v>
      </c>
      <c r="C18" s="198"/>
      <c r="D18" s="5">
        <v>1199</v>
      </c>
      <c r="E18" s="5">
        <v>49</v>
      </c>
      <c r="F18" s="5">
        <v>320</v>
      </c>
      <c r="G18" s="5">
        <v>384</v>
      </c>
      <c r="H18" s="5">
        <v>312</v>
      </c>
      <c r="I18" s="5">
        <v>107</v>
      </c>
      <c r="J18" s="5">
        <v>20</v>
      </c>
      <c r="K18" s="5">
        <v>7</v>
      </c>
      <c r="L18" s="40">
        <v>3</v>
      </c>
      <c r="M18" s="7">
        <v>3.2</v>
      </c>
      <c r="N18" s="7">
        <v>1.2</v>
      </c>
    </row>
    <row r="19" spans="2:14" ht="12" customHeight="1" x14ac:dyDescent="0.15">
      <c r="B19" s="244" t="s">
        <v>323</v>
      </c>
      <c r="C19" s="198"/>
      <c r="D19" s="5">
        <v>149</v>
      </c>
      <c r="E19" s="5">
        <v>10</v>
      </c>
      <c r="F19" s="5">
        <v>41</v>
      </c>
      <c r="G19" s="5">
        <v>48</v>
      </c>
      <c r="H19" s="5">
        <v>38</v>
      </c>
      <c r="I19" s="5">
        <v>8</v>
      </c>
      <c r="J19" s="5">
        <v>4</v>
      </c>
      <c r="K19" s="5">
        <v>0</v>
      </c>
      <c r="L19" s="40">
        <v>3</v>
      </c>
      <c r="M19" s="7">
        <v>3</v>
      </c>
      <c r="N19" s="7">
        <v>1.1000000000000001</v>
      </c>
    </row>
    <row r="20" spans="2:14" ht="12" customHeight="1" x14ac:dyDescent="0.15">
      <c r="B20" s="244" t="s">
        <v>324</v>
      </c>
      <c r="C20" s="198"/>
      <c r="D20" s="5">
        <v>95</v>
      </c>
      <c r="E20" s="5">
        <v>10</v>
      </c>
      <c r="F20" s="5">
        <v>25</v>
      </c>
      <c r="G20" s="5">
        <v>30</v>
      </c>
      <c r="H20" s="5">
        <v>19</v>
      </c>
      <c r="I20" s="5">
        <v>9</v>
      </c>
      <c r="J20" s="5">
        <v>2</v>
      </c>
      <c r="K20" s="5">
        <v>0</v>
      </c>
      <c r="L20" s="40">
        <v>3</v>
      </c>
      <c r="M20" s="7">
        <v>3</v>
      </c>
      <c r="N20" s="7">
        <v>1.2</v>
      </c>
    </row>
    <row r="21" spans="2:14" ht="12" customHeight="1" x14ac:dyDescent="0.15">
      <c r="B21" s="244" t="s">
        <v>325</v>
      </c>
      <c r="C21" s="198"/>
      <c r="D21" s="5">
        <v>411</v>
      </c>
      <c r="E21" s="5">
        <v>22</v>
      </c>
      <c r="F21" s="5">
        <v>77</v>
      </c>
      <c r="G21" s="5">
        <v>125</v>
      </c>
      <c r="H21" s="5">
        <v>119</v>
      </c>
      <c r="I21" s="5">
        <v>45</v>
      </c>
      <c r="J21" s="5">
        <v>16</v>
      </c>
      <c r="K21" s="5">
        <v>7</v>
      </c>
      <c r="L21" s="40">
        <v>3</v>
      </c>
      <c r="M21" s="7">
        <v>3.4</v>
      </c>
      <c r="N21" s="7">
        <v>1.3</v>
      </c>
    </row>
    <row r="22" spans="2:14" ht="12" customHeight="1" x14ac:dyDescent="0.15">
      <c r="B22" s="245" t="s">
        <v>326</v>
      </c>
      <c r="C22" s="196"/>
      <c r="D22" s="6">
        <v>300</v>
      </c>
      <c r="E22" s="6">
        <v>12</v>
      </c>
      <c r="F22" s="6">
        <v>70</v>
      </c>
      <c r="G22" s="6">
        <v>89</v>
      </c>
      <c r="H22" s="6">
        <v>77</v>
      </c>
      <c r="I22" s="6">
        <v>39</v>
      </c>
      <c r="J22" s="6">
        <v>7</v>
      </c>
      <c r="K22" s="6">
        <v>6</v>
      </c>
      <c r="L22" s="45">
        <v>3</v>
      </c>
      <c r="M22" s="8">
        <v>3.4</v>
      </c>
      <c r="N22" s="8">
        <v>1.3</v>
      </c>
    </row>
    <row r="23" spans="2:14" ht="12" customHeight="1" x14ac:dyDescent="0.15">
      <c r="B23" s="244" t="s">
        <v>6</v>
      </c>
      <c r="C23" s="198"/>
      <c r="D23" s="5">
        <v>94</v>
      </c>
      <c r="E23" s="5">
        <v>6</v>
      </c>
      <c r="F23" s="5">
        <v>26</v>
      </c>
      <c r="G23" s="5">
        <v>23</v>
      </c>
      <c r="H23" s="5">
        <v>29</v>
      </c>
      <c r="I23" s="5">
        <v>7</v>
      </c>
      <c r="J23" s="5">
        <v>2</v>
      </c>
      <c r="K23" s="5">
        <v>1</v>
      </c>
      <c r="L23" s="40">
        <v>3</v>
      </c>
      <c r="M23" s="7">
        <v>3.2</v>
      </c>
      <c r="N23" s="7">
        <v>1.2</v>
      </c>
    </row>
    <row r="24" spans="2:14" ht="12" customHeight="1" x14ac:dyDescent="0.15">
      <c r="B24" s="244" t="s">
        <v>7</v>
      </c>
      <c r="C24" s="198"/>
      <c r="D24" s="5">
        <v>16</v>
      </c>
      <c r="E24" s="5">
        <v>2</v>
      </c>
      <c r="F24" s="5">
        <v>2</v>
      </c>
      <c r="G24" s="5">
        <v>9</v>
      </c>
      <c r="H24" s="5">
        <v>2</v>
      </c>
      <c r="I24" s="5">
        <v>1</v>
      </c>
      <c r="J24" s="5">
        <v>0</v>
      </c>
      <c r="K24" s="5">
        <v>0</v>
      </c>
      <c r="L24" s="40">
        <v>3</v>
      </c>
      <c r="M24" s="7">
        <v>2.9</v>
      </c>
      <c r="N24" s="7">
        <v>1</v>
      </c>
    </row>
    <row r="25" spans="2:14" ht="12" customHeight="1" x14ac:dyDescent="0.15">
      <c r="B25" s="244" t="s">
        <v>8</v>
      </c>
      <c r="C25" s="198"/>
      <c r="D25" s="5">
        <v>15</v>
      </c>
      <c r="E25" s="5">
        <v>0</v>
      </c>
      <c r="F25" s="5">
        <v>5</v>
      </c>
      <c r="G25" s="5">
        <v>4</v>
      </c>
      <c r="H25" s="5">
        <v>5</v>
      </c>
      <c r="I25" s="5">
        <v>1</v>
      </c>
      <c r="J25" s="5">
        <v>0</v>
      </c>
      <c r="K25" s="5">
        <v>0</v>
      </c>
      <c r="L25" s="40">
        <v>3</v>
      </c>
      <c r="M25" s="7">
        <v>3.1</v>
      </c>
      <c r="N25" s="7">
        <v>1</v>
      </c>
    </row>
    <row r="26" spans="2:14" ht="12" customHeight="1" x14ac:dyDescent="0.15">
      <c r="B26" s="244" t="s">
        <v>9</v>
      </c>
      <c r="C26" s="198"/>
      <c r="D26" s="5">
        <v>170</v>
      </c>
      <c r="E26" s="5">
        <v>10</v>
      </c>
      <c r="F26" s="5">
        <v>38</v>
      </c>
      <c r="G26" s="5">
        <v>51</v>
      </c>
      <c r="H26" s="5">
        <v>51</v>
      </c>
      <c r="I26" s="5">
        <v>12</v>
      </c>
      <c r="J26" s="5">
        <v>4</v>
      </c>
      <c r="K26" s="5">
        <v>4</v>
      </c>
      <c r="L26" s="40">
        <v>3</v>
      </c>
      <c r="M26" s="7">
        <v>3.3</v>
      </c>
      <c r="N26" s="7">
        <v>1.2</v>
      </c>
    </row>
    <row r="27" spans="2:14" ht="12" customHeight="1" x14ac:dyDescent="0.15">
      <c r="B27" s="244" t="s">
        <v>10</v>
      </c>
      <c r="C27" s="198"/>
      <c r="D27" s="5">
        <v>34</v>
      </c>
      <c r="E27" s="5">
        <v>0</v>
      </c>
      <c r="F27" s="5">
        <v>14</v>
      </c>
      <c r="G27" s="5">
        <v>6</v>
      </c>
      <c r="H27" s="5">
        <v>10</v>
      </c>
      <c r="I27" s="5">
        <v>4</v>
      </c>
      <c r="J27" s="5">
        <v>0</v>
      </c>
      <c r="K27" s="5">
        <v>0</v>
      </c>
      <c r="L27" s="46">
        <v>3</v>
      </c>
      <c r="M27" s="54">
        <v>3.1</v>
      </c>
      <c r="N27" s="54">
        <v>1.1000000000000001</v>
      </c>
    </row>
    <row r="28" spans="2:14" ht="12" customHeight="1" x14ac:dyDescent="0.15">
      <c r="B28" s="244" t="s">
        <v>11</v>
      </c>
      <c r="C28" s="198"/>
      <c r="D28" s="5">
        <v>22</v>
      </c>
      <c r="E28" s="5">
        <v>1</v>
      </c>
      <c r="F28" s="5">
        <v>8</v>
      </c>
      <c r="G28" s="5">
        <v>5</v>
      </c>
      <c r="H28" s="5">
        <v>7</v>
      </c>
      <c r="I28" s="5">
        <v>1</v>
      </c>
      <c r="J28" s="5">
        <v>0</v>
      </c>
      <c r="K28" s="5">
        <v>0</v>
      </c>
      <c r="L28" s="40">
        <v>3</v>
      </c>
      <c r="M28" s="7">
        <v>3</v>
      </c>
      <c r="N28" s="54">
        <v>1</v>
      </c>
    </row>
    <row r="29" spans="2:14" ht="12" customHeight="1" x14ac:dyDescent="0.15">
      <c r="B29" s="244" t="s">
        <v>12</v>
      </c>
      <c r="C29" s="198"/>
      <c r="D29" s="5">
        <v>106</v>
      </c>
      <c r="E29" s="5">
        <v>10</v>
      </c>
      <c r="F29" s="5">
        <v>24</v>
      </c>
      <c r="G29" s="5">
        <v>32</v>
      </c>
      <c r="H29" s="5">
        <v>29</v>
      </c>
      <c r="I29" s="5">
        <v>7</v>
      </c>
      <c r="J29" s="5">
        <v>3</v>
      </c>
      <c r="K29" s="5">
        <v>1</v>
      </c>
      <c r="L29" s="40">
        <v>3</v>
      </c>
      <c r="M29" s="7">
        <v>3.1</v>
      </c>
      <c r="N29" s="7">
        <v>1.2</v>
      </c>
    </row>
    <row r="30" spans="2:14" ht="12" customHeight="1" x14ac:dyDescent="0.15">
      <c r="B30" s="244" t="s">
        <v>13</v>
      </c>
      <c r="C30" s="198"/>
      <c r="D30" s="5">
        <v>176</v>
      </c>
      <c r="E30" s="5">
        <v>14</v>
      </c>
      <c r="F30" s="5">
        <v>62</v>
      </c>
      <c r="G30" s="5">
        <v>62</v>
      </c>
      <c r="H30" s="5">
        <v>30</v>
      </c>
      <c r="I30" s="5">
        <v>5</v>
      </c>
      <c r="J30" s="5">
        <v>1</v>
      </c>
      <c r="K30" s="5">
        <v>2</v>
      </c>
      <c r="L30" s="40">
        <v>3</v>
      </c>
      <c r="M30" s="7">
        <v>2.8</v>
      </c>
      <c r="N30" s="7">
        <v>1.1000000000000001</v>
      </c>
    </row>
    <row r="31" spans="2:14" ht="12" customHeight="1" x14ac:dyDescent="0.15">
      <c r="B31" s="244" t="s">
        <v>14</v>
      </c>
      <c r="C31" s="198"/>
      <c r="D31" s="5">
        <v>139</v>
      </c>
      <c r="E31" s="5">
        <v>9</v>
      </c>
      <c r="F31" s="5">
        <v>44</v>
      </c>
      <c r="G31" s="5">
        <v>41</v>
      </c>
      <c r="H31" s="5">
        <v>33</v>
      </c>
      <c r="I31" s="5">
        <v>11</v>
      </c>
      <c r="J31" s="5">
        <v>1</v>
      </c>
      <c r="K31" s="5">
        <v>0</v>
      </c>
      <c r="L31" s="40">
        <v>3</v>
      </c>
      <c r="M31" s="7">
        <v>3</v>
      </c>
      <c r="N31" s="7">
        <v>1.1000000000000001</v>
      </c>
    </row>
    <row r="32" spans="2:14" ht="12" customHeight="1" x14ac:dyDescent="0.15">
      <c r="B32" s="244" t="s">
        <v>15</v>
      </c>
      <c r="C32" s="198"/>
      <c r="D32" s="5">
        <v>197</v>
      </c>
      <c r="E32" s="5">
        <v>19</v>
      </c>
      <c r="F32" s="5">
        <v>65</v>
      </c>
      <c r="G32" s="5">
        <v>66</v>
      </c>
      <c r="H32" s="5">
        <v>35</v>
      </c>
      <c r="I32" s="5">
        <v>8</v>
      </c>
      <c r="J32" s="5">
        <v>3</v>
      </c>
      <c r="K32" s="5">
        <v>1</v>
      </c>
      <c r="L32" s="40">
        <v>3</v>
      </c>
      <c r="M32" s="7">
        <v>2.8</v>
      </c>
      <c r="N32" s="7">
        <v>1.1000000000000001</v>
      </c>
    </row>
    <row r="33" spans="2:14" ht="12" customHeight="1" x14ac:dyDescent="0.15">
      <c r="B33" s="244" t="s">
        <v>16</v>
      </c>
      <c r="C33" s="198"/>
      <c r="D33" s="5">
        <v>1125</v>
      </c>
      <c r="E33" s="5">
        <v>50</v>
      </c>
      <c r="F33" s="5">
        <v>400</v>
      </c>
      <c r="G33" s="5">
        <v>345</v>
      </c>
      <c r="H33" s="5">
        <v>238</v>
      </c>
      <c r="I33" s="5">
        <v>71</v>
      </c>
      <c r="J33" s="5">
        <v>16</v>
      </c>
      <c r="K33" s="5">
        <v>5</v>
      </c>
      <c r="L33" s="40">
        <v>3</v>
      </c>
      <c r="M33" s="7">
        <v>3</v>
      </c>
      <c r="N33" s="7">
        <v>1.1000000000000001</v>
      </c>
    </row>
    <row r="34" spans="2:14" ht="12" customHeight="1" x14ac:dyDescent="0.15">
      <c r="B34" s="244" t="s">
        <v>17</v>
      </c>
      <c r="C34" s="198"/>
      <c r="D34" s="5">
        <v>713</v>
      </c>
      <c r="E34" s="5">
        <v>52</v>
      </c>
      <c r="F34" s="5">
        <v>236</v>
      </c>
      <c r="G34" s="5">
        <v>215</v>
      </c>
      <c r="H34" s="5">
        <v>156</v>
      </c>
      <c r="I34" s="5">
        <v>37</v>
      </c>
      <c r="J34" s="5">
        <v>11</v>
      </c>
      <c r="K34" s="5">
        <v>6</v>
      </c>
      <c r="L34" s="40">
        <v>3</v>
      </c>
      <c r="M34" s="7">
        <v>2.9</v>
      </c>
      <c r="N34" s="7">
        <v>1.2</v>
      </c>
    </row>
    <row r="35" spans="2:14" ht="12" customHeight="1" x14ac:dyDescent="0.15">
      <c r="B35" s="244" t="s">
        <v>18</v>
      </c>
      <c r="C35" s="198"/>
      <c r="D35" s="5">
        <v>1261</v>
      </c>
      <c r="E35" s="5">
        <v>43</v>
      </c>
      <c r="F35" s="5">
        <v>334</v>
      </c>
      <c r="G35" s="5">
        <v>398</v>
      </c>
      <c r="H35" s="5">
        <v>354</v>
      </c>
      <c r="I35" s="5">
        <v>95</v>
      </c>
      <c r="J35" s="5">
        <v>28</v>
      </c>
      <c r="K35" s="5">
        <v>9</v>
      </c>
      <c r="L35" s="40">
        <v>3</v>
      </c>
      <c r="M35" s="7">
        <v>3.2</v>
      </c>
      <c r="N35" s="7">
        <v>1.1000000000000001</v>
      </c>
    </row>
    <row r="36" spans="2:14" ht="12" customHeight="1" x14ac:dyDescent="0.15">
      <c r="B36" s="244" t="s">
        <v>19</v>
      </c>
      <c r="C36" s="198"/>
      <c r="D36" s="5">
        <v>905</v>
      </c>
      <c r="E36" s="5">
        <v>45</v>
      </c>
      <c r="F36" s="5">
        <v>277</v>
      </c>
      <c r="G36" s="5">
        <v>263</v>
      </c>
      <c r="H36" s="5">
        <v>211</v>
      </c>
      <c r="I36" s="5">
        <v>86</v>
      </c>
      <c r="J36" s="5">
        <v>21</v>
      </c>
      <c r="K36" s="5">
        <v>2</v>
      </c>
      <c r="L36" s="40">
        <v>3</v>
      </c>
      <c r="M36" s="7">
        <v>3.1</v>
      </c>
      <c r="N36" s="7">
        <v>1.2</v>
      </c>
    </row>
    <row r="37" spans="2:14" ht="12" customHeight="1" x14ac:dyDescent="0.15">
      <c r="B37" s="244" t="s">
        <v>20</v>
      </c>
      <c r="C37" s="198"/>
      <c r="D37" s="5">
        <v>39</v>
      </c>
      <c r="E37" s="5">
        <v>3</v>
      </c>
      <c r="F37" s="5">
        <v>13</v>
      </c>
      <c r="G37" s="5">
        <v>13</v>
      </c>
      <c r="H37" s="5">
        <v>8</v>
      </c>
      <c r="I37" s="5">
        <v>2</v>
      </c>
      <c r="J37" s="5">
        <v>0</v>
      </c>
      <c r="K37" s="5">
        <v>0</v>
      </c>
      <c r="L37" s="40">
        <v>3</v>
      </c>
      <c r="M37" s="7">
        <v>2.8</v>
      </c>
      <c r="N37" s="54">
        <v>1</v>
      </c>
    </row>
    <row r="38" spans="2:14" ht="12" customHeight="1" x14ac:dyDescent="0.15">
      <c r="B38" s="244" t="s">
        <v>21</v>
      </c>
      <c r="C38" s="198"/>
      <c r="D38" s="5">
        <v>14</v>
      </c>
      <c r="E38" s="5">
        <v>0</v>
      </c>
      <c r="F38" s="5">
        <v>6</v>
      </c>
      <c r="G38" s="5">
        <v>4</v>
      </c>
      <c r="H38" s="5">
        <v>3</v>
      </c>
      <c r="I38" s="5">
        <v>1</v>
      </c>
      <c r="J38" s="5">
        <v>0</v>
      </c>
      <c r="K38" s="5">
        <v>0</v>
      </c>
      <c r="L38" s="40">
        <v>3</v>
      </c>
      <c r="M38" s="7">
        <v>2.9</v>
      </c>
      <c r="N38" s="7">
        <v>1</v>
      </c>
    </row>
    <row r="39" spans="2:14" ht="12" customHeight="1" x14ac:dyDescent="0.15">
      <c r="B39" s="244" t="s">
        <v>22</v>
      </c>
      <c r="C39" s="198"/>
      <c r="D39" s="5">
        <v>19</v>
      </c>
      <c r="E39" s="5">
        <v>0</v>
      </c>
      <c r="F39" s="5">
        <v>10</v>
      </c>
      <c r="G39" s="5">
        <v>5</v>
      </c>
      <c r="H39" s="5">
        <v>3</v>
      </c>
      <c r="I39" s="5">
        <v>0</v>
      </c>
      <c r="J39" s="5">
        <v>1</v>
      </c>
      <c r="K39" s="5">
        <v>0</v>
      </c>
      <c r="L39" s="40">
        <v>2</v>
      </c>
      <c r="M39" s="7">
        <v>2.8</v>
      </c>
      <c r="N39" s="7">
        <v>1.1000000000000001</v>
      </c>
    </row>
    <row r="40" spans="2:14" ht="12" customHeight="1" x14ac:dyDescent="0.15">
      <c r="B40" s="244" t="s">
        <v>23</v>
      </c>
      <c r="C40" s="198"/>
      <c r="D40" s="5">
        <v>36</v>
      </c>
      <c r="E40" s="5">
        <v>0</v>
      </c>
      <c r="F40" s="5">
        <v>12</v>
      </c>
      <c r="G40" s="5">
        <v>10</v>
      </c>
      <c r="H40" s="5">
        <v>11</v>
      </c>
      <c r="I40" s="5">
        <v>2</v>
      </c>
      <c r="J40" s="5">
        <v>1</v>
      </c>
      <c r="K40" s="5">
        <v>0</v>
      </c>
      <c r="L40" s="48">
        <v>3</v>
      </c>
      <c r="M40" s="55">
        <v>3.2</v>
      </c>
      <c r="N40" s="55">
        <v>1</v>
      </c>
    </row>
    <row r="41" spans="2:14" ht="12" customHeight="1" x14ac:dyDescent="0.15">
      <c r="B41" s="244" t="s">
        <v>24</v>
      </c>
      <c r="C41" s="198"/>
      <c r="D41" s="5">
        <v>49</v>
      </c>
      <c r="E41" s="5">
        <v>6</v>
      </c>
      <c r="F41" s="5">
        <v>12</v>
      </c>
      <c r="G41" s="5">
        <v>13</v>
      </c>
      <c r="H41" s="5">
        <v>16</v>
      </c>
      <c r="I41" s="5">
        <v>2</v>
      </c>
      <c r="J41" s="5">
        <v>0</v>
      </c>
      <c r="K41" s="5">
        <v>0</v>
      </c>
      <c r="L41" s="40">
        <v>3</v>
      </c>
      <c r="M41" s="7">
        <v>2.9</v>
      </c>
      <c r="N41" s="7">
        <v>1.1000000000000001</v>
      </c>
    </row>
    <row r="42" spans="2:14" ht="12" customHeight="1" x14ac:dyDescent="0.15">
      <c r="B42" s="244" t="s">
        <v>25</v>
      </c>
      <c r="C42" s="198"/>
      <c r="D42" s="5">
        <v>49</v>
      </c>
      <c r="E42" s="5">
        <v>3</v>
      </c>
      <c r="F42" s="5">
        <v>14</v>
      </c>
      <c r="G42" s="5">
        <v>16</v>
      </c>
      <c r="H42" s="5">
        <v>13</v>
      </c>
      <c r="I42" s="5">
        <v>2</v>
      </c>
      <c r="J42" s="5">
        <v>1</v>
      </c>
      <c r="K42" s="5">
        <v>0</v>
      </c>
      <c r="L42" s="40">
        <v>3</v>
      </c>
      <c r="M42" s="7">
        <v>3</v>
      </c>
      <c r="N42" s="7">
        <v>1.1000000000000001</v>
      </c>
    </row>
    <row r="43" spans="2:14" ht="12" customHeight="1" x14ac:dyDescent="0.15">
      <c r="B43" s="244" t="s">
        <v>26</v>
      </c>
      <c r="C43" s="198"/>
      <c r="D43" s="5">
        <v>108</v>
      </c>
      <c r="E43" s="5">
        <v>6</v>
      </c>
      <c r="F43" s="5">
        <v>37</v>
      </c>
      <c r="G43" s="5">
        <v>30</v>
      </c>
      <c r="H43" s="5">
        <v>24</v>
      </c>
      <c r="I43" s="5">
        <v>8</v>
      </c>
      <c r="J43" s="5">
        <v>2</v>
      </c>
      <c r="K43" s="5">
        <v>1</v>
      </c>
      <c r="L43" s="40">
        <v>3</v>
      </c>
      <c r="M43" s="7">
        <v>3</v>
      </c>
      <c r="N43" s="7">
        <v>1.2</v>
      </c>
    </row>
    <row r="44" spans="2:14" ht="12" customHeight="1" x14ac:dyDescent="0.15">
      <c r="B44" s="244" t="s">
        <v>27</v>
      </c>
      <c r="C44" s="198"/>
      <c r="D44" s="5">
        <v>177</v>
      </c>
      <c r="E44" s="5">
        <v>10</v>
      </c>
      <c r="F44" s="5">
        <v>51</v>
      </c>
      <c r="G44" s="5">
        <v>62</v>
      </c>
      <c r="H44" s="5">
        <v>40</v>
      </c>
      <c r="I44" s="5">
        <v>12</v>
      </c>
      <c r="J44" s="5">
        <v>2</v>
      </c>
      <c r="K44" s="5">
        <v>0</v>
      </c>
      <c r="L44" s="40">
        <v>3</v>
      </c>
      <c r="M44" s="7">
        <v>3</v>
      </c>
      <c r="N44" s="7">
        <v>1.1000000000000001</v>
      </c>
    </row>
    <row r="45" spans="2:14" ht="12" customHeight="1" x14ac:dyDescent="0.15">
      <c r="B45" s="244" t="s">
        <v>28</v>
      </c>
      <c r="C45" s="198"/>
      <c r="D45" s="5">
        <v>683</v>
      </c>
      <c r="E45" s="5">
        <v>32</v>
      </c>
      <c r="F45" s="5">
        <v>206</v>
      </c>
      <c r="G45" s="5">
        <v>217</v>
      </c>
      <c r="H45" s="5">
        <v>149</v>
      </c>
      <c r="I45" s="5">
        <v>64</v>
      </c>
      <c r="J45" s="5">
        <v>11</v>
      </c>
      <c r="K45" s="5">
        <v>4</v>
      </c>
      <c r="L45" s="40">
        <v>3</v>
      </c>
      <c r="M45" s="7">
        <v>3.1</v>
      </c>
      <c r="N45" s="7">
        <v>1.2</v>
      </c>
    </row>
    <row r="46" spans="2:14" ht="12" customHeight="1" x14ac:dyDescent="0.15">
      <c r="B46" s="244" t="s">
        <v>29</v>
      </c>
      <c r="C46" s="198"/>
      <c r="D46" s="5">
        <v>44</v>
      </c>
      <c r="E46" s="5">
        <v>4</v>
      </c>
      <c r="F46" s="5">
        <v>14</v>
      </c>
      <c r="G46" s="5">
        <v>17</v>
      </c>
      <c r="H46" s="5">
        <v>7</v>
      </c>
      <c r="I46" s="5">
        <v>1</v>
      </c>
      <c r="J46" s="5">
        <v>1</v>
      </c>
      <c r="K46" s="5">
        <v>0</v>
      </c>
      <c r="L46" s="40">
        <v>3</v>
      </c>
      <c r="M46" s="7">
        <v>2.8</v>
      </c>
      <c r="N46" s="7">
        <v>1</v>
      </c>
    </row>
    <row r="47" spans="2:14" ht="12" customHeight="1" x14ac:dyDescent="0.15">
      <c r="B47" s="244" t="s">
        <v>30</v>
      </c>
      <c r="C47" s="198"/>
      <c r="D47" s="5">
        <v>90</v>
      </c>
      <c r="E47" s="5">
        <v>3</v>
      </c>
      <c r="F47" s="5">
        <v>29</v>
      </c>
      <c r="G47" s="5">
        <v>40</v>
      </c>
      <c r="H47" s="5">
        <v>11</v>
      </c>
      <c r="I47" s="5">
        <v>5</v>
      </c>
      <c r="J47" s="5">
        <v>2</v>
      </c>
      <c r="K47" s="5">
        <v>0</v>
      </c>
      <c r="L47" s="40">
        <v>3</v>
      </c>
      <c r="M47" s="7">
        <v>2.9</v>
      </c>
      <c r="N47" s="7">
        <v>1</v>
      </c>
    </row>
    <row r="48" spans="2:14" ht="12" customHeight="1" x14ac:dyDescent="0.15">
      <c r="B48" s="244" t="s">
        <v>31</v>
      </c>
      <c r="C48" s="198"/>
      <c r="D48" s="5">
        <v>101</v>
      </c>
      <c r="E48" s="5">
        <v>8</v>
      </c>
      <c r="F48" s="5">
        <v>26</v>
      </c>
      <c r="G48" s="5">
        <v>33</v>
      </c>
      <c r="H48" s="5">
        <v>28</v>
      </c>
      <c r="I48" s="5">
        <v>5</v>
      </c>
      <c r="J48" s="5">
        <v>1</v>
      </c>
      <c r="K48" s="5">
        <v>0</v>
      </c>
      <c r="L48" s="40">
        <v>3</v>
      </c>
      <c r="M48" s="7">
        <v>3</v>
      </c>
      <c r="N48" s="7">
        <v>1.1000000000000001</v>
      </c>
    </row>
    <row r="49" spans="2:14" ht="12" customHeight="1" x14ac:dyDescent="0.15">
      <c r="B49" s="244" t="s">
        <v>32</v>
      </c>
      <c r="C49" s="198"/>
      <c r="D49" s="5">
        <v>500</v>
      </c>
      <c r="E49" s="5">
        <v>17</v>
      </c>
      <c r="F49" s="5">
        <v>125</v>
      </c>
      <c r="G49" s="5">
        <v>154</v>
      </c>
      <c r="H49" s="5">
        <v>134</v>
      </c>
      <c r="I49" s="5">
        <v>59</v>
      </c>
      <c r="J49" s="5">
        <v>7</v>
      </c>
      <c r="K49" s="5">
        <v>4</v>
      </c>
      <c r="L49" s="40">
        <v>3</v>
      </c>
      <c r="M49" s="7">
        <v>3.3</v>
      </c>
      <c r="N49" s="7">
        <v>1.3</v>
      </c>
    </row>
    <row r="50" spans="2:14" ht="12" customHeight="1" x14ac:dyDescent="0.15">
      <c r="B50" s="244" t="s">
        <v>33</v>
      </c>
      <c r="C50" s="198"/>
      <c r="D50" s="5">
        <v>381</v>
      </c>
      <c r="E50" s="5">
        <v>13</v>
      </c>
      <c r="F50" s="5">
        <v>103</v>
      </c>
      <c r="G50" s="5">
        <v>125</v>
      </c>
      <c r="H50" s="5">
        <v>101</v>
      </c>
      <c r="I50" s="5">
        <v>29</v>
      </c>
      <c r="J50" s="5">
        <v>7</v>
      </c>
      <c r="K50" s="5">
        <v>3</v>
      </c>
      <c r="L50" s="40">
        <v>3</v>
      </c>
      <c r="M50" s="7">
        <v>3.2</v>
      </c>
      <c r="N50" s="7">
        <v>1.1000000000000001</v>
      </c>
    </row>
    <row r="51" spans="2:14" ht="12" customHeight="1" x14ac:dyDescent="0.15">
      <c r="B51" s="244" t="s">
        <v>34</v>
      </c>
      <c r="C51" s="198"/>
      <c r="D51" s="5">
        <v>96</v>
      </c>
      <c r="E51" s="5">
        <v>6</v>
      </c>
      <c r="F51" s="5">
        <v>28</v>
      </c>
      <c r="G51" s="5">
        <v>26</v>
      </c>
      <c r="H51" s="5">
        <v>27</v>
      </c>
      <c r="I51" s="5">
        <v>6</v>
      </c>
      <c r="J51" s="5">
        <v>3</v>
      </c>
      <c r="K51" s="5">
        <v>0</v>
      </c>
      <c r="L51" s="40">
        <v>3</v>
      </c>
      <c r="M51" s="7">
        <v>3.1</v>
      </c>
      <c r="N51" s="7">
        <v>1.2</v>
      </c>
    </row>
    <row r="52" spans="2:14" ht="12" customHeight="1" x14ac:dyDescent="0.15">
      <c r="B52" s="244" t="s">
        <v>35</v>
      </c>
      <c r="C52" s="198"/>
      <c r="D52" s="5">
        <v>31</v>
      </c>
      <c r="E52" s="5">
        <v>2</v>
      </c>
      <c r="F52" s="5">
        <v>9</v>
      </c>
      <c r="G52" s="5">
        <v>6</v>
      </c>
      <c r="H52" s="5">
        <v>11</v>
      </c>
      <c r="I52" s="5">
        <v>3</v>
      </c>
      <c r="J52" s="5">
        <v>0</v>
      </c>
      <c r="K52" s="5">
        <v>0</v>
      </c>
      <c r="L52" s="40">
        <v>3</v>
      </c>
      <c r="M52" s="7">
        <v>3.1</v>
      </c>
      <c r="N52" s="7">
        <v>1.1000000000000001</v>
      </c>
    </row>
    <row r="53" spans="2:14" ht="12" customHeight="1" x14ac:dyDescent="0.15">
      <c r="B53" s="244" t="s">
        <v>36</v>
      </c>
      <c r="C53" s="198"/>
      <c r="D53" s="5">
        <v>6</v>
      </c>
      <c r="E53" s="5">
        <v>0</v>
      </c>
      <c r="F53" s="5">
        <v>2</v>
      </c>
      <c r="G53" s="5">
        <v>0</v>
      </c>
      <c r="H53" s="5">
        <v>4</v>
      </c>
      <c r="I53" s="5">
        <v>0</v>
      </c>
      <c r="J53" s="5">
        <v>0</v>
      </c>
      <c r="K53" s="5">
        <v>0</v>
      </c>
      <c r="L53" s="40">
        <v>4</v>
      </c>
      <c r="M53" s="7">
        <v>3.3</v>
      </c>
      <c r="N53" s="7">
        <v>0.9</v>
      </c>
    </row>
    <row r="54" spans="2:14" ht="12" customHeight="1" x14ac:dyDescent="0.15">
      <c r="B54" s="244" t="s">
        <v>37</v>
      </c>
      <c r="C54" s="198"/>
      <c r="D54" s="5">
        <v>6</v>
      </c>
      <c r="E54" s="162">
        <v>0</v>
      </c>
      <c r="F54" s="162">
        <v>2</v>
      </c>
      <c r="G54" s="162">
        <v>2</v>
      </c>
      <c r="H54" s="162">
        <v>2</v>
      </c>
      <c r="I54" s="162">
        <v>0</v>
      </c>
      <c r="J54" s="162">
        <v>0</v>
      </c>
      <c r="K54" s="162">
        <v>0</v>
      </c>
      <c r="L54" s="46">
        <v>3</v>
      </c>
      <c r="M54" s="54">
        <v>3</v>
      </c>
      <c r="N54" s="54">
        <v>0.8</v>
      </c>
    </row>
    <row r="55" spans="2:14" ht="12" customHeight="1" x14ac:dyDescent="0.15">
      <c r="B55" s="244" t="s">
        <v>38</v>
      </c>
      <c r="C55" s="198"/>
      <c r="D55" s="5">
        <v>53</v>
      </c>
      <c r="E55" s="5">
        <v>6</v>
      </c>
      <c r="F55" s="5">
        <v>15</v>
      </c>
      <c r="G55" s="5">
        <v>16</v>
      </c>
      <c r="H55" s="5">
        <v>12</v>
      </c>
      <c r="I55" s="5">
        <v>3</v>
      </c>
      <c r="J55" s="5">
        <v>1</v>
      </c>
      <c r="K55" s="5">
        <v>0</v>
      </c>
      <c r="L55" s="40">
        <v>3</v>
      </c>
      <c r="M55" s="7">
        <v>2.9</v>
      </c>
      <c r="N55" s="7">
        <v>1.2</v>
      </c>
    </row>
    <row r="56" spans="2:14" ht="12" customHeight="1" x14ac:dyDescent="0.15">
      <c r="B56" s="244" t="s">
        <v>39</v>
      </c>
      <c r="C56" s="198"/>
      <c r="D56" s="5">
        <v>58</v>
      </c>
      <c r="E56" s="5">
        <v>4</v>
      </c>
      <c r="F56" s="5">
        <v>15</v>
      </c>
      <c r="G56" s="5">
        <v>20</v>
      </c>
      <c r="H56" s="5">
        <v>12</v>
      </c>
      <c r="I56" s="5">
        <v>4</v>
      </c>
      <c r="J56" s="5">
        <v>3</v>
      </c>
      <c r="K56" s="5">
        <v>0</v>
      </c>
      <c r="L56" s="40">
        <v>3</v>
      </c>
      <c r="M56" s="7">
        <v>3.1</v>
      </c>
      <c r="N56" s="7">
        <v>1.2</v>
      </c>
    </row>
    <row r="57" spans="2:14" ht="12" customHeight="1" x14ac:dyDescent="0.15">
      <c r="B57" s="244" t="s">
        <v>40</v>
      </c>
      <c r="C57" s="198"/>
      <c r="D57" s="5">
        <v>26</v>
      </c>
      <c r="E57" s="5">
        <v>0</v>
      </c>
      <c r="F57" s="5">
        <v>7</v>
      </c>
      <c r="G57" s="5">
        <v>10</v>
      </c>
      <c r="H57" s="5">
        <v>8</v>
      </c>
      <c r="I57" s="5">
        <v>1</v>
      </c>
      <c r="J57" s="5">
        <v>0</v>
      </c>
      <c r="K57" s="5">
        <v>0</v>
      </c>
      <c r="L57" s="40">
        <v>3</v>
      </c>
      <c r="M57" s="7">
        <v>3.1</v>
      </c>
      <c r="N57" s="7">
        <v>0.8</v>
      </c>
    </row>
    <row r="58" spans="2:14" ht="12" customHeight="1" x14ac:dyDescent="0.15">
      <c r="B58" s="244" t="s">
        <v>41</v>
      </c>
      <c r="C58" s="198"/>
      <c r="D58" s="5">
        <v>20</v>
      </c>
      <c r="E58" s="5">
        <v>1</v>
      </c>
      <c r="F58" s="5">
        <v>7</v>
      </c>
      <c r="G58" s="5">
        <v>7</v>
      </c>
      <c r="H58" s="5">
        <v>5</v>
      </c>
      <c r="I58" s="5">
        <v>0</v>
      </c>
      <c r="J58" s="5">
        <v>0</v>
      </c>
      <c r="K58" s="5">
        <v>0</v>
      </c>
      <c r="L58" s="40">
        <v>3</v>
      </c>
      <c r="M58" s="7">
        <v>2.8</v>
      </c>
      <c r="N58" s="7">
        <v>0.9</v>
      </c>
    </row>
    <row r="59" spans="2:14" ht="12" customHeight="1" x14ac:dyDescent="0.15">
      <c r="B59" s="244" t="s">
        <v>42</v>
      </c>
      <c r="C59" s="198"/>
      <c r="D59" s="5">
        <v>20</v>
      </c>
      <c r="E59" s="5">
        <v>3</v>
      </c>
      <c r="F59" s="5">
        <v>4</v>
      </c>
      <c r="G59" s="5">
        <v>4</v>
      </c>
      <c r="H59" s="5">
        <v>3</v>
      </c>
      <c r="I59" s="5">
        <v>4</v>
      </c>
      <c r="J59" s="5">
        <v>2</v>
      </c>
      <c r="K59" s="5">
        <v>0</v>
      </c>
      <c r="L59" s="40">
        <v>3</v>
      </c>
      <c r="M59" s="7">
        <v>3.4</v>
      </c>
      <c r="N59" s="7">
        <v>1.6</v>
      </c>
    </row>
    <row r="60" spans="2:14" ht="12" customHeight="1" x14ac:dyDescent="0.15">
      <c r="B60" s="244" t="s">
        <v>43</v>
      </c>
      <c r="C60" s="198"/>
      <c r="D60" s="5">
        <v>38</v>
      </c>
      <c r="E60" s="5">
        <v>5</v>
      </c>
      <c r="F60" s="5">
        <v>10</v>
      </c>
      <c r="G60" s="5">
        <v>13</v>
      </c>
      <c r="H60" s="5">
        <v>6</v>
      </c>
      <c r="I60" s="5">
        <v>4</v>
      </c>
      <c r="J60" s="5">
        <v>0</v>
      </c>
      <c r="K60" s="5">
        <v>0</v>
      </c>
      <c r="L60" s="40">
        <v>3</v>
      </c>
      <c r="M60" s="7">
        <v>2.8</v>
      </c>
      <c r="N60" s="7">
        <v>1.2</v>
      </c>
    </row>
    <row r="61" spans="2:14" ht="12" customHeight="1" x14ac:dyDescent="0.15">
      <c r="B61" s="244" t="s">
        <v>44</v>
      </c>
      <c r="C61" s="198"/>
      <c r="D61" s="5">
        <v>17</v>
      </c>
      <c r="E61" s="5">
        <v>1</v>
      </c>
      <c r="F61" s="5">
        <v>4</v>
      </c>
      <c r="G61" s="5">
        <v>6</v>
      </c>
      <c r="H61" s="5">
        <v>5</v>
      </c>
      <c r="I61" s="5">
        <v>1</v>
      </c>
      <c r="J61" s="5">
        <v>0</v>
      </c>
      <c r="K61" s="5">
        <v>0</v>
      </c>
      <c r="L61" s="40">
        <v>3</v>
      </c>
      <c r="M61" s="7">
        <v>3.1</v>
      </c>
      <c r="N61" s="7">
        <v>1</v>
      </c>
    </row>
    <row r="62" spans="2:14" ht="12" customHeight="1" x14ac:dyDescent="0.15">
      <c r="B62" s="244" t="s">
        <v>45</v>
      </c>
      <c r="C62" s="198"/>
      <c r="D62" s="5">
        <v>336</v>
      </c>
      <c r="E62" s="5">
        <v>13</v>
      </c>
      <c r="F62" s="5">
        <v>62</v>
      </c>
      <c r="G62" s="5">
        <v>106</v>
      </c>
      <c r="H62" s="5">
        <v>97</v>
      </c>
      <c r="I62" s="5">
        <v>42</v>
      </c>
      <c r="J62" s="5">
        <v>11</v>
      </c>
      <c r="K62" s="5">
        <v>5</v>
      </c>
      <c r="L62" s="40">
        <v>3</v>
      </c>
      <c r="M62" s="7">
        <v>3.4</v>
      </c>
      <c r="N62" s="7">
        <v>1.2</v>
      </c>
    </row>
    <row r="63" spans="2:14" ht="12" customHeight="1" x14ac:dyDescent="0.15">
      <c r="B63" s="244" t="s">
        <v>46</v>
      </c>
      <c r="C63" s="198"/>
      <c r="D63" s="5">
        <v>36</v>
      </c>
      <c r="E63" s="5">
        <v>5</v>
      </c>
      <c r="F63" s="5">
        <v>9</v>
      </c>
      <c r="G63" s="5">
        <v>6</v>
      </c>
      <c r="H63" s="5">
        <v>9</v>
      </c>
      <c r="I63" s="5">
        <v>3</v>
      </c>
      <c r="J63" s="5">
        <v>2</v>
      </c>
      <c r="K63" s="5">
        <v>2</v>
      </c>
      <c r="L63" s="40">
        <v>3</v>
      </c>
      <c r="M63" s="7">
        <v>3.3</v>
      </c>
      <c r="N63" s="7">
        <v>1.6</v>
      </c>
    </row>
    <row r="64" spans="2:14" ht="12" customHeight="1" x14ac:dyDescent="0.15">
      <c r="B64" s="244" t="s">
        <v>47</v>
      </c>
      <c r="C64" s="198"/>
      <c r="D64" s="5">
        <v>39</v>
      </c>
      <c r="E64" s="5">
        <v>4</v>
      </c>
      <c r="F64" s="5">
        <v>6</v>
      </c>
      <c r="G64" s="5">
        <v>13</v>
      </c>
      <c r="H64" s="5">
        <v>13</v>
      </c>
      <c r="I64" s="5">
        <v>0</v>
      </c>
      <c r="J64" s="5">
        <v>3</v>
      </c>
      <c r="K64" s="5">
        <v>0</v>
      </c>
      <c r="L64" s="40">
        <v>3</v>
      </c>
      <c r="M64" s="7">
        <v>3.2</v>
      </c>
      <c r="N64" s="7">
        <v>1.2</v>
      </c>
    </row>
    <row r="65" spans="1:14" ht="12" customHeight="1" x14ac:dyDescent="0.15">
      <c r="B65" s="244" t="s">
        <v>48</v>
      </c>
      <c r="C65" s="198"/>
      <c r="D65" s="5">
        <v>95</v>
      </c>
      <c r="E65" s="5">
        <v>0</v>
      </c>
      <c r="F65" s="5">
        <v>19</v>
      </c>
      <c r="G65" s="5">
        <v>25</v>
      </c>
      <c r="H65" s="5">
        <v>29</v>
      </c>
      <c r="I65" s="5">
        <v>20</v>
      </c>
      <c r="J65" s="5">
        <v>2</v>
      </c>
      <c r="K65" s="5">
        <v>0</v>
      </c>
      <c r="L65" s="40">
        <v>4</v>
      </c>
      <c r="M65" s="7">
        <v>3.6</v>
      </c>
      <c r="N65" s="7">
        <v>1.1000000000000001</v>
      </c>
    </row>
    <row r="66" spans="1:14" ht="12" customHeight="1" x14ac:dyDescent="0.15">
      <c r="B66" s="244" t="s">
        <v>49</v>
      </c>
      <c r="C66" s="198"/>
      <c r="D66" s="5">
        <v>30</v>
      </c>
      <c r="E66" s="5">
        <v>1</v>
      </c>
      <c r="F66" s="5">
        <v>8</v>
      </c>
      <c r="G66" s="5">
        <v>8</v>
      </c>
      <c r="H66" s="5">
        <v>10</v>
      </c>
      <c r="I66" s="5">
        <v>2</v>
      </c>
      <c r="J66" s="5">
        <v>1</v>
      </c>
      <c r="K66" s="5">
        <v>0</v>
      </c>
      <c r="L66" s="40">
        <v>3</v>
      </c>
      <c r="M66" s="7">
        <v>3.2</v>
      </c>
      <c r="N66" s="7">
        <v>1.1000000000000001</v>
      </c>
    </row>
    <row r="67" spans="1:14" ht="12" customHeight="1" x14ac:dyDescent="0.15">
      <c r="B67" s="244" t="s">
        <v>50</v>
      </c>
      <c r="C67" s="198"/>
      <c r="D67" s="5">
        <v>26</v>
      </c>
      <c r="E67" s="5">
        <v>1</v>
      </c>
      <c r="F67" s="5">
        <v>7</v>
      </c>
      <c r="G67" s="5">
        <v>11</v>
      </c>
      <c r="H67" s="5">
        <v>4</v>
      </c>
      <c r="I67" s="5">
        <v>3</v>
      </c>
      <c r="J67" s="5">
        <v>0</v>
      </c>
      <c r="K67" s="5">
        <v>0</v>
      </c>
      <c r="L67" s="40">
        <v>3</v>
      </c>
      <c r="M67" s="7">
        <v>3</v>
      </c>
      <c r="N67" s="7">
        <v>1</v>
      </c>
    </row>
    <row r="68" spans="1:14" ht="12" customHeight="1" x14ac:dyDescent="0.15">
      <c r="B68" s="244" t="s">
        <v>51</v>
      </c>
      <c r="C68" s="198"/>
      <c r="D68" s="9">
        <v>54</v>
      </c>
      <c r="E68" s="9">
        <v>3</v>
      </c>
      <c r="F68" s="9">
        <v>17</v>
      </c>
      <c r="G68" s="9">
        <v>19</v>
      </c>
      <c r="H68" s="9">
        <v>9</v>
      </c>
      <c r="I68" s="9">
        <v>5</v>
      </c>
      <c r="J68" s="9">
        <v>1</v>
      </c>
      <c r="K68" s="9">
        <v>0</v>
      </c>
      <c r="L68" s="40">
        <v>3</v>
      </c>
      <c r="M68" s="10">
        <v>3</v>
      </c>
      <c r="N68" s="10">
        <v>1.1000000000000001</v>
      </c>
    </row>
    <row r="69" spans="1:14" ht="12" customHeight="1" x14ac:dyDescent="0.15">
      <c r="A69" s="19"/>
      <c r="B69" s="245" t="s">
        <v>327</v>
      </c>
      <c r="C69" s="196"/>
      <c r="D69" s="6">
        <v>95</v>
      </c>
      <c r="E69" s="6">
        <v>7</v>
      </c>
      <c r="F69" s="6">
        <v>19</v>
      </c>
      <c r="G69" s="6">
        <v>26</v>
      </c>
      <c r="H69" s="6">
        <v>25</v>
      </c>
      <c r="I69" s="6">
        <v>9</v>
      </c>
      <c r="J69" s="6">
        <v>3</v>
      </c>
      <c r="K69" s="6">
        <v>6</v>
      </c>
      <c r="L69" s="45">
        <v>3</v>
      </c>
      <c r="M69" s="8">
        <v>3.5</v>
      </c>
      <c r="N69" s="8">
        <v>1.5</v>
      </c>
    </row>
    <row r="71" spans="1:14" x14ac:dyDescent="0.15">
      <c r="D71" s="147">
        <f>D6</f>
        <v>8345</v>
      </c>
    </row>
    <row r="72" spans="1:14" x14ac:dyDescent="0.15">
      <c r="D72" s="147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4"/>
    <mergeCell ref="M3:M4"/>
    <mergeCell ref="N3:N4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6" t="s">
        <v>112</v>
      </c>
      <c r="B1" s="26" t="s">
        <v>113</v>
      </c>
      <c r="D1" s="26" t="s">
        <v>114</v>
      </c>
      <c r="N1" s="26" t="s">
        <v>259</v>
      </c>
    </row>
    <row r="2" spans="1:23" ht="17.25" customHeight="1" x14ac:dyDescent="0.2">
      <c r="A2" s="56"/>
      <c r="B2" s="1" t="s">
        <v>295</v>
      </c>
      <c r="C2" s="2"/>
      <c r="U2" s="5"/>
    </row>
    <row r="3" spans="1:23" ht="24" customHeight="1" x14ac:dyDescent="0.15">
      <c r="B3" s="221" t="s">
        <v>115</v>
      </c>
      <c r="C3" s="247"/>
      <c r="D3" s="255" t="s">
        <v>77</v>
      </c>
      <c r="E3" s="57"/>
      <c r="F3" s="150">
        <v>100</v>
      </c>
      <c r="G3" s="150">
        <v>200</v>
      </c>
      <c r="H3" s="150">
        <v>300</v>
      </c>
      <c r="I3" s="150">
        <v>400</v>
      </c>
      <c r="J3" s="150">
        <v>500</v>
      </c>
      <c r="K3" s="150">
        <v>600</v>
      </c>
      <c r="L3" s="150">
        <v>700</v>
      </c>
      <c r="M3" s="150">
        <v>800</v>
      </c>
      <c r="N3" s="150">
        <v>900</v>
      </c>
      <c r="O3" s="150">
        <v>1000</v>
      </c>
      <c r="P3" s="150">
        <v>1100</v>
      </c>
      <c r="Q3" s="150">
        <v>1200</v>
      </c>
      <c r="R3" s="150">
        <v>1300</v>
      </c>
      <c r="S3" s="150">
        <v>1400</v>
      </c>
      <c r="T3" s="59" t="s">
        <v>256</v>
      </c>
      <c r="U3" s="258" t="s">
        <v>79</v>
      </c>
      <c r="V3" s="258" t="s">
        <v>80</v>
      </c>
      <c r="W3" s="258" t="s">
        <v>81</v>
      </c>
    </row>
    <row r="4" spans="1:23" s="32" customFormat="1" ht="13.5" customHeight="1" x14ac:dyDescent="0.15">
      <c r="B4" s="205" t="s">
        <v>71</v>
      </c>
      <c r="C4" s="206"/>
      <c r="D4" s="256"/>
      <c r="E4" s="149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 t="s">
        <v>82</v>
      </c>
      <c r="R4" s="61" t="s">
        <v>82</v>
      </c>
      <c r="S4" s="63" t="s">
        <v>82</v>
      </c>
      <c r="T4" s="60"/>
      <c r="U4" s="259"/>
      <c r="V4" s="259"/>
      <c r="W4" s="259"/>
    </row>
    <row r="5" spans="1:23" ht="24" x14ac:dyDescent="0.15">
      <c r="B5" s="207"/>
      <c r="C5" s="208"/>
      <c r="D5" s="257"/>
      <c r="E5" s="64" t="s">
        <v>257</v>
      </c>
      <c r="F5" s="151">
        <v>200</v>
      </c>
      <c r="G5" s="151">
        <v>299.89999999999998</v>
      </c>
      <c r="H5" s="151">
        <v>399.9</v>
      </c>
      <c r="I5" s="151">
        <v>499.9</v>
      </c>
      <c r="J5" s="151">
        <v>599.9</v>
      </c>
      <c r="K5" s="151">
        <v>699.9</v>
      </c>
      <c r="L5" s="151">
        <v>799.9</v>
      </c>
      <c r="M5" s="151">
        <v>899.9</v>
      </c>
      <c r="N5" s="151">
        <v>999.9</v>
      </c>
      <c r="O5" s="151">
        <v>1099.9000000000001</v>
      </c>
      <c r="P5" s="151">
        <v>1199.9000000000001</v>
      </c>
      <c r="Q5" s="151">
        <v>1299.9000000000001</v>
      </c>
      <c r="R5" s="151">
        <v>1399.9</v>
      </c>
      <c r="S5" s="151">
        <v>1499.9</v>
      </c>
      <c r="T5" s="6"/>
      <c r="U5" s="65" t="s">
        <v>116</v>
      </c>
      <c r="V5" s="65" t="s">
        <v>116</v>
      </c>
      <c r="W5" s="65" t="s">
        <v>116</v>
      </c>
    </row>
    <row r="6" spans="1:23" ht="12" customHeight="1" x14ac:dyDescent="0.15">
      <c r="B6" s="243" t="s">
        <v>0</v>
      </c>
      <c r="C6" s="213"/>
      <c r="D6" s="5">
        <v>8345</v>
      </c>
      <c r="E6" s="5">
        <v>3</v>
      </c>
      <c r="F6" s="5">
        <v>29</v>
      </c>
      <c r="G6" s="5">
        <v>207</v>
      </c>
      <c r="H6" s="5">
        <v>654</v>
      </c>
      <c r="I6" s="5">
        <v>1713</v>
      </c>
      <c r="J6" s="5">
        <v>1589</v>
      </c>
      <c r="K6" s="5">
        <v>1281</v>
      </c>
      <c r="L6" s="5">
        <v>905</v>
      </c>
      <c r="M6" s="5">
        <v>574</v>
      </c>
      <c r="N6" s="5">
        <v>449</v>
      </c>
      <c r="O6" s="5">
        <v>271</v>
      </c>
      <c r="P6" s="5">
        <v>187</v>
      </c>
      <c r="Q6" s="5">
        <v>138</v>
      </c>
      <c r="R6" s="5">
        <v>78</v>
      </c>
      <c r="S6" s="5">
        <v>54</v>
      </c>
      <c r="T6" s="5">
        <v>213</v>
      </c>
      <c r="U6" s="43">
        <v>5986.1</v>
      </c>
      <c r="V6" s="7">
        <v>6800.4</v>
      </c>
      <c r="W6" s="7">
        <v>4276.8</v>
      </c>
    </row>
    <row r="7" spans="1:23" ht="12" customHeight="1" x14ac:dyDescent="0.15">
      <c r="B7" s="244" t="s">
        <v>1</v>
      </c>
      <c r="C7" s="198"/>
      <c r="D7" s="42">
        <v>6215</v>
      </c>
      <c r="E7" s="42">
        <v>2</v>
      </c>
      <c r="F7" s="42">
        <v>18</v>
      </c>
      <c r="G7" s="42">
        <v>121</v>
      </c>
      <c r="H7" s="42">
        <v>391</v>
      </c>
      <c r="I7" s="42">
        <v>1201</v>
      </c>
      <c r="J7" s="42">
        <v>1204</v>
      </c>
      <c r="K7" s="42">
        <v>987</v>
      </c>
      <c r="L7" s="42">
        <v>678</v>
      </c>
      <c r="M7" s="42">
        <v>460</v>
      </c>
      <c r="N7" s="42">
        <v>370</v>
      </c>
      <c r="O7" s="42">
        <v>219</v>
      </c>
      <c r="P7" s="42">
        <v>159</v>
      </c>
      <c r="Q7" s="42">
        <v>117</v>
      </c>
      <c r="R7" s="42">
        <v>64</v>
      </c>
      <c r="S7" s="42">
        <v>47</v>
      </c>
      <c r="T7" s="42">
        <v>177</v>
      </c>
      <c r="U7" s="43">
        <v>6110</v>
      </c>
      <c r="V7" s="44">
        <v>7002.6</v>
      </c>
      <c r="W7" s="44">
        <v>3965.2</v>
      </c>
    </row>
    <row r="8" spans="1:23" ht="12" customHeight="1" x14ac:dyDescent="0.15">
      <c r="B8" s="66"/>
      <c r="C8" s="15" t="s">
        <v>2</v>
      </c>
      <c r="D8" s="9">
        <v>4004</v>
      </c>
      <c r="E8" s="9">
        <v>1</v>
      </c>
      <c r="F8" s="9">
        <v>6</v>
      </c>
      <c r="G8" s="9">
        <v>62</v>
      </c>
      <c r="H8" s="9">
        <v>199</v>
      </c>
      <c r="I8" s="9">
        <v>649</v>
      </c>
      <c r="J8" s="9">
        <v>758</v>
      </c>
      <c r="K8" s="9">
        <v>670</v>
      </c>
      <c r="L8" s="9">
        <v>475</v>
      </c>
      <c r="M8" s="9">
        <v>333</v>
      </c>
      <c r="N8" s="9">
        <v>265</v>
      </c>
      <c r="O8" s="9">
        <v>167</v>
      </c>
      <c r="P8" s="9">
        <v>119</v>
      </c>
      <c r="Q8" s="9">
        <v>88</v>
      </c>
      <c r="R8" s="9">
        <v>45</v>
      </c>
      <c r="S8" s="9">
        <v>35</v>
      </c>
      <c r="T8" s="9">
        <v>132</v>
      </c>
      <c r="U8" s="40">
        <v>6436.9</v>
      </c>
      <c r="V8" s="10">
        <v>7348.7</v>
      </c>
      <c r="W8" s="10">
        <v>4302</v>
      </c>
    </row>
    <row r="9" spans="1:23" ht="12" customHeight="1" x14ac:dyDescent="0.15">
      <c r="B9" s="66"/>
      <c r="C9" s="15" t="s">
        <v>3</v>
      </c>
      <c r="D9" s="9">
        <v>1199</v>
      </c>
      <c r="E9" s="9">
        <v>0</v>
      </c>
      <c r="F9" s="9">
        <v>6</v>
      </c>
      <c r="G9" s="9">
        <v>27</v>
      </c>
      <c r="H9" s="9">
        <v>93</v>
      </c>
      <c r="I9" s="9">
        <v>297</v>
      </c>
      <c r="J9" s="9">
        <v>231</v>
      </c>
      <c r="K9" s="9">
        <v>191</v>
      </c>
      <c r="L9" s="9">
        <v>111</v>
      </c>
      <c r="M9" s="9">
        <v>66</v>
      </c>
      <c r="N9" s="9">
        <v>65</v>
      </c>
      <c r="O9" s="9">
        <v>24</v>
      </c>
      <c r="P9" s="9">
        <v>26</v>
      </c>
      <c r="Q9" s="9">
        <v>20</v>
      </c>
      <c r="R9" s="9">
        <v>12</v>
      </c>
      <c r="S9" s="9">
        <v>7</v>
      </c>
      <c r="T9" s="9">
        <v>23</v>
      </c>
      <c r="U9" s="40">
        <v>5760</v>
      </c>
      <c r="V9" s="10">
        <v>6502.4</v>
      </c>
      <c r="W9" s="10">
        <v>3314.8</v>
      </c>
    </row>
    <row r="10" spans="1:23" ht="12" customHeight="1" x14ac:dyDescent="0.15">
      <c r="B10" s="66"/>
      <c r="C10" s="15" t="s">
        <v>4</v>
      </c>
      <c r="D10" s="9">
        <v>1012</v>
      </c>
      <c r="E10" s="9">
        <v>1</v>
      </c>
      <c r="F10" s="9">
        <v>6</v>
      </c>
      <c r="G10" s="9">
        <v>32</v>
      </c>
      <c r="H10" s="9">
        <v>99</v>
      </c>
      <c r="I10" s="9">
        <v>255</v>
      </c>
      <c r="J10" s="9">
        <v>215</v>
      </c>
      <c r="K10" s="9">
        <v>126</v>
      </c>
      <c r="L10" s="9">
        <v>92</v>
      </c>
      <c r="M10" s="9">
        <v>61</v>
      </c>
      <c r="N10" s="9">
        <v>40</v>
      </c>
      <c r="O10" s="9">
        <v>28</v>
      </c>
      <c r="P10" s="9">
        <v>14</v>
      </c>
      <c r="Q10" s="9">
        <v>9</v>
      </c>
      <c r="R10" s="9">
        <v>7</v>
      </c>
      <c r="S10" s="9">
        <v>5</v>
      </c>
      <c r="T10" s="9">
        <v>22</v>
      </c>
      <c r="U10" s="40">
        <v>5502.6</v>
      </c>
      <c r="V10" s="10">
        <v>6225.9</v>
      </c>
      <c r="W10" s="10">
        <v>2990</v>
      </c>
    </row>
    <row r="11" spans="1:23" ht="12" customHeight="1" x14ac:dyDescent="0.15">
      <c r="B11" s="245" t="s">
        <v>5</v>
      </c>
      <c r="C11" s="196"/>
      <c r="D11" s="6">
        <v>2130</v>
      </c>
      <c r="E11" s="6">
        <v>1</v>
      </c>
      <c r="F11" s="6">
        <v>11</v>
      </c>
      <c r="G11" s="6">
        <v>86</v>
      </c>
      <c r="H11" s="6">
        <v>263</v>
      </c>
      <c r="I11" s="6">
        <v>512</v>
      </c>
      <c r="J11" s="6">
        <v>385</v>
      </c>
      <c r="K11" s="6">
        <v>294</v>
      </c>
      <c r="L11" s="6">
        <v>227</v>
      </c>
      <c r="M11" s="6">
        <v>114</v>
      </c>
      <c r="N11" s="6">
        <v>79</v>
      </c>
      <c r="O11" s="6">
        <v>52</v>
      </c>
      <c r="P11" s="6">
        <v>28</v>
      </c>
      <c r="Q11" s="6">
        <v>21</v>
      </c>
      <c r="R11" s="6">
        <v>14</v>
      </c>
      <c r="S11" s="6">
        <v>7</v>
      </c>
      <c r="T11" s="6">
        <v>36</v>
      </c>
      <c r="U11" s="45">
        <v>5405.7</v>
      </c>
      <c r="V11" s="8">
        <v>6210.4</v>
      </c>
      <c r="W11" s="8">
        <v>5031.8</v>
      </c>
    </row>
    <row r="12" spans="1:23" ht="12" customHeight="1" x14ac:dyDescent="0.15">
      <c r="B12" s="244" t="s">
        <v>6</v>
      </c>
      <c r="C12" s="198"/>
      <c r="D12" s="5">
        <v>94</v>
      </c>
      <c r="E12" s="5">
        <v>0</v>
      </c>
      <c r="F12" s="5">
        <v>0</v>
      </c>
      <c r="G12" s="5">
        <v>1</v>
      </c>
      <c r="H12" s="5">
        <v>5</v>
      </c>
      <c r="I12" s="5">
        <v>16</v>
      </c>
      <c r="J12" s="5">
        <v>27</v>
      </c>
      <c r="K12" s="5">
        <v>12</v>
      </c>
      <c r="L12" s="5">
        <v>15</v>
      </c>
      <c r="M12" s="5">
        <v>10</v>
      </c>
      <c r="N12" s="5">
        <v>2</v>
      </c>
      <c r="O12" s="5">
        <v>0</v>
      </c>
      <c r="P12" s="5">
        <v>0</v>
      </c>
      <c r="Q12" s="5">
        <v>3</v>
      </c>
      <c r="R12" s="5">
        <v>1</v>
      </c>
      <c r="S12" s="5">
        <v>0</v>
      </c>
      <c r="T12" s="5">
        <v>2</v>
      </c>
      <c r="U12" s="40">
        <v>5904.4</v>
      </c>
      <c r="V12" s="7">
        <v>6611.2</v>
      </c>
      <c r="W12" s="7">
        <v>2726.3</v>
      </c>
    </row>
    <row r="13" spans="1:23" ht="12" customHeight="1" x14ac:dyDescent="0.15">
      <c r="B13" s="244" t="s">
        <v>317</v>
      </c>
      <c r="C13" s="198"/>
      <c r="D13" s="5">
        <v>363</v>
      </c>
      <c r="E13" s="5">
        <v>0</v>
      </c>
      <c r="F13" s="5">
        <v>3</v>
      </c>
      <c r="G13" s="5">
        <v>17</v>
      </c>
      <c r="H13" s="5">
        <v>40</v>
      </c>
      <c r="I13" s="5">
        <v>92</v>
      </c>
      <c r="J13" s="5">
        <v>55</v>
      </c>
      <c r="K13" s="5">
        <v>58</v>
      </c>
      <c r="L13" s="5">
        <v>38</v>
      </c>
      <c r="M13" s="5">
        <v>24</v>
      </c>
      <c r="N13" s="5">
        <v>11</v>
      </c>
      <c r="O13" s="5">
        <v>11</v>
      </c>
      <c r="P13" s="5">
        <v>6</v>
      </c>
      <c r="Q13" s="5">
        <v>1</v>
      </c>
      <c r="R13" s="5">
        <v>2</v>
      </c>
      <c r="S13" s="5">
        <v>0</v>
      </c>
      <c r="T13" s="5">
        <v>5</v>
      </c>
      <c r="U13" s="40">
        <v>5520.9</v>
      </c>
      <c r="V13" s="7">
        <v>6024</v>
      </c>
      <c r="W13" s="7">
        <v>2574.6</v>
      </c>
    </row>
    <row r="14" spans="1:23" ht="12" customHeight="1" x14ac:dyDescent="0.15">
      <c r="B14" s="244" t="s">
        <v>318</v>
      </c>
      <c r="C14" s="198"/>
      <c r="D14" s="5">
        <v>424</v>
      </c>
      <c r="E14" s="5">
        <v>0</v>
      </c>
      <c r="F14" s="5">
        <v>3</v>
      </c>
      <c r="G14" s="5">
        <v>21</v>
      </c>
      <c r="H14" s="5">
        <v>70</v>
      </c>
      <c r="I14" s="5">
        <v>105</v>
      </c>
      <c r="J14" s="5">
        <v>74</v>
      </c>
      <c r="K14" s="5">
        <v>43</v>
      </c>
      <c r="L14" s="5">
        <v>46</v>
      </c>
      <c r="M14" s="5">
        <v>15</v>
      </c>
      <c r="N14" s="5">
        <v>17</v>
      </c>
      <c r="O14" s="5">
        <v>11</v>
      </c>
      <c r="P14" s="5">
        <v>4</v>
      </c>
      <c r="Q14" s="5">
        <v>3</v>
      </c>
      <c r="R14" s="5">
        <v>2</v>
      </c>
      <c r="S14" s="5">
        <v>2</v>
      </c>
      <c r="T14" s="5">
        <v>8</v>
      </c>
      <c r="U14" s="40">
        <v>5133.2</v>
      </c>
      <c r="V14" s="7">
        <v>6041.5</v>
      </c>
      <c r="W14" s="7">
        <v>4043.2</v>
      </c>
    </row>
    <row r="15" spans="1:23" ht="12" customHeight="1" x14ac:dyDescent="0.15">
      <c r="B15" s="244" t="s">
        <v>319</v>
      </c>
      <c r="C15" s="198"/>
      <c r="D15" s="5">
        <v>4406</v>
      </c>
      <c r="E15" s="5">
        <v>1</v>
      </c>
      <c r="F15" s="5">
        <v>10</v>
      </c>
      <c r="G15" s="5">
        <v>81</v>
      </c>
      <c r="H15" s="5">
        <v>251</v>
      </c>
      <c r="I15" s="5">
        <v>773</v>
      </c>
      <c r="J15" s="5">
        <v>824</v>
      </c>
      <c r="K15" s="5">
        <v>712</v>
      </c>
      <c r="L15" s="5">
        <v>509</v>
      </c>
      <c r="M15" s="5">
        <v>351</v>
      </c>
      <c r="N15" s="5">
        <v>282</v>
      </c>
      <c r="O15" s="5">
        <v>175</v>
      </c>
      <c r="P15" s="5">
        <v>121</v>
      </c>
      <c r="Q15" s="5">
        <v>93</v>
      </c>
      <c r="R15" s="5">
        <v>50</v>
      </c>
      <c r="S15" s="5">
        <v>35</v>
      </c>
      <c r="T15" s="5">
        <v>138</v>
      </c>
      <c r="U15" s="40">
        <v>6330.1</v>
      </c>
      <c r="V15" s="7">
        <v>7216.7</v>
      </c>
      <c r="W15" s="7">
        <v>4239.8</v>
      </c>
    </row>
    <row r="16" spans="1:23" ht="12" customHeight="1" x14ac:dyDescent="0.15">
      <c r="B16" s="244" t="s">
        <v>320</v>
      </c>
      <c r="C16" s="198"/>
      <c r="D16" s="5">
        <v>835</v>
      </c>
      <c r="E16" s="5">
        <v>1</v>
      </c>
      <c r="F16" s="5">
        <v>6</v>
      </c>
      <c r="G16" s="5">
        <v>28</v>
      </c>
      <c r="H16" s="5">
        <v>83</v>
      </c>
      <c r="I16" s="5">
        <v>191</v>
      </c>
      <c r="J16" s="5">
        <v>179</v>
      </c>
      <c r="K16" s="5">
        <v>110</v>
      </c>
      <c r="L16" s="5">
        <v>75</v>
      </c>
      <c r="M16" s="5">
        <v>52</v>
      </c>
      <c r="N16" s="5">
        <v>34</v>
      </c>
      <c r="O16" s="5">
        <v>25</v>
      </c>
      <c r="P16" s="5">
        <v>14</v>
      </c>
      <c r="Q16" s="5">
        <v>7</v>
      </c>
      <c r="R16" s="5">
        <v>5</v>
      </c>
      <c r="S16" s="5">
        <v>5</v>
      </c>
      <c r="T16" s="5">
        <v>20</v>
      </c>
      <c r="U16" s="40">
        <v>5589.3</v>
      </c>
      <c r="V16" s="7">
        <v>6310.4</v>
      </c>
      <c r="W16" s="7">
        <v>3109.3</v>
      </c>
    </row>
    <row r="17" spans="2:23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0</v>
      </c>
      <c r="G17" s="5">
        <v>3</v>
      </c>
      <c r="H17" s="5">
        <v>8</v>
      </c>
      <c r="I17" s="5">
        <v>29</v>
      </c>
      <c r="J17" s="5">
        <v>9</v>
      </c>
      <c r="K17" s="5">
        <v>9</v>
      </c>
      <c r="L17" s="5">
        <v>4</v>
      </c>
      <c r="M17" s="5">
        <v>1</v>
      </c>
      <c r="N17" s="5">
        <v>1</v>
      </c>
      <c r="O17" s="5">
        <v>2</v>
      </c>
      <c r="P17" s="5">
        <v>1</v>
      </c>
      <c r="Q17" s="5">
        <v>1</v>
      </c>
      <c r="R17" s="5">
        <v>1</v>
      </c>
      <c r="S17" s="5">
        <v>0</v>
      </c>
      <c r="T17" s="5">
        <v>0</v>
      </c>
      <c r="U17" s="40">
        <v>4861.3999999999996</v>
      </c>
      <c r="V17" s="7">
        <v>5499.1</v>
      </c>
      <c r="W17" s="7">
        <v>2183.3000000000002</v>
      </c>
    </row>
    <row r="18" spans="2:23" ht="12" customHeight="1" x14ac:dyDescent="0.15">
      <c r="B18" s="244" t="s">
        <v>322</v>
      </c>
      <c r="C18" s="198"/>
      <c r="D18" s="5">
        <v>1199</v>
      </c>
      <c r="E18" s="5">
        <v>0</v>
      </c>
      <c r="F18" s="5">
        <v>6</v>
      </c>
      <c r="G18" s="5">
        <v>27</v>
      </c>
      <c r="H18" s="5">
        <v>93</v>
      </c>
      <c r="I18" s="5">
        <v>297</v>
      </c>
      <c r="J18" s="5">
        <v>231</v>
      </c>
      <c r="K18" s="5">
        <v>191</v>
      </c>
      <c r="L18" s="5">
        <v>111</v>
      </c>
      <c r="M18" s="5">
        <v>66</v>
      </c>
      <c r="N18" s="5">
        <v>65</v>
      </c>
      <c r="O18" s="5">
        <v>24</v>
      </c>
      <c r="P18" s="5">
        <v>26</v>
      </c>
      <c r="Q18" s="5">
        <v>20</v>
      </c>
      <c r="R18" s="5">
        <v>12</v>
      </c>
      <c r="S18" s="5">
        <v>7</v>
      </c>
      <c r="T18" s="5">
        <v>23</v>
      </c>
      <c r="U18" s="40">
        <v>5760</v>
      </c>
      <c r="V18" s="7">
        <v>6502.4</v>
      </c>
      <c r="W18" s="7">
        <v>3314.8</v>
      </c>
    </row>
    <row r="19" spans="2:23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1</v>
      </c>
      <c r="G19" s="5">
        <v>6</v>
      </c>
      <c r="H19" s="5">
        <v>20</v>
      </c>
      <c r="I19" s="5">
        <v>30</v>
      </c>
      <c r="J19" s="5">
        <v>34</v>
      </c>
      <c r="K19" s="5">
        <v>17</v>
      </c>
      <c r="L19" s="5">
        <v>14</v>
      </c>
      <c r="M19" s="5">
        <v>9</v>
      </c>
      <c r="N19" s="5">
        <v>6</v>
      </c>
      <c r="O19" s="5">
        <v>6</v>
      </c>
      <c r="P19" s="5">
        <v>4</v>
      </c>
      <c r="Q19" s="5">
        <v>1</v>
      </c>
      <c r="R19" s="5">
        <v>1</v>
      </c>
      <c r="S19" s="5">
        <v>0</v>
      </c>
      <c r="T19" s="5">
        <v>0</v>
      </c>
      <c r="U19" s="40">
        <v>5474.1</v>
      </c>
      <c r="V19" s="7">
        <v>5971.2</v>
      </c>
      <c r="W19" s="7">
        <v>2306.9</v>
      </c>
    </row>
    <row r="20" spans="2:23" ht="12" customHeight="1" x14ac:dyDescent="0.15">
      <c r="B20" s="244" t="s">
        <v>324</v>
      </c>
      <c r="C20" s="198"/>
      <c r="D20" s="5">
        <v>95</v>
      </c>
      <c r="E20" s="5">
        <v>0</v>
      </c>
      <c r="F20" s="5">
        <v>0</v>
      </c>
      <c r="G20" s="5">
        <v>1</v>
      </c>
      <c r="H20" s="5">
        <v>9</v>
      </c>
      <c r="I20" s="5">
        <v>25</v>
      </c>
      <c r="J20" s="5">
        <v>22</v>
      </c>
      <c r="K20" s="5">
        <v>21</v>
      </c>
      <c r="L20" s="5">
        <v>8</v>
      </c>
      <c r="M20" s="5">
        <v>3</v>
      </c>
      <c r="N20" s="5">
        <v>1</v>
      </c>
      <c r="O20" s="5">
        <v>2</v>
      </c>
      <c r="P20" s="5">
        <v>1</v>
      </c>
      <c r="Q20" s="5">
        <v>0</v>
      </c>
      <c r="R20" s="5">
        <v>0</v>
      </c>
      <c r="S20" s="5">
        <v>1</v>
      </c>
      <c r="T20" s="5">
        <v>1</v>
      </c>
      <c r="U20" s="40">
        <v>5231.7</v>
      </c>
      <c r="V20" s="7">
        <v>5865.6</v>
      </c>
      <c r="W20" s="7">
        <v>2208</v>
      </c>
    </row>
    <row r="21" spans="2:23" ht="12" customHeight="1" x14ac:dyDescent="0.15">
      <c r="B21" s="244" t="s">
        <v>325</v>
      </c>
      <c r="C21" s="198"/>
      <c r="D21" s="5">
        <v>411</v>
      </c>
      <c r="E21" s="5">
        <v>0</v>
      </c>
      <c r="F21" s="5">
        <v>0</v>
      </c>
      <c r="G21" s="5">
        <v>10</v>
      </c>
      <c r="H21" s="5">
        <v>43</v>
      </c>
      <c r="I21" s="5">
        <v>88</v>
      </c>
      <c r="J21" s="5">
        <v>72</v>
      </c>
      <c r="K21" s="5">
        <v>67</v>
      </c>
      <c r="L21" s="5">
        <v>55</v>
      </c>
      <c r="M21" s="5">
        <v>27</v>
      </c>
      <c r="N21" s="5">
        <v>18</v>
      </c>
      <c r="O21" s="5">
        <v>13</v>
      </c>
      <c r="P21" s="5">
        <v>2</v>
      </c>
      <c r="Q21" s="5">
        <v>8</v>
      </c>
      <c r="R21" s="5">
        <v>2</v>
      </c>
      <c r="S21" s="5">
        <v>3</v>
      </c>
      <c r="T21" s="5">
        <v>3</v>
      </c>
      <c r="U21" s="40">
        <v>5855.5</v>
      </c>
      <c r="V21" s="7">
        <v>6311</v>
      </c>
      <c r="W21" s="7">
        <v>2517</v>
      </c>
    </row>
    <row r="22" spans="2:23" ht="12" customHeight="1" x14ac:dyDescent="0.15">
      <c r="B22" s="245" t="s">
        <v>326</v>
      </c>
      <c r="C22" s="196"/>
      <c r="D22" s="6">
        <v>300</v>
      </c>
      <c r="E22" s="6">
        <v>1</v>
      </c>
      <c r="F22" s="6">
        <v>0</v>
      </c>
      <c r="G22" s="6">
        <v>12</v>
      </c>
      <c r="H22" s="6">
        <v>32</v>
      </c>
      <c r="I22" s="6">
        <v>67</v>
      </c>
      <c r="J22" s="6">
        <v>62</v>
      </c>
      <c r="K22" s="6">
        <v>41</v>
      </c>
      <c r="L22" s="6">
        <v>30</v>
      </c>
      <c r="M22" s="6">
        <v>16</v>
      </c>
      <c r="N22" s="6">
        <v>12</v>
      </c>
      <c r="O22" s="6">
        <v>2</v>
      </c>
      <c r="P22" s="6">
        <v>8</v>
      </c>
      <c r="Q22" s="6">
        <v>1</v>
      </c>
      <c r="R22" s="6">
        <v>2</v>
      </c>
      <c r="S22" s="6">
        <v>1</v>
      </c>
      <c r="T22" s="6">
        <v>13</v>
      </c>
      <c r="U22" s="45">
        <v>5501.8</v>
      </c>
      <c r="V22" s="8">
        <v>6990.1</v>
      </c>
      <c r="W22" s="8">
        <v>10957.4</v>
      </c>
    </row>
    <row r="23" spans="2:23" ht="12" customHeight="1" x14ac:dyDescent="0.15">
      <c r="B23" s="244" t="s">
        <v>6</v>
      </c>
      <c r="C23" s="198"/>
      <c r="D23" s="5">
        <v>94</v>
      </c>
      <c r="E23" s="5">
        <v>0</v>
      </c>
      <c r="F23" s="5">
        <v>0</v>
      </c>
      <c r="G23" s="5">
        <v>1</v>
      </c>
      <c r="H23" s="5">
        <v>5</v>
      </c>
      <c r="I23" s="5">
        <v>16</v>
      </c>
      <c r="J23" s="5">
        <v>27</v>
      </c>
      <c r="K23" s="5">
        <v>12</v>
      </c>
      <c r="L23" s="5">
        <v>15</v>
      </c>
      <c r="M23" s="5">
        <v>10</v>
      </c>
      <c r="N23" s="5">
        <v>2</v>
      </c>
      <c r="O23" s="5">
        <v>0</v>
      </c>
      <c r="P23" s="5">
        <v>0</v>
      </c>
      <c r="Q23" s="5">
        <v>3</v>
      </c>
      <c r="R23" s="5">
        <v>1</v>
      </c>
      <c r="S23" s="5">
        <v>0</v>
      </c>
      <c r="T23" s="5">
        <v>2</v>
      </c>
      <c r="U23" s="40">
        <v>5904.4</v>
      </c>
      <c r="V23" s="7">
        <v>6611.2</v>
      </c>
      <c r="W23" s="7">
        <v>2726.3</v>
      </c>
    </row>
    <row r="24" spans="2:23" ht="12" customHeight="1" x14ac:dyDescent="0.15">
      <c r="B24" s="244" t="s">
        <v>7</v>
      </c>
      <c r="C24" s="198"/>
      <c r="D24" s="5">
        <v>16</v>
      </c>
      <c r="E24" s="5">
        <v>0</v>
      </c>
      <c r="F24" s="5">
        <v>1</v>
      </c>
      <c r="G24" s="5">
        <v>1</v>
      </c>
      <c r="H24" s="5">
        <v>5</v>
      </c>
      <c r="I24" s="5">
        <v>5</v>
      </c>
      <c r="J24" s="5">
        <v>1</v>
      </c>
      <c r="K24" s="5">
        <v>2</v>
      </c>
      <c r="L24" s="5">
        <v>0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40">
        <v>4052.6</v>
      </c>
      <c r="V24" s="7">
        <v>4449.3</v>
      </c>
      <c r="W24" s="7">
        <v>1647.4</v>
      </c>
    </row>
    <row r="25" spans="2:23" ht="12" customHeight="1" x14ac:dyDescent="0.15">
      <c r="B25" s="244" t="s">
        <v>8</v>
      </c>
      <c r="C25" s="198"/>
      <c r="D25" s="5">
        <v>15</v>
      </c>
      <c r="E25" s="5">
        <v>0</v>
      </c>
      <c r="F25" s="5">
        <v>0</v>
      </c>
      <c r="G25" s="5">
        <v>0</v>
      </c>
      <c r="H25" s="5">
        <v>2</v>
      </c>
      <c r="I25" s="5">
        <v>5</v>
      </c>
      <c r="J25" s="5">
        <v>2</v>
      </c>
      <c r="K25" s="5">
        <v>2</v>
      </c>
      <c r="L25" s="5">
        <v>1</v>
      </c>
      <c r="M25" s="5">
        <v>3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40">
        <v>5198.8999999999996</v>
      </c>
      <c r="V25" s="7">
        <v>5778.6</v>
      </c>
      <c r="W25" s="7">
        <v>1647.2</v>
      </c>
    </row>
    <row r="26" spans="2:23" ht="12" customHeight="1" x14ac:dyDescent="0.15">
      <c r="B26" s="244" t="s">
        <v>9</v>
      </c>
      <c r="C26" s="198"/>
      <c r="D26" s="5">
        <v>170</v>
      </c>
      <c r="E26" s="5">
        <v>0</v>
      </c>
      <c r="F26" s="5">
        <v>1</v>
      </c>
      <c r="G26" s="5">
        <v>8</v>
      </c>
      <c r="H26" s="5">
        <v>15</v>
      </c>
      <c r="I26" s="5">
        <v>36</v>
      </c>
      <c r="J26" s="5">
        <v>28</v>
      </c>
      <c r="K26" s="5">
        <v>33</v>
      </c>
      <c r="L26" s="5">
        <v>15</v>
      </c>
      <c r="M26" s="5">
        <v>17</v>
      </c>
      <c r="N26" s="5">
        <v>4</v>
      </c>
      <c r="O26" s="5">
        <v>5</v>
      </c>
      <c r="P26" s="5">
        <v>4</v>
      </c>
      <c r="Q26" s="5">
        <v>1</v>
      </c>
      <c r="R26" s="5">
        <v>1</v>
      </c>
      <c r="S26" s="5">
        <v>0</v>
      </c>
      <c r="T26" s="5">
        <v>2</v>
      </c>
      <c r="U26" s="40">
        <v>5985</v>
      </c>
      <c r="V26" s="7">
        <v>6213.5</v>
      </c>
      <c r="W26" s="7">
        <v>2435.8000000000002</v>
      </c>
    </row>
    <row r="27" spans="2:23" ht="12" customHeight="1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1</v>
      </c>
      <c r="H27" s="5">
        <v>2</v>
      </c>
      <c r="I27" s="5">
        <v>10</v>
      </c>
      <c r="J27" s="5">
        <v>6</v>
      </c>
      <c r="K27" s="5">
        <v>7</v>
      </c>
      <c r="L27" s="5">
        <v>4</v>
      </c>
      <c r="M27" s="5">
        <v>0</v>
      </c>
      <c r="N27" s="5">
        <v>2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46">
        <v>5609.3</v>
      </c>
      <c r="V27" s="54">
        <v>6112.3</v>
      </c>
      <c r="W27" s="54">
        <v>2325.5</v>
      </c>
    </row>
    <row r="28" spans="2:23" ht="12" customHeight="1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1</v>
      </c>
      <c r="H28" s="5">
        <v>3</v>
      </c>
      <c r="I28" s="5">
        <v>3</v>
      </c>
      <c r="J28" s="5">
        <v>3</v>
      </c>
      <c r="K28" s="5">
        <v>4</v>
      </c>
      <c r="L28" s="5">
        <v>4</v>
      </c>
      <c r="M28" s="5">
        <v>1</v>
      </c>
      <c r="N28" s="5">
        <v>0</v>
      </c>
      <c r="O28" s="5">
        <v>2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40">
        <v>6013.4</v>
      </c>
      <c r="V28" s="7">
        <v>6381.1</v>
      </c>
      <c r="W28" s="54">
        <v>2317.6</v>
      </c>
    </row>
    <row r="29" spans="2:23" ht="12" customHeight="1" x14ac:dyDescent="0.15">
      <c r="B29" s="244" t="s">
        <v>12</v>
      </c>
      <c r="C29" s="198"/>
      <c r="D29" s="5">
        <v>106</v>
      </c>
      <c r="E29" s="5">
        <v>0</v>
      </c>
      <c r="F29" s="5">
        <v>1</v>
      </c>
      <c r="G29" s="5">
        <v>6</v>
      </c>
      <c r="H29" s="5">
        <v>13</v>
      </c>
      <c r="I29" s="5">
        <v>33</v>
      </c>
      <c r="J29" s="5">
        <v>15</v>
      </c>
      <c r="K29" s="5">
        <v>10</v>
      </c>
      <c r="L29" s="5">
        <v>14</v>
      </c>
      <c r="M29" s="5">
        <v>2</v>
      </c>
      <c r="N29" s="5">
        <v>5</v>
      </c>
      <c r="O29" s="5">
        <v>3</v>
      </c>
      <c r="P29" s="5">
        <v>1</v>
      </c>
      <c r="Q29" s="5">
        <v>0</v>
      </c>
      <c r="R29" s="5">
        <v>1</v>
      </c>
      <c r="S29" s="5">
        <v>0</v>
      </c>
      <c r="T29" s="5">
        <v>2</v>
      </c>
      <c r="U29" s="40">
        <v>4987.3</v>
      </c>
      <c r="V29" s="7">
        <v>5889.9</v>
      </c>
      <c r="W29" s="7">
        <v>3009.1</v>
      </c>
    </row>
    <row r="30" spans="2:23" ht="12" customHeight="1" x14ac:dyDescent="0.15">
      <c r="B30" s="244" t="s">
        <v>13</v>
      </c>
      <c r="C30" s="198"/>
      <c r="D30" s="5">
        <v>176</v>
      </c>
      <c r="E30" s="5">
        <v>0</v>
      </c>
      <c r="F30" s="5">
        <v>4</v>
      </c>
      <c r="G30" s="5">
        <v>14</v>
      </c>
      <c r="H30" s="5">
        <v>30</v>
      </c>
      <c r="I30" s="5">
        <v>42</v>
      </c>
      <c r="J30" s="5">
        <v>21</v>
      </c>
      <c r="K30" s="5">
        <v>22</v>
      </c>
      <c r="L30" s="5">
        <v>11</v>
      </c>
      <c r="M30" s="5">
        <v>9</v>
      </c>
      <c r="N30" s="5">
        <v>8</v>
      </c>
      <c r="O30" s="5">
        <v>5</v>
      </c>
      <c r="P30" s="5">
        <v>2</v>
      </c>
      <c r="Q30" s="5">
        <v>3</v>
      </c>
      <c r="R30" s="5">
        <v>2</v>
      </c>
      <c r="S30" s="5">
        <v>0</v>
      </c>
      <c r="T30" s="5">
        <v>3</v>
      </c>
      <c r="U30" s="40">
        <v>4920.3</v>
      </c>
      <c r="V30" s="7">
        <v>5924.4</v>
      </c>
      <c r="W30" s="7">
        <v>3810.5</v>
      </c>
    </row>
    <row r="31" spans="2:23" ht="12" customHeight="1" x14ac:dyDescent="0.15">
      <c r="B31" s="244" t="s">
        <v>14</v>
      </c>
      <c r="C31" s="198"/>
      <c r="D31" s="5">
        <v>139</v>
      </c>
      <c r="E31" s="5">
        <v>0</v>
      </c>
      <c r="F31" s="5">
        <v>2</v>
      </c>
      <c r="G31" s="5">
        <v>9</v>
      </c>
      <c r="H31" s="5">
        <v>20</v>
      </c>
      <c r="I31" s="5">
        <v>33</v>
      </c>
      <c r="J31" s="5">
        <v>26</v>
      </c>
      <c r="K31" s="5">
        <v>11</v>
      </c>
      <c r="L31" s="5">
        <v>16</v>
      </c>
      <c r="M31" s="5">
        <v>5</v>
      </c>
      <c r="N31" s="5">
        <v>9</v>
      </c>
      <c r="O31" s="5">
        <v>4</v>
      </c>
      <c r="P31" s="5">
        <v>0</v>
      </c>
      <c r="Q31" s="5">
        <v>0</v>
      </c>
      <c r="R31" s="5">
        <v>1</v>
      </c>
      <c r="S31" s="5">
        <v>0</v>
      </c>
      <c r="T31" s="5">
        <v>3</v>
      </c>
      <c r="U31" s="40">
        <v>5154.7</v>
      </c>
      <c r="V31" s="7">
        <v>5927.5</v>
      </c>
      <c r="W31" s="7">
        <v>3051.9</v>
      </c>
    </row>
    <row r="32" spans="2:23" ht="12" customHeight="1" x14ac:dyDescent="0.15">
      <c r="B32" s="244" t="s">
        <v>15</v>
      </c>
      <c r="C32" s="198"/>
      <c r="D32" s="5">
        <v>197</v>
      </c>
      <c r="E32" s="5">
        <v>0</v>
      </c>
      <c r="F32" s="5">
        <v>1</v>
      </c>
      <c r="G32" s="5">
        <v>12</v>
      </c>
      <c r="H32" s="5">
        <v>40</v>
      </c>
      <c r="I32" s="5">
        <v>54</v>
      </c>
      <c r="J32" s="5">
        <v>33</v>
      </c>
      <c r="K32" s="5">
        <v>18</v>
      </c>
      <c r="L32" s="5">
        <v>13</v>
      </c>
      <c r="M32" s="5">
        <v>5</v>
      </c>
      <c r="N32" s="5">
        <v>5</v>
      </c>
      <c r="O32" s="5">
        <v>6</v>
      </c>
      <c r="P32" s="5">
        <v>3</v>
      </c>
      <c r="Q32" s="5">
        <v>3</v>
      </c>
      <c r="R32" s="5">
        <v>1</v>
      </c>
      <c r="S32" s="5">
        <v>1</v>
      </c>
      <c r="T32" s="5">
        <v>2</v>
      </c>
      <c r="U32" s="40">
        <v>4836.3999999999996</v>
      </c>
      <c r="V32" s="7">
        <v>5623.4</v>
      </c>
      <c r="W32" s="7">
        <v>3017.4</v>
      </c>
    </row>
    <row r="33" spans="2:23" ht="12" customHeight="1" x14ac:dyDescent="0.15">
      <c r="B33" s="244" t="s">
        <v>16</v>
      </c>
      <c r="C33" s="198"/>
      <c r="D33" s="5">
        <v>1125</v>
      </c>
      <c r="E33" s="5">
        <v>1</v>
      </c>
      <c r="F33" s="5">
        <v>2</v>
      </c>
      <c r="G33" s="5">
        <v>22</v>
      </c>
      <c r="H33" s="5">
        <v>72</v>
      </c>
      <c r="I33" s="5">
        <v>241</v>
      </c>
      <c r="J33" s="5">
        <v>241</v>
      </c>
      <c r="K33" s="5">
        <v>189</v>
      </c>
      <c r="L33" s="5">
        <v>125</v>
      </c>
      <c r="M33" s="5">
        <v>76</v>
      </c>
      <c r="N33" s="5">
        <v>54</v>
      </c>
      <c r="O33" s="5">
        <v>34</v>
      </c>
      <c r="P33" s="5">
        <v>27</v>
      </c>
      <c r="Q33" s="5">
        <v>11</v>
      </c>
      <c r="R33" s="5">
        <v>6</v>
      </c>
      <c r="S33" s="5">
        <v>3</v>
      </c>
      <c r="T33" s="5">
        <v>21</v>
      </c>
      <c r="U33" s="40">
        <v>5910</v>
      </c>
      <c r="V33" s="7">
        <v>6553.3</v>
      </c>
      <c r="W33" s="7">
        <v>3007.8</v>
      </c>
    </row>
    <row r="34" spans="2:23" ht="12" customHeight="1" x14ac:dyDescent="0.15">
      <c r="B34" s="244" t="s">
        <v>17</v>
      </c>
      <c r="C34" s="198"/>
      <c r="D34" s="5">
        <v>713</v>
      </c>
      <c r="E34" s="5">
        <v>0</v>
      </c>
      <c r="F34" s="5">
        <v>1</v>
      </c>
      <c r="G34" s="5">
        <v>11</v>
      </c>
      <c r="H34" s="5">
        <v>54</v>
      </c>
      <c r="I34" s="5">
        <v>136</v>
      </c>
      <c r="J34" s="5">
        <v>143</v>
      </c>
      <c r="K34" s="5">
        <v>129</v>
      </c>
      <c r="L34" s="5">
        <v>60</v>
      </c>
      <c r="M34" s="5">
        <v>55</v>
      </c>
      <c r="N34" s="5">
        <v>43</v>
      </c>
      <c r="O34" s="5">
        <v>31</v>
      </c>
      <c r="P34" s="5">
        <v>16</v>
      </c>
      <c r="Q34" s="5">
        <v>7</v>
      </c>
      <c r="R34" s="5">
        <v>7</v>
      </c>
      <c r="S34" s="5">
        <v>6</v>
      </c>
      <c r="T34" s="5">
        <v>14</v>
      </c>
      <c r="U34" s="40">
        <v>6047</v>
      </c>
      <c r="V34" s="7">
        <v>6932.4</v>
      </c>
      <c r="W34" s="7">
        <v>4437.8999999999996</v>
      </c>
    </row>
    <row r="35" spans="2:23" ht="12" customHeight="1" x14ac:dyDescent="0.15">
      <c r="B35" s="244" t="s">
        <v>18</v>
      </c>
      <c r="C35" s="198"/>
      <c r="D35" s="5">
        <v>1261</v>
      </c>
      <c r="E35" s="5">
        <v>0</v>
      </c>
      <c r="F35" s="5">
        <v>2</v>
      </c>
      <c r="G35" s="5">
        <v>9</v>
      </c>
      <c r="H35" s="5">
        <v>38</v>
      </c>
      <c r="I35" s="5">
        <v>140</v>
      </c>
      <c r="J35" s="5">
        <v>217</v>
      </c>
      <c r="K35" s="5">
        <v>201</v>
      </c>
      <c r="L35" s="5">
        <v>167</v>
      </c>
      <c r="M35" s="5">
        <v>121</v>
      </c>
      <c r="N35" s="5">
        <v>101</v>
      </c>
      <c r="O35" s="5">
        <v>66</v>
      </c>
      <c r="P35" s="5">
        <v>43</v>
      </c>
      <c r="Q35" s="5">
        <v>49</v>
      </c>
      <c r="R35" s="5">
        <v>25</v>
      </c>
      <c r="S35" s="5">
        <v>13</v>
      </c>
      <c r="T35" s="5">
        <v>69</v>
      </c>
      <c r="U35" s="40">
        <v>7180.2</v>
      </c>
      <c r="V35" s="7">
        <v>8200.4</v>
      </c>
      <c r="W35" s="7">
        <v>4746.7</v>
      </c>
    </row>
    <row r="36" spans="2:23" ht="12" customHeight="1" x14ac:dyDescent="0.15">
      <c r="B36" s="244" t="s">
        <v>19</v>
      </c>
      <c r="C36" s="198"/>
      <c r="D36" s="5">
        <v>905</v>
      </c>
      <c r="E36" s="5">
        <v>0</v>
      </c>
      <c r="F36" s="5">
        <v>1</v>
      </c>
      <c r="G36" s="5">
        <v>20</v>
      </c>
      <c r="H36" s="5">
        <v>35</v>
      </c>
      <c r="I36" s="5">
        <v>132</v>
      </c>
      <c r="J36" s="5">
        <v>157</v>
      </c>
      <c r="K36" s="5">
        <v>151</v>
      </c>
      <c r="L36" s="5">
        <v>123</v>
      </c>
      <c r="M36" s="5">
        <v>81</v>
      </c>
      <c r="N36" s="5">
        <v>67</v>
      </c>
      <c r="O36" s="5">
        <v>36</v>
      </c>
      <c r="P36" s="5">
        <v>33</v>
      </c>
      <c r="Q36" s="5">
        <v>21</v>
      </c>
      <c r="R36" s="5">
        <v>7</v>
      </c>
      <c r="S36" s="5">
        <v>13</v>
      </c>
      <c r="T36" s="5">
        <v>28</v>
      </c>
      <c r="U36" s="40">
        <v>6665.7</v>
      </c>
      <c r="V36" s="7">
        <v>7478.9</v>
      </c>
      <c r="W36" s="7">
        <v>4666.3</v>
      </c>
    </row>
    <row r="37" spans="2:23" ht="12" customHeight="1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0</v>
      </c>
      <c r="H37" s="5">
        <v>8</v>
      </c>
      <c r="I37" s="5">
        <v>8</v>
      </c>
      <c r="J37" s="5">
        <v>6</v>
      </c>
      <c r="K37" s="5">
        <v>6</v>
      </c>
      <c r="L37" s="5">
        <v>6</v>
      </c>
      <c r="M37" s="5">
        <v>4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40">
        <v>5520</v>
      </c>
      <c r="V37" s="7">
        <v>5855.4</v>
      </c>
      <c r="W37" s="54">
        <v>2071.6999999999998</v>
      </c>
    </row>
    <row r="38" spans="2:23" ht="12" customHeight="1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1</v>
      </c>
      <c r="H38" s="5">
        <v>1</v>
      </c>
      <c r="I38" s="5">
        <v>4</v>
      </c>
      <c r="J38" s="5">
        <v>4</v>
      </c>
      <c r="K38" s="5">
        <v>1</v>
      </c>
      <c r="L38" s="5">
        <v>1</v>
      </c>
      <c r="M38" s="5">
        <v>0</v>
      </c>
      <c r="N38" s="5">
        <v>1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40">
        <v>5274.9</v>
      </c>
      <c r="V38" s="7">
        <v>5706.1</v>
      </c>
      <c r="W38" s="7">
        <v>2123.4</v>
      </c>
    </row>
    <row r="39" spans="2:23" ht="12" customHeight="1" x14ac:dyDescent="0.15">
      <c r="B39" s="244" t="s">
        <v>22</v>
      </c>
      <c r="C39" s="198"/>
      <c r="D39" s="5">
        <v>19</v>
      </c>
      <c r="E39" s="5">
        <v>0</v>
      </c>
      <c r="F39" s="5">
        <v>0</v>
      </c>
      <c r="G39" s="5">
        <v>1</v>
      </c>
      <c r="H39" s="5">
        <v>3</v>
      </c>
      <c r="I39" s="5">
        <v>8</v>
      </c>
      <c r="J39" s="5">
        <v>1</v>
      </c>
      <c r="K39" s="5">
        <v>3</v>
      </c>
      <c r="L39" s="5">
        <v>1</v>
      </c>
      <c r="M39" s="5">
        <v>0</v>
      </c>
      <c r="N39" s="5">
        <v>0</v>
      </c>
      <c r="O39" s="5">
        <v>0</v>
      </c>
      <c r="P39" s="5">
        <v>1</v>
      </c>
      <c r="Q39" s="5">
        <v>1</v>
      </c>
      <c r="R39" s="5">
        <v>0</v>
      </c>
      <c r="S39" s="5">
        <v>0</v>
      </c>
      <c r="T39" s="5">
        <v>0</v>
      </c>
      <c r="U39" s="40">
        <v>4696.3</v>
      </c>
      <c r="V39" s="7">
        <v>5444.2</v>
      </c>
      <c r="W39" s="7">
        <v>2550.4</v>
      </c>
    </row>
    <row r="40" spans="2:23" ht="12" customHeight="1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1</v>
      </c>
      <c r="H40" s="5">
        <v>4</v>
      </c>
      <c r="I40" s="5">
        <v>17</v>
      </c>
      <c r="J40" s="5">
        <v>4</v>
      </c>
      <c r="K40" s="5">
        <v>5</v>
      </c>
      <c r="L40" s="5">
        <v>2</v>
      </c>
      <c r="M40" s="5">
        <v>1</v>
      </c>
      <c r="N40" s="5">
        <v>0</v>
      </c>
      <c r="O40" s="5">
        <v>1</v>
      </c>
      <c r="P40" s="5">
        <v>0</v>
      </c>
      <c r="Q40" s="5">
        <v>0</v>
      </c>
      <c r="R40" s="5">
        <v>1</v>
      </c>
      <c r="S40" s="5">
        <v>0</v>
      </c>
      <c r="T40" s="5">
        <v>0</v>
      </c>
      <c r="U40" s="48">
        <v>4848.3999999999996</v>
      </c>
      <c r="V40" s="55">
        <v>5447.6</v>
      </c>
      <c r="W40" s="55">
        <v>1982.1</v>
      </c>
    </row>
    <row r="41" spans="2:23" ht="12" customHeight="1" x14ac:dyDescent="0.15">
      <c r="B41" s="244" t="s">
        <v>24</v>
      </c>
      <c r="C41" s="198"/>
      <c r="D41" s="5">
        <v>49</v>
      </c>
      <c r="E41" s="5">
        <v>0</v>
      </c>
      <c r="F41" s="5">
        <v>0</v>
      </c>
      <c r="G41" s="5">
        <v>1</v>
      </c>
      <c r="H41" s="5">
        <v>6</v>
      </c>
      <c r="I41" s="5">
        <v>18</v>
      </c>
      <c r="J41" s="5">
        <v>9</v>
      </c>
      <c r="K41" s="5">
        <v>4</v>
      </c>
      <c r="L41" s="5">
        <v>6</v>
      </c>
      <c r="M41" s="5">
        <v>0</v>
      </c>
      <c r="N41" s="5">
        <v>3</v>
      </c>
      <c r="O41" s="5">
        <v>0</v>
      </c>
      <c r="P41" s="5">
        <v>0</v>
      </c>
      <c r="Q41" s="5">
        <v>0</v>
      </c>
      <c r="R41" s="5">
        <v>1</v>
      </c>
      <c r="S41" s="5">
        <v>0</v>
      </c>
      <c r="T41" s="5">
        <v>1</v>
      </c>
      <c r="U41" s="40">
        <v>4995.6000000000004</v>
      </c>
      <c r="V41" s="7">
        <v>6089.6</v>
      </c>
      <c r="W41" s="7">
        <v>4125.8999999999996</v>
      </c>
    </row>
    <row r="42" spans="2:23" ht="12" customHeight="1" x14ac:dyDescent="0.15">
      <c r="B42" s="244" t="s">
        <v>25</v>
      </c>
      <c r="C42" s="198"/>
      <c r="D42" s="5">
        <v>49</v>
      </c>
      <c r="E42" s="5">
        <v>0</v>
      </c>
      <c r="F42" s="5">
        <v>0</v>
      </c>
      <c r="G42" s="5">
        <v>0</v>
      </c>
      <c r="H42" s="5">
        <v>2</v>
      </c>
      <c r="I42" s="5">
        <v>10</v>
      </c>
      <c r="J42" s="5">
        <v>9</v>
      </c>
      <c r="K42" s="5">
        <v>8</v>
      </c>
      <c r="L42" s="5">
        <v>11</v>
      </c>
      <c r="M42" s="5">
        <v>1</v>
      </c>
      <c r="N42" s="5">
        <v>3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3</v>
      </c>
      <c r="U42" s="40">
        <v>6338.5</v>
      </c>
      <c r="V42" s="7">
        <v>8193.7999999999993</v>
      </c>
      <c r="W42" s="7">
        <v>8343.2999999999993</v>
      </c>
    </row>
    <row r="43" spans="2:23" ht="12" customHeight="1" x14ac:dyDescent="0.15">
      <c r="B43" s="244" t="s">
        <v>26</v>
      </c>
      <c r="C43" s="198"/>
      <c r="D43" s="5">
        <v>108</v>
      </c>
      <c r="E43" s="5">
        <v>1</v>
      </c>
      <c r="F43" s="5">
        <v>0</v>
      </c>
      <c r="G43" s="5">
        <v>8</v>
      </c>
      <c r="H43" s="5">
        <v>20</v>
      </c>
      <c r="I43" s="5">
        <v>32</v>
      </c>
      <c r="J43" s="5">
        <v>14</v>
      </c>
      <c r="K43" s="5">
        <v>13</v>
      </c>
      <c r="L43" s="5">
        <v>6</v>
      </c>
      <c r="M43" s="5">
        <v>5</v>
      </c>
      <c r="N43" s="5">
        <v>2</v>
      </c>
      <c r="O43" s="5">
        <v>1</v>
      </c>
      <c r="P43" s="5">
        <v>2</v>
      </c>
      <c r="Q43" s="5">
        <v>1</v>
      </c>
      <c r="R43" s="5">
        <v>0</v>
      </c>
      <c r="S43" s="5">
        <v>1</v>
      </c>
      <c r="T43" s="5">
        <v>2</v>
      </c>
      <c r="U43" s="40">
        <v>4735.2</v>
      </c>
      <c r="V43" s="7">
        <v>5772.6</v>
      </c>
      <c r="W43" s="7">
        <v>4282.7</v>
      </c>
    </row>
    <row r="44" spans="2:23" ht="12" customHeight="1" x14ac:dyDescent="0.15">
      <c r="B44" s="244" t="s">
        <v>27</v>
      </c>
      <c r="C44" s="198"/>
      <c r="D44" s="5">
        <v>177</v>
      </c>
      <c r="E44" s="5">
        <v>0</v>
      </c>
      <c r="F44" s="5">
        <v>0</v>
      </c>
      <c r="G44" s="5">
        <v>4</v>
      </c>
      <c r="H44" s="5">
        <v>16</v>
      </c>
      <c r="I44" s="5">
        <v>64</v>
      </c>
      <c r="J44" s="5">
        <v>36</v>
      </c>
      <c r="K44" s="5">
        <v>16</v>
      </c>
      <c r="L44" s="5">
        <v>17</v>
      </c>
      <c r="M44" s="5">
        <v>9</v>
      </c>
      <c r="N44" s="5">
        <v>6</v>
      </c>
      <c r="O44" s="5">
        <v>3</v>
      </c>
      <c r="P44" s="5">
        <v>0</v>
      </c>
      <c r="Q44" s="5">
        <v>2</v>
      </c>
      <c r="R44" s="5">
        <v>2</v>
      </c>
      <c r="S44" s="5">
        <v>0</v>
      </c>
      <c r="T44" s="5">
        <v>2</v>
      </c>
      <c r="U44" s="40">
        <v>5047.8</v>
      </c>
      <c r="V44" s="7">
        <v>5827.3</v>
      </c>
      <c r="W44" s="7">
        <v>2304.9</v>
      </c>
    </row>
    <row r="45" spans="2:23" ht="12" customHeight="1" x14ac:dyDescent="0.15">
      <c r="B45" s="244" t="s">
        <v>28</v>
      </c>
      <c r="C45" s="198"/>
      <c r="D45" s="5">
        <v>683</v>
      </c>
      <c r="E45" s="5">
        <v>0</v>
      </c>
      <c r="F45" s="5">
        <v>6</v>
      </c>
      <c r="G45" s="5">
        <v>18</v>
      </c>
      <c r="H45" s="5">
        <v>55</v>
      </c>
      <c r="I45" s="5">
        <v>152</v>
      </c>
      <c r="J45" s="5">
        <v>154</v>
      </c>
      <c r="K45" s="5">
        <v>95</v>
      </c>
      <c r="L45" s="5">
        <v>64</v>
      </c>
      <c r="M45" s="5">
        <v>45</v>
      </c>
      <c r="N45" s="5">
        <v>28</v>
      </c>
      <c r="O45" s="5">
        <v>23</v>
      </c>
      <c r="P45" s="5">
        <v>12</v>
      </c>
      <c r="Q45" s="5">
        <v>6</v>
      </c>
      <c r="R45" s="5">
        <v>5</v>
      </c>
      <c r="S45" s="5">
        <v>4</v>
      </c>
      <c r="T45" s="5">
        <v>16</v>
      </c>
      <c r="U45" s="40">
        <v>5744.9</v>
      </c>
      <c r="V45" s="7">
        <v>6391.9</v>
      </c>
      <c r="W45" s="7">
        <v>2837</v>
      </c>
    </row>
    <row r="46" spans="2:23" ht="12" customHeight="1" x14ac:dyDescent="0.15">
      <c r="B46" s="244" t="s">
        <v>29</v>
      </c>
      <c r="C46" s="198"/>
      <c r="D46" s="5">
        <v>44</v>
      </c>
      <c r="E46" s="5">
        <v>0</v>
      </c>
      <c r="F46" s="5">
        <v>0</v>
      </c>
      <c r="G46" s="5">
        <v>2</v>
      </c>
      <c r="H46" s="5">
        <v>8</v>
      </c>
      <c r="I46" s="5">
        <v>7</v>
      </c>
      <c r="J46" s="5">
        <v>11</v>
      </c>
      <c r="K46" s="5">
        <v>2</v>
      </c>
      <c r="L46" s="5">
        <v>5</v>
      </c>
      <c r="M46" s="5">
        <v>2</v>
      </c>
      <c r="N46" s="5">
        <v>4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2</v>
      </c>
      <c r="U46" s="40">
        <v>5383.3</v>
      </c>
      <c r="V46" s="7">
        <v>6365.2</v>
      </c>
      <c r="W46" s="7">
        <v>3563.6</v>
      </c>
    </row>
    <row r="47" spans="2:23" ht="12" customHeight="1" x14ac:dyDescent="0.15">
      <c r="B47" s="244" t="s">
        <v>30</v>
      </c>
      <c r="C47" s="198"/>
      <c r="D47" s="5">
        <v>90</v>
      </c>
      <c r="E47" s="5">
        <v>0</v>
      </c>
      <c r="F47" s="5">
        <v>0</v>
      </c>
      <c r="G47" s="5">
        <v>4</v>
      </c>
      <c r="H47" s="5">
        <v>11</v>
      </c>
      <c r="I47" s="5">
        <v>25</v>
      </c>
      <c r="J47" s="5">
        <v>24</v>
      </c>
      <c r="K47" s="5">
        <v>10</v>
      </c>
      <c r="L47" s="5">
        <v>6</v>
      </c>
      <c r="M47" s="5">
        <v>5</v>
      </c>
      <c r="N47" s="5">
        <v>0</v>
      </c>
      <c r="O47" s="5">
        <v>1</v>
      </c>
      <c r="P47" s="5">
        <v>2</v>
      </c>
      <c r="Q47" s="5">
        <v>0</v>
      </c>
      <c r="R47" s="5">
        <v>0</v>
      </c>
      <c r="S47" s="5">
        <v>1</v>
      </c>
      <c r="T47" s="5">
        <v>1</v>
      </c>
      <c r="U47" s="40">
        <v>5167.3999999999996</v>
      </c>
      <c r="V47" s="7">
        <v>5609.9</v>
      </c>
      <c r="W47" s="7">
        <v>2252.1999999999998</v>
      </c>
    </row>
    <row r="48" spans="2:23" ht="12" customHeight="1" x14ac:dyDescent="0.15">
      <c r="B48" s="244" t="s">
        <v>31</v>
      </c>
      <c r="C48" s="198"/>
      <c r="D48" s="5">
        <v>101</v>
      </c>
      <c r="E48" s="5">
        <v>0</v>
      </c>
      <c r="F48" s="5">
        <v>0</v>
      </c>
      <c r="G48" s="5">
        <v>3</v>
      </c>
      <c r="H48" s="5">
        <v>4</v>
      </c>
      <c r="I48" s="5">
        <v>34</v>
      </c>
      <c r="J48" s="5">
        <v>16</v>
      </c>
      <c r="K48" s="5">
        <v>21</v>
      </c>
      <c r="L48" s="5">
        <v>6</v>
      </c>
      <c r="M48" s="5">
        <v>4</v>
      </c>
      <c r="N48" s="5">
        <v>6</v>
      </c>
      <c r="O48" s="5">
        <v>3</v>
      </c>
      <c r="P48" s="5">
        <v>2</v>
      </c>
      <c r="Q48" s="5">
        <v>1</v>
      </c>
      <c r="R48" s="5">
        <v>0</v>
      </c>
      <c r="S48" s="5">
        <v>1</v>
      </c>
      <c r="T48" s="5">
        <v>0</v>
      </c>
      <c r="U48" s="40">
        <v>5578.8</v>
      </c>
      <c r="V48" s="7">
        <v>6041.2</v>
      </c>
      <c r="W48" s="7">
        <v>2167.1</v>
      </c>
    </row>
    <row r="49" spans="2:23" ht="12" customHeight="1" x14ac:dyDescent="0.15">
      <c r="B49" s="244" t="s">
        <v>32</v>
      </c>
      <c r="C49" s="198"/>
      <c r="D49" s="5">
        <v>500</v>
      </c>
      <c r="E49" s="5">
        <v>0</v>
      </c>
      <c r="F49" s="5">
        <v>1</v>
      </c>
      <c r="G49" s="5">
        <v>7</v>
      </c>
      <c r="H49" s="5">
        <v>30</v>
      </c>
      <c r="I49" s="5">
        <v>112</v>
      </c>
      <c r="J49" s="5">
        <v>97</v>
      </c>
      <c r="K49" s="5">
        <v>86</v>
      </c>
      <c r="L49" s="5">
        <v>51</v>
      </c>
      <c r="M49" s="5">
        <v>28</v>
      </c>
      <c r="N49" s="5">
        <v>31</v>
      </c>
      <c r="O49" s="5">
        <v>13</v>
      </c>
      <c r="P49" s="5">
        <v>13</v>
      </c>
      <c r="Q49" s="5">
        <v>10</v>
      </c>
      <c r="R49" s="5">
        <v>5</v>
      </c>
      <c r="S49" s="5">
        <v>2</v>
      </c>
      <c r="T49" s="5">
        <v>14</v>
      </c>
      <c r="U49" s="40">
        <v>6000</v>
      </c>
      <c r="V49" s="7">
        <v>6924.9</v>
      </c>
      <c r="W49" s="7">
        <v>3926.9</v>
      </c>
    </row>
    <row r="50" spans="2:23" ht="12" customHeight="1" x14ac:dyDescent="0.15">
      <c r="B50" s="244" t="s">
        <v>33</v>
      </c>
      <c r="C50" s="198"/>
      <c r="D50" s="5">
        <v>381</v>
      </c>
      <c r="E50" s="5">
        <v>0</v>
      </c>
      <c r="F50" s="5">
        <v>3</v>
      </c>
      <c r="G50" s="5">
        <v>8</v>
      </c>
      <c r="H50" s="5">
        <v>32</v>
      </c>
      <c r="I50" s="5">
        <v>85</v>
      </c>
      <c r="J50" s="5">
        <v>68</v>
      </c>
      <c r="K50" s="5">
        <v>59</v>
      </c>
      <c r="L50" s="5">
        <v>40</v>
      </c>
      <c r="M50" s="5">
        <v>25</v>
      </c>
      <c r="N50" s="5">
        <v>26</v>
      </c>
      <c r="O50" s="5">
        <v>6</v>
      </c>
      <c r="P50" s="5">
        <v>8</v>
      </c>
      <c r="Q50" s="5">
        <v>4</v>
      </c>
      <c r="R50" s="5">
        <v>7</v>
      </c>
      <c r="S50" s="5">
        <v>3</v>
      </c>
      <c r="T50" s="5">
        <v>7</v>
      </c>
      <c r="U50" s="40">
        <v>5922.7</v>
      </c>
      <c r="V50" s="7">
        <v>6591.6</v>
      </c>
      <c r="W50" s="7">
        <v>3030</v>
      </c>
    </row>
    <row r="51" spans="2:23" ht="12" customHeight="1" x14ac:dyDescent="0.15">
      <c r="B51" s="244" t="s">
        <v>34</v>
      </c>
      <c r="C51" s="198"/>
      <c r="D51" s="5">
        <v>96</v>
      </c>
      <c r="E51" s="5">
        <v>0</v>
      </c>
      <c r="F51" s="5">
        <v>1</v>
      </c>
      <c r="G51" s="5">
        <v>3</v>
      </c>
      <c r="H51" s="5">
        <v>11</v>
      </c>
      <c r="I51" s="5">
        <v>33</v>
      </c>
      <c r="J51" s="5">
        <v>21</v>
      </c>
      <c r="K51" s="5">
        <v>13</v>
      </c>
      <c r="L51" s="5">
        <v>2</v>
      </c>
      <c r="M51" s="5">
        <v>3</v>
      </c>
      <c r="N51" s="5">
        <v>1</v>
      </c>
      <c r="O51" s="5">
        <v>1</v>
      </c>
      <c r="P51" s="5">
        <v>1</v>
      </c>
      <c r="Q51" s="5">
        <v>5</v>
      </c>
      <c r="R51" s="5">
        <v>0</v>
      </c>
      <c r="S51" s="5">
        <v>0</v>
      </c>
      <c r="T51" s="5">
        <v>1</v>
      </c>
      <c r="U51" s="40">
        <v>5017.1000000000004</v>
      </c>
      <c r="V51" s="7">
        <v>5677.6</v>
      </c>
      <c r="W51" s="7">
        <v>2543.5</v>
      </c>
    </row>
    <row r="52" spans="2:23" ht="12" customHeight="1" x14ac:dyDescent="0.15">
      <c r="B52" s="244" t="s">
        <v>35</v>
      </c>
      <c r="C52" s="198"/>
      <c r="D52" s="5">
        <v>31</v>
      </c>
      <c r="E52" s="5">
        <v>0</v>
      </c>
      <c r="F52" s="5">
        <v>1</v>
      </c>
      <c r="G52" s="5">
        <v>2</v>
      </c>
      <c r="H52" s="5">
        <v>5</v>
      </c>
      <c r="I52" s="5">
        <v>8</v>
      </c>
      <c r="J52" s="5">
        <v>5</v>
      </c>
      <c r="K52" s="5">
        <v>2</v>
      </c>
      <c r="L52" s="5">
        <v>6</v>
      </c>
      <c r="M52" s="5">
        <v>1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40">
        <v>4575.8</v>
      </c>
      <c r="V52" s="7">
        <v>5239.6000000000004</v>
      </c>
      <c r="W52" s="7">
        <v>1919.8</v>
      </c>
    </row>
    <row r="53" spans="2:23" ht="12" customHeight="1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0</v>
      </c>
      <c r="H53" s="5">
        <v>1</v>
      </c>
      <c r="I53" s="5">
        <v>4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40">
        <v>4826.8</v>
      </c>
      <c r="V53" s="7">
        <v>5482.6</v>
      </c>
      <c r="W53" s="7">
        <v>2240.6</v>
      </c>
    </row>
    <row r="54" spans="2:23" ht="12" customHeight="1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1</v>
      </c>
      <c r="J54" s="162">
        <v>1</v>
      </c>
      <c r="K54" s="162">
        <v>2</v>
      </c>
      <c r="L54" s="162">
        <v>0</v>
      </c>
      <c r="M54" s="162">
        <v>0</v>
      </c>
      <c r="N54" s="162">
        <v>2</v>
      </c>
      <c r="O54" s="162">
        <v>0</v>
      </c>
      <c r="P54" s="162">
        <v>0</v>
      </c>
      <c r="Q54" s="162">
        <v>0</v>
      </c>
      <c r="R54" s="162">
        <v>0</v>
      </c>
      <c r="S54" s="162">
        <v>0</v>
      </c>
      <c r="T54" s="162">
        <v>0</v>
      </c>
      <c r="U54" s="46">
        <v>6528.8</v>
      </c>
      <c r="V54" s="54">
        <v>7069.9</v>
      </c>
      <c r="W54" s="54">
        <v>2069.9</v>
      </c>
    </row>
    <row r="55" spans="2:23" ht="12" customHeight="1" x14ac:dyDescent="0.15">
      <c r="B55" s="244" t="s">
        <v>38</v>
      </c>
      <c r="C55" s="198"/>
      <c r="D55" s="5">
        <v>53</v>
      </c>
      <c r="E55" s="5">
        <v>0</v>
      </c>
      <c r="F55" s="5">
        <v>0</v>
      </c>
      <c r="G55" s="5">
        <v>6</v>
      </c>
      <c r="H55" s="5">
        <v>8</v>
      </c>
      <c r="I55" s="5">
        <v>7</v>
      </c>
      <c r="J55" s="5">
        <v>10</v>
      </c>
      <c r="K55" s="5">
        <v>7</v>
      </c>
      <c r="L55" s="5">
        <v>3</v>
      </c>
      <c r="M55" s="5">
        <v>5</v>
      </c>
      <c r="N55" s="5">
        <v>2</v>
      </c>
      <c r="O55" s="5">
        <v>2</v>
      </c>
      <c r="P55" s="5">
        <v>3</v>
      </c>
      <c r="Q55" s="5">
        <v>0</v>
      </c>
      <c r="R55" s="5">
        <v>0</v>
      </c>
      <c r="S55" s="5">
        <v>0</v>
      </c>
      <c r="T55" s="5">
        <v>0</v>
      </c>
      <c r="U55" s="40">
        <v>5425.8</v>
      </c>
      <c r="V55" s="7">
        <v>5873.6</v>
      </c>
      <c r="W55" s="7">
        <v>2549.4</v>
      </c>
    </row>
    <row r="56" spans="2:23" ht="12" customHeight="1" x14ac:dyDescent="0.15">
      <c r="B56" s="244" t="s">
        <v>39</v>
      </c>
      <c r="C56" s="198"/>
      <c r="D56" s="5">
        <v>58</v>
      </c>
      <c r="E56" s="5">
        <v>0</v>
      </c>
      <c r="F56" s="5">
        <v>0</v>
      </c>
      <c r="G56" s="5">
        <v>0</v>
      </c>
      <c r="H56" s="5">
        <v>7</v>
      </c>
      <c r="I56" s="5">
        <v>13</v>
      </c>
      <c r="J56" s="5">
        <v>15</v>
      </c>
      <c r="K56" s="5">
        <v>7</v>
      </c>
      <c r="L56" s="5">
        <v>9</v>
      </c>
      <c r="M56" s="5">
        <v>3</v>
      </c>
      <c r="N56" s="5">
        <v>0</v>
      </c>
      <c r="O56" s="5">
        <v>2</v>
      </c>
      <c r="P56" s="5">
        <v>1</v>
      </c>
      <c r="Q56" s="5">
        <v>0</v>
      </c>
      <c r="R56" s="5">
        <v>1</v>
      </c>
      <c r="S56" s="5">
        <v>0</v>
      </c>
      <c r="T56" s="5">
        <v>0</v>
      </c>
      <c r="U56" s="40">
        <v>5551.4</v>
      </c>
      <c r="V56" s="7">
        <v>6064.6</v>
      </c>
      <c r="W56" s="7">
        <v>2000.1</v>
      </c>
    </row>
    <row r="57" spans="2:23" ht="12" customHeight="1" x14ac:dyDescent="0.15">
      <c r="B57" s="244" t="s">
        <v>40</v>
      </c>
      <c r="C57" s="198"/>
      <c r="D57" s="5">
        <v>26</v>
      </c>
      <c r="E57" s="5">
        <v>0</v>
      </c>
      <c r="F57" s="5">
        <v>1</v>
      </c>
      <c r="G57" s="5">
        <v>0</v>
      </c>
      <c r="H57" s="5">
        <v>4</v>
      </c>
      <c r="I57" s="5">
        <v>5</v>
      </c>
      <c r="J57" s="5">
        <v>8</v>
      </c>
      <c r="K57" s="5">
        <v>1</v>
      </c>
      <c r="L57" s="5">
        <v>2</v>
      </c>
      <c r="M57" s="5">
        <v>1</v>
      </c>
      <c r="N57" s="5">
        <v>2</v>
      </c>
      <c r="O57" s="5">
        <v>1</v>
      </c>
      <c r="P57" s="5">
        <v>0</v>
      </c>
      <c r="Q57" s="5">
        <v>1</v>
      </c>
      <c r="R57" s="5">
        <v>0</v>
      </c>
      <c r="S57" s="5">
        <v>0</v>
      </c>
      <c r="T57" s="5">
        <v>0</v>
      </c>
      <c r="U57" s="40">
        <v>5440.8</v>
      </c>
      <c r="V57" s="7">
        <v>5821.3</v>
      </c>
      <c r="W57" s="7">
        <v>2404.5</v>
      </c>
    </row>
    <row r="58" spans="2:23" ht="12" customHeight="1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0</v>
      </c>
      <c r="H58" s="5">
        <v>3</v>
      </c>
      <c r="I58" s="5">
        <v>5</v>
      </c>
      <c r="J58" s="5">
        <v>6</v>
      </c>
      <c r="K58" s="5">
        <v>4</v>
      </c>
      <c r="L58" s="5">
        <v>1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40">
        <v>5141.1000000000004</v>
      </c>
      <c r="V58" s="7">
        <v>5461</v>
      </c>
      <c r="W58" s="7">
        <v>1605.8</v>
      </c>
    </row>
    <row r="59" spans="2:23" ht="12" customHeight="1" x14ac:dyDescent="0.15">
      <c r="B59" s="244" t="s">
        <v>42</v>
      </c>
      <c r="C59" s="198"/>
      <c r="D59" s="5">
        <v>20</v>
      </c>
      <c r="E59" s="5">
        <v>0</v>
      </c>
      <c r="F59" s="5">
        <v>0</v>
      </c>
      <c r="G59" s="5">
        <v>0</v>
      </c>
      <c r="H59" s="5">
        <v>4</v>
      </c>
      <c r="I59" s="5">
        <v>7</v>
      </c>
      <c r="J59" s="5">
        <v>1</v>
      </c>
      <c r="K59" s="5">
        <v>5</v>
      </c>
      <c r="L59" s="5">
        <v>0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40">
        <v>4818.7</v>
      </c>
      <c r="V59" s="7">
        <v>5992.2</v>
      </c>
      <c r="W59" s="7">
        <v>3033.9</v>
      </c>
    </row>
    <row r="60" spans="2:23" ht="12" customHeight="1" x14ac:dyDescent="0.15">
      <c r="B60" s="244" t="s">
        <v>43</v>
      </c>
      <c r="C60" s="198"/>
      <c r="D60" s="5">
        <v>38</v>
      </c>
      <c r="E60" s="5">
        <v>0</v>
      </c>
      <c r="F60" s="5">
        <v>0</v>
      </c>
      <c r="G60" s="5">
        <v>0</v>
      </c>
      <c r="H60" s="5">
        <v>0</v>
      </c>
      <c r="I60" s="5">
        <v>9</v>
      </c>
      <c r="J60" s="5">
        <v>10</v>
      </c>
      <c r="K60" s="5">
        <v>8</v>
      </c>
      <c r="L60" s="5">
        <v>6</v>
      </c>
      <c r="M60" s="5">
        <v>1</v>
      </c>
      <c r="N60" s="5">
        <v>1</v>
      </c>
      <c r="O60" s="5">
        <v>1</v>
      </c>
      <c r="P60" s="5">
        <v>1</v>
      </c>
      <c r="Q60" s="5">
        <v>0</v>
      </c>
      <c r="R60" s="5">
        <v>0</v>
      </c>
      <c r="S60" s="5">
        <v>1</v>
      </c>
      <c r="T60" s="5">
        <v>0</v>
      </c>
      <c r="U60" s="40">
        <v>5788.1</v>
      </c>
      <c r="V60" s="7">
        <v>6311.3</v>
      </c>
      <c r="W60" s="7">
        <v>2175.6999999999998</v>
      </c>
    </row>
    <row r="61" spans="2:23" ht="12" customHeight="1" x14ac:dyDescent="0.15">
      <c r="B61" s="244" t="s">
        <v>44</v>
      </c>
      <c r="C61" s="198"/>
      <c r="D61" s="5">
        <v>17</v>
      </c>
      <c r="E61" s="5">
        <v>0</v>
      </c>
      <c r="F61" s="5">
        <v>0</v>
      </c>
      <c r="G61" s="5">
        <v>1</v>
      </c>
      <c r="H61" s="5">
        <v>2</v>
      </c>
      <c r="I61" s="5">
        <v>4</v>
      </c>
      <c r="J61" s="5">
        <v>5</v>
      </c>
      <c r="K61" s="5">
        <v>4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40">
        <v>5215.3999999999996</v>
      </c>
      <c r="V61" s="7">
        <v>5196.2</v>
      </c>
      <c r="W61" s="7">
        <v>1302.4000000000001</v>
      </c>
    </row>
    <row r="62" spans="2:23" ht="12" customHeight="1" x14ac:dyDescent="0.15">
      <c r="B62" s="244" t="s">
        <v>45</v>
      </c>
      <c r="C62" s="198"/>
      <c r="D62" s="5">
        <v>336</v>
      </c>
      <c r="E62" s="5">
        <v>0</v>
      </c>
      <c r="F62" s="5">
        <v>0</v>
      </c>
      <c r="G62" s="5">
        <v>6</v>
      </c>
      <c r="H62" s="5">
        <v>35</v>
      </c>
      <c r="I62" s="5">
        <v>72</v>
      </c>
      <c r="J62" s="5">
        <v>56</v>
      </c>
      <c r="K62" s="5">
        <v>52</v>
      </c>
      <c r="L62" s="5">
        <v>50</v>
      </c>
      <c r="M62" s="5">
        <v>21</v>
      </c>
      <c r="N62" s="5">
        <v>17</v>
      </c>
      <c r="O62" s="5">
        <v>12</v>
      </c>
      <c r="P62" s="5">
        <v>2</v>
      </c>
      <c r="Q62" s="5">
        <v>5</v>
      </c>
      <c r="R62" s="5">
        <v>2</v>
      </c>
      <c r="S62" s="5">
        <v>3</v>
      </c>
      <c r="T62" s="5">
        <v>3</v>
      </c>
      <c r="U62" s="40">
        <v>5979.4</v>
      </c>
      <c r="V62" s="7">
        <v>6406</v>
      </c>
      <c r="W62" s="7">
        <v>2583.6999999999998</v>
      </c>
    </row>
    <row r="63" spans="2:23" ht="12" customHeight="1" x14ac:dyDescent="0.15">
      <c r="B63" s="244" t="s">
        <v>46</v>
      </c>
      <c r="C63" s="198"/>
      <c r="D63" s="5">
        <v>36</v>
      </c>
      <c r="E63" s="5">
        <v>0</v>
      </c>
      <c r="F63" s="5">
        <v>0</v>
      </c>
      <c r="G63" s="5">
        <v>1</v>
      </c>
      <c r="H63" s="5">
        <v>6</v>
      </c>
      <c r="I63" s="5">
        <v>7</v>
      </c>
      <c r="J63" s="5">
        <v>7</v>
      </c>
      <c r="K63" s="5">
        <v>9</v>
      </c>
      <c r="L63" s="5">
        <v>3</v>
      </c>
      <c r="M63" s="5">
        <v>1</v>
      </c>
      <c r="N63" s="5">
        <v>0</v>
      </c>
      <c r="O63" s="5">
        <v>0</v>
      </c>
      <c r="P63" s="5">
        <v>0</v>
      </c>
      <c r="Q63" s="5">
        <v>2</v>
      </c>
      <c r="R63" s="5">
        <v>0</v>
      </c>
      <c r="S63" s="5">
        <v>0</v>
      </c>
      <c r="T63" s="5">
        <v>0</v>
      </c>
      <c r="U63" s="40">
        <v>5646.4</v>
      </c>
      <c r="V63" s="7">
        <v>5766.7</v>
      </c>
      <c r="W63" s="7">
        <v>2127.4</v>
      </c>
    </row>
    <row r="64" spans="2:23" ht="12" customHeight="1" x14ac:dyDescent="0.15">
      <c r="B64" s="244" t="s">
        <v>47</v>
      </c>
      <c r="C64" s="198"/>
      <c r="D64" s="5">
        <v>39</v>
      </c>
      <c r="E64" s="5">
        <v>0</v>
      </c>
      <c r="F64" s="5">
        <v>0</v>
      </c>
      <c r="G64" s="5">
        <v>3</v>
      </c>
      <c r="H64" s="5">
        <v>2</v>
      </c>
      <c r="I64" s="5">
        <v>9</v>
      </c>
      <c r="J64" s="5">
        <v>9</v>
      </c>
      <c r="K64" s="5">
        <v>6</v>
      </c>
      <c r="L64" s="5">
        <v>2</v>
      </c>
      <c r="M64" s="5">
        <v>5</v>
      </c>
      <c r="N64" s="5">
        <v>1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40">
        <v>5585.6</v>
      </c>
      <c r="V64" s="7">
        <v>5994.7</v>
      </c>
      <c r="W64" s="7">
        <v>2150.3000000000002</v>
      </c>
    </row>
    <row r="65" spans="2:23" ht="12" customHeight="1" x14ac:dyDescent="0.15">
      <c r="B65" s="244" t="s">
        <v>48</v>
      </c>
      <c r="C65" s="198"/>
      <c r="D65" s="5">
        <v>95</v>
      </c>
      <c r="E65" s="5">
        <v>0</v>
      </c>
      <c r="F65" s="5">
        <v>0</v>
      </c>
      <c r="G65" s="5">
        <v>4</v>
      </c>
      <c r="H65" s="5">
        <v>13</v>
      </c>
      <c r="I65" s="5">
        <v>21</v>
      </c>
      <c r="J65" s="5">
        <v>24</v>
      </c>
      <c r="K65" s="5">
        <v>9</v>
      </c>
      <c r="L65" s="5">
        <v>11</v>
      </c>
      <c r="M65" s="5">
        <v>4</v>
      </c>
      <c r="N65" s="5">
        <v>4</v>
      </c>
      <c r="O65" s="5">
        <v>1</v>
      </c>
      <c r="P65" s="5">
        <v>2</v>
      </c>
      <c r="Q65" s="5">
        <v>0</v>
      </c>
      <c r="R65" s="5">
        <v>0</v>
      </c>
      <c r="S65" s="5">
        <v>0</v>
      </c>
      <c r="T65" s="5">
        <v>2</v>
      </c>
      <c r="U65" s="40">
        <v>5453.8</v>
      </c>
      <c r="V65" s="7">
        <v>5933.4</v>
      </c>
      <c r="W65" s="7">
        <v>2505.1</v>
      </c>
    </row>
    <row r="66" spans="2:23" ht="12" customHeight="1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1</v>
      </c>
      <c r="H66" s="5">
        <v>3</v>
      </c>
      <c r="I66" s="5">
        <v>11</v>
      </c>
      <c r="J66" s="5">
        <v>4</v>
      </c>
      <c r="K66" s="5">
        <v>5</v>
      </c>
      <c r="L66" s="5">
        <v>1</v>
      </c>
      <c r="M66" s="5">
        <v>2</v>
      </c>
      <c r="N66" s="5">
        <v>1</v>
      </c>
      <c r="O66" s="5">
        <v>0</v>
      </c>
      <c r="P66" s="5">
        <v>2</v>
      </c>
      <c r="Q66" s="5">
        <v>0</v>
      </c>
      <c r="R66" s="5">
        <v>0</v>
      </c>
      <c r="S66" s="5">
        <v>0</v>
      </c>
      <c r="T66" s="5">
        <v>0</v>
      </c>
      <c r="U66" s="40">
        <v>5061.3</v>
      </c>
      <c r="V66" s="7">
        <v>5749.4</v>
      </c>
      <c r="W66" s="7">
        <v>2211.9</v>
      </c>
    </row>
    <row r="67" spans="2:23" ht="12" customHeight="1" x14ac:dyDescent="0.15">
      <c r="B67" s="244" t="s">
        <v>50</v>
      </c>
      <c r="C67" s="198"/>
      <c r="D67" s="5">
        <v>26</v>
      </c>
      <c r="E67" s="5">
        <v>0</v>
      </c>
      <c r="F67" s="5">
        <v>0</v>
      </c>
      <c r="G67" s="5">
        <v>2</v>
      </c>
      <c r="H67" s="5">
        <v>5</v>
      </c>
      <c r="I67" s="5">
        <v>6</v>
      </c>
      <c r="J67" s="5">
        <v>4</v>
      </c>
      <c r="K67" s="5">
        <v>1</v>
      </c>
      <c r="L67" s="5">
        <v>2</v>
      </c>
      <c r="M67" s="5">
        <v>0</v>
      </c>
      <c r="N67" s="5">
        <v>2</v>
      </c>
      <c r="O67" s="5">
        <v>0</v>
      </c>
      <c r="P67" s="5">
        <v>2</v>
      </c>
      <c r="Q67" s="5">
        <v>1</v>
      </c>
      <c r="R67" s="5">
        <v>0</v>
      </c>
      <c r="S67" s="5">
        <v>0</v>
      </c>
      <c r="T67" s="5">
        <v>1</v>
      </c>
      <c r="U67" s="40">
        <v>4913.5</v>
      </c>
      <c r="V67" s="7">
        <v>6282.6</v>
      </c>
      <c r="W67" s="7">
        <v>3371.2</v>
      </c>
    </row>
    <row r="68" spans="2:23" ht="12" customHeight="1" x14ac:dyDescent="0.15">
      <c r="B68" s="244" t="s">
        <v>51</v>
      </c>
      <c r="C68" s="198"/>
      <c r="D68" s="9">
        <v>54</v>
      </c>
      <c r="E68" s="9">
        <v>1</v>
      </c>
      <c r="F68" s="9">
        <v>0</v>
      </c>
      <c r="G68" s="9">
        <v>3</v>
      </c>
      <c r="H68" s="9">
        <v>3</v>
      </c>
      <c r="I68" s="9">
        <v>11</v>
      </c>
      <c r="J68" s="9">
        <v>12</v>
      </c>
      <c r="K68" s="9">
        <v>7</v>
      </c>
      <c r="L68" s="9">
        <v>8</v>
      </c>
      <c r="M68" s="9">
        <v>3</v>
      </c>
      <c r="N68" s="9">
        <v>3</v>
      </c>
      <c r="O68" s="9">
        <v>1</v>
      </c>
      <c r="P68" s="9">
        <v>1</v>
      </c>
      <c r="Q68" s="9">
        <v>0</v>
      </c>
      <c r="R68" s="9">
        <v>0</v>
      </c>
      <c r="S68" s="9">
        <v>0</v>
      </c>
      <c r="T68" s="9">
        <v>1</v>
      </c>
      <c r="U68" s="40">
        <v>5419.2</v>
      </c>
      <c r="V68" s="10">
        <v>6073</v>
      </c>
      <c r="W68" s="10">
        <v>2430.6999999999998</v>
      </c>
    </row>
    <row r="69" spans="2:23" ht="12" customHeight="1" x14ac:dyDescent="0.15">
      <c r="B69" s="245" t="s">
        <v>327</v>
      </c>
      <c r="C69" s="196"/>
      <c r="D69" s="6">
        <v>95</v>
      </c>
      <c r="E69" s="6">
        <v>0</v>
      </c>
      <c r="F69" s="6">
        <v>0</v>
      </c>
      <c r="G69" s="6">
        <v>2</v>
      </c>
      <c r="H69" s="6">
        <v>8</v>
      </c>
      <c r="I69" s="6">
        <v>18</v>
      </c>
      <c r="J69" s="6">
        <v>18</v>
      </c>
      <c r="K69" s="6">
        <v>19</v>
      </c>
      <c r="L69" s="6">
        <v>8</v>
      </c>
      <c r="M69" s="6">
        <v>7</v>
      </c>
      <c r="N69" s="6">
        <v>2</v>
      </c>
      <c r="O69" s="6">
        <v>0</v>
      </c>
      <c r="P69" s="6">
        <v>1</v>
      </c>
      <c r="Q69" s="6">
        <v>0</v>
      </c>
      <c r="R69" s="6">
        <v>2</v>
      </c>
      <c r="S69" s="6">
        <v>1</v>
      </c>
      <c r="T69" s="6">
        <v>9</v>
      </c>
      <c r="U69" s="45">
        <v>6069.2</v>
      </c>
      <c r="V69" s="8">
        <v>9153.6</v>
      </c>
      <c r="W69" s="8">
        <v>18920</v>
      </c>
    </row>
    <row r="71" spans="2:23" x14ac:dyDescent="0.15">
      <c r="D71" s="147">
        <f>D6</f>
        <v>8345</v>
      </c>
    </row>
    <row r="72" spans="2:23" x14ac:dyDescent="0.15">
      <c r="D72" s="147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U3:U4"/>
    <mergeCell ref="V3:V4"/>
    <mergeCell ref="W3:W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8" style="5" bestFit="1" customWidth="1"/>
    <col min="23" max="23" width="9.28515625" style="5" bestFit="1" customWidth="1"/>
  </cols>
  <sheetData>
    <row r="1" spans="2:23" ht="17.25" customHeight="1" x14ac:dyDescent="0.2">
      <c r="B1" s="26" t="s">
        <v>117</v>
      </c>
      <c r="D1" s="26" t="s">
        <v>118</v>
      </c>
      <c r="N1" s="26" t="s">
        <v>118</v>
      </c>
    </row>
    <row r="2" spans="2:23" ht="17.25" x14ac:dyDescent="0.2">
      <c r="B2" s="1" t="s">
        <v>295</v>
      </c>
      <c r="C2" s="2"/>
    </row>
    <row r="3" spans="2:23" ht="24" customHeight="1" x14ac:dyDescent="0.15">
      <c r="B3" s="221" t="s">
        <v>119</v>
      </c>
      <c r="C3" s="247"/>
      <c r="D3" s="255" t="s">
        <v>77</v>
      </c>
      <c r="E3" s="57"/>
      <c r="F3" s="150">
        <v>100</v>
      </c>
      <c r="G3" s="150">
        <v>200</v>
      </c>
      <c r="H3" s="150">
        <v>300</v>
      </c>
      <c r="I3" s="150">
        <v>400</v>
      </c>
      <c r="J3" s="150">
        <v>500</v>
      </c>
      <c r="K3" s="150">
        <v>600</v>
      </c>
      <c r="L3" s="150">
        <v>700</v>
      </c>
      <c r="M3" s="150">
        <v>800</v>
      </c>
      <c r="N3" s="150">
        <v>900</v>
      </c>
      <c r="O3" s="150">
        <v>1000</v>
      </c>
      <c r="P3" s="150">
        <v>1100</v>
      </c>
      <c r="Q3" s="150">
        <v>1200</v>
      </c>
      <c r="R3" s="150">
        <v>1300</v>
      </c>
      <c r="S3" s="150">
        <v>1400</v>
      </c>
      <c r="T3" s="59" t="s">
        <v>256</v>
      </c>
      <c r="U3" s="255" t="s">
        <v>79</v>
      </c>
      <c r="V3" s="255" t="s">
        <v>80</v>
      </c>
      <c r="W3" s="255" t="s">
        <v>81</v>
      </c>
    </row>
    <row r="4" spans="2:23" s="32" customFormat="1" ht="13.5" customHeight="1" x14ac:dyDescent="0.15">
      <c r="B4" s="205" t="s">
        <v>71</v>
      </c>
      <c r="C4" s="206"/>
      <c r="D4" s="256"/>
      <c r="E4" s="149"/>
      <c r="F4" s="61" t="s">
        <v>82</v>
      </c>
      <c r="G4" s="61" t="s">
        <v>82</v>
      </c>
      <c r="H4" s="61" t="s">
        <v>82</v>
      </c>
      <c r="I4" s="62" t="s">
        <v>82</v>
      </c>
      <c r="J4" s="61" t="s">
        <v>82</v>
      </c>
      <c r="K4" s="61" t="s">
        <v>82</v>
      </c>
      <c r="L4" s="61" t="s">
        <v>82</v>
      </c>
      <c r="M4" s="61" t="s">
        <v>82</v>
      </c>
      <c r="N4" s="63" t="s">
        <v>82</v>
      </c>
      <c r="O4" s="63" t="s">
        <v>82</v>
      </c>
      <c r="P4" s="63" t="s">
        <v>82</v>
      </c>
      <c r="Q4" s="61" t="s">
        <v>82</v>
      </c>
      <c r="R4" s="61" t="s">
        <v>82</v>
      </c>
      <c r="S4" s="63" t="s">
        <v>82</v>
      </c>
      <c r="T4" s="60"/>
      <c r="U4" s="256"/>
      <c r="V4" s="256"/>
      <c r="W4" s="256"/>
    </row>
    <row r="5" spans="2:23" ht="24" x14ac:dyDescent="0.15">
      <c r="B5" s="207"/>
      <c r="C5" s="208"/>
      <c r="D5" s="257"/>
      <c r="E5" s="64" t="s">
        <v>257</v>
      </c>
      <c r="F5" s="151">
        <v>200</v>
      </c>
      <c r="G5" s="151">
        <v>299.89999999999998</v>
      </c>
      <c r="H5" s="151">
        <v>399.9</v>
      </c>
      <c r="I5" s="151">
        <v>499.9</v>
      </c>
      <c r="J5" s="151">
        <v>599.9</v>
      </c>
      <c r="K5" s="151">
        <v>699.9</v>
      </c>
      <c r="L5" s="151">
        <v>799.9</v>
      </c>
      <c r="M5" s="151">
        <v>899.9</v>
      </c>
      <c r="N5" s="151">
        <v>999.9</v>
      </c>
      <c r="O5" s="151">
        <v>1099.9000000000001</v>
      </c>
      <c r="P5" s="151">
        <v>1199.9000000000001</v>
      </c>
      <c r="Q5" s="151">
        <v>1299.9000000000001</v>
      </c>
      <c r="R5" s="151">
        <v>1399.9</v>
      </c>
      <c r="S5" s="151">
        <v>1499.9</v>
      </c>
      <c r="T5" s="6"/>
      <c r="U5" s="67" t="s">
        <v>116</v>
      </c>
      <c r="V5" s="67" t="s">
        <v>116</v>
      </c>
      <c r="W5" s="67" t="s">
        <v>116</v>
      </c>
    </row>
    <row r="6" spans="2:23" ht="12" customHeight="1" x14ac:dyDescent="0.15">
      <c r="B6" s="243" t="s">
        <v>0</v>
      </c>
      <c r="C6" s="213"/>
      <c r="D6" s="5">
        <v>8345</v>
      </c>
      <c r="E6" s="5">
        <v>46</v>
      </c>
      <c r="F6" s="5">
        <v>208</v>
      </c>
      <c r="G6" s="5">
        <v>652</v>
      </c>
      <c r="H6" s="5">
        <v>1321</v>
      </c>
      <c r="I6" s="5">
        <v>1803</v>
      </c>
      <c r="J6" s="5">
        <v>1405</v>
      </c>
      <c r="K6" s="5">
        <v>996</v>
      </c>
      <c r="L6" s="5">
        <v>636</v>
      </c>
      <c r="M6" s="5">
        <v>358</v>
      </c>
      <c r="N6" s="5">
        <v>299</v>
      </c>
      <c r="O6" s="5">
        <v>162</v>
      </c>
      <c r="P6" s="5">
        <v>110</v>
      </c>
      <c r="Q6" s="5">
        <v>98</v>
      </c>
      <c r="R6" s="5">
        <v>51</v>
      </c>
      <c r="S6" s="5">
        <v>35</v>
      </c>
      <c r="T6" s="5">
        <v>165</v>
      </c>
      <c r="U6" s="40">
        <v>5072.1000000000004</v>
      </c>
      <c r="V6" s="7">
        <v>5833</v>
      </c>
      <c r="W6" s="7">
        <v>4252.3999999999996</v>
      </c>
    </row>
    <row r="7" spans="2:23" ht="12" customHeight="1" x14ac:dyDescent="0.15">
      <c r="B7" s="244" t="s">
        <v>1</v>
      </c>
      <c r="C7" s="198"/>
      <c r="D7" s="42">
        <v>6215</v>
      </c>
      <c r="E7" s="42">
        <v>30</v>
      </c>
      <c r="F7" s="42">
        <v>122</v>
      </c>
      <c r="G7" s="42">
        <v>434</v>
      </c>
      <c r="H7" s="42">
        <v>876</v>
      </c>
      <c r="I7" s="42">
        <v>1325</v>
      </c>
      <c r="J7" s="42">
        <v>1080</v>
      </c>
      <c r="K7" s="42">
        <v>804</v>
      </c>
      <c r="L7" s="42">
        <v>486</v>
      </c>
      <c r="M7" s="42">
        <v>298</v>
      </c>
      <c r="N7" s="42">
        <v>250</v>
      </c>
      <c r="O7" s="42">
        <v>127</v>
      </c>
      <c r="P7" s="42">
        <v>94</v>
      </c>
      <c r="Q7" s="42">
        <v>81</v>
      </c>
      <c r="R7" s="42">
        <v>40</v>
      </c>
      <c r="S7" s="42">
        <v>30</v>
      </c>
      <c r="T7" s="42">
        <v>138</v>
      </c>
      <c r="U7" s="43">
        <v>5274.8</v>
      </c>
      <c r="V7" s="44">
        <v>6021.2</v>
      </c>
      <c r="W7" s="44">
        <v>3922.6</v>
      </c>
    </row>
    <row r="8" spans="2:23" ht="12" customHeight="1" x14ac:dyDescent="0.15">
      <c r="B8" s="66"/>
      <c r="C8" s="15" t="s">
        <v>2</v>
      </c>
      <c r="D8" s="9">
        <v>4004</v>
      </c>
      <c r="E8" s="9">
        <v>20</v>
      </c>
      <c r="F8" s="9">
        <v>64</v>
      </c>
      <c r="G8" s="9">
        <v>226</v>
      </c>
      <c r="H8" s="9">
        <v>472</v>
      </c>
      <c r="I8" s="9">
        <v>771</v>
      </c>
      <c r="J8" s="9">
        <v>725</v>
      </c>
      <c r="K8" s="9">
        <v>577</v>
      </c>
      <c r="L8" s="9">
        <v>349</v>
      </c>
      <c r="M8" s="9">
        <v>233</v>
      </c>
      <c r="N8" s="9">
        <v>187</v>
      </c>
      <c r="O8" s="9">
        <v>94</v>
      </c>
      <c r="P8" s="9">
        <v>71</v>
      </c>
      <c r="Q8" s="9">
        <v>63</v>
      </c>
      <c r="R8" s="9">
        <v>30</v>
      </c>
      <c r="S8" s="9">
        <v>23</v>
      </c>
      <c r="T8" s="9">
        <v>99</v>
      </c>
      <c r="U8" s="40">
        <v>5588.6</v>
      </c>
      <c r="V8" s="10">
        <v>6364.3</v>
      </c>
      <c r="W8" s="10">
        <v>4258.7</v>
      </c>
    </row>
    <row r="9" spans="2:23" ht="12" customHeight="1" x14ac:dyDescent="0.15">
      <c r="B9" s="66"/>
      <c r="C9" s="15" t="s">
        <v>3</v>
      </c>
      <c r="D9" s="9">
        <v>1199</v>
      </c>
      <c r="E9" s="9">
        <v>5</v>
      </c>
      <c r="F9" s="9">
        <v>28</v>
      </c>
      <c r="G9" s="9">
        <v>96</v>
      </c>
      <c r="H9" s="9">
        <v>219</v>
      </c>
      <c r="I9" s="9">
        <v>306</v>
      </c>
      <c r="J9" s="9">
        <v>194</v>
      </c>
      <c r="K9" s="9">
        <v>130</v>
      </c>
      <c r="L9" s="9">
        <v>73</v>
      </c>
      <c r="M9" s="9">
        <v>33</v>
      </c>
      <c r="N9" s="9">
        <v>41</v>
      </c>
      <c r="O9" s="9">
        <v>16</v>
      </c>
      <c r="P9" s="9">
        <v>15</v>
      </c>
      <c r="Q9" s="9">
        <v>13</v>
      </c>
      <c r="R9" s="9">
        <v>6</v>
      </c>
      <c r="S9" s="9">
        <v>5</v>
      </c>
      <c r="T9" s="9">
        <v>19</v>
      </c>
      <c r="U9" s="40">
        <v>4800</v>
      </c>
      <c r="V9" s="10">
        <v>5509.3</v>
      </c>
      <c r="W9" s="10">
        <v>3282</v>
      </c>
    </row>
    <row r="10" spans="2:23" ht="12" customHeight="1" x14ac:dyDescent="0.15">
      <c r="B10" s="66"/>
      <c r="C10" s="15" t="s">
        <v>4</v>
      </c>
      <c r="D10" s="9">
        <v>1012</v>
      </c>
      <c r="E10" s="9">
        <v>5</v>
      </c>
      <c r="F10" s="9">
        <v>30</v>
      </c>
      <c r="G10" s="9">
        <v>112</v>
      </c>
      <c r="H10" s="9">
        <v>185</v>
      </c>
      <c r="I10" s="9">
        <v>248</v>
      </c>
      <c r="J10" s="9">
        <v>161</v>
      </c>
      <c r="K10" s="9">
        <v>97</v>
      </c>
      <c r="L10" s="9">
        <v>64</v>
      </c>
      <c r="M10" s="9">
        <v>32</v>
      </c>
      <c r="N10" s="9">
        <v>22</v>
      </c>
      <c r="O10" s="9">
        <v>17</v>
      </c>
      <c r="P10" s="9">
        <v>8</v>
      </c>
      <c r="Q10" s="9">
        <v>5</v>
      </c>
      <c r="R10" s="9">
        <v>4</v>
      </c>
      <c r="S10" s="9">
        <v>2</v>
      </c>
      <c r="T10" s="9">
        <v>20</v>
      </c>
      <c r="U10" s="40">
        <v>4635.3</v>
      </c>
      <c r="V10" s="10">
        <v>5270.1</v>
      </c>
      <c r="W10" s="10">
        <v>2938.5</v>
      </c>
    </row>
    <row r="11" spans="2:23" ht="12" customHeight="1" x14ac:dyDescent="0.15">
      <c r="B11" s="245" t="s">
        <v>5</v>
      </c>
      <c r="C11" s="196"/>
      <c r="D11" s="6">
        <v>2130</v>
      </c>
      <c r="E11" s="6">
        <v>16</v>
      </c>
      <c r="F11" s="6">
        <v>86</v>
      </c>
      <c r="G11" s="6">
        <v>218</v>
      </c>
      <c r="H11" s="6">
        <v>445</v>
      </c>
      <c r="I11" s="6">
        <v>478</v>
      </c>
      <c r="J11" s="6">
        <v>325</v>
      </c>
      <c r="K11" s="6">
        <v>192</v>
      </c>
      <c r="L11" s="6">
        <v>150</v>
      </c>
      <c r="M11" s="6">
        <v>60</v>
      </c>
      <c r="N11" s="6">
        <v>49</v>
      </c>
      <c r="O11" s="6">
        <v>35</v>
      </c>
      <c r="P11" s="6">
        <v>16</v>
      </c>
      <c r="Q11" s="6">
        <v>17</v>
      </c>
      <c r="R11" s="6">
        <v>11</v>
      </c>
      <c r="S11" s="6">
        <v>5</v>
      </c>
      <c r="T11" s="6">
        <v>27</v>
      </c>
      <c r="U11" s="45">
        <v>4580</v>
      </c>
      <c r="V11" s="8">
        <v>5284.2</v>
      </c>
      <c r="W11" s="8">
        <v>5054.2</v>
      </c>
    </row>
    <row r="12" spans="2:23" ht="12" customHeight="1" x14ac:dyDescent="0.15">
      <c r="B12" s="244" t="s">
        <v>6</v>
      </c>
      <c r="C12" s="198"/>
      <c r="D12" s="5">
        <v>94</v>
      </c>
      <c r="E12" s="5">
        <v>2</v>
      </c>
      <c r="F12" s="5">
        <v>1</v>
      </c>
      <c r="G12" s="5">
        <v>2</v>
      </c>
      <c r="H12" s="5">
        <v>23</v>
      </c>
      <c r="I12" s="5">
        <v>19</v>
      </c>
      <c r="J12" s="5">
        <v>15</v>
      </c>
      <c r="K12" s="5">
        <v>10</v>
      </c>
      <c r="L12" s="5">
        <v>9</v>
      </c>
      <c r="M12" s="5">
        <v>6</v>
      </c>
      <c r="N12" s="5">
        <v>2</v>
      </c>
      <c r="O12" s="5">
        <v>0</v>
      </c>
      <c r="P12" s="5">
        <v>0</v>
      </c>
      <c r="Q12" s="5">
        <v>3</v>
      </c>
      <c r="R12" s="5">
        <v>1</v>
      </c>
      <c r="S12" s="5">
        <v>0</v>
      </c>
      <c r="T12" s="5">
        <v>1</v>
      </c>
      <c r="U12" s="40">
        <v>4987.7</v>
      </c>
      <c r="V12" s="7">
        <v>5651.7</v>
      </c>
      <c r="W12" s="7">
        <v>2916.2</v>
      </c>
    </row>
    <row r="13" spans="2:23" ht="12" customHeight="1" x14ac:dyDescent="0.15">
      <c r="B13" s="244" t="s">
        <v>317</v>
      </c>
      <c r="C13" s="198"/>
      <c r="D13" s="5">
        <v>363</v>
      </c>
      <c r="E13" s="5">
        <v>1</v>
      </c>
      <c r="F13" s="5">
        <v>13</v>
      </c>
      <c r="G13" s="5">
        <v>49</v>
      </c>
      <c r="H13" s="5">
        <v>74</v>
      </c>
      <c r="I13" s="5">
        <v>74</v>
      </c>
      <c r="J13" s="5">
        <v>57</v>
      </c>
      <c r="K13" s="5">
        <v>39</v>
      </c>
      <c r="L13" s="5">
        <v>21</v>
      </c>
      <c r="M13" s="5">
        <v>14</v>
      </c>
      <c r="N13" s="5">
        <v>9</v>
      </c>
      <c r="O13" s="5">
        <v>5</v>
      </c>
      <c r="P13" s="5">
        <v>1</v>
      </c>
      <c r="Q13" s="5">
        <v>1</v>
      </c>
      <c r="R13" s="5">
        <v>1</v>
      </c>
      <c r="S13" s="5">
        <v>0</v>
      </c>
      <c r="T13" s="5">
        <v>4</v>
      </c>
      <c r="U13" s="40">
        <v>4536.3999999999996</v>
      </c>
      <c r="V13" s="7">
        <v>4995.8999999999996</v>
      </c>
      <c r="W13" s="7">
        <v>2526</v>
      </c>
    </row>
    <row r="14" spans="2:23" ht="12" customHeight="1" x14ac:dyDescent="0.15">
      <c r="B14" s="244" t="s">
        <v>318</v>
      </c>
      <c r="C14" s="198"/>
      <c r="D14" s="5">
        <v>424</v>
      </c>
      <c r="E14" s="5">
        <v>2</v>
      </c>
      <c r="F14" s="5">
        <v>21</v>
      </c>
      <c r="G14" s="5">
        <v>42</v>
      </c>
      <c r="H14" s="5">
        <v>93</v>
      </c>
      <c r="I14" s="5">
        <v>93</v>
      </c>
      <c r="J14" s="5">
        <v>70</v>
      </c>
      <c r="K14" s="5">
        <v>33</v>
      </c>
      <c r="L14" s="5">
        <v>29</v>
      </c>
      <c r="M14" s="5">
        <v>7</v>
      </c>
      <c r="N14" s="5">
        <v>11</v>
      </c>
      <c r="O14" s="5">
        <v>8</v>
      </c>
      <c r="P14" s="5">
        <v>2</v>
      </c>
      <c r="Q14" s="5">
        <v>3</v>
      </c>
      <c r="R14" s="5">
        <v>1</v>
      </c>
      <c r="S14" s="5">
        <v>2</v>
      </c>
      <c r="T14" s="5">
        <v>7</v>
      </c>
      <c r="U14" s="40">
        <v>4575.8</v>
      </c>
      <c r="V14" s="7">
        <v>5292.6</v>
      </c>
      <c r="W14" s="7">
        <v>4083.2</v>
      </c>
    </row>
    <row r="15" spans="2:23" ht="12" customHeight="1" x14ac:dyDescent="0.15">
      <c r="B15" s="244" t="s">
        <v>319</v>
      </c>
      <c r="C15" s="198"/>
      <c r="D15" s="5">
        <v>4406</v>
      </c>
      <c r="E15" s="5">
        <v>21</v>
      </c>
      <c r="F15" s="5">
        <v>81</v>
      </c>
      <c r="G15" s="5">
        <v>276</v>
      </c>
      <c r="H15" s="5">
        <v>556</v>
      </c>
      <c r="I15" s="5">
        <v>875</v>
      </c>
      <c r="J15" s="5">
        <v>786</v>
      </c>
      <c r="K15" s="5">
        <v>604</v>
      </c>
      <c r="L15" s="5">
        <v>370</v>
      </c>
      <c r="M15" s="5">
        <v>241</v>
      </c>
      <c r="N15" s="5">
        <v>197</v>
      </c>
      <c r="O15" s="5">
        <v>100</v>
      </c>
      <c r="P15" s="5">
        <v>72</v>
      </c>
      <c r="Q15" s="5">
        <v>67</v>
      </c>
      <c r="R15" s="5">
        <v>33</v>
      </c>
      <c r="S15" s="5">
        <v>23</v>
      </c>
      <c r="T15" s="5">
        <v>104</v>
      </c>
      <c r="U15" s="40">
        <v>5455.5</v>
      </c>
      <c r="V15" s="7">
        <v>6242.9</v>
      </c>
      <c r="W15" s="7">
        <v>4195.6000000000004</v>
      </c>
    </row>
    <row r="16" spans="2:23" ht="12" customHeight="1" x14ac:dyDescent="0.15">
      <c r="B16" s="244" t="s">
        <v>320</v>
      </c>
      <c r="C16" s="198"/>
      <c r="D16" s="5">
        <v>835</v>
      </c>
      <c r="E16" s="5">
        <v>4</v>
      </c>
      <c r="F16" s="5">
        <v>24</v>
      </c>
      <c r="G16" s="5">
        <v>85</v>
      </c>
      <c r="H16" s="5">
        <v>151</v>
      </c>
      <c r="I16" s="5">
        <v>197</v>
      </c>
      <c r="J16" s="5">
        <v>132</v>
      </c>
      <c r="K16" s="5">
        <v>88</v>
      </c>
      <c r="L16" s="5">
        <v>54</v>
      </c>
      <c r="M16" s="5">
        <v>30</v>
      </c>
      <c r="N16" s="5">
        <v>20</v>
      </c>
      <c r="O16" s="5">
        <v>16</v>
      </c>
      <c r="P16" s="5">
        <v>8</v>
      </c>
      <c r="Q16" s="5">
        <v>3</v>
      </c>
      <c r="R16" s="5">
        <v>3</v>
      </c>
      <c r="S16" s="5">
        <v>2</v>
      </c>
      <c r="T16" s="5">
        <v>18</v>
      </c>
      <c r="U16" s="40">
        <v>4740</v>
      </c>
      <c r="V16" s="7">
        <v>5386.8</v>
      </c>
      <c r="W16" s="7">
        <v>3037</v>
      </c>
    </row>
    <row r="17" spans="2:23" ht="12" customHeight="1" x14ac:dyDescent="0.15">
      <c r="B17" s="244" t="s">
        <v>321</v>
      </c>
      <c r="C17" s="198"/>
      <c r="D17" s="5">
        <v>69</v>
      </c>
      <c r="E17" s="5">
        <v>0</v>
      </c>
      <c r="F17" s="5">
        <v>1</v>
      </c>
      <c r="G17" s="5">
        <v>5</v>
      </c>
      <c r="H17" s="5">
        <v>12</v>
      </c>
      <c r="I17" s="5">
        <v>29</v>
      </c>
      <c r="J17" s="5">
        <v>11</v>
      </c>
      <c r="K17" s="5">
        <v>4</v>
      </c>
      <c r="L17" s="5">
        <v>3</v>
      </c>
      <c r="M17" s="5">
        <v>0</v>
      </c>
      <c r="N17" s="5">
        <v>1</v>
      </c>
      <c r="O17" s="5">
        <v>0</v>
      </c>
      <c r="P17" s="5">
        <v>1</v>
      </c>
      <c r="Q17" s="5">
        <v>1</v>
      </c>
      <c r="R17" s="5">
        <v>1</v>
      </c>
      <c r="S17" s="5">
        <v>0</v>
      </c>
      <c r="T17" s="5">
        <v>0</v>
      </c>
      <c r="U17" s="40">
        <v>4696.3</v>
      </c>
      <c r="V17" s="7">
        <v>4964.3</v>
      </c>
      <c r="W17" s="7">
        <v>2068.6</v>
      </c>
    </row>
    <row r="18" spans="2:23" ht="12" customHeight="1" x14ac:dyDescent="0.15">
      <c r="B18" s="244" t="s">
        <v>322</v>
      </c>
      <c r="C18" s="198"/>
      <c r="D18" s="5">
        <v>1199</v>
      </c>
      <c r="E18" s="5">
        <v>5</v>
      </c>
      <c r="F18" s="5">
        <v>28</v>
      </c>
      <c r="G18" s="5">
        <v>96</v>
      </c>
      <c r="H18" s="5">
        <v>219</v>
      </c>
      <c r="I18" s="5">
        <v>306</v>
      </c>
      <c r="J18" s="5">
        <v>194</v>
      </c>
      <c r="K18" s="5">
        <v>130</v>
      </c>
      <c r="L18" s="5">
        <v>73</v>
      </c>
      <c r="M18" s="5">
        <v>33</v>
      </c>
      <c r="N18" s="5">
        <v>41</v>
      </c>
      <c r="O18" s="5">
        <v>16</v>
      </c>
      <c r="P18" s="5">
        <v>15</v>
      </c>
      <c r="Q18" s="5">
        <v>13</v>
      </c>
      <c r="R18" s="5">
        <v>6</v>
      </c>
      <c r="S18" s="5">
        <v>5</v>
      </c>
      <c r="T18" s="5">
        <v>19</v>
      </c>
      <c r="U18" s="40">
        <v>4800</v>
      </c>
      <c r="V18" s="7">
        <v>5509.3</v>
      </c>
      <c r="W18" s="7">
        <v>3282</v>
      </c>
    </row>
    <row r="19" spans="2:23" ht="12" customHeight="1" x14ac:dyDescent="0.15">
      <c r="B19" s="244" t="s">
        <v>323</v>
      </c>
      <c r="C19" s="198"/>
      <c r="D19" s="5">
        <v>149</v>
      </c>
      <c r="E19" s="5">
        <v>0</v>
      </c>
      <c r="F19" s="5">
        <v>10</v>
      </c>
      <c r="G19" s="5">
        <v>16</v>
      </c>
      <c r="H19" s="5">
        <v>29</v>
      </c>
      <c r="I19" s="5">
        <v>37</v>
      </c>
      <c r="J19" s="5">
        <v>16</v>
      </c>
      <c r="K19" s="5">
        <v>16</v>
      </c>
      <c r="L19" s="5">
        <v>12</v>
      </c>
      <c r="M19" s="5">
        <v>5</v>
      </c>
      <c r="N19" s="5">
        <v>0</v>
      </c>
      <c r="O19" s="5">
        <v>4</v>
      </c>
      <c r="P19" s="5">
        <v>3</v>
      </c>
      <c r="Q19" s="5">
        <v>0</v>
      </c>
      <c r="R19" s="5">
        <v>1</v>
      </c>
      <c r="S19" s="5">
        <v>0</v>
      </c>
      <c r="T19" s="5">
        <v>0</v>
      </c>
      <c r="U19" s="40">
        <v>4474</v>
      </c>
      <c r="V19" s="7">
        <v>4921.7</v>
      </c>
      <c r="W19" s="7">
        <v>2304.1999999999998</v>
      </c>
    </row>
    <row r="20" spans="2:23" ht="12" customHeight="1" x14ac:dyDescent="0.15">
      <c r="B20" s="244" t="s">
        <v>324</v>
      </c>
      <c r="C20" s="198"/>
      <c r="D20" s="5">
        <v>95</v>
      </c>
      <c r="E20" s="5">
        <v>2</v>
      </c>
      <c r="F20" s="5">
        <v>5</v>
      </c>
      <c r="G20" s="5">
        <v>8</v>
      </c>
      <c r="H20" s="5">
        <v>20</v>
      </c>
      <c r="I20" s="5">
        <v>20</v>
      </c>
      <c r="J20" s="5">
        <v>22</v>
      </c>
      <c r="K20" s="5">
        <v>8</v>
      </c>
      <c r="L20" s="5">
        <v>3</v>
      </c>
      <c r="M20" s="5">
        <v>2</v>
      </c>
      <c r="N20" s="5">
        <v>0</v>
      </c>
      <c r="O20" s="5">
        <v>2</v>
      </c>
      <c r="P20" s="5">
        <v>1</v>
      </c>
      <c r="Q20" s="5">
        <v>0</v>
      </c>
      <c r="R20" s="5">
        <v>0</v>
      </c>
      <c r="S20" s="5">
        <v>1</v>
      </c>
      <c r="T20" s="5">
        <v>1</v>
      </c>
      <c r="U20" s="40">
        <v>4487.8</v>
      </c>
      <c r="V20" s="7">
        <v>4856.3</v>
      </c>
      <c r="W20" s="7">
        <v>2506.8000000000002</v>
      </c>
    </row>
    <row r="21" spans="2:23" ht="12" customHeight="1" x14ac:dyDescent="0.15">
      <c r="B21" s="244" t="s">
        <v>325</v>
      </c>
      <c r="C21" s="198"/>
      <c r="D21" s="5">
        <v>411</v>
      </c>
      <c r="E21" s="5">
        <v>4</v>
      </c>
      <c r="F21" s="5">
        <v>12</v>
      </c>
      <c r="G21" s="5">
        <v>33</v>
      </c>
      <c r="H21" s="5">
        <v>89</v>
      </c>
      <c r="I21" s="5">
        <v>89</v>
      </c>
      <c r="J21" s="5">
        <v>62</v>
      </c>
      <c r="K21" s="5">
        <v>41</v>
      </c>
      <c r="L21" s="5">
        <v>40</v>
      </c>
      <c r="M21" s="5">
        <v>13</v>
      </c>
      <c r="N21" s="5">
        <v>8</v>
      </c>
      <c r="O21" s="5">
        <v>8</v>
      </c>
      <c r="P21" s="5">
        <v>0</v>
      </c>
      <c r="Q21" s="5">
        <v>6</v>
      </c>
      <c r="R21" s="5">
        <v>2</v>
      </c>
      <c r="S21" s="5">
        <v>1</v>
      </c>
      <c r="T21" s="5">
        <v>3</v>
      </c>
      <c r="U21" s="40">
        <v>4800</v>
      </c>
      <c r="V21" s="7">
        <v>5259.6</v>
      </c>
      <c r="W21" s="7">
        <v>2486.1999999999998</v>
      </c>
    </row>
    <row r="22" spans="2:23" ht="12" customHeight="1" x14ac:dyDescent="0.15">
      <c r="B22" s="245" t="s">
        <v>326</v>
      </c>
      <c r="C22" s="196"/>
      <c r="D22" s="6">
        <v>300</v>
      </c>
      <c r="E22" s="6">
        <v>5</v>
      </c>
      <c r="F22" s="6">
        <v>12</v>
      </c>
      <c r="G22" s="6">
        <v>40</v>
      </c>
      <c r="H22" s="6">
        <v>55</v>
      </c>
      <c r="I22" s="6">
        <v>64</v>
      </c>
      <c r="J22" s="6">
        <v>40</v>
      </c>
      <c r="K22" s="6">
        <v>23</v>
      </c>
      <c r="L22" s="6">
        <v>22</v>
      </c>
      <c r="M22" s="6">
        <v>7</v>
      </c>
      <c r="N22" s="6">
        <v>10</v>
      </c>
      <c r="O22" s="6">
        <v>3</v>
      </c>
      <c r="P22" s="6">
        <v>7</v>
      </c>
      <c r="Q22" s="6">
        <v>1</v>
      </c>
      <c r="R22" s="6">
        <v>2</v>
      </c>
      <c r="S22" s="6">
        <v>1</v>
      </c>
      <c r="T22" s="6">
        <v>8</v>
      </c>
      <c r="U22" s="45">
        <v>4454.8</v>
      </c>
      <c r="V22" s="8">
        <v>5930.1</v>
      </c>
      <c r="W22" s="8">
        <v>11030.4</v>
      </c>
    </row>
    <row r="23" spans="2:23" ht="12" customHeight="1" x14ac:dyDescent="0.15">
      <c r="B23" s="244" t="s">
        <v>6</v>
      </c>
      <c r="C23" s="198"/>
      <c r="D23" s="5">
        <v>94</v>
      </c>
      <c r="E23" s="5">
        <v>2</v>
      </c>
      <c r="F23" s="5">
        <v>1</v>
      </c>
      <c r="G23" s="5">
        <v>2</v>
      </c>
      <c r="H23" s="5">
        <v>23</v>
      </c>
      <c r="I23" s="5">
        <v>19</v>
      </c>
      <c r="J23" s="5">
        <v>15</v>
      </c>
      <c r="K23" s="5">
        <v>10</v>
      </c>
      <c r="L23" s="5">
        <v>9</v>
      </c>
      <c r="M23" s="5">
        <v>6</v>
      </c>
      <c r="N23" s="5">
        <v>2</v>
      </c>
      <c r="O23" s="5">
        <v>0</v>
      </c>
      <c r="P23" s="5">
        <v>0</v>
      </c>
      <c r="Q23" s="5">
        <v>3</v>
      </c>
      <c r="R23" s="5">
        <v>1</v>
      </c>
      <c r="S23" s="5">
        <v>0</v>
      </c>
      <c r="T23" s="5">
        <v>1</v>
      </c>
      <c r="U23" s="40">
        <v>4987.7</v>
      </c>
      <c r="V23" s="7">
        <v>5651.7</v>
      </c>
      <c r="W23" s="7">
        <v>2916.2</v>
      </c>
    </row>
    <row r="24" spans="2:23" ht="12" customHeight="1" x14ac:dyDescent="0.15">
      <c r="B24" s="244" t="s">
        <v>7</v>
      </c>
      <c r="C24" s="198"/>
      <c r="D24" s="5">
        <v>16</v>
      </c>
      <c r="E24" s="5">
        <v>1</v>
      </c>
      <c r="F24" s="5">
        <v>1</v>
      </c>
      <c r="G24" s="5">
        <v>0</v>
      </c>
      <c r="H24" s="5">
        <v>6</v>
      </c>
      <c r="I24" s="5">
        <v>5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40">
        <v>3991.1</v>
      </c>
      <c r="V24" s="7">
        <v>3945.8</v>
      </c>
      <c r="W24" s="7">
        <v>1442.4</v>
      </c>
    </row>
    <row r="25" spans="2:23" ht="12" customHeight="1" x14ac:dyDescent="0.15">
      <c r="B25" s="244" t="s">
        <v>8</v>
      </c>
      <c r="C25" s="198"/>
      <c r="D25" s="5">
        <v>15</v>
      </c>
      <c r="E25" s="5">
        <v>0</v>
      </c>
      <c r="F25" s="5">
        <v>2</v>
      </c>
      <c r="G25" s="5">
        <v>3</v>
      </c>
      <c r="H25" s="5">
        <v>2</v>
      </c>
      <c r="I25" s="5">
        <v>3</v>
      </c>
      <c r="J25" s="5">
        <v>1</v>
      </c>
      <c r="K25" s="5">
        <v>2</v>
      </c>
      <c r="L25" s="5">
        <v>0</v>
      </c>
      <c r="M25" s="5">
        <v>2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40">
        <v>4355.3999999999996</v>
      </c>
      <c r="V25" s="7">
        <v>4447.6000000000004</v>
      </c>
      <c r="W25" s="7">
        <v>2096.8000000000002</v>
      </c>
    </row>
    <row r="26" spans="2:23" ht="12" customHeight="1" x14ac:dyDescent="0.15">
      <c r="B26" s="244" t="s">
        <v>9</v>
      </c>
      <c r="C26" s="198"/>
      <c r="D26" s="5">
        <v>170</v>
      </c>
      <c r="E26" s="5">
        <v>0</v>
      </c>
      <c r="F26" s="5">
        <v>6</v>
      </c>
      <c r="G26" s="5">
        <v>15</v>
      </c>
      <c r="H26" s="5">
        <v>32</v>
      </c>
      <c r="I26" s="5">
        <v>36</v>
      </c>
      <c r="J26" s="5">
        <v>32</v>
      </c>
      <c r="K26" s="5">
        <v>22</v>
      </c>
      <c r="L26" s="5">
        <v>8</v>
      </c>
      <c r="M26" s="5">
        <v>10</v>
      </c>
      <c r="N26" s="5">
        <v>2</v>
      </c>
      <c r="O26" s="5">
        <v>3</v>
      </c>
      <c r="P26" s="5">
        <v>1</v>
      </c>
      <c r="Q26" s="5">
        <v>1</v>
      </c>
      <c r="R26" s="5">
        <v>1</v>
      </c>
      <c r="S26" s="5">
        <v>0</v>
      </c>
      <c r="T26" s="5">
        <v>1</v>
      </c>
      <c r="U26" s="40">
        <v>4690</v>
      </c>
      <c r="V26" s="7">
        <v>5179.8999999999996</v>
      </c>
      <c r="W26" s="7">
        <v>2286.5</v>
      </c>
    </row>
    <row r="27" spans="2:23" ht="12" customHeight="1" x14ac:dyDescent="0.15">
      <c r="B27" s="244" t="s">
        <v>10</v>
      </c>
      <c r="C27" s="198"/>
      <c r="D27" s="5">
        <v>34</v>
      </c>
      <c r="E27" s="5">
        <v>0</v>
      </c>
      <c r="F27" s="5">
        <v>0</v>
      </c>
      <c r="G27" s="5">
        <v>9</v>
      </c>
      <c r="H27" s="5">
        <v>7</v>
      </c>
      <c r="I27" s="5">
        <v>7</v>
      </c>
      <c r="J27" s="5">
        <v>5</v>
      </c>
      <c r="K27" s="5">
        <v>3</v>
      </c>
      <c r="L27" s="5">
        <v>1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46">
        <v>4157.6000000000004</v>
      </c>
      <c r="V27" s="54">
        <v>4650.8999999999996</v>
      </c>
      <c r="W27" s="54">
        <v>2491.1</v>
      </c>
    </row>
    <row r="28" spans="2:23" ht="12" customHeight="1" x14ac:dyDescent="0.15">
      <c r="B28" s="244" t="s">
        <v>11</v>
      </c>
      <c r="C28" s="198"/>
      <c r="D28" s="5">
        <v>22</v>
      </c>
      <c r="E28" s="5">
        <v>0</v>
      </c>
      <c r="F28" s="5">
        <v>0</v>
      </c>
      <c r="G28" s="5">
        <v>3</v>
      </c>
      <c r="H28" s="5">
        <v>5</v>
      </c>
      <c r="I28" s="5">
        <v>2</v>
      </c>
      <c r="J28" s="5">
        <v>5</v>
      </c>
      <c r="K28" s="5">
        <v>3</v>
      </c>
      <c r="L28" s="5">
        <v>2</v>
      </c>
      <c r="M28" s="5">
        <v>1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40">
        <v>5051.1000000000004</v>
      </c>
      <c r="V28" s="7">
        <v>5208.8</v>
      </c>
      <c r="W28" s="54">
        <v>2114.3000000000002</v>
      </c>
    </row>
    <row r="29" spans="2:23" ht="12" customHeight="1" x14ac:dyDescent="0.15">
      <c r="B29" s="244" t="s">
        <v>12</v>
      </c>
      <c r="C29" s="198"/>
      <c r="D29" s="5">
        <v>106</v>
      </c>
      <c r="E29" s="5">
        <v>0</v>
      </c>
      <c r="F29" s="5">
        <v>4</v>
      </c>
      <c r="G29" s="5">
        <v>19</v>
      </c>
      <c r="H29" s="5">
        <v>22</v>
      </c>
      <c r="I29" s="5">
        <v>21</v>
      </c>
      <c r="J29" s="5">
        <v>12</v>
      </c>
      <c r="K29" s="5">
        <v>8</v>
      </c>
      <c r="L29" s="5">
        <v>10</v>
      </c>
      <c r="M29" s="5">
        <v>1</v>
      </c>
      <c r="N29" s="5">
        <v>6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2</v>
      </c>
      <c r="U29" s="40">
        <v>4332.8999999999996</v>
      </c>
      <c r="V29" s="7">
        <v>5003.3</v>
      </c>
      <c r="W29" s="7">
        <v>3049.7</v>
      </c>
    </row>
    <row r="30" spans="2:23" ht="12" customHeight="1" x14ac:dyDescent="0.15">
      <c r="B30" s="244" t="s">
        <v>13</v>
      </c>
      <c r="C30" s="198"/>
      <c r="D30" s="5">
        <v>176</v>
      </c>
      <c r="E30" s="5">
        <v>0</v>
      </c>
      <c r="F30" s="5">
        <v>11</v>
      </c>
      <c r="G30" s="5">
        <v>20</v>
      </c>
      <c r="H30" s="5">
        <v>40</v>
      </c>
      <c r="I30" s="5">
        <v>35</v>
      </c>
      <c r="J30" s="5">
        <v>24</v>
      </c>
      <c r="K30" s="5">
        <v>16</v>
      </c>
      <c r="L30" s="5">
        <v>8</v>
      </c>
      <c r="M30" s="5">
        <v>6</v>
      </c>
      <c r="N30" s="5">
        <v>5</v>
      </c>
      <c r="O30" s="5">
        <v>5</v>
      </c>
      <c r="P30" s="5">
        <v>1</v>
      </c>
      <c r="Q30" s="5">
        <v>2</v>
      </c>
      <c r="R30" s="5">
        <v>1</v>
      </c>
      <c r="S30" s="5">
        <v>0</v>
      </c>
      <c r="T30" s="5">
        <v>2</v>
      </c>
      <c r="U30" s="40">
        <v>4370.1000000000004</v>
      </c>
      <c r="V30" s="7">
        <v>5180.8</v>
      </c>
      <c r="W30" s="7">
        <v>3702.7</v>
      </c>
    </row>
    <row r="31" spans="2:23" ht="12" customHeight="1" x14ac:dyDescent="0.15">
      <c r="B31" s="244" t="s">
        <v>14</v>
      </c>
      <c r="C31" s="198"/>
      <c r="D31" s="5">
        <v>139</v>
      </c>
      <c r="E31" s="5">
        <v>1</v>
      </c>
      <c r="F31" s="5">
        <v>8</v>
      </c>
      <c r="G31" s="5">
        <v>14</v>
      </c>
      <c r="H31" s="5">
        <v>31</v>
      </c>
      <c r="I31" s="5">
        <v>31</v>
      </c>
      <c r="J31" s="5">
        <v>24</v>
      </c>
      <c r="K31" s="5">
        <v>8</v>
      </c>
      <c r="L31" s="5">
        <v>9</v>
      </c>
      <c r="M31" s="5">
        <v>2</v>
      </c>
      <c r="N31" s="5">
        <v>5</v>
      </c>
      <c r="O31" s="5">
        <v>4</v>
      </c>
      <c r="P31" s="5">
        <v>0</v>
      </c>
      <c r="Q31" s="5">
        <v>0</v>
      </c>
      <c r="R31" s="5">
        <v>0</v>
      </c>
      <c r="S31" s="5">
        <v>0</v>
      </c>
      <c r="T31" s="5">
        <v>2</v>
      </c>
      <c r="U31" s="40">
        <v>4499.2</v>
      </c>
      <c r="V31" s="7">
        <v>5023.6000000000004</v>
      </c>
      <c r="W31" s="7">
        <v>2902.6</v>
      </c>
    </row>
    <row r="32" spans="2:23" ht="12" customHeight="1" x14ac:dyDescent="0.15">
      <c r="B32" s="244" t="s">
        <v>15</v>
      </c>
      <c r="C32" s="198"/>
      <c r="D32" s="5">
        <v>197</v>
      </c>
      <c r="E32" s="5">
        <v>1</v>
      </c>
      <c r="F32" s="5">
        <v>12</v>
      </c>
      <c r="G32" s="5">
        <v>24</v>
      </c>
      <c r="H32" s="5">
        <v>43</v>
      </c>
      <c r="I32" s="5">
        <v>44</v>
      </c>
      <c r="J32" s="5">
        <v>32</v>
      </c>
      <c r="K32" s="5">
        <v>12</v>
      </c>
      <c r="L32" s="5">
        <v>10</v>
      </c>
      <c r="M32" s="5">
        <v>3</v>
      </c>
      <c r="N32" s="5">
        <v>3</v>
      </c>
      <c r="O32" s="5">
        <v>4</v>
      </c>
      <c r="P32" s="5">
        <v>2</v>
      </c>
      <c r="Q32" s="5">
        <v>3</v>
      </c>
      <c r="R32" s="5">
        <v>1</v>
      </c>
      <c r="S32" s="5">
        <v>1</v>
      </c>
      <c r="T32" s="5">
        <v>2</v>
      </c>
      <c r="U32" s="40">
        <v>4440</v>
      </c>
      <c r="V32" s="7">
        <v>5002.8</v>
      </c>
      <c r="W32" s="7">
        <v>3115.8</v>
      </c>
    </row>
    <row r="33" spans="2:23" ht="12" customHeight="1" x14ac:dyDescent="0.15">
      <c r="B33" s="244" t="s">
        <v>16</v>
      </c>
      <c r="C33" s="198"/>
      <c r="D33" s="5">
        <v>1125</v>
      </c>
      <c r="E33" s="5">
        <v>8</v>
      </c>
      <c r="F33" s="5">
        <v>13</v>
      </c>
      <c r="G33" s="5">
        <v>80</v>
      </c>
      <c r="H33" s="5">
        <v>160</v>
      </c>
      <c r="I33" s="5">
        <v>258</v>
      </c>
      <c r="J33" s="5">
        <v>210</v>
      </c>
      <c r="K33" s="5">
        <v>160</v>
      </c>
      <c r="L33" s="5">
        <v>87</v>
      </c>
      <c r="M33" s="5">
        <v>51</v>
      </c>
      <c r="N33" s="5">
        <v>38</v>
      </c>
      <c r="O33" s="5">
        <v>17</v>
      </c>
      <c r="P33" s="5">
        <v>14</v>
      </c>
      <c r="Q33" s="5">
        <v>7</v>
      </c>
      <c r="R33" s="5">
        <v>2</v>
      </c>
      <c r="S33" s="5">
        <v>3</v>
      </c>
      <c r="T33" s="5">
        <v>17</v>
      </c>
      <c r="U33" s="40">
        <v>5175</v>
      </c>
      <c r="V33" s="7">
        <v>5690.2</v>
      </c>
      <c r="W33" s="7">
        <v>2959.4</v>
      </c>
    </row>
    <row r="34" spans="2:23" ht="12" customHeight="1" x14ac:dyDescent="0.15">
      <c r="B34" s="244" t="s">
        <v>17</v>
      </c>
      <c r="C34" s="198"/>
      <c r="D34" s="5">
        <v>713</v>
      </c>
      <c r="E34" s="5">
        <v>3</v>
      </c>
      <c r="F34" s="5">
        <v>19</v>
      </c>
      <c r="G34" s="5">
        <v>44</v>
      </c>
      <c r="H34" s="5">
        <v>96</v>
      </c>
      <c r="I34" s="5">
        <v>141</v>
      </c>
      <c r="J34" s="5">
        <v>134</v>
      </c>
      <c r="K34" s="5">
        <v>100</v>
      </c>
      <c r="L34" s="5">
        <v>53</v>
      </c>
      <c r="M34" s="5">
        <v>42</v>
      </c>
      <c r="N34" s="5">
        <v>28</v>
      </c>
      <c r="O34" s="5">
        <v>15</v>
      </c>
      <c r="P34" s="5">
        <v>10</v>
      </c>
      <c r="Q34" s="5">
        <v>5</v>
      </c>
      <c r="R34" s="5">
        <v>5</v>
      </c>
      <c r="S34" s="5">
        <v>5</v>
      </c>
      <c r="T34" s="5">
        <v>13</v>
      </c>
      <c r="U34" s="40">
        <v>5376.4</v>
      </c>
      <c r="V34" s="7">
        <v>6101</v>
      </c>
      <c r="W34" s="7">
        <v>4513.6000000000004</v>
      </c>
    </row>
    <row r="35" spans="2:23" ht="12" customHeight="1" x14ac:dyDescent="0.15">
      <c r="B35" s="244" t="s">
        <v>18</v>
      </c>
      <c r="C35" s="198"/>
      <c r="D35" s="5">
        <v>1261</v>
      </c>
      <c r="E35" s="5">
        <v>6</v>
      </c>
      <c r="F35" s="5">
        <v>20</v>
      </c>
      <c r="G35" s="5">
        <v>55</v>
      </c>
      <c r="H35" s="5">
        <v>120</v>
      </c>
      <c r="I35" s="5">
        <v>199</v>
      </c>
      <c r="J35" s="5">
        <v>215</v>
      </c>
      <c r="K35" s="5">
        <v>185</v>
      </c>
      <c r="L35" s="5">
        <v>125</v>
      </c>
      <c r="M35" s="5">
        <v>79</v>
      </c>
      <c r="N35" s="5">
        <v>77</v>
      </c>
      <c r="O35" s="5">
        <v>43</v>
      </c>
      <c r="P35" s="5">
        <v>28</v>
      </c>
      <c r="Q35" s="5">
        <v>36</v>
      </c>
      <c r="R35" s="5">
        <v>15</v>
      </c>
      <c r="S35" s="5">
        <v>9</v>
      </c>
      <c r="T35" s="5">
        <v>49</v>
      </c>
      <c r="U35" s="40">
        <v>6002.7</v>
      </c>
      <c r="V35" s="7">
        <v>7042.9</v>
      </c>
      <c r="W35" s="7">
        <v>4696</v>
      </c>
    </row>
    <row r="36" spans="2:23" ht="12" customHeight="1" x14ac:dyDescent="0.15">
      <c r="B36" s="244" t="s">
        <v>19</v>
      </c>
      <c r="C36" s="198"/>
      <c r="D36" s="5">
        <v>905</v>
      </c>
      <c r="E36" s="5">
        <v>3</v>
      </c>
      <c r="F36" s="5">
        <v>12</v>
      </c>
      <c r="G36" s="5">
        <v>47</v>
      </c>
      <c r="H36" s="5">
        <v>96</v>
      </c>
      <c r="I36" s="5">
        <v>173</v>
      </c>
      <c r="J36" s="5">
        <v>166</v>
      </c>
      <c r="K36" s="5">
        <v>132</v>
      </c>
      <c r="L36" s="5">
        <v>84</v>
      </c>
      <c r="M36" s="5">
        <v>61</v>
      </c>
      <c r="N36" s="5">
        <v>44</v>
      </c>
      <c r="O36" s="5">
        <v>19</v>
      </c>
      <c r="P36" s="5">
        <v>19</v>
      </c>
      <c r="Q36" s="5">
        <v>15</v>
      </c>
      <c r="R36" s="5">
        <v>8</v>
      </c>
      <c r="S36" s="5">
        <v>6</v>
      </c>
      <c r="T36" s="5">
        <v>20</v>
      </c>
      <c r="U36" s="40">
        <v>5660.8</v>
      </c>
      <c r="V36" s="7">
        <v>6464</v>
      </c>
      <c r="W36" s="7">
        <v>4615.8</v>
      </c>
    </row>
    <row r="37" spans="2:23" ht="12" customHeight="1" x14ac:dyDescent="0.15">
      <c r="B37" s="244" t="s">
        <v>20</v>
      </c>
      <c r="C37" s="198"/>
      <c r="D37" s="5">
        <v>39</v>
      </c>
      <c r="E37" s="5">
        <v>0</v>
      </c>
      <c r="F37" s="5">
        <v>0</v>
      </c>
      <c r="G37" s="5">
        <v>1</v>
      </c>
      <c r="H37" s="5">
        <v>10</v>
      </c>
      <c r="I37" s="5">
        <v>11</v>
      </c>
      <c r="J37" s="5">
        <v>5</v>
      </c>
      <c r="K37" s="5">
        <v>5</v>
      </c>
      <c r="L37" s="5">
        <v>4</v>
      </c>
      <c r="M37" s="5">
        <v>2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40">
        <v>4720.8999999999996</v>
      </c>
      <c r="V37" s="7">
        <v>5329.8</v>
      </c>
      <c r="W37" s="54">
        <v>2082.5</v>
      </c>
    </row>
    <row r="38" spans="2:23" ht="12" customHeight="1" x14ac:dyDescent="0.15">
      <c r="B38" s="244" t="s">
        <v>21</v>
      </c>
      <c r="C38" s="198"/>
      <c r="D38" s="5">
        <v>14</v>
      </c>
      <c r="E38" s="5">
        <v>0</v>
      </c>
      <c r="F38" s="5">
        <v>0</v>
      </c>
      <c r="G38" s="5">
        <v>1</v>
      </c>
      <c r="H38" s="5">
        <v>1</v>
      </c>
      <c r="I38" s="5">
        <v>4</v>
      </c>
      <c r="J38" s="5">
        <v>5</v>
      </c>
      <c r="K38" s="5">
        <v>1</v>
      </c>
      <c r="L38" s="5">
        <v>1</v>
      </c>
      <c r="M38" s="5">
        <v>0</v>
      </c>
      <c r="N38" s="5">
        <v>1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40">
        <v>5160.5</v>
      </c>
      <c r="V38" s="7">
        <v>5351.3</v>
      </c>
      <c r="W38" s="7">
        <v>1742.5</v>
      </c>
    </row>
    <row r="39" spans="2:23" ht="12" customHeight="1" x14ac:dyDescent="0.15">
      <c r="B39" s="244" t="s">
        <v>22</v>
      </c>
      <c r="C39" s="198"/>
      <c r="D39" s="5">
        <v>19</v>
      </c>
      <c r="E39" s="5">
        <v>0</v>
      </c>
      <c r="F39" s="5">
        <v>1</v>
      </c>
      <c r="G39" s="5">
        <v>1</v>
      </c>
      <c r="H39" s="5">
        <v>4</v>
      </c>
      <c r="I39" s="5">
        <v>8</v>
      </c>
      <c r="J39" s="5">
        <v>1</v>
      </c>
      <c r="K39" s="5">
        <v>1</v>
      </c>
      <c r="L39" s="5">
        <v>1</v>
      </c>
      <c r="M39" s="5">
        <v>0</v>
      </c>
      <c r="N39" s="5">
        <v>0</v>
      </c>
      <c r="O39" s="5">
        <v>0</v>
      </c>
      <c r="P39" s="5">
        <v>1</v>
      </c>
      <c r="Q39" s="5">
        <v>1</v>
      </c>
      <c r="R39" s="5">
        <v>0</v>
      </c>
      <c r="S39" s="5">
        <v>0</v>
      </c>
      <c r="T39" s="5">
        <v>0</v>
      </c>
      <c r="U39" s="40">
        <v>4251</v>
      </c>
      <c r="V39" s="7">
        <v>5095.2</v>
      </c>
      <c r="W39" s="7">
        <v>2653.4</v>
      </c>
    </row>
    <row r="40" spans="2:23" ht="12" customHeight="1" x14ac:dyDescent="0.15">
      <c r="B40" s="244" t="s">
        <v>23</v>
      </c>
      <c r="C40" s="198"/>
      <c r="D40" s="5">
        <v>36</v>
      </c>
      <c r="E40" s="5">
        <v>0</v>
      </c>
      <c r="F40" s="5">
        <v>0</v>
      </c>
      <c r="G40" s="5">
        <v>3</v>
      </c>
      <c r="H40" s="5">
        <v>7</v>
      </c>
      <c r="I40" s="5">
        <v>17</v>
      </c>
      <c r="J40" s="5">
        <v>5</v>
      </c>
      <c r="K40" s="5">
        <v>2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0</v>
      </c>
      <c r="U40" s="48">
        <v>4629.3999999999996</v>
      </c>
      <c r="V40" s="55">
        <v>4744.7</v>
      </c>
      <c r="W40" s="55">
        <v>1785.8</v>
      </c>
    </row>
    <row r="41" spans="2:23" ht="12" customHeight="1" x14ac:dyDescent="0.15">
      <c r="B41" s="244" t="s">
        <v>24</v>
      </c>
      <c r="C41" s="198"/>
      <c r="D41" s="5">
        <v>49</v>
      </c>
      <c r="E41" s="5">
        <v>0</v>
      </c>
      <c r="F41" s="5">
        <v>0</v>
      </c>
      <c r="G41" s="5">
        <v>3</v>
      </c>
      <c r="H41" s="5">
        <v>10</v>
      </c>
      <c r="I41" s="5">
        <v>18</v>
      </c>
      <c r="J41" s="5">
        <v>8</v>
      </c>
      <c r="K41" s="5">
        <v>2</v>
      </c>
      <c r="L41" s="5">
        <v>3</v>
      </c>
      <c r="M41" s="5">
        <v>0</v>
      </c>
      <c r="N41" s="5">
        <v>3</v>
      </c>
      <c r="O41" s="5">
        <v>0</v>
      </c>
      <c r="P41" s="5">
        <v>0</v>
      </c>
      <c r="Q41" s="5">
        <v>0</v>
      </c>
      <c r="R41" s="5">
        <v>1</v>
      </c>
      <c r="S41" s="5">
        <v>0</v>
      </c>
      <c r="T41" s="5">
        <v>1</v>
      </c>
      <c r="U41" s="40">
        <v>4587.3999999999996</v>
      </c>
      <c r="V41" s="7">
        <v>5646.6</v>
      </c>
      <c r="W41" s="7">
        <v>4209.2</v>
      </c>
    </row>
    <row r="42" spans="2:23" ht="12" customHeight="1" x14ac:dyDescent="0.15">
      <c r="B42" s="244" t="s">
        <v>25</v>
      </c>
      <c r="C42" s="198"/>
      <c r="D42" s="5">
        <v>49</v>
      </c>
      <c r="E42" s="5">
        <v>0</v>
      </c>
      <c r="F42" s="5">
        <v>1</v>
      </c>
      <c r="G42" s="5">
        <v>3</v>
      </c>
      <c r="H42" s="5">
        <v>9</v>
      </c>
      <c r="I42" s="5">
        <v>7</v>
      </c>
      <c r="J42" s="5">
        <v>9</v>
      </c>
      <c r="K42" s="5">
        <v>8</v>
      </c>
      <c r="L42" s="5">
        <v>6</v>
      </c>
      <c r="M42" s="5">
        <v>0</v>
      </c>
      <c r="N42" s="5">
        <v>3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3</v>
      </c>
      <c r="U42" s="40">
        <v>5365.9</v>
      </c>
      <c r="V42" s="7">
        <v>7191.3</v>
      </c>
      <c r="W42" s="7">
        <v>8587</v>
      </c>
    </row>
    <row r="43" spans="2:23" ht="12" customHeight="1" x14ac:dyDescent="0.15">
      <c r="B43" s="244" t="s">
        <v>26</v>
      </c>
      <c r="C43" s="198"/>
      <c r="D43" s="5">
        <v>108</v>
      </c>
      <c r="E43" s="5">
        <v>1</v>
      </c>
      <c r="F43" s="5">
        <v>4</v>
      </c>
      <c r="G43" s="5">
        <v>13</v>
      </c>
      <c r="H43" s="5">
        <v>24</v>
      </c>
      <c r="I43" s="5">
        <v>29</v>
      </c>
      <c r="J43" s="5">
        <v>9</v>
      </c>
      <c r="K43" s="5">
        <v>10</v>
      </c>
      <c r="L43" s="5">
        <v>5</v>
      </c>
      <c r="M43" s="5">
        <v>5</v>
      </c>
      <c r="N43" s="5">
        <v>2</v>
      </c>
      <c r="O43" s="5">
        <v>1</v>
      </c>
      <c r="P43" s="5">
        <v>1</v>
      </c>
      <c r="Q43" s="5">
        <v>1</v>
      </c>
      <c r="R43" s="5">
        <v>0</v>
      </c>
      <c r="S43" s="5">
        <v>1</v>
      </c>
      <c r="T43" s="5">
        <v>2</v>
      </c>
      <c r="U43" s="40">
        <v>4254.3</v>
      </c>
      <c r="V43" s="7">
        <v>5312.1</v>
      </c>
      <c r="W43" s="7">
        <v>4196.3</v>
      </c>
    </row>
    <row r="44" spans="2:23" ht="12" customHeight="1" x14ac:dyDescent="0.15">
      <c r="B44" s="244" t="s">
        <v>27</v>
      </c>
      <c r="C44" s="198"/>
      <c r="D44" s="5">
        <v>177</v>
      </c>
      <c r="E44" s="5">
        <v>1</v>
      </c>
      <c r="F44" s="5">
        <v>6</v>
      </c>
      <c r="G44" s="5">
        <v>27</v>
      </c>
      <c r="H44" s="5">
        <v>34</v>
      </c>
      <c r="I44" s="5">
        <v>51</v>
      </c>
      <c r="J44" s="5">
        <v>29</v>
      </c>
      <c r="K44" s="5">
        <v>9</v>
      </c>
      <c r="L44" s="5">
        <v>10</v>
      </c>
      <c r="M44" s="5">
        <v>2</v>
      </c>
      <c r="N44" s="5">
        <v>2</v>
      </c>
      <c r="O44" s="5">
        <v>1</v>
      </c>
      <c r="P44" s="5">
        <v>0</v>
      </c>
      <c r="Q44" s="5">
        <v>2</v>
      </c>
      <c r="R44" s="5">
        <v>1</v>
      </c>
      <c r="S44" s="5">
        <v>0</v>
      </c>
      <c r="T44" s="5">
        <v>2</v>
      </c>
      <c r="U44" s="40">
        <v>4366.5</v>
      </c>
      <c r="V44" s="7">
        <v>4719.3999999999996</v>
      </c>
      <c r="W44" s="7">
        <v>2343.1999999999998</v>
      </c>
    </row>
    <row r="45" spans="2:23" ht="12" customHeight="1" x14ac:dyDescent="0.15">
      <c r="B45" s="244" t="s">
        <v>28</v>
      </c>
      <c r="C45" s="198"/>
      <c r="D45" s="5">
        <v>683</v>
      </c>
      <c r="E45" s="5">
        <v>3</v>
      </c>
      <c r="F45" s="5">
        <v>20</v>
      </c>
      <c r="G45" s="5">
        <v>66</v>
      </c>
      <c r="H45" s="5">
        <v>116</v>
      </c>
      <c r="I45" s="5">
        <v>160</v>
      </c>
      <c r="J45" s="5">
        <v>116</v>
      </c>
      <c r="K45" s="5">
        <v>76</v>
      </c>
      <c r="L45" s="5">
        <v>44</v>
      </c>
      <c r="M45" s="5">
        <v>24</v>
      </c>
      <c r="N45" s="5">
        <v>17</v>
      </c>
      <c r="O45" s="5">
        <v>14</v>
      </c>
      <c r="P45" s="5">
        <v>7</v>
      </c>
      <c r="Q45" s="5">
        <v>2</v>
      </c>
      <c r="R45" s="5">
        <v>3</v>
      </c>
      <c r="S45" s="5">
        <v>1</v>
      </c>
      <c r="T45" s="5">
        <v>14</v>
      </c>
      <c r="U45" s="40">
        <v>4812.7</v>
      </c>
      <c r="V45" s="7">
        <v>5385.4</v>
      </c>
      <c r="W45" s="7">
        <v>2761.8</v>
      </c>
    </row>
    <row r="46" spans="2:23" ht="12" customHeight="1" x14ac:dyDescent="0.15">
      <c r="B46" s="244" t="s">
        <v>29</v>
      </c>
      <c r="C46" s="198"/>
      <c r="D46" s="5">
        <v>44</v>
      </c>
      <c r="E46" s="5">
        <v>0</v>
      </c>
      <c r="F46" s="5">
        <v>0</v>
      </c>
      <c r="G46" s="5">
        <v>6</v>
      </c>
      <c r="H46" s="5">
        <v>11</v>
      </c>
      <c r="I46" s="5">
        <v>8</v>
      </c>
      <c r="J46" s="5">
        <v>7</v>
      </c>
      <c r="K46" s="5">
        <v>2</v>
      </c>
      <c r="L46" s="5">
        <v>5</v>
      </c>
      <c r="M46" s="5">
        <v>1</v>
      </c>
      <c r="N46" s="5">
        <v>1</v>
      </c>
      <c r="O46" s="5">
        <v>1</v>
      </c>
      <c r="P46" s="5">
        <v>0</v>
      </c>
      <c r="Q46" s="5">
        <v>0</v>
      </c>
      <c r="R46" s="5">
        <v>0</v>
      </c>
      <c r="S46" s="5">
        <v>0</v>
      </c>
      <c r="T46" s="5">
        <v>2</v>
      </c>
      <c r="U46" s="40">
        <v>4511.5</v>
      </c>
      <c r="V46" s="7">
        <v>5592.1</v>
      </c>
      <c r="W46" s="7">
        <v>3654.9</v>
      </c>
    </row>
    <row r="47" spans="2:23" ht="12" customHeight="1" x14ac:dyDescent="0.15">
      <c r="B47" s="244" t="s">
        <v>30</v>
      </c>
      <c r="C47" s="198"/>
      <c r="D47" s="5">
        <v>90</v>
      </c>
      <c r="E47" s="5">
        <v>1</v>
      </c>
      <c r="F47" s="5">
        <v>3</v>
      </c>
      <c r="G47" s="5">
        <v>10</v>
      </c>
      <c r="H47" s="5">
        <v>19</v>
      </c>
      <c r="I47" s="5">
        <v>27</v>
      </c>
      <c r="J47" s="5">
        <v>20</v>
      </c>
      <c r="K47" s="5">
        <v>5</v>
      </c>
      <c r="L47" s="5">
        <v>2</v>
      </c>
      <c r="M47" s="5">
        <v>0</v>
      </c>
      <c r="N47" s="5">
        <v>0</v>
      </c>
      <c r="O47" s="5">
        <v>0</v>
      </c>
      <c r="P47" s="5">
        <v>1</v>
      </c>
      <c r="Q47" s="5">
        <v>1</v>
      </c>
      <c r="R47" s="5">
        <v>0</v>
      </c>
      <c r="S47" s="5">
        <v>1</v>
      </c>
      <c r="T47" s="5">
        <v>0</v>
      </c>
      <c r="U47" s="40">
        <v>4252</v>
      </c>
      <c r="V47" s="7">
        <v>4572.1000000000004</v>
      </c>
      <c r="W47" s="7">
        <v>2030</v>
      </c>
    </row>
    <row r="48" spans="2:23" ht="12" customHeight="1" x14ac:dyDescent="0.15">
      <c r="B48" s="244" t="s">
        <v>31</v>
      </c>
      <c r="C48" s="198"/>
      <c r="D48" s="5">
        <v>101</v>
      </c>
      <c r="E48" s="5">
        <v>0</v>
      </c>
      <c r="F48" s="5">
        <v>1</v>
      </c>
      <c r="G48" s="5">
        <v>19</v>
      </c>
      <c r="H48" s="5">
        <v>14</v>
      </c>
      <c r="I48" s="5">
        <v>31</v>
      </c>
      <c r="J48" s="5">
        <v>14</v>
      </c>
      <c r="K48" s="5">
        <v>10</v>
      </c>
      <c r="L48" s="5">
        <v>4</v>
      </c>
      <c r="M48" s="5">
        <v>3</v>
      </c>
      <c r="N48" s="5">
        <v>2</v>
      </c>
      <c r="O48" s="5">
        <v>2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40">
        <v>4500</v>
      </c>
      <c r="V48" s="7">
        <v>4811</v>
      </c>
      <c r="W48" s="7">
        <v>1978.5</v>
      </c>
    </row>
    <row r="49" spans="2:23" ht="12" customHeight="1" x14ac:dyDescent="0.15">
      <c r="B49" s="244" t="s">
        <v>32</v>
      </c>
      <c r="C49" s="198"/>
      <c r="D49" s="5">
        <v>500</v>
      </c>
      <c r="E49" s="5">
        <v>2</v>
      </c>
      <c r="F49" s="5">
        <v>10</v>
      </c>
      <c r="G49" s="5">
        <v>30</v>
      </c>
      <c r="H49" s="5">
        <v>86</v>
      </c>
      <c r="I49" s="5">
        <v>114</v>
      </c>
      <c r="J49" s="5">
        <v>80</v>
      </c>
      <c r="K49" s="5">
        <v>66</v>
      </c>
      <c r="L49" s="5">
        <v>39</v>
      </c>
      <c r="M49" s="5">
        <v>16</v>
      </c>
      <c r="N49" s="5">
        <v>18</v>
      </c>
      <c r="O49" s="5">
        <v>8</v>
      </c>
      <c r="P49" s="5">
        <v>7</v>
      </c>
      <c r="Q49" s="5">
        <v>6</v>
      </c>
      <c r="R49" s="5">
        <v>4</v>
      </c>
      <c r="S49" s="5">
        <v>2</v>
      </c>
      <c r="T49" s="5">
        <v>12</v>
      </c>
      <c r="U49" s="40">
        <v>5072.1000000000004</v>
      </c>
      <c r="V49" s="7">
        <v>5949.3</v>
      </c>
      <c r="W49" s="7">
        <v>3965</v>
      </c>
    </row>
    <row r="50" spans="2:23" ht="12" customHeight="1" x14ac:dyDescent="0.15">
      <c r="B50" s="244" t="s">
        <v>33</v>
      </c>
      <c r="C50" s="198"/>
      <c r="D50" s="5">
        <v>381</v>
      </c>
      <c r="E50" s="5">
        <v>1</v>
      </c>
      <c r="F50" s="5">
        <v>8</v>
      </c>
      <c r="G50" s="5">
        <v>24</v>
      </c>
      <c r="H50" s="5">
        <v>78</v>
      </c>
      <c r="I50" s="5">
        <v>96</v>
      </c>
      <c r="J50" s="5">
        <v>60</v>
      </c>
      <c r="K50" s="5">
        <v>37</v>
      </c>
      <c r="L50" s="5">
        <v>22</v>
      </c>
      <c r="M50" s="5">
        <v>12</v>
      </c>
      <c r="N50" s="5">
        <v>19</v>
      </c>
      <c r="O50" s="5">
        <v>6</v>
      </c>
      <c r="P50" s="5">
        <v>6</v>
      </c>
      <c r="Q50" s="5">
        <v>2</v>
      </c>
      <c r="R50" s="5">
        <v>2</v>
      </c>
      <c r="S50" s="5">
        <v>2</v>
      </c>
      <c r="T50" s="5">
        <v>6</v>
      </c>
      <c r="U50" s="40">
        <v>4810.6000000000004</v>
      </c>
      <c r="V50" s="7">
        <v>5551.4</v>
      </c>
      <c r="W50" s="7">
        <v>2938.3</v>
      </c>
    </row>
    <row r="51" spans="2:23" ht="12" customHeight="1" x14ac:dyDescent="0.15">
      <c r="B51" s="244" t="s">
        <v>34</v>
      </c>
      <c r="C51" s="198"/>
      <c r="D51" s="5">
        <v>96</v>
      </c>
      <c r="E51" s="5">
        <v>1</v>
      </c>
      <c r="F51" s="5">
        <v>4</v>
      </c>
      <c r="G51" s="5">
        <v>8</v>
      </c>
      <c r="H51" s="5">
        <v>18</v>
      </c>
      <c r="I51" s="5">
        <v>32</v>
      </c>
      <c r="J51" s="5">
        <v>14</v>
      </c>
      <c r="K51" s="5">
        <v>9</v>
      </c>
      <c r="L51" s="5">
        <v>2</v>
      </c>
      <c r="M51" s="5">
        <v>1</v>
      </c>
      <c r="N51" s="5">
        <v>2</v>
      </c>
      <c r="O51" s="5">
        <v>0</v>
      </c>
      <c r="P51" s="5">
        <v>1</v>
      </c>
      <c r="Q51" s="5">
        <v>3</v>
      </c>
      <c r="R51" s="5">
        <v>0</v>
      </c>
      <c r="S51" s="5">
        <v>0</v>
      </c>
      <c r="T51" s="5">
        <v>1</v>
      </c>
      <c r="U51" s="40">
        <v>4302.8</v>
      </c>
      <c r="V51" s="7">
        <v>4929.3999999999996</v>
      </c>
      <c r="W51" s="7">
        <v>2527.8000000000002</v>
      </c>
    </row>
    <row r="52" spans="2:23" ht="12" customHeight="1" x14ac:dyDescent="0.15">
      <c r="B52" s="244" t="s">
        <v>35</v>
      </c>
      <c r="C52" s="198"/>
      <c r="D52" s="5">
        <v>31</v>
      </c>
      <c r="E52" s="5">
        <v>0</v>
      </c>
      <c r="F52" s="5">
        <v>2</v>
      </c>
      <c r="G52" s="5">
        <v>5</v>
      </c>
      <c r="H52" s="5">
        <v>4</v>
      </c>
      <c r="I52" s="5">
        <v>6</v>
      </c>
      <c r="J52" s="5">
        <v>6</v>
      </c>
      <c r="K52" s="5">
        <v>3</v>
      </c>
      <c r="L52" s="5">
        <v>4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40">
        <v>4440</v>
      </c>
      <c r="V52" s="7">
        <v>4686.2</v>
      </c>
      <c r="W52" s="7">
        <v>1849.9</v>
      </c>
    </row>
    <row r="53" spans="2:23" ht="12" customHeight="1" x14ac:dyDescent="0.15">
      <c r="B53" s="244" t="s">
        <v>36</v>
      </c>
      <c r="C53" s="198"/>
      <c r="D53" s="5">
        <v>6</v>
      </c>
      <c r="E53" s="5">
        <v>0</v>
      </c>
      <c r="F53" s="5">
        <v>0</v>
      </c>
      <c r="G53" s="5">
        <v>1</v>
      </c>
      <c r="H53" s="5">
        <v>2</v>
      </c>
      <c r="I53" s="5">
        <v>2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40">
        <v>3945.5</v>
      </c>
      <c r="V53" s="7">
        <v>4297.7</v>
      </c>
      <c r="W53" s="7">
        <v>1336.1</v>
      </c>
    </row>
    <row r="54" spans="2:23" ht="12" customHeight="1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2</v>
      </c>
      <c r="I54" s="162">
        <v>2</v>
      </c>
      <c r="J54" s="162">
        <v>1</v>
      </c>
      <c r="K54" s="162">
        <v>1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0</v>
      </c>
      <c r="R54" s="162">
        <v>0</v>
      </c>
      <c r="S54" s="162">
        <v>0</v>
      </c>
      <c r="T54" s="162">
        <v>0</v>
      </c>
      <c r="U54" s="46">
        <v>4280.8</v>
      </c>
      <c r="V54" s="54">
        <v>4584.3</v>
      </c>
      <c r="W54" s="54">
        <v>890.2</v>
      </c>
    </row>
    <row r="55" spans="2:23" ht="12" customHeight="1" x14ac:dyDescent="0.15">
      <c r="B55" s="244" t="s">
        <v>38</v>
      </c>
      <c r="C55" s="198"/>
      <c r="D55" s="5">
        <v>53</v>
      </c>
      <c r="E55" s="5">
        <v>0</v>
      </c>
      <c r="F55" s="5">
        <v>3</v>
      </c>
      <c r="G55" s="5">
        <v>8</v>
      </c>
      <c r="H55" s="5">
        <v>10</v>
      </c>
      <c r="I55" s="5">
        <v>14</v>
      </c>
      <c r="J55" s="5">
        <v>3</v>
      </c>
      <c r="K55" s="5">
        <v>6</v>
      </c>
      <c r="L55" s="5">
        <v>1</v>
      </c>
      <c r="M55" s="5">
        <v>3</v>
      </c>
      <c r="N55" s="5">
        <v>0</v>
      </c>
      <c r="O55" s="5">
        <v>3</v>
      </c>
      <c r="P55" s="5">
        <v>2</v>
      </c>
      <c r="Q55" s="5">
        <v>0</v>
      </c>
      <c r="R55" s="5">
        <v>0</v>
      </c>
      <c r="S55" s="5">
        <v>0</v>
      </c>
      <c r="T55" s="5">
        <v>0</v>
      </c>
      <c r="U55" s="40">
        <v>4512</v>
      </c>
      <c r="V55" s="7">
        <v>4987.7</v>
      </c>
      <c r="W55" s="7">
        <v>2586.3000000000002</v>
      </c>
    </row>
    <row r="56" spans="2:23" ht="12" customHeight="1" x14ac:dyDescent="0.15">
      <c r="B56" s="244" t="s">
        <v>39</v>
      </c>
      <c r="C56" s="198"/>
      <c r="D56" s="5">
        <v>58</v>
      </c>
      <c r="E56" s="5">
        <v>0</v>
      </c>
      <c r="F56" s="5">
        <v>5</v>
      </c>
      <c r="G56" s="5">
        <v>4</v>
      </c>
      <c r="H56" s="5">
        <v>13</v>
      </c>
      <c r="I56" s="5">
        <v>11</v>
      </c>
      <c r="J56" s="5">
        <v>6</v>
      </c>
      <c r="K56" s="5">
        <v>5</v>
      </c>
      <c r="L56" s="5">
        <v>9</v>
      </c>
      <c r="M56" s="5">
        <v>2</v>
      </c>
      <c r="N56" s="5">
        <v>0</v>
      </c>
      <c r="O56" s="5">
        <v>1</v>
      </c>
      <c r="P56" s="5">
        <v>1</v>
      </c>
      <c r="Q56" s="5">
        <v>0</v>
      </c>
      <c r="R56" s="5">
        <v>1</v>
      </c>
      <c r="S56" s="5">
        <v>0</v>
      </c>
      <c r="T56" s="5">
        <v>0</v>
      </c>
      <c r="U56" s="40">
        <v>4535.6000000000004</v>
      </c>
      <c r="V56" s="7">
        <v>5127.8</v>
      </c>
      <c r="W56" s="7">
        <v>2452</v>
      </c>
    </row>
    <row r="57" spans="2:23" ht="12" customHeight="1" x14ac:dyDescent="0.15">
      <c r="B57" s="244" t="s">
        <v>40</v>
      </c>
      <c r="C57" s="198"/>
      <c r="D57" s="5">
        <v>26</v>
      </c>
      <c r="E57" s="5">
        <v>0</v>
      </c>
      <c r="F57" s="5">
        <v>2</v>
      </c>
      <c r="G57" s="5">
        <v>3</v>
      </c>
      <c r="H57" s="5">
        <v>2</v>
      </c>
      <c r="I57" s="5">
        <v>8</v>
      </c>
      <c r="J57" s="5">
        <v>6</v>
      </c>
      <c r="K57" s="5">
        <v>3</v>
      </c>
      <c r="L57" s="5">
        <v>2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40">
        <v>4477</v>
      </c>
      <c r="V57" s="7">
        <v>4549.3999999999996</v>
      </c>
      <c r="W57" s="7">
        <v>1557.6</v>
      </c>
    </row>
    <row r="58" spans="2:23" ht="12" customHeight="1" x14ac:dyDescent="0.15">
      <c r="B58" s="244" t="s">
        <v>41</v>
      </c>
      <c r="C58" s="198"/>
      <c r="D58" s="5">
        <v>20</v>
      </c>
      <c r="E58" s="5">
        <v>0</v>
      </c>
      <c r="F58" s="5">
        <v>0</v>
      </c>
      <c r="G58" s="5">
        <v>2</v>
      </c>
      <c r="H58" s="5">
        <v>6</v>
      </c>
      <c r="I58" s="5">
        <v>3</v>
      </c>
      <c r="J58" s="5">
        <v>6</v>
      </c>
      <c r="K58" s="5">
        <v>1</v>
      </c>
      <c r="L58" s="5">
        <v>1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40">
        <v>4674.8</v>
      </c>
      <c r="V58" s="7">
        <v>4786.8999999999996</v>
      </c>
      <c r="W58" s="7">
        <v>1763.3</v>
      </c>
    </row>
    <row r="59" spans="2:23" ht="12" customHeight="1" x14ac:dyDescent="0.15">
      <c r="B59" s="244" t="s">
        <v>42</v>
      </c>
      <c r="C59" s="198"/>
      <c r="D59" s="5">
        <v>20</v>
      </c>
      <c r="E59" s="5">
        <v>0</v>
      </c>
      <c r="F59" s="5">
        <v>1</v>
      </c>
      <c r="G59" s="5">
        <v>0</v>
      </c>
      <c r="H59" s="5">
        <v>6</v>
      </c>
      <c r="I59" s="5">
        <v>7</v>
      </c>
      <c r="J59" s="5">
        <v>0</v>
      </c>
      <c r="K59" s="5">
        <v>3</v>
      </c>
      <c r="L59" s="5">
        <v>0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40">
        <v>4525</v>
      </c>
      <c r="V59" s="7">
        <v>5473.5</v>
      </c>
      <c r="W59" s="7">
        <v>3204.5</v>
      </c>
    </row>
    <row r="60" spans="2:23" ht="12" customHeight="1" x14ac:dyDescent="0.15">
      <c r="B60" s="244" t="s">
        <v>43</v>
      </c>
      <c r="C60" s="198"/>
      <c r="D60" s="5">
        <v>38</v>
      </c>
      <c r="E60" s="5">
        <v>1</v>
      </c>
      <c r="F60" s="5">
        <v>3</v>
      </c>
      <c r="G60" s="5">
        <v>4</v>
      </c>
      <c r="H60" s="5">
        <v>6</v>
      </c>
      <c r="I60" s="5">
        <v>5</v>
      </c>
      <c r="J60" s="5">
        <v>12</v>
      </c>
      <c r="K60" s="5">
        <v>2</v>
      </c>
      <c r="L60" s="5">
        <v>2</v>
      </c>
      <c r="M60" s="5">
        <v>0</v>
      </c>
      <c r="N60" s="5">
        <v>0</v>
      </c>
      <c r="O60" s="5">
        <v>1</v>
      </c>
      <c r="P60" s="5">
        <v>1</v>
      </c>
      <c r="Q60" s="5">
        <v>0</v>
      </c>
      <c r="R60" s="5">
        <v>0</v>
      </c>
      <c r="S60" s="5">
        <v>1</v>
      </c>
      <c r="T60" s="5">
        <v>0</v>
      </c>
      <c r="U60" s="40">
        <v>4884.7</v>
      </c>
      <c r="V60" s="7">
        <v>4874.3999999999996</v>
      </c>
      <c r="W60" s="7">
        <v>2663.3</v>
      </c>
    </row>
    <row r="61" spans="2:23" ht="12" customHeight="1" x14ac:dyDescent="0.15">
      <c r="B61" s="244" t="s">
        <v>44</v>
      </c>
      <c r="C61" s="198"/>
      <c r="D61" s="5">
        <v>17</v>
      </c>
      <c r="E61" s="5">
        <v>1</v>
      </c>
      <c r="F61" s="5">
        <v>1</v>
      </c>
      <c r="G61" s="5">
        <v>2</v>
      </c>
      <c r="H61" s="5">
        <v>2</v>
      </c>
      <c r="I61" s="5">
        <v>5</v>
      </c>
      <c r="J61" s="5">
        <v>4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40">
        <v>4317.7</v>
      </c>
      <c r="V61" s="7">
        <v>4171.3999999999996</v>
      </c>
      <c r="W61" s="7">
        <v>1612</v>
      </c>
    </row>
    <row r="62" spans="2:23" ht="12" customHeight="1" x14ac:dyDescent="0.15">
      <c r="B62" s="244" t="s">
        <v>45</v>
      </c>
      <c r="C62" s="198"/>
      <c r="D62" s="5">
        <v>336</v>
      </c>
      <c r="E62" s="5">
        <v>2</v>
      </c>
      <c r="F62" s="5">
        <v>9</v>
      </c>
      <c r="G62" s="5">
        <v>24</v>
      </c>
      <c r="H62" s="5">
        <v>64</v>
      </c>
      <c r="I62" s="5">
        <v>79</v>
      </c>
      <c r="J62" s="5">
        <v>54</v>
      </c>
      <c r="K62" s="5">
        <v>32</v>
      </c>
      <c r="L62" s="5">
        <v>36</v>
      </c>
      <c r="M62" s="5">
        <v>11</v>
      </c>
      <c r="N62" s="5">
        <v>8</v>
      </c>
      <c r="O62" s="5">
        <v>8</v>
      </c>
      <c r="P62" s="5">
        <v>0</v>
      </c>
      <c r="Q62" s="5">
        <v>3</v>
      </c>
      <c r="R62" s="5">
        <v>2</v>
      </c>
      <c r="S62" s="5">
        <v>1</v>
      </c>
      <c r="T62" s="5">
        <v>3</v>
      </c>
      <c r="U62" s="40">
        <v>4859.7</v>
      </c>
      <c r="V62" s="7">
        <v>5406.2</v>
      </c>
      <c r="W62" s="7">
        <v>2485.1999999999998</v>
      </c>
    </row>
    <row r="63" spans="2:23" ht="12" customHeight="1" x14ac:dyDescent="0.15">
      <c r="B63" s="244" t="s">
        <v>46</v>
      </c>
      <c r="C63" s="198"/>
      <c r="D63" s="5">
        <v>36</v>
      </c>
      <c r="E63" s="5">
        <v>1</v>
      </c>
      <c r="F63" s="5">
        <v>2</v>
      </c>
      <c r="G63" s="5">
        <v>1</v>
      </c>
      <c r="H63" s="5">
        <v>12</v>
      </c>
      <c r="I63" s="5">
        <v>5</v>
      </c>
      <c r="J63" s="5">
        <v>4</v>
      </c>
      <c r="K63" s="5">
        <v>5</v>
      </c>
      <c r="L63" s="5">
        <v>3</v>
      </c>
      <c r="M63" s="5">
        <v>1</v>
      </c>
      <c r="N63" s="5">
        <v>0</v>
      </c>
      <c r="O63" s="5">
        <v>0</v>
      </c>
      <c r="P63" s="5">
        <v>0</v>
      </c>
      <c r="Q63" s="5">
        <v>2</v>
      </c>
      <c r="R63" s="5">
        <v>0</v>
      </c>
      <c r="S63" s="5">
        <v>0</v>
      </c>
      <c r="T63" s="5">
        <v>0</v>
      </c>
      <c r="U63" s="40">
        <v>4096.1000000000004</v>
      </c>
      <c r="V63" s="7">
        <v>4954.3999999999996</v>
      </c>
      <c r="W63" s="7">
        <v>2563.9</v>
      </c>
    </row>
    <row r="64" spans="2:23" ht="12" customHeight="1" x14ac:dyDescent="0.15">
      <c r="B64" s="244" t="s">
        <v>47</v>
      </c>
      <c r="C64" s="198"/>
      <c r="D64" s="5">
        <v>39</v>
      </c>
      <c r="E64" s="5">
        <v>1</v>
      </c>
      <c r="F64" s="5">
        <v>1</v>
      </c>
      <c r="G64" s="5">
        <v>8</v>
      </c>
      <c r="H64" s="5">
        <v>13</v>
      </c>
      <c r="I64" s="5">
        <v>5</v>
      </c>
      <c r="J64" s="5">
        <v>4</v>
      </c>
      <c r="K64" s="5">
        <v>4</v>
      </c>
      <c r="L64" s="5">
        <v>1</v>
      </c>
      <c r="M64" s="5">
        <v>1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40">
        <v>3829.3</v>
      </c>
      <c r="V64" s="7">
        <v>4278.3999999999996</v>
      </c>
      <c r="W64" s="7">
        <v>2151.6</v>
      </c>
    </row>
    <row r="65" spans="2:23" ht="12" customHeight="1" x14ac:dyDescent="0.15">
      <c r="B65" s="244" t="s">
        <v>48</v>
      </c>
      <c r="C65" s="198"/>
      <c r="D65" s="5">
        <v>95</v>
      </c>
      <c r="E65" s="5">
        <v>0</v>
      </c>
      <c r="F65" s="5">
        <v>1</v>
      </c>
      <c r="G65" s="5">
        <v>10</v>
      </c>
      <c r="H65" s="5">
        <v>21</v>
      </c>
      <c r="I65" s="5">
        <v>28</v>
      </c>
      <c r="J65" s="5">
        <v>15</v>
      </c>
      <c r="K65" s="5">
        <v>7</v>
      </c>
      <c r="L65" s="5">
        <v>4</v>
      </c>
      <c r="M65" s="5">
        <v>2</v>
      </c>
      <c r="N65" s="5">
        <v>4</v>
      </c>
      <c r="O65" s="5">
        <v>2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40">
        <v>4450.6000000000004</v>
      </c>
      <c r="V65" s="7">
        <v>4912.3</v>
      </c>
      <c r="W65" s="7">
        <v>2022.4</v>
      </c>
    </row>
    <row r="66" spans="2:23" ht="12" customHeight="1" x14ac:dyDescent="0.15">
      <c r="B66" s="244" t="s">
        <v>49</v>
      </c>
      <c r="C66" s="198"/>
      <c r="D66" s="5">
        <v>30</v>
      </c>
      <c r="E66" s="5">
        <v>0</v>
      </c>
      <c r="F66" s="5">
        <v>0</v>
      </c>
      <c r="G66" s="5">
        <v>4</v>
      </c>
      <c r="H66" s="5">
        <v>6</v>
      </c>
      <c r="I66" s="5">
        <v>12</v>
      </c>
      <c r="J66" s="5">
        <v>3</v>
      </c>
      <c r="K66" s="5">
        <v>2</v>
      </c>
      <c r="L66" s="5">
        <v>0</v>
      </c>
      <c r="M66" s="5">
        <v>0</v>
      </c>
      <c r="N66" s="5">
        <v>1</v>
      </c>
      <c r="O66" s="5">
        <v>0</v>
      </c>
      <c r="P66" s="5">
        <v>2</v>
      </c>
      <c r="Q66" s="5">
        <v>0</v>
      </c>
      <c r="R66" s="5">
        <v>0</v>
      </c>
      <c r="S66" s="5">
        <v>0</v>
      </c>
      <c r="T66" s="5">
        <v>0</v>
      </c>
      <c r="U66" s="40">
        <v>4297.1000000000004</v>
      </c>
      <c r="V66" s="7">
        <v>4900.8</v>
      </c>
      <c r="W66" s="7">
        <v>2225.8000000000002</v>
      </c>
    </row>
    <row r="67" spans="2:23" ht="12" customHeight="1" x14ac:dyDescent="0.15">
      <c r="B67" s="244" t="s">
        <v>50</v>
      </c>
      <c r="C67" s="198"/>
      <c r="D67" s="5">
        <v>26</v>
      </c>
      <c r="E67" s="5">
        <v>0</v>
      </c>
      <c r="F67" s="5">
        <v>2</v>
      </c>
      <c r="G67" s="5">
        <v>4</v>
      </c>
      <c r="H67" s="5">
        <v>7</v>
      </c>
      <c r="I67" s="5">
        <v>4</v>
      </c>
      <c r="J67" s="5">
        <v>3</v>
      </c>
      <c r="K67" s="5">
        <v>0</v>
      </c>
      <c r="L67" s="5">
        <v>1</v>
      </c>
      <c r="M67" s="5">
        <v>0</v>
      </c>
      <c r="N67" s="5">
        <v>2</v>
      </c>
      <c r="O67" s="5">
        <v>0</v>
      </c>
      <c r="P67" s="5">
        <v>1</v>
      </c>
      <c r="Q67" s="5">
        <v>1</v>
      </c>
      <c r="R67" s="5">
        <v>0</v>
      </c>
      <c r="S67" s="5">
        <v>0</v>
      </c>
      <c r="T67" s="5">
        <v>1</v>
      </c>
      <c r="U67" s="40">
        <v>4040.5</v>
      </c>
      <c r="V67" s="7">
        <v>5300.1</v>
      </c>
      <c r="W67" s="7">
        <v>3560.5</v>
      </c>
    </row>
    <row r="68" spans="2:23" ht="12" customHeight="1" x14ac:dyDescent="0.15">
      <c r="B68" s="244" t="s">
        <v>51</v>
      </c>
      <c r="C68" s="198"/>
      <c r="D68" s="9">
        <v>54</v>
      </c>
      <c r="E68" s="9">
        <v>2</v>
      </c>
      <c r="F68" s="9">
        <v>6</v>
      </c>
      <c r="G68" s="9">
        <v>7</v>
      </c>
      <c r="H68" s="9">
        <v>5</v>
      </c>
      <c r="I68" s="9">
        <v>7</v>
      </c>
      <c r="J68" s="9">
        <v>9</v>
      </c>
      <c r="K68" s="9">
        <v>5</v>
      </c>
      <c r="L68" s="9">
        <v>7</v>
      </c>
      <c r="M68" s="9">
        <v>1</v>
      </c>
      <c r="N68" s="9">
        <v>2</v>
      </c>
      <c r="O68" s="9">
        <v>1</v>
      </c>
      <c r="P68" s="9">
        <v>1</v>
      </c>
      <c r="Q68" s="9">
        <v>0</v>
      </c>
      <c r="R68" s="9">
        <v>0</v>
      </c>
      <c r="S68" s="9">
        <v>0</v>
      </c>
      <c r="T68" s="9">
        <v>1</v>
      </c>
      <c r="U68" s="40">
        <v>4897</v>
      </c>
      <c r="V68" s="10">
        <v>5104.5</v>
      </c>
      <c r="W68" s="10">
        <v>2885.3</v>
      </c>
    </row>
    <row r="69" spans="2:23" ht="12" customHeight="1" x14ac:dyDescent="0.15">
      <c r="B69" s="245" t="s">
        <v>327</v>
      </c>
      <c r="C69" s="196"/>
      <c r="D69" s="6">
        <v>95</v>
      </c>
      <c r="E69" s="6">
        <v>3</v>
      </c>
      <c r="F69" s="6">
        <v>3</v>
      </c>
      <c r="G69" s="6">
        <v>15</v>
      </c>
      <c r="H69" s="6">
        <v>16</v>
      </c>
      <c r="I69" s="6">
        <v>13</v>
      </c>
      <c r="J69" s="6">
        <v>10</v>
      </c>
      <c r="K69" s="6">
        <v>9</v>
      </c>
      <c r="L69" s="6">
        <v>10</v>
      </c>
      <c r="M69" s="6">
        <v>4</v>
      </c>
      <c r="N69" s="6">
        <v>1</v>
      </c>
      <c r="O69" s="6">
        <v>0</v>
      </c>
      <c r="P69" s="6">
        <v>2</v>
      </c>
      <c r="Q69" s="6">
        <v>0</v>
      </c>
      <c r="R69" s="6">
        <v>2</v>
      </c>
      <c r="S69" s="6">
        <v>1</v>
      </c>
      <c r="T69" s="6">
        <v>6</v>
      </c>
      <c r="U69" s="45">
        <v>4601.3999999999996</v>
      </c>
      <c r="V69" s="8">
        <v>7914.6</v>
      </c>
      <c r="W69" s="8">
        <v>19093.5</v>
      </c>
    </row>
    <row r="71" spans="2:23" x14ac:dyDescent="0.15">
      <c r="D71" s="147">
        <f>D6</f>
        <v>8345</v>
      </c>
    </row>
    <row r="72" spans="2:23" x14ac:dyDescent="0.15">
      <c r="D72" s="147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U3:U4"/>
    <mergeCell ref="V3:V4"/>
    <mergeCell ref="W3:W4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6" t="s">
        <v>120</v>
      </c>
      <c r="D1" s="26" t="s">
        <v>121</v>
      </c>
      <c r="J1" s="26" t="s">
        <v>260</v>
      </c>
    </row>
    <row r="2" spans="2:19" x14ac:dyDescent="0.15">
      <c r="B2" s="1" t="s">
        <v>295</v>
      </c>
    </row>
    <row r="3" spans="2:19" ht="29.25" customHeight="1" x14ac:dyDescent="0.15">
      <c r="B3" s="260" t="s">
        <v>122</v>
      </c>
      <c r="C3" s="247"/>
      <c r="D3" s="254" t="s">
        <v>123</v>
      </c>
      <c r="E3" s="249" t="s">
        <v>124</v>
      </c>
      <c r="F3" s="249"/>
      <c r="G3" s="249"/>
      <c r="H3" s="249"/>
      <c r="I3" s="249"/>
      <c r="J3" s="261" t="s">
        <v>125</v>
      </c>
      <c r="K3" s="262"/>
      <c r="L3" s="262"/>
      <c r="M3" s="262"/>
      <c r="N3" s="262"/>
      <c r="O3" s="262"/>
      <c r="P3" s="262"/>
      <c r="Q3" s="262"/>
      <c r="R3" s="262"/>
      <c r="S3" s="263"/>
    </row>
    <row r="4" spans="2:19" ht="21" customHeight="1" x14ac:dyDescent="0.15">
      <c r="B4" s="205" t="s">
        <v>71</v>
      </c>
      <c r="C4" s="206"/>
      <c r="D4" s="254"/>
      <c r="E4" s="68" t="s">
        <v>126</v>
      </c>
      <c r="F4" s="68" t="s">
        <v>127</v>
      </c>
      <c r="G4" s="68" t="s">
        <v>128</v>
      </c>
      <c r="H4" s="68" t="s">
        <v>129</v>
      </c>
      <c r="I4" s="68" t="s">
        <v>130</v>
      </c>
      <c r="J4" s="68" t="s">
        <v>126</v>
      </c>
      <c r="K4" s="68" t="s">
        <v>127</v>
      </c>
      <c r="L4" s="68" t="s">
        <v>128</v>
      </c>
      <c r="M4" s="68" t="s">
        <v>129</v>
      </c>
      <c r="N4" s="68" t="s">
        <v>130</v>
      </c>
      <c r="O4" s="68" t="s">
        <v>131</v>
      </c>
      <c r="P4" s="68" t="s">
        <v>132</v>
      </c>
      <c r="Q4" s="68" t="s">
        <v>133</v>
      </c>
      <c r="R4" s="68" t="s">
        <v>134</v>
      </c>
      <c r="S4" s="68" t="s">
        <v>135</v>
      </c>
    </row>
    <row r="5" spans="2:19" ht="28.5" customHeight="1" x14ac:dyDescent="0.15">
      <c r="B5" s="207"/>
      <c r="C5" s="208"/>
      <c r="D5" s="254"/>
      <c r="E5" s="194" t="s">
        <v>302</v>
      </c>
      <c r="F5" s="194" t="s">
        <v>303</v>
      </c>
      <c r="G5" s="194" t="s">
        <v>304</v>
      </c>
      <c r="H5" s="194" t="s">
        <v>305</v>
      </c>
      <c r="I5" s="194" t="s">
        <v>306</v>
      </c>
      <c r="J5" s="194" t="s">
        <v>307</v>
      </c>
      <c r="K5" s="194" t="s">
        <v>308</v>
      </c>
      <c r="L5" s="194" t="s">
        <v>309</v>
      </c>
      <c r="M5" s="194" t="s">
        <v>310</v>
      </c>
      <c r="N5" s="194" t="s">
        <v>311</v>
      </c>
      <c r="O5" s="194" t="s">
        <v>312</v>
      </c>
      <c r="P5" s="194" t="s">
        <v>313</v>
      </c>
      <c r="Q5" s="194" t="s">
        <v>314</v>
      </c>
      <c r="R5" s="194" t="s">
        <v>315</v>
      </c>
      <c r="S5" s="194" t="s">
        <v>316</v>
      </c>
    </row>
    <row r="6" spans="2:19" ht="12" customHeight="1" x14ac:dyDescent="0.15">
      <c r="B6" s="243" t="s">
        <v>0</v>
      </c>
      <c r="C6" s="213"/>
      <c r="D6" s="20">
        <v>8345</v>
      </c>
      <c r="E6" s="20">
        <v>417</v>
      </c>
      <c r="F6" s="20">
        <v>1829</v>
      </c>
      <c r="G6" s="20">
        <v>2646</v>
      </c>
      <c r="H6" s="20">
        <v>2001</v>
      </c>
      <c r="I6" s="113">
        <v>1452</v>
      </c>
      <c r="J6" s="69">
        <v>155</v>
      </c>
      <c r="K6" s="20">
        <v>262</v>
      </c>
      <c r="L6" s="20">
        <v>518</v>
      </c>
      <c r="M6" s="20">
        <v>1311</v>
      </c>
      <c r="N6" s="20">
        <v>1374</v>
      </c>
      <c r="O6" s="20">
        <v>1272</v>
      </c>
      <c r="P6" s="20">
        <v>1160</v>
      </c>
      <c r="Q6" s="20">
        <v>841</v>
      </c>
      <c r="R6" s="20">
        <v>817</v>
      </c>
      <c r="S6" s="20">
        <v>635</v>
      </c>
    </row>
    <row r="7" spans="2:19" x14ac:dyDescent="0.15">
      <c r="B7" s="264" t="s">
        <v>1</v>
      </c>
      <c r="C7" s="265"/>
      <c r="D7" s="5">
        <v>6215</v>
      </c>
      <c r="E7" s="9">
        <v>240</v>
      </c>
      <c r="F7" s="9">
        <v>1232</v>
      </c>
      <c r="G7" s="9">
        <v>2002</v>
      </c>
      <c r="H7" s="9">
        <v>1538</v>
      </c>
      <c r="I7" s="106">
        <v>1203</v>
      </c>
      <c r="J7" s="70">
        <v>96</v>
      </c>
      <c r="K7" s="5">
        <v>144</v>
      </c>
      <c r="L7" s="5">
        <v>329</v>
      </c>
      <c r="M7" s="5">
        <v>903</v>
      </c>
      <c r="N7" s="5">
        <v>1008</v>
      </c>
      <c r="O7" s="5">
        <v>994</v>
      </c>
      <c r="P7" s="5">
        <v>879</v>
      </c>
      <c r="Q7" s="5">
        <v>659</v>
      </c>
      <c r="R7" s="5">
        <v>666</v>
      </c>
      <c r="S7" s="5">
        <v>537</v>
      </c>
    </row>
    <row r="8" spans="2:19" x14ac:dyDescent="0.15">
      <c r="B8" s="71"/>
      <c r="C8" s="72" t="s">
        <v>2</v>
      </c>
      <c r="D8" s="5">
        <v>4004</v>
      </c>
      <c r="E8" s="9">
        <v>119</v>
      </c>
      <c r="F8" s="9">
        <v>651</v>
      </c>
      <c r="G8" s="9">
        <v>1262</v>
      </c>
      <c r="H8" s="9">
        <v>1090</v>
      </c>
      <c r="I8" s="106">
        <v>882</v>
      </c>
      <c r="J8" s="70">
        <v>48</v>
      </c>
      <c r="K8" s="5">
        <v>71</v>
      </c>
      <c r="L8" s="5">
        <v>166</v>
      </c>
      <c r="M8" s="5">
        <v>485</v>
      </c>
      <c r="N8" s="5">
        <v>610</v>
      </c>
      <c r="O8" s="5">
        <v>652</v>
      </c>
      <c r="P8" s="5">
        <v>612</v>
      </c>
      <c r="Q8" s="5">
        <v>478</v>
      </c>
      <c r="R8" s="5">
        <v>483</v>
      </c>
      <c r="S8" s="5">
        <v>399</v>
      </c>
    </row>
    <row r="9" spans="2:19" x14ac:dyDescent="0.15">
      <c r="B9" s="71"/>
      <c r="C9" s="72" t="s">
        <v>3</v>
      </c>
      <c r="D9" s="5">
        <v>1199</v>
      </c>
      <c r="E9" s="9">
        <v>51</v>
      </c>
      <c r="F9" s="9">
        <v>312</v>
      </c>
      <c r="G9" s="9">
        <v>401</v>
      </c>
      <c r="H9" s="9">
        <v>249</v>
      </c>
      <c r="I9" s="106">
        <v>186</v>
      </c>
      <c r="J9" s="70">
        <v>20</v>
      </c>
      <c r="K9" s="5">
        <v>31</v>
      </c>
      <c r="L9" s="5">
        <v>85</v>
      </c>
      <c r="M9" s="5">
        <v>227</v>
      </c>
      <c r="N9" s="5">
        <v>208</v>
      </c>
      <c r="O9" s="5">
        <v>193</v>
      </c>
      <c r="P9" s="5">
        <v>151</v>
      </c>
      <c r="Q9" s="5">
        <v>98</v>
      </c>
      <c r="R9" s="5">
        <v>104</v>
      </c>
      <c r="S9" s="5">
        <v>82</v>
      </c>
    </row>
    <row r="10" spans="2:19" ht="12" customHeight="1" x14ac:dyDescent="0.15">
      <c r="B10" s="71"/>
      <c r="C10" s="72" t="s">
        <v>4</v>
      </c>
      <c r="D10" s="5">
        <v>1012</v>
      </c>
      <c r="E10" s="9">
        <v>70</v>
      </c>
      <c r="F10" s="9">
        <v>269</v>
      </c>
      <c r="G10" s="9">
        <v>339</v>
      </c>
      <c r="H10" s="9">
        <v>199</v>
      </c>
      <c r="I10" s="106">
        <v>135</v>
      </c>
      <c r="J10" s="70">
        <v>28</v>
      </c>
      <c r="K10" s="5">
        <v>42</v>
      </c>
      <c r="L10" s="5">
        <v>78</v>
      </c>
      <c r="M10" s="5">
        <v>191</v>
      </c>
      <c r="N10" s="5">
        <v>190</v>
      </c>
      <c r="O10" s="5">
        <v>149</v>
      </c>
      <c r="P10" s="5">
        <v>116</v>
      </c>
      <c r="Q10" s="5">
        <v>83</v>
      </c>
      <c r="R10" s="5">
        <v>79</v>
      </c>
      <c r="S10" s="5">
        <v>56</v>
      </c>
    </row>
    <row r="11" spans="2:19" ht="12" customHeight="1" x14ac:dyDescent="0.15">
      <c r="B11" s="245" t="s">
        <v>5</v>
      </c>
      <c r="C11" s="196"/>
      <c r="D11" s="6">
        <v>2130</v>
      </c>
      <c r="E11" s="6">
        <v>177</v>
      </c>
      <c r="F11" s="6">
        <v>597</v>
      </c>
      <c r="G11" s="6">
        <v>644</v>
      </c>
      <c r="H11" s="6">
        <v>463</v>
      </c>
      <c r="I11" s="107">
        <v>249</v>
      </c>
      <c r="J11" s="73">
        <v>59</v>
      </c>
      <c r="K11" s="6">
        <v>118</v>
      </c>
      <c r="L11" s="6">
        <v>189</v>
      </c>
      <c r="M11" s="6">
        <v>408</v>
      </c>
      <c r="N11" s="6">
        <v>366</v>
      </c>
      <c r="O11" s="6">
        <v>278</v>
      </c>
      <c r="P11" s="6">
        <v>281</v>
      </c>
      <c r="Q11" s="6">
        <v>182</v>
      </c>
      <c r="R11" s="6">
        <v>151</v>
      </c>
      <c r="S11" s="6">
        <v>98</v>
      </c>
    </row>
    <row r="12" spans="2:19" ht="12" customHeight="1" x14ac:dyDescent="0.15">
      <c r="B12" s="244" t="s">
        <v>6</v>
      </c>
      <c r="C12" s="198"/>
      <c r="D12" s="5">
        <v>94</v>
      </c>
      <c r="E12" s="9">
        <v>2</v>
      </c>
      <c r="F12" s="9">
        <v>16</v>
      </c>
      <c r="G12" s="9">
        <v>39</v>
      </c>
      <c r="H12" s="9">
        <v>27</v>
      </c>
      <c r="I12" s="106">
        <v>10</v>
      </c>
      <c r="J12" s="70">
        <v>1</v>
      </c>
      <c r="K12" s="5">
        <v>1</v>
      </c>
      <c r="L12" s="5">
        <v>4</v>
      </c>
      <c r="M12" s="5">
        <v>12</v>
      </c>
      <c r="N12" s="5">
        <v>22</v>
      </c>
      <c r="O12" s="5">
        <v>17</v>
      </c>
      <c r="P12" s="5">
        <v>12</v>
      </c>
      <c r="Q12" s="5">
        <v>15</v>
      </c>
      <c r="R12" s="5">
        <v>4</v>
      </c>
      <c r="S12" s="5">
        <v>6</v>
      </c>
    </row>
    <row r="13" spans="2:19" ht="12" customHeight="1" x14ac:dyDescent="0.15">
      <c r="B13" s="244" t="s">
        <v>317</v>
      </c>
      <c r="C13" s="198"/>
      <c r="D13" s="5">
        <v>363</v>
      </c>
      <c r="E13" s="9">
        <v>32</v>
      </c>
      <c r="F13" s="9">
        <v>103</v>
      </c>
      <c r="G13" s="9">
        <v>106</v>
      </c>
      <c r="H13" s="9">
        <v>85</v>
      </c>
      <c r="I13" s="106">
        <v>37</v>
      </c>
      <c r="J13" s="70">
        <v>13</v>
      </c>
      <c r="K13" s="5">
        <v>19</v>
      </c>
      <c r="L13" s="5">
        <v>29</v>
      </c>
      <c r="M13" s="5">
        <v>74</v>
      </c>
      <c r="N13" s="5">
        <v>51</v>
      </c>
      <c r="O13" s="5">
        <v>55</v>
      </c>
      <c r="P13" s="5">
        <v>45</v>
      </c>
      <c r="Q13" s="5">
        <v>40</v>
      </c>
      <c r="R13" s="5">
        <v>26</v>
      </c>
      <c r="S13" s="5">
        <v>11</v>
      </c>
    </row>
    <row r="14" spans="2:19" ht="12" customHeight="1" x14ac:dyDescent="0.15">
      <c r="B14" s="244" t="s">
        <v>318</v>
      </c>
      <c r="C14" s="198"/>
      <c r="D14" s="5">
        <v>424</v>
      </c>
      <c r="E14" s="9">
        <v>44</v>
      </c>
      <c r="F14" s="9">
        <v>137</v>
      </c>
      <c r="G14" s="9">
        <v>117</v>
      </c>
      <c r="H14" s="9">
        <v>78</v>
      </c>
      <c r="I14" s="106">
        <v>48</v>
      </c>
      <c r="J14" s="70">
        <v>14</v>
      </c>
      <c r="K14" s="5">
        <v>30</v>
      </c>
      <c r="L14" s="5">
        <v>50</v>
      </c>
      <c r="M14" s="5">
        <v>87</v>
      </c>
      <c r="N14" s="5">
        <v>71</v>
      </c>
      <c r="O14" s="5">
        <v>46</v>
      </c>
      <c r="P14" s="5">
        <v>50</v>
      </c>
      <c r="Q14" s="5">
        <v>28</v>
      </c>
      <c r="R14" s="5">
        <v>29</v>
      </c>
      <c r="S14" s="5">
        <v>19</v>
      </c>
    </row>
    <row r="15" spans="2:19" ht="12" customHeight="1" x14ac:dyDescent="0.15">
      <c r="B15" s="244" t="s">
        <v>319</v>
      </c>
      <c r="C15" s="198"/>
      <c r="D15" s="5">
        <v>4406</v>
      </c>
      <c r="E15" s="9">
        <v>154</v>
      </c>
      <c r="F15" s="9">
        <v>783</v>
      </c>
      <c r="G15" s="9">
        <v>1377</v>
      </c>
      <c r="H15" s="9">
        <v>1164</v>
      </c>
      <c r="I15" s="106">
        <v>928</v>
      </c>
      <c r="J15" s="70">
        <v>64</v>
      </c>
      <c r="K15" s="5">
        <v>90</v>
      </c>
      <c r="L15" s="5">
        <v>208</v>
      </c>
      <c r="M15" s="5">
        <v>575</v>
      </c>
      <c r="N15" s="5">
        <v>689</v>
      </c>
      <c r="O15" s="5">
        <v>688</v>
      </c>
      <c r="P15" s="5">
        <v>658</v>
      </c>
      <c r="Q15" s="5">
        <v>506</v>
      </c>
      <c r="R15" s="5">
        <v>512</v>
      </c>
      <c r="S15" s="5">
        <v>416</v>
      </c>
    </row>
    <row r="16" spans="2:19" ht="12" customHeight="1" x14ac:dyDescent="0.15">
      <c r="B16" s="244" t="s">
        <v>320</v>
      </c>
      <c r="C16" s="198"/>
      <c r="D16" s="5">
        <v>835</v>
      </c>
      <c r="E16" s="9">
        <v>63</v>
      </c>
      <c r="F16" s="9">
        <v>209</v>
      </c>
      <c r="G16" s="9">
        <v>280</v>
      </c>
      <c r="H16" s="9">
        <v>165</v>
      </c>
      <c r="I16" s="106">
        <v>118</v>
      </c>
      <c r="J16" s="70">
        <v>26</v>
      </c>
      <c r="K16" s="5">
        <v>37</v>
      </c>
      <c r="L16" s="5">
        <v>63</v>
      </c>
      <c r="M16" s="5">
        <v>146</v>
      </c>
      <c r="N16" s="5">
        <v>147</v>
      </c>
      <c r="O16" s="5">
        <v>133</v>
      </c>
      <c r="P16" s="5">
        <v>95</v>
      </c>
      <c r="Q16" s="5">
        <v>70</v>
      </c>
      <c r="R16" s="5">
        <v>68</v>
      </c>
      <c r="S16" s="5">
        <v>50</v>
      </c>
    </row>
    <row r="17" spans="2:19" ht="12" customHeight="1" x14ac:dyDescent="0.15">
      <c r="B17" s="244" t="s">
        <v>321</v>
      </c>
      <c r="C17" s="198"/>
      <c r="D17" s="5">
        <v>69</v>
      </c>
      <c r="E17" s="9">
        <v>8</v>
      </c>
      <c r="F17" s="9">
        <v>22</v>
      </c>
      <c r="G17" s="9">
        <v>26</v>
      </c>
      <c r="H17" s="9">
        <v>7</v>
      </c>
      <c r="I17" s="106">
        <v>6</v>
      </c>
      <c r="J17" s="70">
        <v>1</v>
      </c>
      <c r="K17" s="5">
        <v>7</v>
      </c>
      <c r="L17" s="5">
        <v>4</v>
      </c>
      <c r="M17" s="5">
        <v>18</v>
      </c>
      <c r="N17" s="5">
        <v>16</v>
      </c>
      <c r="O17" s="5">
        <v>10</v>
      </c>
      <c r="P17" s="5">
        <v>5</v>
      </c>
      <c r="Q17" s="5">
        <v>2</v>
      </c>
      <c r="R17" s="5">
        <v>3</v>
      </c>
      <c r="S17" s="5">
        <v>3</v>
      </c>
    </row>
    <row r="18" spans="2:19" ht="12" customHeight="1" x14ac:dyDescent="0.15">
      <c r="B18" s="244" t="s">
        <v>322</v>
      </c>
      <c r="C18" s="198"/>
      <c r="D18" s="5">
        <v>1199</v>
      </c>
      <c r="E18" s="9">
        <v>51</v>
      </c>
      <c r="F18" s="9">
        <v>312</v>
      </c>
      <c r="G18" s="9">
        <v>401</v>
      </c>
      <c r="H18" s="9">
        <v>249</v>
      </c>
      <c r="I18" s="106">
        <v>186</v>
      </c>
      <c r="J18" s="70">
        <v>20</v>
      </c>
      <c r="K18" s="5">
        <v>31</v>
      </c>
      <c r="L18" s="5">
        <v>85</v>
      </c>
      <c r="M18" s="5">
        <v>227</v>
      </c>
      <c r="N18" s="5">
        <v>208</v>
      </c>
      <c r="O18" s="5">
        <v>193</v>
      </c>
      <c r="P18" s="5">
        <v>151</v>
      </c>
      <c r="Q18" s="5">
        <v>98</v>
      </c>
      <c r="R18" s="5">
        <v>104</v>
      </c>
      <c r="S18" s="5">
        <v>82</v>
      </c>
    </row>
    <row r="19" spans="2:19" ht="12" customHeight="1" x14ac:dyDescent="0.15">
      <c r="B19" s="244" t="s">
        <v>323</v>
      </c>
      <c r="C19" s="198"/>
      <c r="D19" s="5">
        <v>149</v>
      </c>
      <c r="E19" s="9">
        <v>16</v>
      </c>
      <c r="F19" s="9">
        <v>35</v>
      </c>
      <c r="G19" s="9">
        <v>49</v>
      </c>
      <c r="H19" s="9">
        <v>29</v>
      </c>
      <c r="I19" s="106">
        <v>20</v>
      </c>
      <c r="J19" s="70">
        <v>6</v>
      </c>
      <c r="K19" s="5">
        <v>10</v>
      </c>
      <c r="L19" s="5">
        <v>11</v>
      </c>
      <c r="M19" s="5">
        <v>24</v>
      </c>
      <c r="N19" s="5">
        <v>30</v>
      </c>
      <c r="O19" s="5">
        <v>19</v>
      </c>
      <c r="P19" s="5">
        <v>19</v>
      </c>
      <c r="Q19" s="5">
        <v>10</v>
      </c>
      <c r="R19" s="5">
        <v>15</v>
      </c>
      <c r="S19" s="5">
        <v>5</v>
      </c>
    </row>
    <row r="20" spans="2:19" ht="12" customHeight="1" x14ac:dyDescent="0.15">
      <c r="B20" s="244" t="s">
        <v>324</v>
      </c>
      <c r="C20" s="198"/>
      <c r="D20" s="5">
        <v>95</v>
      </c>
      <c r="E20" s="9">
        <v>3</v>
      </c>
      <c r="F20" s="9">
        <v>30</v>
      </c>
      <c r="G20" s="9">
        <v>34</v>
      </c>
      <c r="H20" s="9">
        <v>21</v>
      </c>
      <c r="I20" s="106">
        <v>7</v>
      </c>
      <c r="J20" s="70">
        <v>1</v>
      </c>
      <c r="K20" s="5">
        <v>2</v>
      </c>
      <c r="L20" s="5">
        <v>8</v>
      </c>
      <c r="M20" s="5">
        <v>22</v>
      </c>
      <c r="N20" s="5">
        <v>21</v>
      </c>
      <c r="O20" s="5">
        <v>13</v>
      </c>
      <c r="P20" s="5">
        <v>18</v>
      </c>
      <c r="Q20" s="5">
        <v>3</v>
      </c>
      <c r="R20" s="5">
        <v>4</v>
      </c>
      <c r="S20" s="5">
        <v>3</v>
      </c>
    </row>
    <row r="21" spans="2:19" ht="12" customHeight="1" x14ac:dyDescent="0.15">
      <c r="B21" s="244" t="s">
        <v>325</v>
      </c>
      <c r="C21" s="198"/>
      <c r="D21" s="5">
        <v>411</v>
      </c>
      <c r="E21" s="9">
        <v>23</v>
      </c>
      <c r="F21" s="9">
        <v>99</v>
      </c>
      <c r="G21" s="9">
        <v>126</v>
      </c>
      <c r="H21" s="9">
        <v>111</v>
      </c>
      <c r="I21" s="106">
        <v>52</v>
      </c>
      <c r="J21" s="70">
        <v>3</v>
      </c>
      <c r="K21" s="5">
        <v>20</v>
      </c>
      <c r="L21" s="5">
        <v>32</v>
      </c>
      <c r="M21" s="5">
        <v>67</v>
      </c>
      <c r="N21" s="5">
        <v>65</v>
      </c>
      <c r="O21" s="5">
        <v>61</v>
      </c>
      <c r="P21" s="5">
        <v>66</v>
      </c>
      <c r="Q21" s="5">
        <v>45</v>
      </c>
      <c r="R21" s="5">
        <v>35</v>
      </c>
      <c r="S21" s="5">
        <v>17</v>
      </c>
    </row>
    <row r="22" spans="2:19" ht="12" customHeight="1" x14ac:dyDescent="0.15">
      <c r="B22" s="245" t="s">
        <v>326</v>
      </c>
      <c r="C22" s="196"/>
      <c r="D22" s="6">
        <v>300</v>
      </c>
      <c r="E22" s="6">
        <v>21</v>
      </c>
      <c r="F22" s="6">
        <v>83</v>
      </c>
      <c r="G22" s="6">
        <v>91</v>
      </c>
      <c r="H22" s="6">
        <v>65</v>
      </c>
      <c r="I22" s="107">
        <v>40</v>
      </c>
      <c r="J22" s="73">
        <v>6</v>
      </c>
      <c r="K22" s="6">
        <v>15</v>
      </c>
      <c r="L22" s="6">
        <v>24</v>
      </c>
      <c r="M22" s="6">
        <v>59</v>
      </c>
      <c r="N22" s="6">
        <v>54</v>
      </c>
      <c r="O22" s="6">
        <v>37</v>
      </c>
      <c r="P22" s="6">
        <v>41</v>
      </c>
      <c r="Q22" s="6">
        <v>24</v>
      </c>
      <c r="R22" s="6">
        <v>17</v>
      </c>
      <c r="S22" s="6">
        <v>23</v>
      </c>
    </row>
    <row r="23" spans="2:19" x14ac:dyDescent="0.15">
      <c r="B23" s="244" t="s">
        <v>6</v>
      </c>
      <c r="C23" s="198"/>
      <c r="D23" s="5">
        <v>94</v>
      </c>
      <c r="E23" s="9">
        <v>2</v>
      </c>
      <c r="F23" s="9">
        <v>16</v>
      </c>
      <c r="G23" s="9">
        <v>39</v>
      </c>
      <c r="H23" s="9">
        <v>27</v>
      </c>
      <c r="I23" s="106">
        <v>10</v>
      </c>
      <c r="J23" s="70">
        <v>1</v>
      </c>
      <c r="K23" s="5">
        <v>1</v>
      </c>
      <c r="L23" s="5">
        <v>4</v>
      </c>
      <c r="M23" s="5">
        <v>12</v>
      </c>
      <c r="N23" s="5">
        <v>22</v>
      </c>
      <c r="O23" s="5">
        <v>17</v>
      </c>
      <c r="P23" s="5">
        <v>12</v>
      </c>
      <c r="Q23" s="5">
        <v>15</v>
      </c>
      <c r="R23" s="5">
        <v>4</v>
      </c>
      <c r="S23" s="5">
        <v>6</v>
      </c>
    </row>
    <row r="24" spans="2:19" x14ac:dyDescent="0.15">
      <c r="B24" s="244" t="s">
        <v>7</v>
      </c>
      <c r="C24" s="198"/>
      <c r="D24" s="5">
        <v>16</v>
      </c>
      <c r="E24" s="9">
        <v>3</v>
      </c>
      <c r="F24" s="9">
        <v>8</v>
      </c>
      <c r="G24" s="9">
        <v>3</v>
      </c>
      <c r="H24" s="9">
        <v>2</v>
      </c>
      <c r="I24" s="106">
        <v>0</v>
      </c>
      <c r="J24" s="70">
        <v>2</v>
      </c>
      <c r="K24" s="5">
        <v>1</v>
      </c>
      <c r="L24" s="5">
        <v>4</v>
      </c>
      <c r="M24" s="5">
        <v>4</v>
      </c>
      <c r="N24" s="5">
        <v>2</v>
      </c>
      <c r="O24" s="5">
        <v>1</v>
      </c>
      <c r="P24" s="5">
        <v>1</v>
      </c>
      <c r="Q24" s="5">
        <v>1</v>
      </c>
      <c r="R24" s="5">
        <v>0</v>
      </c>
      <c r="S24" s="5">
        <v>0</v>
      </c>
    </row>
    <row r="25" spans="2:19" x14ac:dyDescent="0.15">
      <c r="B25" s="244" t="s">
        <v>8</v>
      </c>
      <c r="C25" s="198"/>
      <c r="D25" s="5">
        <v>15</v>
      </c>
      <c r="E25" s="9">
        <v>0</v>
      </c>
      <c r="F25" s="9">
        <v>6</v>
      </c>
      <c r="G25" s="9">
        <v>4</v>
      </c>
      <c r="H25" s="9">
        <v>5</v>
      </c>
      <c r="I25" s="106">
        <v>0</v>
      </c>
      <c r="J25" s="70">
        <v>0</v>
      </c>
      <c r="K25" s="5">
        <v>0</v>
      </c>
      <c r="L25" s="5">
        <v>2</v>
      </c>
      <c r="M25" s="5">
        <v>4</v>
      </c>
      <c r="N25" s="5">
        <v>3</v>
      </c>
      <c r="O25" s="5">
        <v>1</v>
      </c>
      <c r="P25" s="5">
        <v>1</v>
      </c>
      <c r="Q25" s="5">
        <v>4</v>
      </c>
      <c r="R25" s="5">
        <v>0</v>
      </c>
      <c r="S25" s="5">
        <v>0</v>
      </c>
    </row>
    <row r="26" spans="2:19" x14ac:dyDescent="0.15">
      <c r="B26" s="244" t="s">
        <v>9</v>
      </c>
      <c r="C26" s="198"/>
      <c r="D26" s="5">
        <v>170</v>
      </c>
      <c r="E26" s="9">
        <v>13</v>
      </c>
      <c r="F26" s="9">
        <v>41</v>
      </c>
      <c r="G26" s="9">
        <v>55</v>
      </c>
      <c r="H26" s="9">
        <v>43</v>
      </c>
      <c r="I26" s="106">
        <v>18</v>
      </c>
      <c r="J26" s="70">
        <v>5</v>
      </c>
      <c r="K26" s="5">
        <v>8</v>
      </c>
      <c r="L26" s="5">
        <v>11</v>
      </c>
      <c r="M26" s="5">
        <v>30</v>
      </c>
      <c r="N26" s="5">
        <v>20</v>
      </c>
      <c r="O26" s="5">
        <v>35</v>
      </c>
      <c r="P26" s="5">
        <v>21</v>
      </c>
      <c r="Q26" s="5">
        <v>22</v>
      </c>
      <c r="R26" s="5">
        <v>12</v>
      </c>
      <c r="S26" s="5">
        <v>6</v>
      </c>
    </row>
    <row r="27" spans="2:19" x14ac:dyDescent="0.15">
      <c r="B27" s="244" t="s">
        <v>10</v>
      </c>
      <c r="C27" s="198"/>
      <c r="D27" s="5">
        <v>34</v>
      </c>
      <c r="E27" s="9">
        <v>1</v>
      </c>
      <c r="F27" s="9">
        <v>9</v>
      </c>
      <c r="G27" s="9">
        <v>13</v>
      </c>
      <c r="H27" s="9">
        <v>7</v>
      </c>
      <c r="I27" s="106">
        <v>4</v>
      </c>
      <c r="J27" s="70">
        <v>0</v>
      </c>
      <c r="K27" s="5">
        <v>1</v>
      </c>
      <c r="L27" s="5">
        <v>2</v>
      </c>
      <c r="M27" s="5">
        <v>7</v>
      </c>
      <c r="N27" s="5">
        <v>7</v>
      </c>
      <c r="O27" s="5">
        <v>6</v>
      </c>
      <c r="P27" s="5">
        <v>7</v>
      </c>
      <c r="Q27" s="5">
        <v>0</v>
      </c>
      <c r="R27" s="5">
        <v>3</v>
      </c>
      <c r="S27" s="5">
        <v>1</v>
      </c>
    </row>
    <row r="28" spans="2:19" x14ac:dyDescent="0.15">
      <c r="B28" s="244" t="s">
        <v>11</v>
      </c>
      <c r="C28" s="198"/>
      <c r="D28" s="5">
        <v>22</v>
      </c>
      <c r="E28" s="9">
        <v>2</v>
      </c>
      <c r="F28" s="9">
        <v>4</v>
      </c>
      <c r="G28" s="9">
        <v>7</v>
      </c>
      <c r="H28" s="9">
        <v>6</v>
      </c>
      <c r="I28" s="106">
        <v>3</v>
      </c>
      <c r="J28" s="70">
        <v>1</v>
      </c>
      <c r="K28" s="5">
        <v>1</v>
      </c>
      <c r="L28" s="5">
        <v>2</v>
      </c>
      <c r="M28" s="5">
        <v>2</v>
      </c>
      <c r="N28" s="5">
        <v>2</v>
      </c>
      <c r="O28" s="5">
        <v>5</v>
      </c>
      <c r="P28" s="5">
        <v>1</v>
      </c>
      <c r="Q28" s="5">
        <v>5</v>
      </c>
      <c r="R28" s="5">
        <v>3</v>
      </c>
      <c r="S28" s="5">
        <v>0</v>
      </c>
    </row>
    <row r="29" spans="2:19" x14ac:dyDescent="0.15">
      <c r="B29" s="244" t="s">
        <v>12</v>
      </c>
      <c r="C29" s="198"/>
      <c r="D29" s="5">
        <v>106</v>
      </c>
      <c r="E29" s="9">
        <v>13</v>
      </c>
      <c r="F29" s="9">
        <v>35</v>
      </c>
      <c r="G29" s="9">
        <v>24</v>
      </c>
      <c r="H29" s="9">
        <v>22</v>
      </c>
      <c r="I29" s="106">
        <v>12</v>
      </c>
      <c r="J29" s="70">
        <v>5</v>
      </c>
      <c r="K29" s="5">
        <v>8</v>
      </c>
      <c r="L29" s="5">
        <v>8</v>
      </c>
      <c r="M29" s="5">
        <v>27</v>
      </c>
      <c r="N29" s="5">
        <v>17</v>
      </c>
      <c r="O29" s="5">
        <v>7</v>
      </c>
      <c r="P29" s="5">
        <v>14</v>
      </c>
      <c r="Q29" s="5">
        <v>8</v>
      </c>
      <c r="R29" s="5">
        <v>8</v>
      </c>
      <c r="S29" s="5">
        <v>4</v>
      </c>
    </row>
    <row r="30" spans="2:19" x14ac:dyDescent="0.15">
      <c r="B30" s="244" t="s">
        <v>13</v>
      </c>
      <c r="C30" s="198"/>
      <c r="D30" s="5">
        <v>176</v>
      </c>
      <c r="E30" s="9">
        <v>26</v>
      </c>
      <c r="F30" s="9">
        <v>54</v>
      </c>
      <c r="G30" s="9">
        <v>39</v>
      </c>
      <c r="H30" s="9">
        <v>33</v>
      </c>
      <c r="I30" s="106">
        <v>24</v>
      </c>
      <c r="J30" s="70">
        <v>14</v>
      </c>
      <c r="K30" s="5">
        <v>12</v>
      </c>
      <c r="L30" s="5">
        <v>22</v>
      </c>
      <c r="M30" s="5">
        <v>32</v>
      </c>
      <c r="N30" s="5">
        <v>24</v>
      </c>
      <c r="O30" s="5">
        <v>15</v>
      </c>
      <c r="P30" s="5">
        <v>21</v>
      </c>
      <c r="Q30" s="5">
        <v>12</v>
      </c>
      <c r="R30" s="5">
        <v>15</v>
      </c>
      <c r="S30" s="5">
        <v>9</v>
      </c>
    </row>
    <row r="31" spans="2:19" x14ac:dyDescent="0.15">
      <c r="B31" s="244" t="s">
        <v>14</v>
      </c>
      <c r="C31" s="198"/>
      <c r="D31" s="5">
        <v>139</v>
      </c>
      <c r="E31" s="9">
        <v>16</v>
      </c>
      <c r="F31" s="9">
        <v>43</v>
      </c>
      <c r="G31" s="9">
        <v>35</v>
      </c>
      <c r="H31" s="9">
        <v>28</v>
      </c>
      <c r="I31" s="106">
        <v>17</v>
      </c>
      <c r="J31" s="70">
        <v>6</v>
      </c>
      <c r="K31" s="5">
        <v>10</v>
      </c>
      <c r="L31" s="5">
        <v>15</v>
      </c>
      <c r="M31" s="5">
        <v>28</v>
      </c>
      <c r="N31" s="5">
        <v>23</v>
      </c>
      <c r="O31" s="5">
        <v>12</v>
      </c>
      <c r="P31" s="5">
        <v>18</v>
      </c>
      <c r="Q31" s="5">
        <v>10</v>
      </c>
      <c r="R31" s="5">
        <v>13</v>
      </c>
      <c r="S31" s="5">
        <v>4</v>
      </c>
    </row>
    <row r="32" spans="2:19" x14ac:dyDescent="0.15">
      <c r="B32" s="244" t="s">
        <v>15</v>
      </c>
      <c r="C32" s="198"/>
      <c r="D32" s="5">
        <v>197</v>
      </c>
      <c r="E32" s="9">
        <v>26</v>
      </c>
      <c r="F32" s="9">
        <v>71</v>
      </c>
      <c r="G32" s="9">
        <v>53</v>
      </c>
      <c r="H32" s="9">
        <v>25</v>
      </c>
      <c r="I32" s="106">
        <v>22</v>
      </c>
      <c r="J32" s="70">
        <v>8</v>
      </c>
      <c r="K32" s="5">
        <v>18</v>
      </c>
      <c r="L32" s="5">
        <v>27</v>
      </c>
      <c r="M32" s="5">
        <v>44</v>
      </c>
      <c r="N32" s="5">
        <v>34</v>
      </c>
      <c r="O32" s="5">
        <v>19</v>
      </c>
      <c r="P32" s="5">
        <v>17</v>
      </c>
      <c r="Q32" s="5">
        <v>8</v>
      </c>
      <c r="R32" s="5">
        <v>12</v>
      </c>
      <c r="S32" s="5">
        <v>10</v>
      </c>
    </row>
    <row r="33" spans="2:19" x14ac:dyDescent="0.15">
      <c r="B33" s="244" t="s">
        <v>16</v>
      </c>
      <c r="C33" s="198"/>
      <c r="D33" s="5">
        <v>1125</v>
      </c>
      <c r="E33" s="9">
        <v>43</v>
      </c>
      <c r="F33" s="9">
        <v>246</v>
      </c>
      <c r="G33" s="9">
        <v>394</v>
      </c>
      <c r="H33" s="9">
        <v>278</v>
      </c>
      <c r="I33" s="106">
        <v>164</v>
      </c>
      <c r="J33" s="70">
        <v>18</v>
      </c>
      <c r="K33" s="5">
        <v>25</v>
      </c>
      <c r="L33" s="5">
        <v>61</v>
      </c>
      <c r="M33" s="5">
        <v>185</v>
      </c>
      <c r="N33" s="5">
        <v>198</v>
      </c>
      <c r="O33" s="5">
        <v>196</v>
      </c>
      <c r="P33" s="5">
        <v>165</v>
      </c>
      <c r="Q33" s="5">
        <v>113</v>
      </c>
      <c r="R33" s="5">
        <v>101</v>
      </c>
      <c r="S33" s="5">
        <v>63</v>
      </c>
    </row>
    <row r="34" spans="2:19" x14ac:dyDescent="0.15">
      <c r="B34" s="244" t="s">
        <v>17</v>
      </c>
      <c r="C34" s="198"/>
      <c r="D34" s="5">
        <v>713</v>
      </c>
      <c r="E34" s="9">
        <v>26</v>
      </c>
      <c r="F34" s="9">
        <v>144</v>
      </c>
      <c r="G34" s="9">
        <v>241</v>
      </c>
      <c r="H34" s="9">
        <v>172</v>
      </c>
      <c r="I34" s="106">
        <v>130</v>
      </c>
      <c r="J34" s="70">
        <v>7</v>
      </c>
      <c r="K34" s="5">
        <v>19</v>
      </c>
      <c r="L34" s="5">
        <v>45</v>
      </c>
      <c r="M34" s="5">
        <v>99</v>
      </c>
      <c r="N34" s="5">
        <v>114</v>
      </c>
      <c r="O34" s="5">
        <v>127</v>
      </c>
      <c r="P34" s="5">
        <v>97</v>
      </c>
      <c r="Q34" s="5">
        <v>75</v>
      </c>
      <c r="R34" s="5">
        <v>83</v>
      </c>
      <c r="S34" s="5">
        <v>47</v>
      </c>
    </row>
    <row r="35" spans="2:19" x14ac:dyDescent="0.15">
      <c r="B35" s="244" t="s">
        <v>18</v>
      </c>
      <c r="C35" s="198"/>
      <c r="D35" s="5">
        <v>1261</v>
      </c>
      <c r="E35" s="9">
        <v>19</v>
      </c>
      <c r="F35" s="9">
        <v>138</v>
      </c>
      <c r="G35" s="9">
        <v>349</v>
      </c>
      <c r="H35" s="9">
        <v>377</v>
      </c>
      <c r="I35" s="106">
        <v>378</v>
      </c>
      <c r="J35" s="70">
        <v>10</v>
      </c>
      <c r="K35" s="5">
        <v>9</v>
      </c>
      <c r="L35" s="5">
        <v>33</v>
      </c>
      <c r="M35" s="5">
        <v>105</v>
      </c>
      <c r="N35" s="5">
        <v>153</v>
      </c>
      <c r="O35" s="5">
        <v>196</v>
      </c>
      <c r="P35" s="5">
        <v>213</v>
      </c>
      <c r="Q35" s="5">
        <v>164</v>
      </c>
      <c r="R35" s="5">
        <v>185</v>
      </c>
      <c r="S35" s="5">
        <v>193</v>
      </c>
    </row>
    <row r="36" spans="2:19" x14ac:dyDescent="0.15">
      <c r="B36" s="244" t="s">
        <v>19</v>
      </c>
      <c r="C36" s="198"/>
      <c r="D36" s="5">
        <v>905</v>
      </c>
      <c r="E36" s="9">
        <v>31</v>
      </c>
      <c r="F36" s="9">
        <v>123</v>
      </c>
      <c r="G36" s="9">
        <v>278</v>
      </c>
      <c r="H36" s="9">
        <v>263</v>
      </c>
      <c r="I36" s="106">
        <v>210</v>
      </c>
      <c r="J36" s="70">
        <v>13</v>
      </c>
      <c r="K36" s="5">
        <v>18</v>
      </c>
      <c r="L36" s="5">
        <v>27</v>
      </c>
      <c r="M36" s="5">
        <v>96</v>
      </c>
      <c r="N36" s="5">
        <v>145</v>
      </c>
      <c r="O36" s="5">
        <v>133</v>
      </c>
      <c r="P36" s="5">
        <v>137</v>
      </c>
      <c r="Q36" s="5">
        <v>126</v>
      </c>
      <c r="R36" s="5">
        <v>114</v>
      </c>
      <c r="S36" s="5">
        <v>96</v>
      </c>
    </row>
    <row r="37" spans="2:19" x14ac:dyDescent="0.15">
      <c r="B37" s="244" t="s">
        <v>20</v>
      </c>
      <c r="C37" s="198"/>
      <c r="D37" s="5">
        <v>39</v>
      </c>
      <c r="E37" s="9">
        <v>1</v>
      </c>
      <c r="F37" s="9">
        <v>14</v>
      </c>
      <c r="G37" s="9">
        <v>11</v>
      </c>
      <c r="H37" s="9">
        <v>12</v>
      </c>
      <c r="I37" s="106">
        <v>1</v>
      </c>
      <c r="J37" s="70">
        <v>0</v>
      </c>
      <c r="K37" s="5">
        <v>1</v>
      </c>
      <c r="L37" s="5">
        <v>7</v>
      </c>
      <c r="M37" s="5">
        <v>7</v>
      </c>
      <c r="N37" s="5">
        <v>5</v>
      </c>
      <c r="O37" s="5">
        <v>6</v>
      </c>
      <c r="P37" s="5">
        <v>5</v>
      </c>
      <c r="Q37" s="5">
        <v>7</v>
      </c>
      <c r="R37" s="5">
        <v>0</v>
      </c>
      <c r="S37" s="5">
        <v>1</v>
      </c>
    </row>
    <row r="38" spans="2:19" x14ac:dyDescent="0.15">
      <c r="B38" s="244" t="s">
        <v>21</v>
      </c>
      <c r="C38" s="198"/>
      <c r="D38" s="5">
        <v>14</v>
      </c>
      <c r="E38" s="9">
        <v>2</v>
      </c>
      <c r="F38" s="9">
        <v>2</v>
      </c>
      <c r="G38" s="9">
        <v>6</v>
      </c>
      <c r="H38" s="9">
        <v>2</v>
      </c>
      <c r="I38" s="106">
        <v>2</v>
      </c>
      <c r="J38" s="70">
        <v>1</v>
      </c>
      <c r="K38" s="5">
        <v>1</v>
      </c>
      <c r="L38" s="5">
        <v>1</v>
      </c>
      <c r="M38" s="5">
        <v>1</v>
      </c>
      <c r="N38" s="5">
        <v>4</v>
      </c>
      <c r="O38" s="5">
        <v>2</v>
      </c>
      <c r="P38" s="5">
        <v>2</v>
      </c>
      <c r="Q38" s="5">
        <v>0</v>
      </c>
      <c r="R38" s="5">
        <v>2</v>
      </c>
      <c r="S38" s="5">
        <v>0</v>
      </c>
    </row>
    <row r="39" spans="2:19" x14ac:dyDescent="0.15">
      <c r="B39" s="244" t="s">
        <v>22</v>
      </c>
      <c r="C39" s="198"/>
      <c r="D39" s="5">
        <v>19</v>
      </c>
      <c r="E39" s="9">
        <v>3</v>
      </c>
      <c r="F39" s="9">
        <v>7</v>
      </c>
      <c r="G39" s="9">
        <v>6</v>
      </c>
      <c r="H39" s="9">
        <v>1</v>
      </c>
      <c r="I39" s="106">
        <v>2</v>
      </c>
      <c r="J39" s="70">
        <v>0</v>
      </c>
      <c r="K39" s="5">
        <v>3</v>
      </c>
      <c r="L39" s="5">
        <v>1</v>
      </c>
      <c r="M39" s="5">
        <v>6</v>
      </c>
      <c r="N39" s="5">
        <v>3</v>
      </c>
      <c r="O39" s="5">
        <v>3</v>
      </c>
      <c r="P39" s="5">
        <v>1</v>
      </c>
      <c r="Q39" s="5">
        <v>0</v>
      </c>
      <c r="R39" s="5">
        <v>0</v>
      </c>
      <c r="S39" s="5">
        <v>2</v>
      </c>
    </row>
    <row r="40" spans="2:19" x14ac:dyDescent="0.15">
      <c r="B40" s="244" t="s">
        <v>23</v>
      </c>
      <c r="C40" s="198"/>
      <c r="D40" s="5">
        <v>36</v>
      </c>
      <c r="E40" s="9">
        <v>3</v>
      </c>
      <c r="F40" s="9">
        <v>13</v>
      </c>
      <c r="G40" s="9">
        <v>14</v>
      </c>
      <c r="H40" s="9">
        <v>4</v>
      </c>
      <c r="I40" s="106">
        <v>2</v>
      </c>
      <c r="J40" s="70">
        <v>0</v>
      </c>
      <c r="K40" s="5">
        <v>3</v>
      </c>
      <c r="L40" s="5">
        <v>2</v>
      </c>
      <c r="M40" s="5">
        <v>11</v>
      </c>
      <c r="N40" s="5">
        <v>9</v>
      </c>
      <c r="O40" s="5">
        <v>5</v>
      </c>
      <c r="P40" s="5">
        <v>2</v>
      </c>
      <c r="Q40" s="5">
        <v>2</v>
      </c>
      <c r="R40" s="5">
        <v>1</v>
      </c>
      <c r="S40" s="5">
        <v>1</v>
      </c>
    </row>
    <row r="41" spans="2:19" x14ac:dyDescent="0.15">
      <c r="B41" s="244" t="s">
        <v>24</v>
      </c>
      <c r="C41" s="198"/>
      <c r="D41" s="5">
        <v>49</v>
      </c>
      <c r="E41" s="9">
        <v>2</v>
      </c>
      <c r="F41" s="9">
        <v>18</v>
      </c>
      <c r="G41" s="9">
        <v>17</v>
      </c>
      <c r="H41" s="9">
        <v>7</v>
      </c>
      <c r="I41" s="106">
        <v>5</v>
      </c>
      <c r="J41" s="70">
        <v>0</v>
      </c>
      <c r="K41" s="5">
        <v>2</v>
      </c>
      <c r="L41" s="5">
        <v>5</v>
      </c>
      <c r="M41" s="5">
        <v>13</v>
      </c>
      <c r="N41" s="5">
        <v>12</v>
      </c>
      <c r="O41" s="5">
        <v>5</v>
      </c>
      <c r="P41" s="5">
        <v>4</v>
      </c>
      <c r="Q41" s="5">
        <v>3</v>
      </c>
      <c r="R41" s="5">
        <v>3</v>
      </c>
      <c r="S41" s="5">
        <v>2</v>
      </c>
    </row>
    <row r="42" spans="2:19" x14ac:dyDescent="0.15">
      <c r="B42" s="244" t="s">
        <v>25</v>
      </c>
      <c r="C42" s="198"/>
      <c r="D42" s="5">
        <v>49</v>
      </c>
      <c r="E42" s="9">
        <v>1</v>
      </c>
      <c r="F42" s="9">
        <v>9</v>
      </c>
      <c r="G42" s="9">
        <v>18</v>
      </c>
      <c r="H42" s="9">
        <v>13</v>
      </c>
      <c r="I42" s="106">
        <v>8</v>
      </c>
      <c r="J42" s="70">
        <v>0</v>
      </c>
      <c r="K42" s="5">
        <v>1</v>
      </c>
      <c r="L42" s="5">
        <v>1</v>
      </c>
      <c r="M42" s="5">
        <v>8</v>
      </c>
      <c r="N42" s="5">
        <v>9</v>
      </c>
      <c r="O42" s="5">
        <v>9</v>
      </c>
      <c r="P42" s="5">
        <v>10</v>
      </c>
      <c r="Q42" s="5">
        <v>3</v>
      </c>
      <c r="R42" s="5">
        <v>4</v>
      </c>
      <c r="S42" s="5">
        <v>4</v>
      </c>
    </row>
    <row r="43" spans="2:19" x14ac:dyDescent="0.15">
      <c r="B43" s="244" t="s">
        <v>26</v>
      </c>
      <c r="C43" s="198"/>
      <c r="D43" s="5">
        <v>108</v>
      </c>
      <c r="E43" s="9">
        <v>19</v>
      </c>
      <c r="F43" s="9">
        <v>37</v>
      </c>
      <c r="G43" s="9">
        <v>28</v>
      </c>
      <c r="H43" s="9">
        <v>13</v>
      </c>
      <c r="I43" s="106">
        <v>11</v>
      </c>
      <c r="J43" s="70">
        <v>8</v>
      </c>
      <c r="K43" s="5">
        <v>11</v>
      </c>
      <c r="L43" s="5">
        <v>12</v>
      </c>
      <c r="M43" s="5">
        <v>25</v>
      </c>
      <c r="N43" s="5">
        <v>15</v>
      </c>
      <c r="O43" s="5">
        <v>13</v>
      </c>
      <c r="P43" s="5">
        <v>8</v>
      </c>
      <c r="Q43" s="5">
        <v>5</v>
      </c>
      <c r="R43" s="5">
        <v>6</v>
      </c>
      <c r="S43" s="5">
        <v>5</v>
      </c>
    </row>
    <row r="44" spans="2:19" x14ac:dyDescent="0.15">
      <c r="B44" s="244" t="s">
        <v>27</v>
      </c>
      <c r="C44" s="198"/>
      <c r="D44" s="5">
        <v>177</v>
      </c>
      <c r="E44" s="9">
        <v>7</v>
      </c>
      <c r="F44" s="9">
        <v>60</v>
      </c>
      <c r="G44" s="9">
        <v>59</v>
      </c>
      <c r="H44" s="9">
        <v>34</v>
      </c>
      <c r="I44" s="106">
        <v>17</v>
      </c>
      <c r="J44" s="70">
        <v>2</v>
      </c>
      <c r="K44" s="5">
        <v>5</v>
      </c>
      <c r="L44" s="5">
        <v>15</v>
      </c>
      <c r="M44" s="5">
        <v>45</v>
      </c>
      <c r="N44" s="5">
        <v>43</v>
      </c>
      <c r="O44" s="5">
        <v>16</v>
      </c>
      <c r="P44" s="5">
        <v>21</v>
      </c>
      <c r="Q44" s="5">
        <v>13</v>
      </c>
      <c r="R44" s="5">
        <v>11</v>
      </c>
      <c r="S44" s="5">
        <v>6</v>
      </c>
    </row>
    <row r="45" spans="2:19" x14ac:dyDescent="0.15">
      <c r="B45" s="244" t="s">
        <v>28</v>
      </c>
      <c r="C45" s="198"/>
      <c r="D45" s="5">
        <v>683</v>
      </c>
      <c r="E45" s="9">
        <v>42</v>
      </c>
      <c r="F45" s="9">
        <v>159</v>
      </c>
      <c r="G45" s="9">
        <v>237</v>
      </c>
      <c r="H45" s="9">
        <v>146</v>
      </c>
      <c r="I45" s="106">
        <v>99</v>
      </c>
      <c r="J45" s="70">
        <v>16</v>
      </c>
      <c r="K45" s="5">
        <v>26</v>
      </c>
      <c r="L45" s="5">
        <v>43</v>
      </c>
      <c r="M45" s="5">
        <v>116</v>
      </c>
      <c r="N45" s="5">
        <v>122</v>
      </c>
      <c r="O45" s="5">
        <v>115</v>
      </c>
      <c r="P45" s="5">
        <v>84</v>
      </c>
      <c r="Q45" s="5">
        <v>62</v>
      </c>
      <c r="R45" s="5">
        <v>56</v>
      </c>
      <c r="S45" s="5">
        <v>43</v>
      </c>
    </row>
    <row r="46" spans="2:19" x14ac:dyDescent="0.15">
      <c r="B46" s="244" t="s">
        <v>29</v>
      </c>
      <c r="C46" s="198"/>
      <c r="D46" s="5">
        <v>44</v>
      </c>
      <c r="E46" s="9">
        <v>2</v>
      </c>
      <c r="F46" s="9">
        <v>13</v>
      </c>
      <c r="G46" s="9">
        <v>15</v>
      </c>
      <c r="H46" s="9">
        <v>6</v>
      </c>
      <c r="I46" s="106">
        <v>8</v>
      </c>
      <c r="J46" s="70">
        <v>2</v>
      </c>
      <c r="K46" s="5">
        <v>0</v>
      </c>
      <c r="L46" s="5">
        <v>8</v>
      </c>
      <c r="M46" s="5">
        <v>5</v>
      </c>
      <c r="N46" s="5">
        <v>10</v>
      </c>
      <c r="O46" s="5">
        <v>5</v>
      </c>
      <c r="P46" s="5">
        <v>3</v>
      </c>
      <c r="Q46" s="5">
        <v>3</v>
      </c>
      <c r="R46" s="5">
        <v>6</v>
      </c>
      <c r="S46" s="5">
        <v>2</v>
      </c>
    </row>
    <row r="47" spans="2:19" x14ac:dyDescent="0.15">
      <c r="B47" s="244" t="s">
        <v>30</v>
      </c>
      <c r="C47" s="198"/>
      <c r="D47" s="5">
        <v>90</v>
      </c>
      <c r="E47" s="9">
        <v>7</v>
      </c>
      <c r="F47" s="9">
        <v>28</v>
      </c>
      <c r="G47" s="9">
        <v>37</v>
      </c>
      <c r="H47" s="9">
        <v>12</v>
      </c>
      <c r="I47" s="106">
        <v>6</v>
      </c>
      <c r="J47" s="70">
        <v>1</v>
      </c>
      <c r="K47" s="5">
        <v>6</v>
      </c>
      <c r="L47" s="5">
        <v>8</v>
      </c>
      <c r="M47" s="5">
        <v>20</v>
      </c>
      <c r="N47" s="5">
        <v>22</v>
      </c>
      <c r="O47" s="5">
        <v>15</v>
      </c>
      <c r="P47" s="5">
        <v>7</v>
      </c>
      <c r="Q47" s="5">
        <v>5</v>
      </c>
      <c r="R47" s="5">
        <v>2</v>
      </c>
      <c r="S47" s="5">
        <v>4</v>
      </c>
    </row>
    <row r="48" spans="2:19" x14ac:dyDescent="0.15">
      <c r="B48" s="244" t="s">
        <v>31</v>
      </c>
      <c r="C48" s="198"/>
      <c r="D48" s="5">
        <v>101</v>
      </c>
      <c r="E48" s="9">
        <v>4</v>
      </c>
      <c r="F48" s="9">
        <v>30</v>
      </c>
      <c r="G48" s="9">
        <v>34</v>
      </c>
      <c r="H48" s="9">
        <v>20</v>
      </c>
      <c r="I48" s="106">
        <v>13</v>
      </c>
      <c r="J48" s="70">
        <v>2</v>
      </c>
      <c r="K48" s="5">
        <v>2</v>
      </c>
      <c r="L48" s="5">
        <v>4</v>
      </c>
      <c r="M48" s="5">
        <v>26</v>
      </c>
      <c r="N48" s="5">
        <v>17</v>
      </c>
      <c r="O48" s="5">
        <v>17</v>
      </c>
      <c r="P48" s="5">
        <v>15</v>
      </c>
      <c r="Q48" s="5">
        <v>5</v>
      </c>
      <c r="R48" s="5">
        <v>10</v>
      </c>
      <c r="S48" s="5">
        <v>3</v>
      </c>
    </row>
    <row r="49" spans="2:19" x14ac:dyDescent="0.15">
      <c r="B49" s="244" t="s">
        <v>32</v>
      </c>
      <c r="C49" s="198"/>
      <c r="D49" s="5">
        <v>500</v>
      </c>
      <c r="E49" s="9">
        <v>9</v>
      </c>
      <c r="F49" s="9">
        <v>121</v>
      </c>
      <c r="G49" s="9">
        <v>162</v>
      </c>
      <c r="H49" s="9">
        <v>115</v>
      </c>
      <c r="I49" s="106">
        <v>93</v>
      </c>
      <c r="J49" s="70">
        <v>7</v>
      </c>
      <c r="K49" s="5">
        <v>2</v>
      </c>
      <c r="L49" s="5">
        <v>32</v>
      </c>
      <c r="M49" s="5">
        <v>89</v>
      </c>
      <c r="N49" s="5">
        <v>84</v>
      </c>
      <c r="O49" s="5">
        <v>78</v>
      </c>
      <c r="P49" s="5">
        <v>76</v>
      </c>
      <c r="Q49" s="5">
        <v>39</v>
      </c>
      <c r="R49" s="5">
        <v>50</v>
      </c>
      <c r="S49" s="5">
        <v>43</v>
      </c>
    </row>
    <row r="50" spans="2:19" x14ac:dyDescent="0.15">
      <c r="B50" s="244" t="s">
        <v>33</v>
      </c>
      <c r="C50" s="198"/>
      <c r="D50" s="5">
        <v>381</v>
      </c>
      <c r="E50" s="9">
        <v>18</v>
      </c>
      <c r="F50" s="9">
        <v>89</v>
      </c>
      <c r="G50" s="9">
        <v>125</v>
      </c>
      <c r="H50" s="9">
        <v>85</v>
      </c>
      <c r="I50" s="106">
        <v>64</v>
      </c>
      <c r="J50" s="70">
        <v>6</v>
      </c>
      <c r="K50" s="5">
        <v>12</v>
      </c>
      <c r="L50" s="5">
        <v>27</v>
      </c>
      <c r="M50" s="5">
        <v>62</v>
      </c>
      <c r="N50" s="5">
        <v>59</v>
      </c>
      <c r="O50" s="5">
        <v>66</v>
      </c>
      <c r="P50" s="5">
        <v>45</v>
      </c>
      <c r="Q50" s="5">
        <v>40</v>
      </c>
      <c r="R50" s="5">
        <v>39</v>
      </c>
      <c r="S50" s="5">
        <v>25</v>
      </c>
    </row>
    <row r="51" spans="2:19" x14ac:dyDescent="0.15">
      <c r="B51" s="244" t="s">
        <v>34</v>
      </c>
      <c r="C51" s="198"/>
      <c r="D51" s="5">
        <v>96</v>
      </c>
      <c r="E51" s="9">
        <v>8</v>
      </c>
      <c r="F51" s="9">
        <v>33</v>
      </c>
      <c r="G51" s="9">
        <v>36</v>
      </c>
      <c r="H51" s="9">
        <v>10</v>
      </c>
      <c r="I51" s="106">
        <v>9</v>
      </c>
      <c r="J51" s="70">
        <v>3</v>
      </c>
      <c r="K51" s="5">
        <v>5</v>
      </c>
      <c r="L51" s="5">
        <v>10</v>
      </c>
      <c r="M51" s="5">
        <v>23</v>
      </c>
      <c r="N51" s="5">
        <v>21</v>
      </c>
      <c r="O51" s="5">
        <v>15</v>
      </c>
      <c r="P51" s="5">
        <v>5</v>
      </c>
      <c r="Q51" s="5">
        <v>5</v>
      </c>
      <c r="R51" s="5">
        <v>2</v>
      </c>
      <c r="S51" s="5">
        <v>7</v>
      </c>
    </row>
    <row r="52" spans="2:19" x14ac:dyDescent="0.15">
      <c r="B52" s="244" t="s">
        <v>35</v>
      </c>
      <c r="C52" s="198"/>
      <c r="D52" s="5">
        <v>31</v>
      </c>
      <c r="E52" s="9">
        <v>5</v>
      </c>
      <c r="F52" s="9">
        <v>11</v>
      </c>
      <c r="G52" s="9">
        <v>7</v>
      </c>
      <c r="H52" s="9">
        <v>7</v>
      </c>
      <c r="I52" s="106">
        <v>1</v>
      </c>
      <c r="J52" s="70">
        <v>1</v>
      </c>
      <c r="K52" s="5">
        <v>4</v>
      </c>
      <c r="L52" s="5">
        <v>4</v>
      </c>
      <c r="M52" s="5">
        <v>7</v>
      </c>
      <c r="N52" s="5">
        <v>5</v>
      </c>
      <c r="O52" s="5">
        <v>2</v>
      </c>
      <c r="P52" s="5">
        <v>3</v>
      </c>
      <c r="Q52" s="5">
        <v>4</v>
      </c>
      <c r="R52" s="5">
        <v>1</v>
      </c>
      <c r="S52" s="5">
        <v>0</v>
      </c>
    </row>
    <row r="53" spans="2:19" x14ac:dyDescent="0.15">
      <c r="B53" s="244" t="s">
        <v>36</v>
      </c>
      <c r="C53" s="198"/>
      <c r="D53" s="5">
        <v>6</v>
      </c>
      <c r="E53" s="9">
        <v>0</v>
      </c>
      <c r="F53" s="9">
        <v>2</v>
      </c>
      <c r="G53" s="9">
        <v>3</v>
      </c>
      <c r="H53" s="9">
        <v>0</v>
      </c>
      <c r="I53" s="106">
        <v>1</v>
      </c>
      <c r="J53" s="70">
        <v>0</v>
      </c>
      <c r="K53" s="5">
        <v>0</v>
      </c>
      <c r="L53" s="5">
        <v>1</v>
      </c>
      <c r="M53" s="5">
        <v>1</v>
      </c>
      <c r="N53" s="5">
        <v>3</v>
      </c>
      <c r="O53" s="5">
        <v>0</v>
      </c>
      <c r="P53" s="5">
        <v>0</v>
      </c>
      <c r="Q53" s="5">
        <v>0</v>
      </c>
      <c r="R53" s="5">
        <v>1</v>
      </c>
      <c r="S53" s="5">
        <v>0</v>
      </c>
    </row>
    <row r="54" spans="2:19" x14ac:dyDescent="0.15">
      <c r="B54" s="244" t="s">
        <v>37</v>
      </c>
      <c r="C54" s="198"/>
      <c r="D54" s="5">
        <v>6</v>
      </c>
      <c r="E54" s="161">
        <v>0</v>
      </c>
      <c r="F54" s="161">
        <v>1</v>
      </c>
      <c r="G54" s="161">
        <v>2</v>
      </c>
      <c r="H54" s="161">
        <v>1</v>
      </c>
      <c r="I54" s="164">
        <v>2</v>
      </c>
      <c r="J54" s="163">
        <v>0</v>
      </c>
      <c r="K54" s="162">
        <v>0</v>
      </c>
      <c r="L54" s="162">
        <v>0</v>
      </c>
      <c r="M54" s="162">
        <v>1</v>
      </c>
      <c r="N54" s="162">
        <v>1</v>
      </c>
      <c r="O54" s="162">
        <v>1</v>
      </c>
      <c r="P54" s="162">
        <v>1</v>
      </c>
      <c r="Q54" s="162">
        <v>0</v>
      </c>
      <c r="R54" s="162">
        <v>2</v>
      </c>
      <c r="S54" s="162">
        <v>0</v>
      </c>
    </row>
    <row r="55" spans="2:19" x14ac:dyDescent="0.15">
      <c r="B55" s="244" t="s">
        <v>38</v>
      </c>
      <c r="C55" s="198"/>
      <c r="D55" s="5">
        <v>53</v>
      </c>
      <c r="E55" s="9">
        <v>11</v>
      </c>
      <c r="F55" s="9">
        <v>9</v>
      </c>
      <c r="G55" s="9">
        <v>14</v>
      </c>
      <c r="H55" s="9">
        <v>11</v>
      </c>
      <c r="I55" s="106">
        <v>8</v>
      </c>
      <c r="J55" s="70">
        <v>5</v>
      </c>
      <c r="K55" s="5">
        <v>6</v>
      </c>
      <c r="L55" s="5">
        <v>3</v>
      </c>
      <c r="M55" s="5">
        <v>6</v>
      </c>
      <c r="N55" s="5">
        <v>9</v>
      </c>
      <c r="O55" s="5">
        <v>5</v>
      </c>
      <c r="P55" s="5">
        <v>6</v>
      </c>
      <c r="Q55" s="5">
        <v>5</v>
      </c>
      <c r="R55" s="5">
        <v>6</v>
      </c>
      <c r="S55" s="5">
        <v>2</v>
      </c>
    </row>
    <row r="56" spans="2:19" x14ac:dyDescent="0.15">
      <c r="B56" s="244" t="s">
        <v>39</v>
      </c>
      <c r="C56" s="198"/>
      <c r="D56" s="5">
        <v>58</v>
      </c>
      <c r="E56" s="9">
        <v>0</v>
      </c>
      <c r="F56" s="9">
        <v>18</v>
      </c>
      <c r="G56" s="9">
        <v>21</v>
      </c>
      <c r="H56" s="9">
        <v>14</v>
      </c>
      <c r="I56" s="106">
        <v>5</v>
      </c>
      <c r="J56" s="70">
        <v>0</v>
      </c>
      <c r="K56" s="5">
        <v>0</v>
      </c>
      <c r="L56" s="5">
        <v>7</v>
      </c>
      <c r="M56" s="5">
        <v>11</v>
      </c>
      <c r="N56" s="5">
        <v>13</v>
      </c>
      <c r="O56" s="5">
        <v>8</v>
      </c>
      <c r="P56" s="5">
        <v>10</v>
      </c>
      <c r="Q56" s="5">
        <v>4</v>
      </c>
      <c r="R56" s="5">
        <v>3</v>
      </c>
      <c r="S56" s="5">
        <v>2</v>
      </c>
    </row>
    <row r="57" spans="2:19" x14ac:dyDescent="0.15">
      <c r="B57" s="244" t="s">
        <v>40</v>
      </c>
      <c r="C57" s="198"/>
      <c r="D57" s="5">
        <v>26</v>
      </c>
      <c r="E57" s="9">
        <v>5</v>
      </c>
      <c r="F57" s="9">
        <v>5</v>
      </c>
      <c r="G57" s="9">
        <v>9</v>
      </c>
      <c r="H57" s="9">
        <v>3</v>
      </c>
      <c r="I57" s="106">
        <v>4</v>
      </c>
      <c r="J57" s="70">
        <v>1</v>
      </c>
      <c r="K57" s="5">
        <v>4</v>
      </c>
      <c r="L57" s="5">
        <v>0</v>
      </c>
      <c r="M57" s="5">
        <v>5</v>
      </c>
      <c r="N57" s="5">
        <v>4</v>
      </c>
      <c r="O57" s="5">
        <v>5</v>
      </c>
      <c r="P57" s="5">
        <v>2</v>
      </c>
      <c r="Q57" s="5">
        <v>1</v>
      </c>
      <c r="R57" s="5">
        <v>3</v>
      </c>
      <c r="S57" s="5">
        <v>1</v>
      </c>
    </row>
    <row r="58" spans="2:19" x14ac:dyDescent="0.15">
      <c r="B58" s="244" t="s">
        <v>41</v>
      </c>
      <c r="C58" s="198"/>
      <c r="D58" s="5">
        <v>20</v>
      </c>
      <c r="E58" s="9">
        <v>0</v>
      </c>
      <c r="F58" s="9">
        <v>8</v>
      </c>
      <c r="G58" s="9">
        <v>7</v>
      </c>
      <c r="H58" s="9">
        <v>4</v>
      </c>
      <c r="I58" s="106">
        <v>1</v>
      </c>
      <c r="J58" s="70">
        <v>0</v>
      </c>
      <c r="K58" s="5">
        <v>0</v>
      </c>
      <c r="L58" s="5">
        <v>3</v>
      </c>
      <c r="M58" s="5">
        <v>5</v>
      </c>
      <c r="N58" s="5">
        <v>5</v>
      </c>
      <c r="O58" s="5">
        <v>2</v>
      </c>
      <c r="P58" s="5">
        <v>4</v>
      </c>
      <c r="Q58" s="5">
        <v>0</v>
      </c>
      <c r="R58" s="5">
        <v>1</v>
      </c>
      <c r="S58" s="5">
        <v>0</v>
      </c>
    </row>
    <row r="59" spans="2:19" x14ac:dyDescent="0.15">
      <c r="B59" s="244" t="s">
        <v>42</v>
      </c>
      <c r="C59" s="198"/>
      <c r="D59" s="5">
        <v>20</v>
      </c>
      <c r="E59" s="9">
        <v>1</v>
      </c>
      <c r="F59" s="9">
        <v>9</v>
      </c>
      <c r="G59" s="9">
        <v>3</v>
      </c>
      <c r="H59" s="9">
        <v>5</v>
      </c>
      <c r="I59" s="106">
        <v>2</v>
      </c>
      <c r="J59" s="70">
        <v>0</v>
      </c>
      <c r="K59" s="5">
        <v>1</v>
      </c>
      <c r="L59" s="5">
        <v>3</v>
      </c>
      <c r="M59" s="5">
        <v>6</v>
      </c>
      <c r="N59" s="5">
        <v>2</v>
      </c>
      <c r="O59" s="5">
        <v>1</v>
      </c>
      <c r="P59" s="5">
        <v>4</v>
      </c>
      <c r="Q59" s="5">
        <v>1</v>
      </c>
      <c r="R59" s="5">
        <v>1</v>
      </c>
      <c r="S59" s="5">
        <v>1</v>
      </c>
    </row>
    <row r="60" spans="2:19" x14ac:dyDescent="0.15">
      <c r="B60" s="244" t="s">
        <v>43</v>
      </c>
      <c r="C60" s="198"/>
      <c r="D60" s="5">
        <v>38</v>
      </c>
      <c r="E60" s="9">
        <v>0</v>
      </c>
      <c r="F60" s="9">
        <v>9</v>
      </c>
      <c r="G60" s="9">
        <v>15</v>
      </c>
      <c r="H60" s="9">
        <v>10</v>
      </c>
      <c r="I60" s="106">
        <v>4</v>
      </c>
      <c r="J60" s="70">
        <v>0</v>
      </c>
      <c r="K60" s="5">
        <v>0</v>
      </c>
      <c r="L60" s="5">
        <v>1</v>
      </c>
      <c r="M60" s="5">
        <v>8</v>
      </c>
      <c r="N60" s="5">
        <v>10</v>
      </c>
      <c r="O60" s="5">
        <v>5</v>
      </c>
      <c r="P60" s="5">
        <v>8</v>
      </c>
      <c r="Q60" s="5">
        <v>2</v>
      </c>
      <c r="R60" s="5">
        <v>2</v>
      </c>
      <c r="S60" s="5">
        <v>2</v>
      </c>
    </row>
    <row r="61" spans="2:19" x14ac:dyDescent="0.15">
      <c r="B61" s="244" t="s">
        <v>44</v>
      </c>
      <c r="C61" s="198"/>
      <c r="D61" s="5">
        <v>17</v>
      </c>
      <c r="E61" s="9">
        <v>2</v>
      </c>
      <c r="F61" s="9">
        <v>4</v>
      </c>
      <c r="G61" s="9">
        <v>9</v>
      </c>
      <c r="H61" s="9">
        <v>2</v>
      </c>
      <c r="I61" s="106">
        <v>0</v>
      </c>
      <c r="J61" s="70">
        <v>1</v>
      </c>
      <c r="K61" s="5">
        <v>1</v>
      </c>
      <c r="L61" s="5">
        <v>1</v>
      </c>
      <c r="M61" s="5">
        <v>3</v>
      </c>
      <c r="N61" s="5">
        <v>4</v>
      </c>
      <c r="O61" s="5">
        <v>5</v>
      </c>
      <c r="P61" s="5">
        <v>2</v>
      </c>
      <c r="Q61" s="5">
        <v>0</v>
      </c>
      <c r="R61" s="5">
        <v>0</v>
      </c>
      <c r="S61" s="5">
        <v>0</v>
      </c>
    </row>
    <row r="62" spans="2:19" x14ac:dyDescent="0.15">
      <c r="B62" s="244" t="s">
        <v>45</v>
      </c>
      <c r="C62" s="198"/>
      <c r="D62" s="5">
        <v>336</v>
      </c>
      <c r="E62" s="9">
        <v>17</v>
      </c>
      <c r="F62" s="9">
        <v>80</v>
      </c>
      <c r="G62" s="9">
        <v>97</v>
      </c>
      <c r="H62" s="9">
        <v>95</v>
      </c>
      <c r="I62" s="106">
        <v>47</v>
      </c>
      <c r="J62" s="70">
        <v>2</v>
      </c>
      <c r="K62" s="5">
        <v>15</v>
      </c>
      <c r="L62" s="5">
        <v>26</v>
      </c>
      <c r="M62" s="5">
        <v>54</v>
      </c>
      <c r="N62" s="5">
        <v>52</v>
      </c>
      <c r="O62" s="5">
        <v>45</v>
      </c>
      <c r="P62" s="5">
        <v>57</v>
      </c>
      <c r="Q62" s="5">
        <v>38</v>
      </c>
      <c r="R62" s="5">
        <v>33</v>
      </c>
      <c r="S62" s="5">
        <v>14</v>
      </c>
    </row>
    <row r="63" spans="2:19" x14ac:dyDescent="0.15">
      <c r="B63" s="244" t="s">
        <v>46</v>
      </c>
      <c r="C63" s="198"/>
      <c r="D63" s="5">
        <v>36</v>
      </c>
      <c r="E63" s="9">
        <v>3</v>
      </c>
      <c r="F63" s="9">
        <v>9</v>
      </c>
      <c r="G63" s="9">
        <v>15</v>
      </c>
      <c r="H63" s="9">
        <v>7</v>
      </c>
      <c r="I63" s="106">
        <v>2</v>
      </c>
      <c r="J63" s="70">
        <v>1</v>
      </c>
      <c r="K63" s="5">
        <v>2</v>
      </c>
      <c r="L63" s="5">
        <v>4</v>
      </c>
      <c r="M63" s="5">
        <v>5</v>
      </c>
      <c r="N63" s="5">
        <v>6</v>
      </c>
      <c r="O63" s="5">
        <v>9</v>
      </c>
      <c r="P63" s="5">
        <v>6</v>
      </c>
      <c r="Q63" s="5">
        <v>1</v>
      </c>
      <c r="R63" s="5">
        <v>0</v>
      </c>
      <c r="S63" s="5">
        <v>2</v>
      </c>
    </row>
    <row r="64" spans="2:19" x14ac:dyDescent="0.15">
      <c r="B64" s="244" t="s">
        <v>47</v>
      </c>
      <c r="C64" s="198"/>
      <c r="D64" s="5">
        <v>39</v>
      </c>
      <c r="E64" s="9">
        <v>3</v>
      </c>
      <c r="F64" s="9">
        <v>10</v>
      </c>
      <c r="G64" s="9">
        <v>14</v>
      </c>
      <c r="H64" s="9">
        <v>9</v>
      </c>
      <c r="I64" s="106">
        <v>3</v>
      </c>
      <c r="J64" s="70">
        <v>0</v>
      </c>
      <c r="K64" s="5">
        <v>3</v>
      </c>
      <c r="L64" s="5">
        <v>2</v>
      </c>
      <c r="M64" s="5">
        <v>8</v>
      </c>
      <c r="N64" s="5">
        <v>7</v>
      </c>
      <c r="O64" s="5">
        <v>7</v>
      </c>
      <c r="P64" s="5">
        <v>3</v>
      </c>
      <c r="Q64" s="5">
        <v>6</v>
      </c>
      <c r="R64" s="5">
        <v>2</v>
      </c>
      <c r="S64" s="5">
        <v>1</v>
      </c>
    </row>
    <row r="65" spans="2:19" x14ac:dyDescent="0.15">
      <c r="B65" s="244" t="s">
        <v>48</v>
      </c>
      <c r="C65" s="198"/>
      <c r="D65" s="5">
        <v>95</v>
      </c>
      <c r="E65" s="9">
        <v>6</v>
      </c>
      <c r="F65" s="9">
        <v>29</v>
      </c>
      <c r="G65" s="9">
        <v>30</v>
      </c>
      <c r="H65" s="9">
        <v>21</v>
      </c>
      <c r="I65" s="106">
        <v>9</v>
      </c>
      <c r="J65" s="70">
        <v>2</v>
      </c>
      <c r="K65" s="5">
        <v>4</v>
      </c>
      <c r="L65" s="5">
        <v>11</v>
      </c>
      <c r="M65" s="5">
        <v>18</v>
      </c>
      <c r="N65" s="5">
        <v>22</v>
      </c>
      <c r="O65" s="5">
        <v>8</v>
      </c>
      <c r="P65" s="5">
        <v>13</v>
      </c>
      <c r="Q65" s="5">
        <v>8</v>
      </c>
      <c r="R65" s="5">
        <v>5</v>
      </c>
      <c r="S65" s="5">
        <v>4</v>
      </c>
    </row>
    <row r="66" spans="2:19" x14ac:dyDescent="0.15">
      <c r="B66" s="244" t="s">
        <v>49</v>
      </c>
      <c r="C66" s="198"/>
      <c r="D66" s="5">
        <v>30</v>
      </c>
      <c r="E66" s="9">
        <v>2</v>
      </c>
      <c r="F66" s="9">
        <v>12</v>
      </c>
      <c r="G66" s="9">
        <v>8</v>
      </c>
      <c r="H66" s="9">
        <v>5</v>
      </c>
      <c r="I66" s="106">
        <v>3</v>
      </c>
      <c r="J66" s="70">
        <v>1</v>
      </c>
      <c r="K66" s="5">
        <v>1</v>
      </c>
      <c r="L66" s="5">
        <v>2</v>
      </c>
      <c r="M66" s="5">
        <v>10</v>
      </c>
      <c r="N66" s="5">
        <v>2</v>
      </c>
      <c r="O66" s="5">
        <v>6</v>
      </c>
      <c r="P66" s="5">
        <v>2</v>
      </c>
      <c r="Q66" s="5">
        <v>3</v>
      </c>
      <c r="R66" s="5">
        <v>2</v>
      </c>
      <c r="S66" s="5">
        <v>1</v>
      </c>
    </row>
    <row r="67" spans="2:19" x14ac:dyDescent="0.15">
      <c r="B67" s="244" t="s">
        <v>50</v>
      </c>
      <c r="C67" s="198"/>
      <c r="D67" s="5">
        <v>26</v>
      </c>
      <c r="E67" s="9">
        <v>3</v>
      </c>
      <c r="F67" s="9">
        <v>10</v>
      </c>
      <c r="G67" s="9">
        <v>4</v>
      </c>
      <c r="H67" s="9">
        <v>3</v>
      </c>
      <c r="I67" s="106">
        <v>6</v>
      </c>
      <c r="J67" s="70">
        <v>2</v>
      </c>
      <c r="K67" s="5">
        <v>1</v>
      </c>
      <c r="L67" s="5">
        <v>4</v>
      </c>
      <c r="M67" s="5">
        <v>6</v>
      </c>
      <c r="N67" s="5">
        <v>2</v>
      </c>
      <c r="O67" s="5">
        <v>2</v>
      </c>
      <c r="P67" s="5">
        <v>2</v>
      </c>
      <c r="Q67" s="5">
        <v>1</v>
      </c>
      <c r="R67" s="5">
        <v>3</v>
      </c>
      <c r="S67" s="5">
        <v>3</v>
      </c>
    </row>
    <row r="68" spans="2:19" x14ac:dyDescent="0.15">
      <c r="B68" s="244" t="s">
        <v>51</v>
      </c>
      <c r="C68" s="198"/>
      <c r="D68" s="9">
        <v>54</v>
      </c>
      <c r="E68" s="9">
        <v>4</v>
      </c>
      <c r="F68" s="9">
        <v>14</v>
      </c>
      <c r="G68" s="9">
        <v>15</v>
      </c>
      <c r="H68" s="9">
        <v>15</v>
      </c>
      <c r="I68" s="106">
        <v>6</v>
      </c>
      <c r="J68" s="70">
        <v>1</v>
      </c>
      <c r="K68" s="9">
        <v>3</v>
      </c>
      <c r="L68" s="9">
        <v>3</v>
      </c>
      <c r="M68" s="9">
        <v>11</v>
      </c>
      <c r="N68" s="9">
        <v>11</v>
      </c>
      <c r="O68" s="9">
        <v>4</v>
      </c>
      <c r="P68" s="9">
        <v>10</v>
      </c>
      <c r="Q68" s="9">
        <v>5</v>
      </c>
      <c r="R68" s="9">
        <v>4</v>
      </c>
      <c r="S68" s="9">
        <v>2</v>
      </c>
    </row>
    <row r="69" spans="2:19" x14ac:dyDescent="0.15">
      <c r="B69" s="245" t="s">
        <v>327</v>
      </c>
      <c r="C69" s="196"/>
      <c r="D69" s="6">
        <v>95</v>
      </c>
      <c r="E69" s="6">
        <v>6</v>
      </c>
      <c r="F69" s="6">
        <v>18</v>
      </c>
      <c r="G69" s="6">
        <v>34</v>
      </c>
      <c r="H69" s="6">
        <v>21</v>
      </c>
      <c r="I69" s="107">
        <v>16</v>
      </c>
      <c r="J69" s="73">
        <v>0</v>
      </c>
      <c r="K69" s="6">
        <v>6</v>
      </c>
      <c r="L69" s="6">
        <v>4</v>
      </c>
      <c r="M69" s="6">
        <v>14</v>
      </c>
      <c r="N69" s="6">
        <v>17</v>
      </c>
      <c r="O69" s="6">
        <v>17</v>
      </c>
      <c r="P69" s="6">
        <v>14</v>
      </c>
      <c r="Q69" s="6">
        <v>7</v>
      </c>
      <c r="R69" s="6">
        <v>3</v>
      </c>
      <c r="S69" s="6">
        <v>13</v>
      </c>
    </row>
    <row r="71" spans="2:19" x14ac:dyDescent="0.15">
      <c r="D71" s="147">
        <f>D6</f>
        <v>8345</v>
      </c>
    </row>
    <row r="72" spans="2:19" x14ac:dyDescent="0.15">
      <c r="D72" s="147" t="str">
        <f>IF(D71=SUM(D8:D11,D12:D22,D23:D69)/3,"OK","NG")</f>
        <v>OK</v>
      </c>
    </row>
  </sheetData>
  <mergeCells count="66">
    <mergeCell ref="B69:C69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E3:I3"/>
    <mergeCell ref="J3:S3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6" t="s">
        <v>140</v>
      </c>
      <c r="D1" s="26" t="s">
        <v>141</v>
      </c>
    </row>
    <row r="2" spans="2:16" ht="17.25" x14ac:dyDescent="0.2">
      <c r="B2" s="1" t="s">
        <v>295</v>
      </c>
      <c r="C2" s="2"/>
      <c r="E2" s="26"/>
    </row>
    <row r="3" spans="2:16" s="50" customFormat="1" x14ac:dyDescent="0.15">
      <c r="B3" s="260" t="s">
        <v>142</v>
      </c>
      <c r="C3" s="247"/>
      <c r="D3" s="253" t="s">
        <v>77</v>
      </c>
      <c r="E3" s="253" t="s">
        <v>143</v>
      </c>
      <c r="F3" s="253" t="s">
        <v>144</v>
      </c>
      <c r="G3" s="253" t="s">
        <v>145</v>
      </c>
      <c r="H3" s="266" t="s">
        <v>146</v>
      </c>
      <c r="I3" s="253" t="s">
        <v>147</v>
      </c>
      <c r="J3" s="253" t="s">
        <v>148</v>
      </c>
      <c r="K3" s="253" t="s">
        <v>149</v>
      </c>
      <c r="L3" s="253" t="s">
        <v>150</v>
      </c>
      <c r="M3" s="253" t="s">
        <v>96</v>
      </c>
      <c r="N3" s="253" t="s">
        <v>97</v>
      </c>
    </row>
    <row r="4" spans="2:16" s="50" customFormat="1" ht="17.25" customHeight="1" x14ac:dyDescent="0.15">
      <c r="B4" s="270"/>
      <c r="C4" s="271"/>
      <c r="D4" s="253"/>
      <c r="E4" s="253"/>
      <c r="F4" s="253"/>
      <c r="G4" s="253"/>
      <c r="H4" s="267"/>
      <c r="I4" s="253"/>
      <c r="J4" s="253"/>
      <c r="K4" s="253"/>
      <c r="L4" s="253"/>
      <c r="M4" s="253"/>
      <c r="N4" s="253"/>
    </row>
    <row r="5" spans="2:16" ht="29.25" customHeight="1" x14ac:dyDescent="0.15">
      <c r="B5" s="268" t="s">
        <v>71</v>
      </c>
      <c r="C5" s="269"/>
      <c r="D5" s="254"/>
      <c r="E5" s="254"/>
      <c r="F5" s="254"/>
      <c r="G5" s="254"/>
      <c r="H5" s="82" t="s">
        <v>151</v>
      </c>
      <c r="I5" s="254"/>
      <c r="J5" s="254"/>
      <c r="K5" s="254"/>
      <c r="L5" s="254"/>
      <c r="M5" s="254"/>
      <c r="N5" s="254"/>
      <c r="O5"/>
      <c r="P5"/>
    </row>
    <row r="6" spans="2:16" ht="12" customHeight="1" x14ac:dyDescent="0.15">
      <c r="B6" s="243" t="s">
        <v>0</v>
      </c>
      <c r="C6" s="213"/>
      <c r="D6" s="5">
        <v>8345</v>
      </c>
      <c r="E6" s="5">
        <v>797</v>
      </c>
      <c r="F6" s="5">
        <v>4652</v>
      </c>
      <c r="G6" s="5">
        <v>692</v>
      </c>
      <c r="H6" s="5">
        <v>275</v>
      </c>
      <c r="I6" s="5">
        <v>342</v>
      </c>
      <c r="J6" s="5">
        <v>384</v>
      </c>
      <c r="K6" s="5">
        <v>70</v>
      </c>
      <c r="L6" s="5">
        <v>293</v>
      </c>
      <c r="M6" s="5">
        <v>840</v>
      </c>
      <c r="N6" s="5">
        <v>0</v>
      </c>
      <c r="O6"/>
      <c r="P6"/>
    </row>
    <row r="7" spans="2:16" ht="12" customHeight="1" x14ac:dyDescent="0.15">
      <c r="B7" s="244" t="s">
        <v>1</v>
      </c>
      <c r="C7" s="198"/>
      <c r="D7" s="42">
        <v>6215</v>
      </c>
      <c r="E7" s="42">
        <v>562</v>
      </c>
      <c r="F7" s="42">
        <v>3585</v>
      </c>
      <c r="G7" s="42">
        <v>532</v>
      </c>
      <c r="H7" s="42">
        <v>179</v>
      </c>
      <c r="I7" s="42">
        <v>238</v>
      </c>
      <c r="J7" s="42">
        <v>281</v>
      </c>
      <c r="K7" s="42">
        <v>50</v>
      </c>
      <c r="L7" s="42">
        <v>223</v>
      </c>
      <c r="M7" s="42">
        <v>565</v>
      </c>
      <c r="N7" s="42">
        <v>0</v>
      </c>
      <c r="O7"/>
      <c r="P7"/>
    </row>
    <row r="8" spans="2:16" ht="12" customHeight="1" x14ac:dyDescent="0.15">
      <c r="B8" s="66"/>
      <c r="C8" s="15" t="s">
        <v>2</v>
      </c>
      <c r="D8" s="9">
        <v>4004</v>
      </c>
      <c r="E8" s="9">
        <v>348</v>
      </c>
      <c r="F8" s="9">
        <v>2267</v>
      </c>
      <c r="G8" s="9">
        <v>375</v>
      </c>
      <c r="H8" s="9">
        <v>119</v>
      </c>
      <c r="I8" s="9">
        <v>175</v>
      </c>
      <c r="J8" s="9">
        <v>199</v>
      </c>
      <c r="K8" s="9">
        <v>39</v>
      </c>
      <c r="L8" s="9">
        <v>163</v>
      </c>
      <c r="M8" s="9">
        <v>319</v>
      </c>
      <c r="N8" s="9">
        <v>0</v>
      </c>
      <c r="O8"/>
      <c r="P8"/>
    </row>
    <row r="9" spans="2:16" ht="12" customHeight="1" x14ac:dyDescent="0.15">
      <c r="B9" s="66"/>
      <c r="C9" s="15" t="s">
        <v>3</v>
      </c>
      <c r="D9" s="9">
        <v>1199</v>
      </c>
      <c r="E9" s="9">
        <v>103</v>
      </c>
      <c r="F9" s="9">
        <v>725</v>
      </c>
      <c r="G9" s="9">
        <v>85</v>
      </c>
      <c r="H9" s="9">
        <v>26</v>
      </c>
      <c r="I9" s="9">
        <v>29</v>
      </c>
      <c r="J9" s="9">
        <v>50</v>
      </c>
      <c r="K9" s="9">
        <v>6</v>
      </c>
      <c r="L9" s="9">
        <v>34</v>
      </c>
      <c r="M9" s="9">
        <v>141</v>
      </c>
      <c r="N9" s="9">
        <v>0</v>
      </c>
      <c r="O9"/>
      <c r="P9"/>
    </row>
    <row r="10" spans="2:16" ht="12" customHeight="1" x14ac:dyDescent="0.15">
      <c r="B10" s="66"/>
      <c r="C10" s="15" t="s">
        <v>4</v>
      </c>
      <c r="D10" s="9">
        <v>1012</v>
      </c>
      <c r="E10" s="9">
        <v>111</v>
      </c>
      <c r="F10" s="9">
        <v>593</v>
      </c>
      <c r="G10" s="9">
        <v>72</v>
      </c>
      <c r="H10" s="9">
        <v>34</v>
      </c>
      <c r="I10" s="9">
        <v>34</v>
      </c>
      <c r="J10" s="9">
        <v>32</v>
      </c>
      <c r="K10" s="9">
        <v>5</v>
      </c>
      <c r="L10" s="9">
        <v>26</v>
      </c>
      <c r="M10" s="9">
        <v>105</v>
      </c>
      <c r="N10" s="9">
        <v>0</v>
      </c>
      <c r="O10"/>
      <c r="P10"/>
    </row>
    <row r="11" spans="2:16" ht="12" customHeight="1" x14ac:dyDescent="0.15">
      <c r="B11" s="245" t="s">
        <v>5</v>
      </c>
      <c r="C11" s="196"/>
      <c r="D11" s="6">
        <v>2130</v>
      </c>
      <c r="E11" s="6">
        <v>235</v>
      </c>
      <c r="F11" s="6">
        <v>1067</v>
      </c>
      <c r="G11" s="6">
        <v>160</v>
      </c>
      <c r="H11" s="6">
        <v>96</v>
      </c>
      <c r="I11" s="6">
        <v>104</v>
      </c>
      <c r="J11" s="6">
        <v>103</v>
      </c>
      <c r="K11" s="6">
        <v>20</v>
      </c>
      <c r="L11" s="6">
        <v>70</v>
      </c>
      <c r="M11" s="6">
        <v>275</v>
      </c>
      <c r="N11" s="6">
        <v>0</v>
      </c>
      <c r="O11"/>
      <c r="P11"/>
    </row>
    <row r="12" spans="2:16" ht="12" customHeight="1" x14ac:dyDescent="0.15">
      <c r="B12" s="244" t="s">
        <v>6</v>
      </c>
      <c r="C12" s="198"/>
      <c r="D12" s="5">
        <v>94</v>
      </c>
      <c r="E12" s="5">
        <v>11</v>
      </c>
      <c r="F12" s="5">
        <v>54</v>
      </c>
      <c r="G12" s="5">
        <v>2</v>
      </c>
      <c r="H12" s="5">
        <v>5</v>
      </c>
      <c r="I12" s="5">
        <v>1</v>
      </c>
      <c r="J12" s="5">
        <v>4</v>
      </c>
      <c r="K12" s="5">
        <v>1</v>
      </c>
      <c r="L12" s="5">
        <v>3</v>
      </c>
      <c r="M12" s="5">
        <v>13</v>
      </c>
      <c r="N12" s="5">
        <v>0</v>
      </c>
      <c r="O12"/>
      <c r="P12"/>
    </row>
    <row r="13" spans="2:16" ht="12" customHeight="1" x14ac:dyDescent="0.15">
      <c r="B13" s="244" t="s">
        <v>317</v>
      </c>
      <c r="C13" s="198"/>
      <c r="D13" s="5">
        <v>363</v>
      </c>
      <c r="E13" s="5">
        <v>33</v>
      </c>
      <c r="F13" s="5">
        <v>175</v>
      </c>
      <c r="G13" s="5">
        <v>32</v>
      </c>
      <c r="H13" s="5">
        <v>16</v>
      </c>
      <c r="I13" s="5">
        <v>28</v>
      </c>
      <c r="J13" s="5">
        <v>13</v>
      </c>
      <c r="K13" s="5">
        <v>6</v>
      </c>
      <c r="L13" s="5">
        <v>15</v>
      </c>
      <c r="M13" s="5">
        <v>45</v>
      </c>
      <c r="N13" s="5">
        <v>0</v>
      </c>
      <c r="O13"/>
      <c r="P13"/>
    </row>
    <row r="14" spans="2:16" ht="12" customHeight="1" x14ac:dyDescent="0.15">
      <c r="B14" s="244" t="s">
        <v>318</v>
      </c>
      <c r="C14" s="198"/>
      <c r="D14" s="5">
        <v>424</v>
      </c>
      <c r="E14" s="5">
        <v>56</v>
      </c>
      <c r="F14" s="5">
        <v>209</v>
      </c>
      <c r="G14" s="5">
        <v>32</v>
      </c>
      <c r="H14" s="5">
        <v>25</v>
      </c>
      <c r="I14" s="5">
        <v>24</v>
      </c>
      <c r="J14" s="5">
        <v>33</v>
      </c>
      <c r="K14" s="5">
        <v>4</v>
      </c>
      <c r="L14" s="5">
        <v>11</v>
      </c>
      <c r="M14" s="5">
        <v>30</v>
      </c>
      <c r="N14" s="5">
        <v>0</v>
      </c>
      <c r="O14"/>
      <c r="P14"/>
    </row>
    <row r="15" spans="2:16" ht="12" customHeight="1" x14ac:dyDescent="0.15">
      <c r="B15" s="244" t="s">
        <v>319</v>
      </c>
      <c r="C15" s="198"/>
      <c r="D15" s="5">
        <v>4406</v>
      </c>
      <c r="E15" s="5">
        <v>384</v>
      </c>
      <c r="F15" s="5">
        <v>2472</v>
      </c>
      <c r="G15" s="5">
        <v>409</v>
      </c>
      <c r="H15" s="5">
        <v>139</v>
      </c>
      <c r="I15" s="5">
        <v>191</v>
      </c>
      <c r="J15" s="5">
        <v>222</v>
      </c>
      <c r="K15" s="5">
        <v>43</v>
      </c>
      <c r="L15" s="5">
        <v>178</v>
      </c>
      <c r="M15" s="5">
        <v>368</v>
      </c>
      <c r="N15" s="5">
        <v>0</v>
      </c>
      <c r="O15"/>
      <c r="P15"/>
    </row>
    <row r="16" spans="2:16" ht="12" customHeight="1" x14ac:dyDescent="0.15">
      <c r="B16" s="244" t="s">
        <v>320</v>
      </c>
      <c r="C16" s="198"/>
      <c r="D16" s="5">
        <v>835</v>
      </c>
      <c r="E16" s="5">
        <v>95</v>
      </c>
      <c r="F16" s="5">
        <v>487</v>
      </c>
      <c r="G16" s="5">
        <v>62</v>
      </c>
      <c r="H16" s="5">
        <v>28</v>
      </c>
      <c r="I16" s="5">
        <v>26</v>
      </c>
      <c r="J16" s="5">
        <v>26</v>
      </c>
      <c r="K16" s="5">
        <v>3</v>
      </c>
      <c r="L16" s="5">
        <v>22</v>
      </c>
      <c r="M16" s="5">
        <v>86</v>
      </c>
      <c r="N16" s="5">
        <v>0</v>
      </c>
      <c r="O16"/>
      <c r="P16"/>
    </row>
    <row r="17" spans="2:16" ht="12" customHeight="1" x14ac:dyDescent="0.15">
      <c r="B17" s="244" t="s">
        <v>321</v>
      </c>
      <c r="C17" s="198"/>
      <c r="D17" s="5">
        <v>69</v>
      </c>
      <c r="E17" s="5">
        <v>6</v>
      </c>
      <c r="F17" s="5">
        <v>31</v>
      </c>
      <c r="G17" s="5">
        <v>7</v>
      </c>
      <c r="H17" s="5">
        <v>6</v>
      </c>
      <c r="I17" s="5">
        <v>3</v>
      </c>
      <c r="J17" s="5">
        <v>5</v>
      </c>
      <c r="K17" s="5">
        <v>0</v>
      </c>
      <c r="L17" s="5">
        <v>2</v>
      </c>
      <c r="M17" s="5">
        <v>9</v>
      </c>
      <c r="N17" s="5">
        <v>0</v>
      </c>
      <c r="O17"/>
      <c r="P17"/>
    </row>
    <row r="18" spans="2:16" ht="12" customHeight="1" x14ac:dyDescent="0.15">
      <c r="B18" s="244" t="s">
        <v>322</v>
      </c>
      <c r="C18" s="198"/>
      <c r="D18" s="5">
        <v>1199</v>
      </c>
      <c r="E18" s="5">
        <v>103</v>
      </c>
      <c r="F18" s="5">
        <v>725</v>
      </c>
      <c r="G18" s="5">
        <v>85</v>
      </c>
      <c r="H18" s="5">
        <v>26</v>
      </c>
      <c r="I18" s="5">
        <v>29</v>
      </c>
      <c r="J18" s="5">
        <v>50</v>
      </c>
      <c r="K18" s="5">
        <v>6</v>
      </c>
      <c r="L18" s="5">
        <v>34</v>
      </c>
      <c r="M18" s="5">
        <v>141</v>
      </c>
      <c r="N18" s="5">
        <v>0</v>
      </c>
      <c r="O18"/>
      <c r="P18"/>
    </row>
    <row r="19" spans="2:16" ht="12" customHeight="1" x14ac:dyDescent="0.15">
      <c r="B19" s="244" t="s">
        <v>323</v>
      </c>
      <c r="C19" s="198"/>
      <c r="D19" s="5">
        <v>149</v>
      </c>
      <c r="E19" s="5">
        <v>27</v>
      </c>
      <c r="F19" s="5">
        <v>65</v>
      </c>
      <c r="G19" s="5">
        <v>15</v>
      </c>
      <c r="H19" s="5">
        <v>4</v>
      </c>
      <c r="I19" s="5">
        <v>7</v>
      </c>
      <c r="J19" s="5">
        <v>4</v>
      </c>
      <c r="K19" s="5">
        <v>1</v>
      </c>
      <c r="L19" s="5">
        <v>5</v>
      </c>
      <c r="M19" s="5">
        <v>21</v>
      </c>
      <c r="N19" s="5">
        <v>0</v>
      </c>
      <c r="O19"/>
      <c r="P19"/>
    </row>
    <row r="20" spans="2:16" ht="12" customHeight="1" x14ac:dyDescent="0.15">
      <c r="B20" s="244" t="s">
        <v>324</v>
      </c>
      <c r="C20" s="198"/>
      <c r="D20" s="5">
        <v>95</v>
      </c>
      <c r="E20" s="5">
        <v>11</v>
      </c>
      <c r="F20" s="5">
        <v>53</v>
      </c>
      <c r="G20" s="5">
        <v>5</v>
      </c>
      <c r="H20" s="5">
        <v>2</v>
      </c>
      <c r="I20" s="5">
        <v>4</v>
      </c>
      <c r="J20" s="5">
        <v>5</v>
      </c>
      <c r="K20" s="5">
        <v>0</v>
      </c>
      <c r="L20" s="5">
        <v>4</v>
      </c>
      <c r="M20" s="5">
        <v>11</v>
      </c>
      <c r="N20" s="5">
        <v>0</v>
      </c>
      <c r="O20"/>
      <c r="P20"/>
    </row>
    <row r="21" spans="2:16" ht="12" customHeight="1" x14ac:dyDescent="0.15">
      <c r="B21" s="244" t="s">
        <v>325</v>
      </c>
      <c r="C21" s="198"/>
      <c r="D21" s="5">
        <v>411</v>
      </c>
      <c r="E21" s="5">
        <v>46</v>
      </c>
      <c r="F21" s="5">
        <v>222</v>
      </c>
      <c r="G21" s="5">
        <v>24</v>
      </c>
      <c r="H21" s="5">
        <v>17</v>
      </c>
      <c r="I21" s="5">
        <v>16</v>
      </c>
      <c r="J21" s="5">
        <v>16</v>
      </c>
      <c r="K21" s="5">
        <v>4</v>
      </c>
      <c r="L21" s="5">
        <v>10</v>
      </c>
      <c r="M21" s="5">
        <v>56</v>
      </c>
      <c r="N21" s="5">
        <v>0</v>
      </c>
      <c r="O21"/>
      <c r="P21"/>
    </row>
    <row r="22" spans="2:16" ht="12" customHeight="1" x14ac:dyDescent="0.15">
      <c r="B22" s="245" t="s">
        <v>326</v>
      </c>
      <c r="C22" s="196"/>
      <c r="D22" s="6">
        <v>300</v>
      </c>
      <c r="E22" s="6">
        <v>25</v>
      </c>
      <c r="F22" s="6">
        <v>159</v>
      </c>
      <c r="G22" s="6">
        <v>19</v>
      </c>
      <c r="H22" s="6">
        <v>7</v>
      </c>
      <c r="I22" s="6">
        <v>13</v>
      </c>
      <c r="J22" s="6">
        <v>6</v>
      </c>
      <c r="K22" s="6">
        <v>2</v>
      </c>
      <c r="L22" s="6">
        <v>9</v>
      </c>
      <c r="M22" s="6">
        <v>60</v>
      </c>
      <c r="N22" s="6">
        <v>0</v>
      </c>
      <c r="O22"/>
      <c r="P22"/>
    </row>
    <row r="23" spans="2:16" ht="12" customHeight="1" x14ac:dyDescent="0.15">
      <c r="B23" s="244" t="s">
        <v>6</v>
      </c>
      <c r="C23" s="198"/>
      <c r="D23" s="5">
        <v>94</v>
      </c>
      <c r="E23" s="5">
        <v>11</v>
      </c>
      <c r="F23" s="5">
        <v>54</v>
      </c>
      <c r="G23" s="5">
        <v>2</v>
      </c>
      <c r="H23" s="5">
        <v>5</v>
      </c>
      <c r="I23" s="5">
        <v>1</v>
      </c>
      <c r="J23" s="5">
        <v>4</v>
      </c>
      <c r="K23" s="5">
        <v>1</v>
      </c>
      <c r="L23" s="5">
        <v>3</v>
      </c>
      <c r="M23" s="5">
        <v>13</v>
      </c>
      <c r="N23" s="5">
        <v>0</v>
      </c>
      <c r="O23"/>
      <c r="P23"/>
    </row>
    <row r="24" spans="2:16" ht="12" customHeight="1" x14ac:dyDescent="0.15">
      <c r="B24" s="244" t="s">
        <v>7</v>
      </c>
      <c r="C24" s="198"/>
      <c r="D24" s="5">
        <v>16</v>
      </c>
      <c r="E24" s="5">
        <v>1</v>
      </c>
      <c r="F24" s="5">
        <v>6</v>
      </c>
      <c r="G24" s="5">
        <v>1</v>
      </c>
      <c r="H24" s="5">
        <v>0</v>
      </c>
      <c r="I24" s="5">
        <v>1</v>
      </c>
      <c r="J24" s="5">
        <v>2</v>
      </c>
      <c r="K24" s="5">
        <v>0</v>
      </c>
      <c r="L24" s="5">
        <v>2</v>
      </c>
      <c r="M24" s="5">
        <v>3</v>
      </c>
      <c r="N24" s="5">
        <v>0</v>
      </c>
      <c r="O24"/>
      <c r="P24"/>
    </row>
    <row r="25" spans="2:16" ht="12" customHeight="1" x14ac:dyDescent="0.15">
      <c r="B25" s="244" t="s">
        <v>8</v>
      </c>
      <c r="C25" s="198"/>
      <c r="D25" s="5">
        <v>15</v>
      </c>
      <c r="E25" s="5">
        <v>3</v>
      </c>
      <c r="F25" s="5">
        <v>4</v>
      </c>
      <c r="G25" s="5">
        <v>1</v>
      </c>
      <c r="H25" s="5">
        <v>0</v>
      </c>
      <c r="I25" s="5">
        <v>2</v>
      </c>
      <c r="J25" s="5">
        <v>0</v>
      </c>
      <c r="K25" s="5">
        <v>0</v>
      </c>
      <c r="L25" s="5">
        <v>0</v>
      </c>
      <c r="M25" s="5">
        <v>5</v>
      </c>
      <c r="N25" s="5">
        <v>0</v>
      </c>
      <c r="O25"/>
      <c r="P25"/>
    </row>
    <row r="26" spans="2:16" ht="12" customHeight="1" x14ac:dyDescent="0.15">
      <c r="B26" s="244" t="s">
        <v>9</v>
      </c>
      <c r="C26" s="198"/>
      <c r="D26" s="5">
        <v>170</v>
      </c>
      <c r="E26" s="5">
        <v>14</v>
      </c>
      <c r="F26" s="5">
        <v>88</v>
      </c>
      <c r="G26" s="5">
        <v>12</v>
      </c>
      <c r="H26" s="5">
        <v>6</v>
      </c>
      <c r="I26" s="5">
        <v>18</v>
      </c>
      <c r="J26" s="5">
        <v>8</v>
      </c>
      <c r="K26" s="5">
        <v>3</v>
      </c>
      <c r="L26" s="5">
        <v>7</v>
      </c>
      <c r="M26" s="5">
        <v>14</v>
      </c>
      <c r="N26" s="5">
        <v>0</v>
      </c>
      <c r="O26"/>
      <c r="P26"/>
    </row>
    <row r="27" spans="2:16" ht="12" customHeight="1" x14ac:dyDescent="0.15">
      <c r="B27" s="244" t="s">
        <v>10</v>
      </c>
      <c r="C27" s="198"/>
      <c r="D27" s="5">
        <v>34</v>
      </c>
      <c r="E27" s="5">
        <v>6</v>
      </c>
      <c r="F27" s="5">
        <v>13</v>
      </c>
      <c r="G27" s="5">
        <v>7</v>
      </c>
      <c r="H27" s="5">
        <v>2</v>
      </c>
      <c r="I27" s="5">
        <v>0</v>
      </c>
      <c r="J27" s="5">
        <v>0</v>
      </c>
      <c r="K27" s="5">
        <v>1</v>
      </c>
      <c r="L27" s="5">
        <v>3</v>
      </c>
      <c r="M27" s="5">
        <v>2</v>
      </c>
      <c r="N27" s="5">
        <v>0</v>
      </c>
      <c r="O27"/>
      <c r="P27"/>
    </row>
    <row r="28" spans="2:16" ht="12" customHeight="1" x14ac:dyDescent="0.15">
      <c r="B28" s="244" t="s">
        <v>11</v>
      </c>
      <c r="C28" s="198"/>
      <c r="D28" s="5">
        <v>22</v>
      </c>
      <c r="E28" s="5">
        <v>2</v>
      </c>
      <c r="F28" s="5">
        <v>10</v>
      </c>
      <c r="G28" s="5">
        <v>2</v>
      </c>
      <c r="H28" s="5">
        <v>2</v>
      </c>
      <c r="I28" s="5">
        <v>2</v>
      </c>
      <c r="J28" s="5">
        <v>0</v>
      </c>
      <c r="K28" s="5">
        <v>0</v>
      </c>
      <c r="L28" s="5">
        <v>1</v>
      </c>
      <c r="M28" s="5">
        <v>3</v>
      </c>
      <c r="N28" s="5">
        <v>0</v>
      </c>
      <c r="O28"/>
      <c r="P28"/>
    </row>
    <row r="29" spans="2:16" ht="12" customHeight="1" x14ac:dyDescent="0.15">
      <c r="B29" s="244" t="s">
        <v>12</v>
      </c>
      <c r="C29" s="198"/>
      <c r="D29" s="5">
        <v>106</v>
      </c>
      <c r="E29" s="5">
        <v>7</v>
      </c>
      <c r="F29" s="5">
        <v>54</v>
      </c>
      <c r="G29" s="5">
        <v>9</v>
      </c>
      <c r="H29" s="5">
        <v>6</v>
      </c>
      <c r="I29" s="5">
        <v>5</v>
      </c>
      <c r="J29" s="5">
        <v>3</v>
      </c>
      <c r="K29" s="5">
        <v>2</v>
      </c>
      <c r="L29" s="5">
        <v>2</v>
      </c>
      <c r="M29" s="5">
        <v>18</v>
      </c>
      <c r="N29" s="5">
        <v>0</v>
      </c>
      <c r="O29"/>
      <c r="P29"/>
    </row>
    <row r="30" spans="2:16" ht="12" customHeight="1" x14ac:dyDescent="0.15">
      <c r="B30" s="244" t="s">
        <v>13</v>
      </c>
      <c r="C30" s="198"/>
      <c r="D30" s="5">
        <v>176</v>
      </c>
      <c r="E30" s="5">
        <v>15</v>
      </c>
      <c r="F30" s="5">
        <v>79</v>
      </c>
      <c r="G30" s="5">
        <v>18</v>
      </c>
      <c r="H30" s="5">
        <v>11</v>
      </c>
      <c r="I30" s="5">
        <v>6</v>
      </c>
      <c r="J30" s="5">
        <v>14</v>
      </c>
      <c r="K30" s="5">
        <v>2</v>
      </c>
      <c r="L30" s="5">
        <v>9</v>
      </c>
      <c r="M30" s="5">
        <v>22</v>
      </c>
      <c r="N30" s="5">
        <v>0</v>
      </c>
      <c r="O30"/>
      <c r="P30"/>
    </row>
    <row r="31" spans="2:16" ht="12" customHeight="1" x14ac:dyDescent="0.15">
      <c r="B31" s="244" t="s">
        <v>14</v>
      </c>
      <c r="C31" s="198"/>
      <c r="D31" s="5">
        <v>139</v>
      </c>
      <c r="E31" s="5">
        <v>10</v>
      </c>
      <c r="F31" s="5">
        <v>73</v>
      </c>
      <c r="G31" s="5">
        <v>9</v>
      </c>
      <c r="H31" s="5">
        <v>11</v>
      </c>
      <c r="I31" s="5">
        <v>4</v>
      </c>
      <c r="J31" s="5">
        <v>16</v>
      </c>
      <c r="K31" s="5">
        <v>1</v>
      </c>
      <c r="L31" s="5">
        <v>6</v>
      </c>
      <c r="M31" s="5">
        <v>9</v>
      </c>
      <c r="N31" s="5">
        <v>0</v>
      </c>
      <c r="O31"/>
      <c r="P31"/>
    </row>
    <row r="32" spans="2:16" ht="12" customHeight="1" x14ac:dyDescent="0.15">
      <c r="B32" s="244" t="s">
        <v>15</v>
      </c>
      <c r="C32" s="198"/>
      <c r="D32" s="5">
        <v>197</v>
      </c>
      <c r="E32" s="5">
        <v>34</v>
      </c>
      <c r="F32" s="5">
        <v>94</v>
      </c>
      <c r="G32" s="5">
        <v>15</v>
      </c>
      <c r="H32" s="5">
        <v>11</v>
      </c>
      <c r="I32" s="5">
        <v>13</v>
      </c>
      <c r="J32" s="5">
        <v>12</v>
      </c>
      <c r="K32" s="5">
        <v>3</v>
      </c>
      <c r="L32" s="5">
        <v>3</v>
      </c>
      <c r="M32" s="5">
        <v>12</v>
      </c>
      <c r="N32" s="5">
        <v>0</v>
      </c>
      <c r="O32"/>
      <c r="P32"/>
    </row>
    <row r="33" spans="2:16" ht="12" customHeight="1" x14ac:dyDescent="0.15">
      <c r="B33" s="244" t="s">
        <v>16</v>
      </c>
      <c r="C33" s="198"/>
      <c r="D33" s="5">
        <v>1125</v>
      </c>
      <c r="E33" s="5">
        <v>117</v>
      </c>
      <c r="F33" s="5">
        <v>636</v>
      </c>
      <c r="G33" s="5">
        <v>124</v>
      </c>
      <c r="H33" s="5">
        <v>33</v>
      </c>
      <c r="I33" s="5">
        <v>37</v>
      </c>
      <c r="J33" s="5">
        <v>44</v>
      </c>
      <c r="K33" s="5">
        <v>12</v>
      </c>
      <c r="L33" s="5">
        <v>45</v>
      </c>
      <c r="M33" s="5">
        <v>77</v>
      </c>
      <c r="N33" s="5">
        <v>0</v>
      </c>
      <c r="O33"/>
      <c r="P33"/>
    </row>
    <row r="34" spans="2:16" ht="12" customHeight="1" x14ac:dyDescent="0.15">
      <c r="B34" s="244" t="s">
        <v>17</v>
      </c>
      <c r="C34" s="198"/>
      <c r="D34" s="5">
        <v>713</v>
      </c>
      <c r="E34" s="5">
        <v>63</v>
      </c>
      <c r="F34" s="5">
        <v>399</v>
      </c>
      <c r="G34" s="5">
        <v>62</v>
      </c>
      <c r="H34" s="5">
        <v>26</v>
      </c>
      <c r="I34" s="5">
        <v>38</v>
      </c>
      <c r="J34" s="5">
        <v>30</v>
      </c>
      <c r="K34" s="5">
        <v>4</v>
      </c>
      <c r="L34" s="5">
        <v>32</v>
      </c>
      <c r="M34" s="5">
        <v>59</v>
      </c>
      <c r="N34" s="5">
        <v>0</v>
      </c>
      <c r="O34"/>
      <c r="P34"/>
    </row>
    <row r="35" spans="2:16" ht="12" customHeight="1" x14ac:dyDescent="0.15">
      <c r="B35" s="244" t="s">
        <v>18</v>
      </c>
      <c r="C35" s="198"/>
      <c r="D35" s="5">
        <v>1261</v>
      </c>
      <c r="E35" s="5">
        <v>99</v>
      </c>
      <c r="F35" s="5">
        <v>737</v>
      </c>
      <c r="G35" s="5">
        <v>106</v>
      </c>
      <c r="H35" s="5">
        <v>31</v>
      </c>
      <c r="I35" s="5">
        <v>57</v>
      </c>
      <c r="J35" s="5">
        <v>66</v>
      </c>
      <c r="K35" s="5">
        <v>12</v>
      </c>
      <c r="L35" s="5">
        <v>50</v>
      </c>
      <c r="M35" s="5">
        <v>103</v>
      </c>
      <c r="N35" s="5">
        <v>0</v>
      </c>
      <c r="O35"/>
      <c r="P35"/>
    </row>
    <row r="36" spans="2:16" ht="12" customHeight="1" x14ac:dyDescent="0.15">
      <c r="B36" s="244" t="s">
        <v>19</v>
      </c>
      <c r="C36" s="198"/>
      <c r="D36" s="5">
        <v>905</v>
      </c>
      <c r="E36" s="5">
        <v>69</v>
      </c>
      <c r="F36" s="5">
        <v>495</v>
      </c>
      <c r="G36" s="5">
        <v>83</v>
      </c>
      <c r="H36" s="5">
        <v>29</v>
      </c>
      <c r="I36" s="5">
        <v>43</v>
      </c>
      <c r="J36" s="5">
        <v>59</v>
      </c>
      <c r="K36" s="5">
        <v>11</v>
      </c>
      <c r="L36" s="5">
        <v>36</v>
      </c>
      <c r="M36" s="5">
        <v>80</v>
      </c>
      <c r="N36" s="5">
        <v>0</v>
      </c>
      <c r="O36"/>
      <c r="P36"/>
    </row>
    <row r="37" spans="2:16" ht="12" customHeight="1" x14ac:dyDescent="0.15">
      <c r="B37" s="244" t="s">
        <v>20</v>
      </c>
      <c r="C37" s="198"/>
      <c r="D37" s="5">
        <v>39</v>
      </c>
      <c r="E37" s="5">
        <v>6</v>
      </c>
      <c r="F37" s="5">
        <v>22</v>
      </c>
      <c r="G37" s="5">
        <v>4</v>
      </c>
      <c r="H37" s="5">
        <v>0</v>
      </c>
      <c r="I37" s="5">
        <v>0</v>
      </c>
      <c r="J37" s="5">
        <v>2</v>
      </c>
      <c r="K37" s="5">
        <v>0</v>
      </c>
      <c r="L37" s="5">
        <v>2</v>
      </c>
      <c r="M37" s="5">
        <v>3</v>
      </c>
      <c r="N37" s="5">
        <v>0</v>
      </c>
      <c r="O37"/>
      <c r="P37"/>
    </row>
    <row r="38" spans="2:16" ht="12" customHeight="1" x14ac:dyDescent="0.15">
      <c r="B38" s="244" t="s">
        <v>21</v>
      </c>
      <c r="C38" s="198"/>
      <c r="D38" s="5">
        <v>14</v>
      </c>
      <c r="E38" s="5">
        <v>0</v>
      </c>
      <c r="F38" s="5">
        <v>10</v>
      </c>
      <c r="G38" s="5">
        <v>1</v>
      </c>
      <c r="H38" s="5">
        <v>1</v>
      </c>
      <c r="I38" s="5">
        <v>0</v>
      </c>
      <c r="J38" s="5">
        <v>1</v>
      </c>
      <c r="K38" s="5">
        <v>0</v>
      </c>
      <c r="L38" s="5">
        <v>1</v>
      </c>
      <c r="M38" s="5">
        <v>0</v>
      </c>
      <c r="N38" s="5">
        <v>0</v>
      </c>
      <c r="O38"/>
      <c r="P38"/>
    </row>
    <row r="39" spans="2:16" ht="12" customHeight="1" x14ac:dyDescent="0.15">
      <c r="B39" s="244" t="s">
        <v>22</v>
      </c>
      <c r="C39" s="198"/>
      <c r="D39" s="5">
        <v>19</v>
      </c>
      <c r="E39" s="5">
        <v>3</v>
      </c>
      <c r="F39" s="5">
        <v>5</v>
      </c>
      <c r="G39" s="5">
        <v>4</v>
      </c>
      <c r="H39" s="5">
        <v>1</v>
      </c>
      <c r="I39" s="5">
        <v>1</v>
      </c>
      <c r="J39" s="5">
        <v>1</v>
      </c>
      <c r="K39" s="5">
        <v>0</v>
      </c>
      <c r="L39" s="5">
        <v>1</v>
      </c>
      <c r="M39" s="5">
        <v>3</v>
      </c>
      <c r="N39" s="5">
        <v>0</v>
      </c>
      <c r="O39"/>
      <c r="P39"/>
    </row>
    <row r="40" spans="2:16" ht="12" customHeight="1" x14ac:dyDescent="0.15">
      <c r="B40" s="244" t="s">
        <v>23</v>
      </c>
      <c r="C40" s="198"/>
      <c r="D40" s="5">
        <v>36</v>
      </c>
      <c r="E40" s="5">
        <v>3</v>
      </c>
      <c r="F40" s="5">
        <v>16</v>
      </c>
      <c r="G40" s="5">
        <v>2</v>
      </c>
      <c r="H40" s="5">
        <v>4</v>
      </c>
      <c r="I40" s="5">
        <v>2</v>
      </c>
      <c r="J40" s="5">
        <v>3</v>
      </c>
      <c r="K40" s="5">
        <v>0</v>
      </c>
      <c r="L40" s="5">
        <v>0</v>
      </c>
      <c r="M40" s="5">
        <v>6</v>
      </c>
      <c r="N40" s="5">
        <v>0</v>
      </c>
      <c r="O40"/>
      <c r="P40"/>
    </row>
    <row r="41" spans="2:16" ht="12" customHeight="1" x14ac:dyDescent="0.15">
      <c r="B41" s="244" t="s">
        <v>24</v>
      </c>
      <c r="C41" s="198"/>
      <c r="D41" s="5">
        <v>49</v>
      </c>
      <c r="E41" s="5">
        <v>5</v>
      </c>
      <c r="F41" s="5">
        <v>20</v>
      </c>
      <c r="G41" s="5">
        <v>6</v>
      </c>
      <c r="H41" s="5">
        <v>3</v>
      </c>
      <c r="I41" s="5">
        <v>2</v>
      </c>
      <c r="J41" s="5">
        <v>3</v>
      </c>
      <c r="K41" s="5">
        <v>0</v>
      </c>
      <c r="L41" s="5">
        <v>2</v>
      </c>
      <c r="M41" s="5">
        <v>8</v>
      </c>
      <c r="N41" s="5">
        <v>0</v>
      </c>
      <c r="O41"/>
      <c r="P41"/>
    </row>
    <row r="42" spans="2:16" ht="12" customHeight="1" x14ac:dyDescent="0.15">
      <c r="B42" s="244" t="s">
        <v>25</v>
      </c>
      <c r="C42" s="198"/>
      <c r="D42" s="5">
        <v>49</v>
      </c>
      <c r="E42" s="5">
        <v>6</v>
      </c>
      <c r="F42" s="5">
        <v>20</v>
      </c>
      <c r="G42" s="5">
        <v>4</v>
      </c>
      <c r="H42" s="5">
        <v>3</v>
      </c>
      <c r="I42" s="5">
        <v>7</v>
      </c>
      <c r="J42" s="5">
        <v>3</v>
      </c>
      <c r="K42" s="5">
        <v>0</v>
      </c>
      <c r="L42" s="5">
        <v>0</v>
      </c>
      <c r="M42" s="5">
        <v>6</v>
      </c>
      <c r="N42" s="5">
        <v>0</v>
      </c>
      <c r="O42"/>
      <c r="P42"/>
    </row>
    <row r="43" spans="2:16" ht="12" customHeight="1" x14ac:dyDescent="0.15">
      <c r="B43" s="244" t="s">
        <v>26</v>
      </c>
      <c r="C43" s="198"/>
      <c r="D43" s="5">
        <v>108</v>
      </c>
      <c r="E43" s="5">
        <v>14</v>
      </c>
      <c r="F43" s="5">
        <v>63</v>
      </c>
      <c r="G43" s="5">
        <v>8</v>
      </c>
      <c r="H43" s="5">
        <v>4</v>
      </c>
      <c r="I43" s="5">
        <v>1</v>
      </c>
      <c r="J43" s="5">
        <v>0</v>
      </c>
      <c r="K43" s="5">
        <v>0</v>
      </c>
      <c r="L43" s="5">
        <v>6</v>
      </c>
      <c r="M43" s="5">
        <v>12</v>
      </c>
      <c r="N43" s="5">
        <v>0</v>
      </c>
      <c r="O43"/>
      <c r="P43"/>
    </row>
    <row r="44" spans="2:16" ht="12" customHeight="1" x14ac:dyDescent="0.15">
      <c r="B44" s="244" t="s">
        <v>27</v>
      </c>
      <c r="C44" s="198"/>
      <c r="D44" s="5">
        <v>177</v>
      </c>
      <c r="E44" s="5">
        <v>16</v>
      </c>
      <c r="F44" s="5">
        <v>106</v>
      </c>
      <c r="G44" s="5">
        <v>10</v>
      </c>
      <c r="H44" s="5">
        <v>6</v>
      </c>
      <c r="I44" s="5">
        <v>8</v>
      </c>
      <c r="J44" s="5">
        <v>6</v>
      </c>
      <c r="K44" s="5">
        <v>2</v>
      </c>
      <c r="L44" s="5">
        <v>4</v>
      </c>
      <c r="M44" s="5">
        <v>19</v>
      </c>
      <c r="N44" s="5">
        <v>0</v>
      </c>
      <c r="O44"/>
      <c r="P44"/>
    </row>
    <row r="45" spans="2:16" ht="12" customHeight="1" x14ac:dyDescent="0.15">
      <c r="B45" s="244" t="s">
        <v>28</v>
      </c>
      <c r="C45" s="198"/>
      <c r="D45" s="5">
        <v>683</v>
      </c>
      <c r="E45" s="5">
        <v>79</v>
      </c>
      <c r="F45" s="5">
        <v>398</v>
      </c>
      <c r="G45" s="5">
        <v>49</v>
      </c>
      <c r="H45" s="5">
        <v>22</v>
      </c>
      <c r="I45" s="5">
        <v>24</v>
      </c>
      <c r="J45" s="5">
        <v>24</v>
      </c>
      <c r="K45" s="5">
        <v>2</v>
      </c>
      <c r="L45" s="5">
        <v>16</v>
      </c>
      <c r="M45" s="5">
        <v>69</v>
      </c>
      <c r="N45" s="5">
        <v>0</v>
      </c>
      <c r="O45"/>
      <c r="P45"/>
    </row>
    <row r="46" spans="2:16" ht="12" customHeight="1" x14ac:dyDescent="0.15">
      <c r="B46" s="244" t="s">
        <v>29</v>
      </c>
      <c r="C46" s="198"/>
      <c r="D46" s="5">
        <v>44</v>
      </c>
      <c r="E46" s="5">
        <v>2</v>
      </c>
      <c r="F46" s="5">
        <v>26</v>
      </c>
      <c r="G46" s="5">
        <v>5</v>
      </c>
      <c r="H46" s="5">
        <v>2</v>
      </c>
      <c r="I46" s="5">
        <v>1</v>
      </c>
      <c r="J46" s="5">
        <v>2</v>
      </c>
      <c r="K46" s="5">
        <v>1</v>
      </c>
      <c r="L46" s="5">
        <v>0</v>
      </c>
      <c r="M46" s="5">
        <v>5</v>
      </c>
      <c r="N46" s="5">
        <v>0</v>
      </c>
      <c r="O46"/>
      <c r="P46"/>
    </row>
    <row r="47" spans="2:16" ht="12" customHeight="1" x14ac:dyDescent="0.15">
      <c r="B47" s="244" t="s">
        <v>30</v>
      </c>
      <c r="C47" s="198"/>
      <c r="D47" s="5">
        <v>90</v>
      </c>
      <c r="E47" s="5">
        <v>10</v>
      </c>
      <c r="F47" s="5">
        <v>47</v>
      </c>
      <c r="G47" s="5">
        <v>10</v>
      </c>
      <c r="H47" s="5">
        <v>2</v>
      </c>
      <c r="I47" s="5">
        <v>2</v>
      </c>
      <c r="J47" s="5">
        <v>5</v>
      </c>
      <c r="K47" s="5">
        <v>1</v>
      </c>
      <c r="L47" s="5">
        <v>2</v>
      </c>
      <c r="M47" s="5">
        <v>11</v>
      </c>
      <c r="N47" s="5">
        <v>0</v>
      </c>
      <c r="O47"/>
      <c r="P47"/>
    </row>
    <row r="48" spans="2:16" ht="12" customHeight="1" x14ac:dyDescent="0.15">
      <c r="B48" s="244" t="s">
        <v>31</v>
      </c>
      <c r="C48" s="198"/>
      <c r="D48" s="5">
        <v>101</v>
      </c>
      <c r="E48" s="5">
        <v>10</v>
      </c>
      <c r="F48" s="5">
        <v>54</v>
      </c>
      <c r="G48" s="5">
        <v>9</v>
      </c>
      <c r="H48" s="5">
        <v>4</v>
      </c>
      <c r="I48" s="5">
        <v>2</v>
      </c>
      <c r="J48" s="5">
        <v>2</v>
      </c>
      <c r="K48" s="5">
        <v>0</v>
      </c>
      <c r="L48" s="5">
        <v>4</v>
      </c>
      <c r="M48" s="5">
        <v>16</v>
      </c>
      <c r="N48" s="5">
        <v>0</v>
      </c>
      <c r="O48"/>
      <c r="P48"/>
    </row>
    <row r="49" spans="2:16" ht="12" customHeight="1" x14ac:dyDescent="0.15">
      <c r="B49" s="244" t="s">
        <v>32</v>
      </c>
      <c r="C49" s="198"/>
      <c r="D49" s="5">
        <v>500</v>
      </c>
      <c r="E49" s="5">
        <v>35</v>
      </c>
      <c r="F49" s="5">
        <v>316</v>
      </c>
      <c r="G49" s="5">
        <v>31</v>
      </c>
      <c r="H49" s="5">
        <v>10</v>
      </c>
      <c r="I49" s="5">
        <v>13</v>
      </c>
      <c r="J49" s="5">
        <v>22</v>
      </c>
      <c r="K49" s="5">
        <v>5</v>
      </c>
      <c r="L49" s="5">
        <v>12</v>
      </c>
      <c r="M49" s="5">
        <v>56</v>
      </c>
      <c r="N49" s="5">
        <v>0</v>
      </c>
      <c r="O49"/>
      <c r="P49"/>
    </row>
    <row r="50" spans="2:16" ht="12" customHeight="1" x14ac:dyDescent="0.15">
      <c r="B50" s="244" t="s">
        <v>33</v>
      </c>
      <c r="C50" s="198"/>
      <c r="D50" s="5">
        <v>381</v>
      </c>
      <c r="E50" s="5">
        <v>32</v>
      </c>
      <c r="F50" s="5">
        <v>237</v>
      </c>
      <c r="G50" s="5">
        <v>27</v>
      </c>
      <c r="H50" s="5">
        <v>7</v>
      </c>
      <c r="I50" s="5">
        <v>9</v>
      </c>
      <c r="J50" s="5">
        <v>15</v>
      </c>
      <c r="K50" s="5">
        <v>0</v>
      </c>
      <c r="L50" s="5">
        <v>13</v>
      </c>
      <c r="M50" s="5">
        <v>41</v>
      </c>
      <c r="N50" s="5">
        <v>0</v>
      </c>
      <c r="O50"/>
      <c r="P50"/>
    </row>
    <row r="51" spans="2:16" ht="12" customHeight="1" x14ac:dyDescent="0.15">
      <c r="B51" s="244" t="s">
        <v>34</v>
      </c>
      <c r="C51" s="198"/>
      <c r="D51" s="5">
        <v>96</v>
      </c>
      <c r="E51" s="5">
        <v>9</v>
      </c>
      <c r="F51" s="5">
        <v>53</v>
      </c>
      <c r="G51" s="5">
        <v>6</v>
      </c>
      <c r="H51" s="5">
        <v>3</v>
      </c>
      <c r="I51" s="5">
        <v>1</v>
      </c>
      <c r="J51" s="5">
        <v>6</v>
      </c>
      <c r="K51" s="5">
        <v>0</v>
      </c>
      <c r="L51" s="5">
        <v>3</v>
      </c>
      <c r="M51" s="5">
        <v>15</v>
      </c>
      <c r="N51" s="5">
        <v>0</v>
      </c>
      <c r="O51"/>
      <c r="P51"/>
    </row>
    <row r="52" spans="2:16" ht="12" customHeight="1" x14ac:dyDescent="0.15">
      <c r="B52" s="244" t="s">
        <v>35</v>
      </c>
      <c r="C52" s="198"/>
      <c r="D52" s="5">
        <v>31</v>
      </c>
      <c r="E52" s="5">
        <v>7</v>
      </c>
      <c r="F52" s="5">
        <v>18</v>
      </c>
      <c r="G52" s="5">
        <v>2</v>
      </c>
      <c r="H52" s="5">
        <v>0</v>
      </c>
      <c r="I52" s="5">
        <v>2</v>
      </c>
      <c r="J52" s="5">
        <v>0</v>
      </c>
      <c r="K52" s="5">
        <v>0</v>
      </c>
      <c r="L52" s="5">
        <v>0</v>
      </c>
      <c r="M52" s="5">
        <v>2</v>
      </c>
      <c r="N52" s="5">
        <v>0</v>
      </c>
      <c r="O52"/>
      <c r="P52"/>
    </row>
    <row r="53" spans="2:16" ht="12" customHeight="1" x14ac:dyDescent="0.15">
      <c r="B53" s="244" t="s">
        <v>36</v>
      </c>
      <c r="C53" s="198"/>
      <c r="D53" s="5">
        <v>6</v>
      </c>
      <c r="E53" s="5">
        <v>1</v>
      </c>
      <c r="F53" s="5">
        <v>2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1</v>
      </c>
      <c r="N53" s="5">
        <v>0</v>
      </c>
      <c r="O53"/>
      <c r="P53"/>
    </row>
    <row r="54" spans="2:16" ht="12" customHeight="1" x14ac:dyDescent="0.15">
      <c r="B54" s="244" t="s">
        <v>37</v>
      </c>
      <c r="C54" s="198"/>
      <c r="D54" s="5">
        <v>6</v>
      </c>
      <c r="E54" s="162">
        <v>2</v>
      </c>
      <c r="F54" s="162">
        <v>3</v>
      </c>
      <c r="G54" s="162">
        <v>1</v>
      </c>
      <c r="H54" s="162">
        <v>0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/>
      <c r="P54"/>
    </row>
    <row r="55" spans="2:16" ht="12" customHeight="1" x14ac:dyDescent="0.15">
      <c r="B55" s="244" t="s">
        <v>38</v>
      </c>
      <c r="C55" s="198"/>
      <c r="D55" s="5">
        <v>53</v>
      </c>
      <c r="E55" s="5">
        <v>7</v>
      </c>
      <c r="F55" s="5">
        <v>26</v>
      </c>
      <c r="G55" s="5">
        <v>3</v>
      </c>
      <c r="H55" s="5">
        <v>2</v>
      </c>
      <c r="I55" s="5">
        <v>3</v>
      </c>
      <c r="J55" s="5">
        <v>0</v>
      </c>
      <c r="K55" s="5">
        <v>1</v>
      </c>
      <c r="L55" s="5">
        <v>2</v>
      </c>
      <c r="M55" s="5">
        <v>9</v>
      </c>
      <c r="N55" s="5">
        <v>0</v>
      </c>
      <c r="O55"/>
      <c r="P55"/>
    </row>
    <row r="56" spans="2:16" ht="12" customHeight="1" x14ac:dyDescent="0.15">
      <c r="B56" s="244" t="s">
        <v>39</v>
      </c>
      <c r="C56" s="198"/>
      <c r="D56" s="5">
        <v>58</v>
      </c>
      <c r="E56" s="5">
        <v>13</v>
      </c>
      <c r="F56" s="5">
        <v>26</v>
      </c>
      <c r="G56" s="5">
        <v>7</v>
      </c>
      <c r="H56" s="5">
        <v>1</v>
      </c>
      <c r="I56" s="5">
        <v>0</v>
      </c>
      <c r="J56" s="5">
        <v>2</v>
      </c>
      <c r="K56" s="5">
        <v>0</v>
      </c>
      <c r="L56" s="5">
        <v>1</v>
      </c>
      <c r="M56" s="5">
        <v>8</v>
      </c>
      <c r="N56" s="5">
        <v>0</v>
      </c>
      <c r="O56"/>
      <c r="P56"/>
    </row>
    <row r="57" spans="2:16" ht="12" customHeight="1" x14ac:dyDescent="0.15">
      <c r="B57" s="244" t="s">
        <v>40</v>
      </c>
      <c r="C57" s="198"/>
      <c r="D57" s="5">
        <v>26</v>
      </c>
      <c r="E57" s="5">
        <v>4</v>
      </c>
      <c r="F57" s="5">
        <v>8</v>
      </c>
      <c r="G57" s="5">
        <v>3</v>
      </c>
      <c r="H57" s="5">
        <v>1</v>
      </c>
      <c r="I57" s="5">
        <v>4</v>
      </c>
      <c r="J57" s="5">
        <v>2</v>
      </c>
      <c r="K57" s="5">
        <v>0</v>
      </c>
      <c r="L57" s="5">
        <v>1</v>
      </c>
      <c r="M57" s="5">
        <v>3</v>
      </c>
      <c r="N57" s="5">
        <v>0</v>
      </c>
      <c r="O57"/>
      <c r="P57"/>
    </row>
    <row r="58" spans="2:16" ht="12" customHeight="1" x14ac:dyDescent="0.15">
      <c r="B58" s="244" t="s">
        <v>41</v>
      </c>
      <c r="C58" s="198"/>
      <c r="D58" s="5">
        <v>20</v>
      </c>
      <c r="E58" s="5">
        <v>1</v>
      </c>
      <c r="F58" s="5">
        <v>15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1</v>
      </c>
      <c r="M58" s="5">
        <v>2</v>
      </c>
      <c r="N58" s="5">
        <v>0</v>
      </c>
      <c r="O58"/>
      <c r="P58"/>
    </row>
    <row r="59" spans="2:16" ht="12" customHeight="1" x14ac:dyDescent="0.15">
      <c r="B59" s="244" t="s">
        <v>42</v>
      </c>
      <c r="C59" s="198"/>
      <c r="D59" s="5">
        <v>20</v>
      </c>
      <c r="E59" s="5">
        <v>3</v>
      </c>
      <c r="F59" s="5">
        <v>9</v>
      </c>
      <c r="G59" s="5">
        <v>0</v>
      </c>
      <c r="H59" s="5">
        <v>2</v>
      </c>
      <c r="I59" s="5">
        <v>2</v>
      </c>
      <c r="J59" s="5">
        <v>1</v>
      </c>
      <c r="K59" s="5">
        <v>0</v>
      </c>
      <c r="L59" s="5">
        <v>1</v>
      </c>
      <c r="M59" s="5">
        <v>2</v>
      </c>
      <c r="N59" s="5">
        <v>0</v>
      </c>
      <c r="O59"/>
      <c r="P59"/>
    </row>
    <row r="60" spans="2:16" ht="12" customHeight="1" x14ac:dyDescent="0.15">
      <c r="B60" s="244" t="s">
        <v>43</v>
      </c>
      <c r="C60" s="198"/>
      <c r="D60" s="5">
        <v>38</v>
      </c>
      <c r="E60" s="5">
        <v>5</v>
      </c>
      <c r="F60" s="5">
        <v>19</v>
      </c>
      <c r="G60" s="5">
        <v>2</v>
      </c>
      <c r="H60" s="5">
        <v>0</v>
      </c>
      <c r="I60" s="5">
        <v>1</v>
      </c>
      <c r="J60" s="5">
        <v>3</v>
      </c>
      <c r="K60" s="5">
        <v>0</v>
      </c>
      <c r="L60" s="5">
        <v>2</v>
      </c>
      <c r="M60" s="5">
        <v>6</v>
      </c>
      <c r="N60" s="5">
        <v>0</v>
      </c>
      <c r="O60"/>
      <c r="P60"/>
    </row>
    <row r="61" spans="2:16" ht="12" customHeight="1" x14ac:dyDescent="0.15">
      <c r="B61" s="244" t="s">
        <v>44</v>
      </c>
      <c r="C61" s="198"/>
      <c r="D61" s="5">
        <v>17</v>
      </c>
      <c r="E61" s="5">
        <v>2</v>
      </c>
      <c r="F61" s="5">
        <v>10</v>
      </c>
      <c r="G61" s="5">
        <v>3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1</v>
      </c>
      <c r="N61" s="5">
        <v>0</v>
      </c>
      <c r="O61"/>
      <c r="P61"/>
    </row>
    <row r="62" spans="2:16" ht="12" customHeight="1" x14ac:dyDescent="0.15">
      <c r="B62" s="244" t="s">
        <v>45</v>
      </c>
      <c r="C62" s="198"/>
      <c r="D62" s="5">
        <v>336</v>
      </c>
      <c r="E62" s="5">
        <v>33</v>
      </c>
      <c r="F62" s="5">
        <v>191</v>
      </c>
      <c r="G62" s="5">
        <v>20</v>
      </c>
      <c r="H62" s="5">
        <v>12</v>
      </c>
      <c r="I62" s="5">
        <v>14</v>
      </c>
      <c r="J62" s="5">
        <v>9</v>
      </c>
      <c r="K62" s="5">
        <v>4</v>
      </c>
      <c r="L62" s="5">
        <v>9</v>
      </c>
      <c r="M62" s="5">
        <v>44</v>
      </c>
      <c r="N62" s="5">
        <v>0</v>
      </c>
      <c r="O62"/>
      <c r="P62"/>
    </row>
    <row r="63" spans="2:16" ht="12" customHeight="1" x14ac:dyDescent="0.15">
      <c r="B63" s="244" t="s">
        <v>46</v>
      </c>
      <c r="C63" s="198"/>
      <c r="D63" s="5">
        <v>36</v>
      </c>
      <c r="E63" s="5">
        <v>7</v>
      </c>
      <c r="F63" s="5">
        <v>15</v>
      </c>
      <c r="G63" s="5">
        <v>1</v>
      </c>
      <c r="H63" s="5">
        <v>3</v>
      </c>
      <c r="I63" s="5">
        <v>1</v>
      </c>
      <c r="J63" s="5">
        <v>3</v>
      </c>
      <c r="K63" s="5">
        <v>0</v>
      </c>
      <c r="L63" s="5">
        <v>0</v>
      </c>
      <c r="M63" s="5">
        <v>6</v>
      </c>
      <c r="N63" s="5">
        <v>0</v>
      </c>
      <c r="O63"/>
      <c r="P63"/>
    </row>
    <row r="64" spans="2:16" ht="12" customHeight="1" x14ac:dyDescent="0.15">
      <c r="B64" s="244" t="s">
        <v>47</v>
      </c>
      <c r="C64" s="198"/>
      <c r="D64" s="5">
        <v>39</v>
      </c>
      <c r="E64" s="5">
        <v>6</v>
      </c>
      <c r="F64" s="5">
        <v>16</v>
      </c>
      <c r="G64" s="5">
        <v>3</v>
      </c>
      <c r="H64" s="5">
        <v>2</v>
      </c>
      <c r="I64" s="5">
        <v>1</v>
      </c>
      <c r="J64" s="5">
        <v>4</v>
      </c>
      <c r="K64" s="5">
        <v>0</v>
      </c>
      <c r="L64" s="5">
        <v>1</v>
      </c>
      <c r="M64" s="5">
        <v>6</v>
      </c>
      <c r="N64" s="5">
        <v>0</v>
      </c>
      <c r="O64"/>
      <c r="P64"/>
    </row>
    <row r="65" spans="2:16" ht="12" customHeight="1" x14ac:dyDescent="0.15">
      <c r="B65" s="244" t="s">
        <v>48</v>
      </c>
      <c r="C65" s="198"/>
      <c r="D65" s="5">
        <v>95</v>
      </c>
      <c r="E65" s="5">
        <v>7</v>
      </c>
      <c r="F65" s="5">
        <v>64</v>
      </c>
      <c r="G65" s="5">
        <v>7</v>
      </c>
      <c r="H65" s="5">
        <v>4</v>
      </c>
      <c r="I65" s="5">
        <v>1</v>
      </c>
      <c r="J65" s="5">
        <v>2</v>
      </c>
      <c r="K65" s="5">
        <v>0</v>
      </c>
      <c r="L65" s="5">
        <v>0</v>
      </c>
      <c r="M65" s="5">
        <v>10</v>
      </c>
      <c r="N65" s="5">
        <v>0</v>
      </c>
      <c r="O65"/>
      <c r="P65"/>
    </row>
    <row r="66" spans="2:16" ht="12" customHeight="1" x14ac:dyDescent="0.15">
      <c r="B66" s="244" t="s">
        <v>49</v>
      </c>
      <c r="C66" s="198"/>
      <c r="D66" s="5">
        <v>30</v>
      </c>
      <c r="E66" s="5">
        <v>3</v>
      </c>
      <c r="F66" s="5">
        <v>17</v>
      </c>
      <c r="G66" s="5">
        <v>4</v>
      </c>
      <c r="H66" s="5">
        <v>1</v>
      </c>
      <c r="I66" s="5">
        <v>2</v>
      </c>
      <c r="J66" s="5">
        <v>0</v>
      </c>
      <c r="K66" s="5">
        <v>0</v>
      </c>
      <c r="L66" s="5">
        <v>2</v>
      </c>
      <c r="M66" s="5">
        <v>1</v>
      </c>
      <c r="N66" s="5">
        <v>0</v>
      </c>
      <c r="O66"/>
      <c r="P66"/>
    </row>
    <row r="67" spans="2:16" ht="12" customHeight="1" x14ac:dyDescent="0.15">
      <c r="B67" s="244" t="s">
        <v>50</v>
      </c>
      <c r="C67" s="198"/>
      <c r="D67" s="5">
        <v>26</v>
      </c>
      <c r="E67" s="5">
        <v>3</v>
      </c>
      <c r="F67" s="5">
        <v>15</v>
      </c>
      <c r="G67" s="5">
        <v>2</v>
      </c>
      <c r="H67" s="5">
        <v>1</v>
      </c>
      <c r="I67" s="5">
        <v>2</v>
      </c>
      <c r="J67" s="5">
        <v>1</v>
      </c>
      <c r="K67" s="5">
        <v>0</v>
      </c>
      <c r="L67" s="5">
        <v>2</v>
      </c>
      <c r="M67" s="5">
        <v>0</v>
      </c>
      <c r="N67" s="5">
        <v>0</v>
      </c>
      <c r="O67"/>
      <c r="P67"/>
    </row>
    <row r="68" spans="2:16" x14ac:dyDescent="0.15">
      <c r="B68" s="244" t="s">
        <v>51</v>
      </c>
      <c r="C68" s="198"/>
      <c r="D68" s="70">
        <v>54</v>
      </c>
      <c r="E68" s="9">
        <v>6</v>
      </c>
      <c r="F68" s="9">
        <v>24</v>
      </c>
      <c r="G68" s="9">
        <v>4</v>
      </c>
      <c r="H68" s="9">
        <v>0</v>
      </c>
      <c r="I68" s="9">
        <v>2</v>
      </c>
      <c r="J68" s="9">
        <v>1</v>
      </c>
      <c r="K68" s="9">
        <v>0</v>
      </c>
      <c r="L68" s="9">
        <v>3</v>
      </c>
      <c r="M68" s="9">
        <v>14</v>
      </c>
      <c r="N68" s="9">
        <v>0</v>
      </c>
      <c r="O68"/>
      <c r="P68"/>
    </row>
    <row r="69" spans="2:16" x14ac:dyDescent="0.15">
      <c r="B69" s="245" t="s">
        <v>327</v>
      </c>
      <c r="C69" s="196"/>
      <c r="D69" s="73">
        <v>95</v>
      </c>
      <c r="E69" s="6">
        <v>6</v>
      </c>
      <c r="F69" s="6">
        <v>39</v>
      </c>
      <c r="G69" s="6">
        <v>2</v>
      </c>
      <c r="H69" s="6">
        <v>1</v>
      </c>
      <c r="I69" s="6">
        <v>6</v>
      </c>
      <c r="J69" s="6">
        <v>2</v>
      </c>
      <c r="K69" s="6">
        <v>2</v>
      </c>
      <c r="L69" s="6">
        <v>2</v>
      </c>
      <c r="M69" s="6">
        <v>35</v>
      </c>
      <c r="N69" s="6">
        <v>0</v>
      </c>
      <c r="O69"/>
      <c r="P69"/>
    </row>
    <row r="71" spans="2:16" x14ac:dyDescent="0.15">
      <c r="D71" s="147">
        <f>D6</f>
        <v>8345</v>
      </c>
    </row>
    <row r="72" spans="2:16" x14ac:dyDescent="0.15">
      <c r="D72" s="147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5"/>
    <mergeCell ref="M3:M5"/>
    <mergeCell ref="N3:N5"/>
    <mergeCell ref="B6:C6"/>
    <mergeCell ref="B7:C7"/>
    <mergeCell ref="H3:H4"/>
    <mergeCell ref="B5:C5"/>
    <mergeCell ref="I3:I5"/>
    <mergeCell ref="J3:J5"/>
    <mergeCell ref="K3:K5"/>
    <mergeCell ref="B3:C4"/>
    <mergeCell ref="D3:D5"/>
    <mergeCell ref="E3:E5"/>
    <mergeCell ref="F3:F5"/>
    <mergeCell ref="G3:G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6" t="s">
        <v>152</v>
      </c>
      <c r="D1" s="26" t="s">
        <v>153</v>
      </c>
    </row>
    <row r="2" spans="2:15" ht="17.25" x14ac:dyDescent="0.2">
      <c r="B2" s="1" t="s">
        <v>295</v>
      </c>
      <c r="C2" s="2"/>
      <c r="E2" s="26"/>
    </row>
    <row r="3" spans="2:15" s="50" customFormat="1" ht="25.5" customHeight="1" x14ac:dyDescent="0.15">
      <c r="B3" s="260" t="s">
        <v>154</v>
      </c>
      <c r="C3" s="247"/>
      <c r="D3" s="253" t="s">
        <v>77</v>
      </c>
      <c r="E3" s="253" t="s">
        <v>155</v>
      </c>
      <c r="F3" s="253" t="s">
        <v>156</v>
      </c>
      <c r="G3" s="253" t="s">
        <v>157</v>
      </c>
      <c r="H3" s="253" t="s">
        <v>158</v>
      </c>
      <c r="I3" s="253" t="s">
        <v>159</v>
      </c>
      <c r="J3" s="81" t="s">
        <v>160</v>
      </c>
      <c r="K3" s="253" t="s">
        <v>161</v>
      </c>
      <c r="L3" s="253" t="s">
        <v>162</v>
      </c>
      <c r="M3" s="253" t="s">
        <v>97</v>
      </c>
    </row>
    <row r="4" spans="2:15" s="50" customFormat="1" ht="19.5" customHeight="1" x14ac:dyDescent="0.15">
      <c r="B4" s="272" t="s">
        <v>71</v>
      </c>
      <c r="C4" s="273"/>
      <c r="D4" s="253"/>
      <c r="E4" s="253"/>
      <c r="F4" s="253"/>
      <c r="G4" s="253"/>
      <c r="H4" s="253"/>
      <c r="I4" s="253"/>
      <c r="J4" s="275" t="s">
        <v>163</v>
      </c>
      <c r="K4" s="253"/>
      <c r="L4" s="253"/>
      <c r="M4" s="253"/>
    </row>
    <row r="5" spans="2:15" ht="12" customHeight="1" x14ac:dyDescent="0.15">
      <c r="B5" s="274"/>
      <c r="C5" s="269"/>
      <c r="D5" s="254"/>
      <c r="E5" s="254"/>
      <c r="F5" s="254"/>
      <c r="G5" s="254"/>
      <c r="H5" s="254"/>
      <c r="I5" s="254"/>
      <c r="J5" s="276"/>
      <c r="K5" s="254"/>
      <c r="L5" s="254"/>
      <c r="M5" s="254"/>
      <c r="N5"/>
      <c r="O5"/>
    </row>
    <row r="6" spans="2:15" ht="12" customHeight="1" x14ac:dyDescent="0.15">
      <c r="B6" s="243" t="s">
        <v>0</v>
      </c>
      <c r="C6" s="213"/>
      <c r="D6" s="5">
        <v>8345</v>
      </c>
      <c r="E6" s="5">
        <v>964</v>
      </c>
      <c r="F6" s="5">
        <v>1160</v>
      </c>
      <c r="G6" s="5">
        <v>198</v>
      </c>
      <c r="H6" s="5">
        <v>133</v>
      </c>
      <c r="I6" s="5">
        <v>1827</v>
      </c>
      <c r="J6" s="5">
        <v>3694</v>
      </c>
      <c r="K6" s="5">
        <v>9</v>
      </c>
      <c r="L6" s="5">
        <v>360</v>
      </c>
      <c r="M6" s="5">
        <v>0</v>
      </c>
      <c r="N6"/>
      <c r="O6"/>
    </row>
    <row r="7" spans="2:15" ht="12" customHeight="1" x14ac:dyDescent="0.15">
      <c r="B7" s="244" t="s">
        <v>1</v>
      </c>
      <c r="C7" s="198"/>
      <c r="D7" s="42">
        <v>6215</v>
      </c>
      <c r="E7" s="42">
        <v>634</v>
      </c>
      <c r="F7" s="42">
        <v>885</v>
      </c>
      <c r="G7" s="42">
        <v>140</v>
      </c>
      <c r="H7" s="42">
        <v>124</v>
      </c>
      <c r="I7" s="42">
        <v>1164</v>
      </c>
      <c r="J7" s="42">
        <v>3005</v>
      </c>
      <c r="K7" s="42">
        <v>9</v>
      </c>
      <c r="L7" s="42">
        <v>254</v>
      </c>
      <c r="M7" s="42">
        <v>0</v>
      </c>
      <c r="N7"/>
      <c r="O7"/>
    </row>
    <row r="8" spans="2:15" ht="12" customHeight="1" x14ac:dyDescent="0.15">
      <c r="B8" s="66"/>
      <c r="C8" s="15" t="s">
        <v>2</v>
      </c>
      <c r="D8" s="9">
        <v>4004</v>
      </c>
      <c r="E8" s="9">
        <v>393</v>
      </c>
      <c r="F8" s="9">
        <v>594</v>
      </c>
      <c r="G8" s="9">
        <v>61</v>
      </c>
      <c r="H8" s="9">
        <v>87</v>
      </c>
      <c r="I8" s="9">
        <v>748</v>
      </c>
      <c r="J8" s="9">
        <v>1936</v>
      </c>
      <c r="K8" s="9">
        <v>5</v>
      </c>
      <c r="L8" s="9">
        <v>180</v>
      </c>
      <c r="M8" s="9">
        <v>0</v>
      </c>
      <c r="N8"/>
      <c r="O8"/>
    </row>
    <row r="9" spans="2:15" ht="12" customHeight="1" x14ac:dyDescent="0.15">
      <c r="B9" s="66"/>
      <c r="C9" s="15" t="s">
        <v>3</v>
      </c>
      <c r="D9" s="9">
        <v>1199</v>
      </c>
      <c r="E9" s="9">
        <v>125</v>
      </c>
      <c r="F9" s="9">
        <v>173</v>
      </c>
      <c r="G9" s="9">
        <v>33</v>
      </c>
      <c r="H9" s="9">
        <v>26</v>
      </c>
      <c r="I9" s="9">
        <v>151</v>
      </c>
      <c r="J9" s="9">
        <v>643</v>
      </c>
      <c r="K9" s="9">
        <v>2</v>
      </c>
      <c r="L9" s="9">
        <v>46</v>
      </c>
      <c r="M9" s="9">
        <v>0</v>
      </c>
      <c r="N9"/>
      <c r="O9"/>
    </row>
    <row r="10" spans="2:15" ht="12" customHeight="1" x14ac:dyDescent="0.15">
      <c r="B10" s="66"/>
      <c r="C10" s="15" t="s">
        <v>4</v>
      </c>
      <c r="D10" s="9">
        <v>1012</v>
      </c>
      <c r="E10" s="9">
        <v>116</v>
      </c>
      <c r="F10" s="9">
        <v>118</v>
      </c>
      <c r="G10" s="9">
        <v>46</v>
      </c>
      <c r="H10" s="9">
        <v>11</v>
      </c>
      <c r="I10" s="9">
        <v>265</v>
      </c>
      <c r="J10" s="9">
        <v>426</v>
      </c>
      <c r="K10" s="9">
        <v>2</v>
      </c>
      <c r="L10" s="9">
        <v>28</v>
      </c>
      <c r="M10" s="9">
        <v>0</v>
      </c>
      <c r="N10"/>
      <c r="O10"/>
    </row>
    <row r="11" spans="2:15" ht="12" customHeight="1" x14ac:dyDescent="0.15">
      <c r="B11" s="245" t="s">
        <v>5</v>
      </c>
      <c r="C11" s="196"/>
      <c r="D11" s="6">
        <v>2130</v>
      </c>
      <c r="E11" s="6">
        <v>330</v>
      </c>
      <c r="F11" s="6">
        <v>275</v>
      </c>
      <c r="G11" s="6">
        <v>58</v>
      </c>
      <c r="H11" s="6">
        <v>9</v>
      </c>
      <c r="I11" s="6">
        <v>663</v>
      </c>
      <c r="J11" s="6">
        <v>689</v>
      </c>
      <c r="K11" s="6">
        <v>0</v>
      </c>
      <c r="L11" s="6">
        <v>106</v>
      </c>
      <c r="M11" s="6">
        <v>0</v>
      </c>
      <c r="N11"/>
      <c r="O11"/>
    </row>
    <row r="12" spans="2:15" ht="12" customHeight="1" x14ac:dyDescent="0.15">
      <c r="B12" s="244" t="s">
        <v>6</v>
      </c>
      <c r="C12" s="198"/>
      <c r="D12" s="5">
        <v>94</v>
      </c>
      <c r="E12" s="5">
        <v>6</v>
      </c>
      <c r="F12" s="5">
        <v>16</v>
      </c>
      <c r="G12" s="5">
        <v>1</v>
      </c>
      <c r="H12" s="5">
        <v>0</v>
      </c>
      <c r="I12" s="5">
        <v>25</v>
      </c>
      <c r="J12" s="5">
        <v>43</v>
      </c>
      <c r="K12" s="5">
        <v>0</v>
      </c>
      <c r="L12" s="5">
        <v>3</v>
      </c>
      <c r="M12" s="5">
        <v>0</v>
      </c>
      <c r="N12"/>
      <c r="O12"/>
    </row>
    <row r="13" spans="2:15" ht="12" customHeight="1" x14ac:dyDescent="0.15">
      <c r="B13" s="244" t="s">
        <v>317</v>
      </c>
      <c r="C13" s="198"/>
      <c r="D13" s="5">
        <v>363</v>
      </c>
      <c r="E13" s="5">
        <v>58</v>
      </c>
      <c r="F13" s="5">
        <v>44</v>
      </c>
      <c r="G13" s="5">
        <v>11</v>
      </c>
      <c r="H13" s="5">
        <v>0</v>
      </c>
      <c r="I13" s="5">
        <v>143</v>
      </c>
      <c r="J13" s="5">
        <v>85</v>
      </c>
      <c r="K13" s="5">
        <v>0</v>
      </c>
      <c r="L13" s="5">
        <v>22</v>
      </c>
      <c r="M13" s="5">
        <v>0</v>
      </c>
      <c r="N13"/>
      <c r="O13"/>
    </row>
    <row r="14" spans="2:15" ht="12" customHeight="1" x14ac:dyDescent="0.15">
      <c r="B14" s="244" t="s">
        <v>318</v>
      </c>
      <c r="C14" s="198"/>
      <c r="D14" s="5">
        <v>424</v>
      </c>
      <c r="E14" s="5">
        <v>79</v>
      </c>
      <c r="F14" s="5">
        <v>39</v>
      </c>
      <c r="G14" s="5">
        <v>8</v>
      </c>
      <c r="H14" s="5">
        <v>1</v>
      </c>
      <c r="I14" s="5">
        <v>177</v>
      </c>
      <c r="J14" s="5">
        <v>105</v>
      </c>
      <c r="K14" s="5">
        <v>0</v>
      </c>
      <c r="L14" s="5">
        <v>15</v>
      </c>
      <c r="M14" s="5">
        <v>0</v>
      </c>
      <c r="N14"/>
      <c r="O14"/>
    </row>
    <row r="15" spans="2:15" ht="12" customHeight="1" x14ac:dyDescent="0.15">
      <c r="B15" s="244" t="s">
        <v>319</v>
      </c>
      <c r="C15" s="198"/>
      <c r="D15" s="5">
        <v>4406</v>
      </c>
      <c r="E15" s="5">
        <v>449</v>
      </c>
      <c r="F15" s="5">
        <v>640</v>
      </c>
      <c r="G15" s="5">
        <v>78</v>
      </c>
      <c r="H15" s="5">
        <v>89</v>
      </c>
      <c r="I15" s="5">
        <v>889</v>
      </c>
      <c r="J15" s="5">
        <v>2055</v>
      </c>
      <c r="K15" s="5">
        <v>6</v>
      </c>
      <c r="L15" s="5">
        <v>200</v>
      </c>
      <c r="M15" s="5">
        <v>0</v>
      </c>
      <c r="N15"/>
      <c r="O15"/>
    </row>
    <row r="16" spans="2:15" ht="12" customHeight="1" x14ac:dyDescent="0.15">
      <c r="B16" s="244" t="s">
        <v>320</v>
      </c>
      <c r="C16" s="198"/>
      <c r="D16" s="5">
        <v>835</v>
      </c>
      <c r="E16" s="5">
        <v>101</v>
      </c>
      <c r="F16" s="5">
        <v>102</v>
      </c>
      <c r="G16" s="5">
        <v>40</v>
      </c>
      <c r="H16" s="5">
        <v>9</v>
      </c>
      <c r="I16" s="5">
        <v>198</v>
      </c>
      <c r="J16" s="5">
        <v>362</v>
      </c>
      <c r="K16" s="5">
        <v>1</v>
      </c>
      <c r="L16" s="5">
        <v>22</v>
      </c>
      <c r="M16" s="5">
        <v>0</v>
      </c>
      <c r="N16"/>
      <c r="O16"/>
    </row>
    <row r="17" spans="2:15" ht="12" customHeight="1" x14ac:dyDescent="0.15">
      <c r="B17" s="244" t="s">
        <v>321</v>
      </c>
      <c r="C17" s="198"/>
      <c r="D17" s="5">
        <v>69</v>
      </c>
      <c r="E17" s="5">
        <v>14</v>
      </c>
      <c r="F17" s="5">
        <v>9</v>
      </c>
      <c r="G17" s="5">
        <v>0</v>
      </c>
      <c r="H17" s="5">
        <v>0</v>
      </c>
      <c r="I17" s="5">
        <v>22</v>
      </c>
      <c r="J17" s="5">
        <v>21</v>
      </c>
      <c r="K17" s="5">
        <v>0</v>
      </c>
      <c r="L17" s="5">
        <v>3</v>
      </c>
      <c r="M17" s="5">
        <v>0</v>
      </c>
      <c r="N17"/>
      <c r="O17"/>
    </row>
    <row r="18" spans="2:15" ht="12" customHeight="1" x14ac:dyDescent="0.15">
      <c r="B18" s="244" t="s">
        <v>322</v>
      </c>
      <c r="C18" s="198"/>
      <c r="D18" s="5">
        <v>1199</v>
      </c>
      <c r="E18" s="5">
        <v>125</v>
      </c>
      <c r="F18" s="5">
        <v>173</v>
      </c>
      <c r="G18" s="5">
        <v>33</v>
      </c>
      <c r="H18" s="5">
        <v>26</v>
      </c>
      <c r="I18" s="5">
        <v>151</v>
      </c>
      <c r="J18" s="5">
        <v>643</v>
      </c>
      <c r="K18" s="5">
        <v>2</v>
      </c>
      <c r="L18" s="5">
        <v>46</v>
      </c>
      <c r="M18" s="5">
        <v>0</v>
      </c>
      <c r="N18"/>
      <c r="O18"/>
    </row>
    <row r="19" spans="2:15" ht="12" customHeight="1" x14ac:dyDescent="0.15">
      <c r="B19" s="244" t="s">
        <v>323</v>
      </c>
      <c r="C19" s="198"/>
      <c r="D19" s="5">
        <v>149</v>
      </c>
      <c r="E19" s="5">
        <v>23</v>
      </c>
      <c r="F19" s="5">
        <v>19</v>
      </c>
      <c r="G19" s="5">
        <v>4</v>
      </c>
      <c r="H19" s="5">
        <v>0</v>
      </c>
      <c r="I19" s="5">
        <v>41</v>
      </c>
      <c r="J19" s="5">
        <v>57</v>
      </c>
      <c r="K19" s="5">
        <v>0</v>
      </c>
      <c r="L19" s="5">
        <v>5</v>
      </c>
      <c r="M19" s="5">
        <v>0</v>
      </c>
      <c r="N19"/>
      <c r="O19"/>
    </row>
    <row r="20" spans="2:15" ht="12" customHeight="1" x14ac:dyDescent="0.15">
      <c r="B20" s="244" t="s">
        <v>324</v>
      </c>
      <c r="C20" s="198"/>
      <c r="D20" s="5">
        <v>95</v>
      </c>
      <c r="E20" s="5">
        <v>11</v>
      </c>
      <c r="F20" s="5">
        <v>10</v>
      </c>
      <c r="G20" s="5">
        <v>2</v>
      </c>
      <c r="H20" s="5">
        <v>1</v>
      </c>
      <c r="I20" s="5">
        <v>40</v>
      </c>
      <c r="J20" s="5">
        <v>29</v>
      </c>
      <c r="K20" s="5">
        <v>0</v>
      </c>
      <c r="L20" s="5">
        <v>2</v>
      </c>
      <c r="M20" s="5">
        <v>0</v>
      </c>
      <c r="N20"/>
      <c r="O20"/>
    </row>
    <row r="21" spans="2:15" ht="12" customHeight="1" x14ac:dyDescent="0.15">
      <c r="B21" s="244" t="s">
        <v>325</v>
      </c>
      <c r="C21" s="198"/>
      <c r="D21" s="5">
        <v>411</v>
      </c>
      <c r="E21" s="5">
        <v>56</v>
      </c>
      <c r="F21" s="5">
        <v>59</v>
      </c>
      <c r="G21" s="5">
        <v>14</v>
      </c>
      <c r="H21" s="5">
        <v>4</v>
      </c>
      <c r="I21" s="5">
        <v>87</v>
      </c>
      <c r="J21" s="5">
        <v>168</v>
      </c>
      <c r="K21" s="5">
        <v>0</v>
      </c>
      <c r="L21" s="5">
        <v>23</v>
      </c>
      <c r="M21" s="5">
        <v>0</v>
      </c>
      <c r="N21"/>
      <c r="O21"/>
    </row>
    <row r="22" spans="2:15" ht="12" customHeight="1" x14ac:dyDescent="0.15">
      <c r="B22" s="245" t="s">
        <v>326</v>
      </c>
      <c r="C22" s="196"/>
      <c r="D22" s="6">
        <v>300</v>
      </c>
      <c r="E22" s="6">
        <v>42</v>
      </c>
      <c r="F22" s="6">
        <v>49</v>
      </c>
      <c r="G22" s="6">
        <v>7</v>
      </c>
      <c r="H22" s="6">
        <v>3</v>
      </c>
      <c r="I22" s="6">
        <v>54</v>
      </c>
      <c r="J22" s="6">
        <v>126</v>
      </c>
      <c r="K22" s="6">
        <v>0</v>
      </c>
      <c r="L22" s="6">
        <v>19</v>
      </c>
      <c r="M22" s="6">
        <v>0</v>
      </c>
      <c r="N22"/>
      <c r="O22"/>
    </row>
    <row r="23" spans="2:15" ht="12" customHeight="1" x14ac:dyDescent="0.15">
      <c r="B23" s="244" t="s">
        <v>6</v>
      </c>
      <c r="C23" s="198"/>
      <c r="D23" s="5">
        <v>94</v>
      </c>
      <c r="E23" s="5">
        <v>6</v>
      </c>
      <c r="F23" s="5">
        <v>16</v>
      </c>
      <c r="G23" s="5">
        <v>1</v>
      </c>
      <c r="H23" s="5">
        <v>0</v>
      </c>
      <c r="I23" s="5">
        <v>25</v>
      </c>
      <c r="J23" s="5">
        <v>43</v>
      </c>
      <c r="K23" s="5">
        <v>0</v>
      </c>
      <c r="L23" s="5">
        <v>3</v>
      </c>
      <c r="M23" s="5">
        <v>0</v>
      </c>
      <c r="N23"/>
      <c r="O23"/>
    </row>
    <row r="24" spans="2:15" ht="12" customHeight="1" x14ac:dyDescent="0.15">
      <c r="B24" s="244" t="s">
        <v>7</v>
      </c>
      <c r="C24" s="198"/>
      <c r="D24" s="5">
        <v>16</v>
      </c>
      <c r="E24" s="5">
        <v>1</v>
      </c>
      <c r="F24" s="5">
        <v>5</v>
      </c>
      <c r="G24" s="5">
        <v>0</v>
      </c>
      <c r="H24" s="5">
        <v>0</v>
      </c>
      <c r="I24" s="5">
        <v>9</v>
      </c>
      <c r="J24" s="5">
        <v>1</v>
      </c>
      <c r="K24" s="5">
        <v>0</v>
      </c>
      <c r="L24" s="5">
        <v>0</v>
      </c>
      <c r="M24" s="5">
        <v>0</v>
      </c>
      <c r="N24"/>
      <c r="O24"/>
    </row>
    <row r="25" spans="2:15" ht="12" customHeight="1" x14ac:dyDescent="0.15">
      <c r="B25" s="244" t="s">
        <v>8</v>
      </c>
      <c r="C25" s="198"/>
      <c r="D25" s="5">
        <v>15</v>
      </c>
      <c r="E25" s="5">
        <v>3</v>
      </c>
      <c r="F25" s="5">
        <v>4</v>
      </c>
      <c r="G25" s="5">
        <v>0</v>
      </c>
      <c r="H25" s="5">
        <v>0</v>
      </c>
      <c r="I25" s="5">
        <v>4</v>
      </c>
      <c r="J25" s="5">
        <v>3</v>
      </c>
      <c r="K25" s="5">
        <v>0</v>
      </c>
      <c r="L25" s="5">
        <v>1</v>
      </c>
      <c r="M25" s="5">
        <v>0</v>
      </c>
      <c r="N25"/>
      <c r="O25"/>
    </row>
    <row r="26" spans="2:15" ht="12" customHeight="1" x14ac:dyDescent="0.15">
      <c r="B26" s="244" t="s">
        <v>9</v>
      </c>
      <c r="C26" s="198"/>
      <c r="D26" s="5">
        <v>170</v>
      </c>
      <c r="E26" s="5">
        <v>20</v>
      </c>
      <c r="F26" s="5">
        <v>21</v>
      </c>
      <c r="G26" s="5">
        <v>2</v>
      </c>
      <c r="H26" s="5">
        <v>0</v>
      </c>
      <c r="I26" s="5">
        <v>63</v>
      </c>
      <c r="J26" s="5">
        <v>50</v>
      </c>
      <c r="K26" s="5">
        <v>0</v>
      </c>
      <c r="L26" s="5">
        <v>14</v>
      </c>
      <c r="M26" s="5">
        <v>0</v>
      </c>
      <c r="N26"/>
      <c r="O26"/>
    </row>
    <row r="27" spans="2:15" ht="12" customHeight="1" x14ac:dyDescent="0.15">
      <c r="B27" s="244" t="s">
        <v>10</v>
      </c>
      <c r="C27" s="198"/>
      <c r="D27" s="5">
        <v>34</v>
      </c>
      <c r="E27" s="5">
        <v>8</v>
      </c>
      <c r="F27" s="5">
        <v>1</v>
      </c>
      <c r="G27" s="5">
        <v>2</v>
      </c>
      <c r="H27" s="5">
        <v>0</v>
      </c>
      <c r="I27" s="5">
        <v>14</v>
      </c>
      <c r="J27" s="5">
        <v>7</v>
      </c>
      <c r="K27" s="5">
        <v>0</v>
      </c>
      <c r="L27" s="5">
        <v>2</v>
      </c>
      <c r="M27" s="5">
        <v>0</v>
      </c>
      <c r="N27"/>
      <c r="O27"/>
    </row>
    <row r="28" spans="2:15" ht="12" customHeight="1" x14ac:dyDescent="0.15">
      <c r="B28" s="244" t="s">
        <v>11</v>
      </c>
      <c r="C28" s="198"/>
      <c r="D28" s="5">
        <v>22</v>
      </c>
      <c r="E28" s="5">
        <v>7</v>
      </c>
      <c r="F28" s="5">
        <v>2</v>
      </c>
      <c r="G28" s="5">
        <v>0</v>
      </c>
      <c r="H28" s="5">
        <v>0</v>
      </c>
      <c r="I28" s="5">
        <v>10</v>
      </c>
      <c r="J28" s="5">
        <v>3</v>
      </c>
      <c r="K28" s="5">
        <v>0</v>
      </c>
      <c r="L28" s="5">
        <v>0</v>
      </c>
      <c r="M28" s="5">
        <v>0</v>
      </c>
      <c r="N28"/>
      <c r="O28"/>
    </row>
    <row r="29" spans="2:15" ht="12" customHeight="1" x14ac:dyDescent="0.15">
      <c r="B29" s="244" t="s">
        <v>12</v>
      </c>
      <c r="C29" s="198"/>
      <c r="D29" s="5">
        <v>106</v>
      </c>
      <c r="E29" s="5">
        <v>19</v>
      </c>
      <c r="F29" s="5">
        <v>11</v>
      </c>
      <c r="G29" s="5">
        <v>7</v>
      </c>
      <c r="H29" s="5">
        <v>0</v>
      </c>
      <c r="I29" s="5">
        <v>43</v>
      </c>
      <c r="J29" s="5">
        <v>21</v>
      </c>
      <c r="K29" s="5">
        <v>0</v>
      </c>
      <c r="L29" s="5">
        <v>5</v>
      </c>
      <c r="M29" s="5">
        <v>0</v>
      </c>
      <c r="N29"/>
      <c r="O29"/>
    </row>
    <row r="30" spans="2:15" ht="12" customHeight="1" x14ac:dyDescent="0.15">
      <c r="B30" s="244" t="s">
        <v>13</v>
      </c>
      <c r="C30" s="198"/>
      <c r="D30" s="5">
        <v>176</v>
      </c>
      <c r="E30" s="5">
        <v>32</v>
      </c>
      <c r="F30" s="5">
        <v>22</v>
      </c>
      <c r="G30" s="5">
        <v>8</v>
      </c>
      <c r="H30" s="5">
        <v>0</v>
      </c>
      <c r="I30" s="5">
        <v>58</v>
      </c>
      <c r="J30" s="5">
        <v>44</v>
      </c>
      <c r="K30" s="5">
        <v>0</v>
      </c>
      <c r="L30" s="5">
        <v>12</v>
      </c>
      <c r="M30" s="5">
        <v>0</v>
      </c>
      <c r="N30"/>
      <c r="O30"/>
    </row>
    <row r="31" spans="2:15" ht="12" customHeight="1" x14ac:dyDescent="0.15">
      <c r="B31" s="244" t="s">
        <v>14</v>
      </c>
      <c r="C31" s="198"/>
      <c r="D31" s="5">
        <v>139</v>
      </c>
      <c r="E31" s="5">
        <v>22</v>
      </c>
      <c r="F31" s="5">
        <v>13</v>
      </c>
      <c r="G31" s="5">
        <v>2</v>
      </c>
      <c r="H31" s="5">
        <v>0</v>
      </c>
      <c r="I31" s="5">
        <v>61</v>
      </c>
      <c r="J31" s="5">
        <v>38</v>
      </c>
      <c r="K31" s="5">
        <v>0</v>
      </c>
      <c r="L31" s="5">
        <v>3</v>
      </c>
      <c r="M31" s="5">
        <v>0</v>
      </c>
      <c r="N31"/>
      <c r="O31"/>
    </row>
    <row r="32" spans="2:15" ht="12" customHeight="1" x14ac:dyDescent="0.15">
      <c r="B32" s="244" t="s">
        <v>15</v>
      </c>
      <c r="C32" s="198"/>
      <c r="D32" s="5">
        <v>197</v>
      </c>
      <c r="E32" s="5">
        <v>47</v>
      </c>
      <c r="F32" s="5">
        <v>20</v>
      </c>
      <c r="G32" s="5">
        <v>6</v>
      </c>
      <c r="H32" s="5">
        <v>1</v>
      </c>
      <c r="I32" s="5">
        <v>77</v>
      </c>
      <c r="J32" s="5">
        <v>42</v>
      </c>
      <c r="K32" s="5">
        <v>0</v>
      </c>
      <c r="L32" s="5">
        <v>4</v>
      </c>
      <c r="M32" s="5">
        <v>0</v>
      </c>
      <c r="N32"/>
      <c r="O32"/>
    </row>
    <row r="33" spans="2:15" ht="12" customHeight="1" x14ac:dyDescent="0.15">
      <c r="B33" s="244" t="s">
        <v>16</v>
      </c>
      <c r="C33" s="198"/>
      <c r="D33" s="5">
        <v>1125</v>
      </c>
      <c r="E33" s="5">
        <v>116</v>
      </c>
      <c r="F33" s="5">
        <v>122</v>
      </c>
      <c r="G33" s="5">
        <v>13</v>
      </c>
      <c r="H33" s="5">
        <v>28</v>
      </c>
      <c r="I33" s="5">
        <v>288</v>
      </c>
      <c r="J33" s="5">
        <v>521</v>
      </c>
      <c r="K33" s="5">
        <v>1</v>
      </c>
      <c r="L33" s="5">
        <v>36</v>
      </c>
      <c r="M33" s="5">
        <v>0</v>
      </c>
      <c r="N33"/>
      <c r="O33"/>
    </row>
    <row r="34" spans="2:15" ht="12" customHeight="1" x14ac:dyDescent="0.15">
      <c r="B34" s="244" t="s">
        <v>17</v>
      </c>
      <c r="C34" s="198"/>
      <c r="D34" s="5">
        <v>713</v>
      </c>
      <c r="E34" s="5">
        <v>85</v>
      </c>
      <c r="F34" s="5">
        <v>112</v>
      </c>
      <c r="G34" s="5">
        <v>8</v>
      </c>
      <c r="H34" s="5">
        <v>17</v>
      </c>
      <c r="I34" s="5">
        <v>128</v>
      </c>
      <c r="J34" s="5">
        <v>334</v>
      </c>
      <c r="K34" s="5">
        <v>2</v>
      </c>
      <c r="L34" s="5">
        <v>27</v>
      </c>
      <c r="M34" s="5">
        <v>0</v>
      </c>
      <c r="N34"/>
      <c r="O34"/>
    </row>
    <row r="35" spans="2:15" ht="12" customHeight="1" x14ac:dyDescent="0.15">
      <c r="B35" s="244" t="s">
        <v>18</v>
      </c>
      <c r="C35" s="198"/>
      <c r="D35" s="5">
        <v>1261</v>
      </c>
      <c r="E35" s="5">
        <v>105</v>
      </c>
      <c r="F35" s="5">
        <v>212</v>
      </c>
      <c r="G35" s="5">
        <v>28</v>
      </c>
      <c r="H35" s="5">
        <v>36</v>
      </c>
      <c r="I35" s="5">
        <v>181</v>
      </c>
      <c r="J35" s="5">
        <v>618</v>
      </c>
      <c r="K35" s="5">
        <v>0</v>
      </c>
      <c r="L35" s="5">
        <v>81</v>
      </c>
      <c r="M35" s="5">
        <v>0</v>
      </c>
      <c r="N35"/>
      <c r="O35"/>
    </row>
    <row r="36" spans="2:15" ht="12" customHeight="1" x14ac:dyDescent="0.15">
      <c r="B36" s="244" t="s">
        <v>19</v>
      </c>
      <c r="C36" s="198"/>
      <c r="D36" s="5">
        <v>905</v>
      </c>
      <c r="E36" s="5">
        <v>87</v>
      </c>
      <c r="F36" s="5">
        <v>148</v>
      </c>
      <c r="G36" s="5">
        <v>12</v>
      </c>
      <c r="H36" s="5">
        <v>6</v>
      </c>
      <c r="I36" s="5">
        <v>151</v>
      </c>
      <c r="J36" s="5">
        <v>463</v>
      </c>
      <c r="K36" s="5">
        <v>2</v>
      </c>
      <c r="L36" s="5">
        <v>36</v>
      </c>
      <c r="M36" s="5">
        <v>0</v>
      </c>
      <c r="N36"/>
      <c r="O36"/>
    </row>
    <row r="37" spans="2:15" ht="12" customHeight="1" x14ac:dyDescent="0.15">
      <c r="B37" s="244" t="s">
        <v>20</v>
      </c>
      <c r="C37" s="198"/>
      <c r="D37" s="5">
        <v>39</v>
      </c>
      <c r="E37" s="5">
        <v>2</v>
      </c>
      <c r="F37" s="5">
        <v>1</v>
      </c>
      <c r="G37" s="5">
        <v>0</v>
      </c>
      <c r="H37" s="5">
        <v>0</v>
      </c>
      <c r="I37" s="5">
        <v>25</v>
      </c>
      <c r="J37" s="5">
        <v>7</v>
      </c>
      <c r="K37" s="5">
        <v>0</v>
      </c>
      <c r="L37" s="5">
        <v>4</v>
      </c>
      <c r="M37" s="5">
        <v>0</v>
      </c>
      <c r="N37"/>
      <c r="O37"/>
    </row>
    <row r="38" spans="2:15" ht="12" customHeight="1" x14ac:dyDescent="0.15">
      <c r="B38" s="244" t="s">
        <v>21</v>
      </c>
      <c r="C38" s="198"/>
      <c r="D38" s="5">
        <v>14</v>
      </c>
      <c r="E38" s="5">
        <v>2</v>
      </c>
      <c r="F38" s="5">
        <v>1</v>
      </c>
      <c r="G38" s="5">
        <v>0</v>
      </c>
      <c r="H38" s="5">
        <v>0</v>
      </c>
      <c r="I38" s="5">
        <v>6</v>
      </c>
      <c r="J38" s="5">
        <v>5</v>
      </c>
      <c r="K38" s="5">
        <v>0</v>
      </c>
      <c r="L38" s="5">
        <v>0</v>
      </c>
      <c r="M38" s="5">
        <v>0</v>
      </c>
      <c r="N38"/>
      <c r="O38"/>
    </row>
    <row r="39" spans="2:15" ht="12" customHeight="1" x14ac:dyDescent="0.15">
      <c r="B39" s="244" t="s">
        <v>22</v>
      </c>
      <c r="C39" s="198"/>
      <c r="D39" s="5">
        <v>19</v>
      </c>
      <c r="E39" s="5">
        <v>3</v>
      </c>
      <c r="F39" s="5">
        <v>3</v>
      </c>
      <c r="G39" s="5">
        <v>0</v>
      </c>
      <c r="H39" s="5">
        <v>0</v>
      </c>
      <c r="I39" s="5">
        <v>4</v>
      </c>
      <c r="J39" s="5">
        <v>8</v>
      </c>
      <c r="K39" s="5">
        <v>0</v>
      </c>
      <c r="L39" s="5">
        <v>1</v>
      </c>
      <c r="M39" s="5">
        <v>0</v>
      </c>
      <c r="N39"/>
      <c r="O39"/>
    </row>
    <row r="40" spans="2:15" ht="12" customHeight="1" x14ac:dyDescent="0.15">
      <c r="B40" s="244" t="s">
        <v>23</v>
      </c>
      <c r="C40" s="198"/>
      <c r="D40" s="5">
        <v>36</v>
      </c>
      <c r="E40" s="5">
        <v>9</v>
      </c>
      <c r="F40" s="5">
        <v>5</v>
      </c>
      <c r="G40" s="5">
        <v>0</v>
      </c>
      <c r="H40" s="5">
        <v>0</v>
      </c>
      <c r="I40" s="5">
        <v>12</v>
      </c>
      <c r="J40" s="5">
        <v>8</v>
      </c>
      <c r="K40" s="5">
        <v>0</v>
      </c>
      <c r="L40" s="5">
        <v>2</v>
      </c>
      <c r="M40" s="5">
        <v>0</v>
      </c>
      <c r="N40"/>
      <c r="O40"/>
    </row>
    <row r="41" spans="2:15" ht="12" customHeight="1" x14ac:dyDescent="0.15">
      <c r="B41" s="244" t="s">
        <v>24</v>
      </c>
      <c r="C41" s="198"/>
      <c r="D41" s="5">
        <v>49</v>
      </c>
      <c r="E41" s="5">
        <v>9</v>
      </c>
      <c r="F41" s="5">
        <v>8</v>
      </c>
      <c r="G41" s="5">
        <v>3</v>
      </c>
      <c r="H41" s="5">
        <v>0</v>
      </c>
      <c r="I41" s="5">
        <v>16</v>
      </c>
      <c r="J41" s="5">
        <v>11</v>
      </c>
      <c r="K41" s="5">
        <v>0</v>
      </c>
      <c r="L41" s="5">
        <v>2</v>
      </c>
      <c r="M41" s="5">
        <v>0</v>
      </c>
      <c r="N41"/>
      <c r="O41"/>
    </row>
    <row r="42" spans="2:15" ht="12" customHeight="1" x14ac:dyDescent="0.15">
      <c r="B42" s="244" t="s">
        <v>25</v>
      </c>
      <c r="C42" s="198"/>
      <c r="D42" s="5">
        <v>49</v>
      </c>
      <c r="E42" s="5">
        <v>8</v>
      </c>
      <c r="F42" s="5">
        <v>5</v>
      </c>
      <c r="G42" s="5">
        <v>0</v>
      </c>
      <c r="H42" s="5">
        <v>0</v>
      </c>
      <c r="I42" s="5">
        <v>14</v>
      </c>
      <c r="J42" s="5">
        <v>18</v>
      </c>
      <c r="K42" s="5">
        <v>0</v>
      </c>
      <c r="L42" s="5">
        <v>4</v>
      </c>
      <c r="M42" s="5">
        <v>0</v>
      </c>
      <c r="N42"/>
      <c r="O42"/>
    </row>
    <row r="43" spans="2:15" ht="12" customHeight="1" x14ac:dyDescent="0.15">
      <c r="B43" s="244" t="s">
        <v>26</v>
      </c>
      <c r="C43" s="198"/>
      <c r="D43" s="5">
        <v>108</v>
      </c>
      <c r="E43" s="5">
        <v>21</v>
      </c>
      <c r="F43" s="5">
        <v>13</v>
      </c>
      <c r="G43" s="5">
        <v>2</v>
      </c>
      <c r="H43" s="5">
        <v>0</v>
      </c>
      <c r="I43" s="5">
        <v>36</v>
      </c>
      <c r="J43" s="5">
        <v>34</v>
      </c>
      <c r="K43" s="5">
        <v>0</v>
      </c>
      <c r="L43" s="5">
        <v>2</v>
      </c>
      <c r="M43" s="5">
        <v>0</v>
      </c>
      <c r="N43"/>
      <c r="O43"/>
    </row>
    <row r="44" spans="2:15" ht="12" customHeight="1" x14ac:dyDescent="0.15">
      <c r="B44" s="244" t="s">
        <v>27</v>
      </c>
      <c r="C44" s="198"/>
      <c r="D44" s="5">
        <v>177</v>
      </c>
      <c r="E44" s="5">
        <v>15</v>
      </c>
      <c r="F44" s="5">
        <v>16</v>
      </c>
      <c r="G44" s="5">
        <v>6</v>
      </c>
      <c r="H44" s="5">
        <v>2</v>
      </c>
      <c r="I44" s="5">
        <v>67</v>
      </c>
      <c r="J44" s="5">
        <v>64</v>
      </c>
      <c r="K44" s="5">
        <v>1</v>
      </c>
      <c r="L44" s="5">
        <v>6</v>
      </c>
      <c r="M44" s="5">
        <v>0</v>
      </c>
      <c r="N44"/>
      <c r="O44"/>
    </row>
    <row r="45" spans="2:15" ht="12" customHeight="1" x14ac:dyDescent="0.15">
      <c r="B45" s="244" t="s">
        <v>28</v>
      </c>
      <c r="C45" s="198"/>
      <c r="D45" s="5">
        <v>683</v>
      </c>
      <c r="E45" s="5">
        <v>74</v>
      </c>
      <c r="F45" s="5">
        <v>86</v>
      </c>
      <c r="G45" s="5">
        <v>35</v>
      </c>
      <c r="H45" s="5">
        <v>9</v>
      </c>
      <c r="I45" s="5">
        <v>145</v>
      </c>
      <c r="J45" s="5">
        <v>315</v>
      </c>
      <c r="K45" s="5">
        <v>1</v>
      </c>
      <c r="L45" s="5">
        <v>18</v>
      </c>
      <c r="M45" s="5">
        <v>0</v>
      </c>
      <c r="N45"/>
      <c r="O45"/>
    </row>
    <row r="46" spans="2:15" ht="12" customHeight="1" x14ac:dyDescent="0.15">
      <c r="B46" s="244" t="s">
        <v>29</v>
      </c>
      <c r="C46" s="198"/>
      <c r="D46" s="5">
        <v>44</v>
      </c>
      <c r="E46" s="5">
        <v>6</v>
      </c>
      <c r="F46" s="5">
        <v>3</v>
      </c>
      <c r="G46" s="5">
        <v>3</v>
      </c>
      <c r="H46" s="5">
        <v>0</v>
      </c>
      <c r="I46" s="5">
        <v>17</v>
      </c>
      <c r="J46" s="5">
        <v>13</v>
      </c>
      <c r="K46" s="5">
        <v>0</v>
      </c>
      <c r="L46" s="5">
        <v>2</v>
      </c>
      <c r="M46" s="5">
        <v>0</v>
      </c>
      <c r="N46"/>
      <c r="O46"/>
    </row>
    <row r="47" spans="2:15" ht="12" customHeight="1" x14ac:dyDescent="0.15">
      <c r="B47" s="244" t="s">
        <v>30</v>
      </c>
      <c r="C47" s="198"/>
      <c r="D47" s="5">
        <v>90</v>
      </c>
      <c r="E47" s="5">
        <v>9</v>
      </c>
      <c r="F47" s="5">
        <v>10</v>
      </c>
      <c r="G47" s="5">
        <v>1</v>
      </c>
      <c r="H47" s="5">
        <v>0</v>
      </c>
      <c r="I47" s="5">
        <v>21</v>
      </c>
      <c r="J47" s="5">
        <v>46</v>
      </c>
      <c r="K47" s="5">
        <v>0</v>
      </c>
      <c r="L47" s="5">
        <v>3</v>
      </c>
      <c r="M47" s="5">
        <v>0</v>
      </c>
      <c r="N47"/>
      <c r="O47"/>
    </row>
    <row r="48" spans="2:15" ht="12" customHeight="1" x14ac:dyDescent="0.15">
      <c r="B48" s="244" t="s">
        <v>31</v>
      </c>
      <c r="C48" s="198"/>
      <c r="D48" s="5">
        <v>101</v>
      </c>
      <c r="E48" s="5">
        <v>17</v>
      </c>
      <c r="F48" s="5">
        <v>15</v>
      </c>
      <c r="G48" s="5">
        <v>7</v>
      </c>
      <c r="H48" s="5">
        <v>1</v>
      </c>
      <c r="I48" s="5">
        <v>14</v>
      </c>
      <c r="J48" s="5">
        <v>45</v>
      </c>
      <c r="K48" s="5">
        <v>1</v>
      </c>
      <c r="L48" s="5">
        <v>1</v>
      </c>
      <c r="M48" s="5">
        <v>0</v>
      </c>
      <c r="N48"/>
      <c r="O48"/>
    </row>
    <row r="49" spans="2:15" ht="12" customHeight="1" x14ac:dyDescent="0.15">
      <c r="B49" s="244" t="s">
        <v>32</v>
      </c>
      <c r="C49" s="198"/>
      <c r="D49" s="5">
        <v>500</v>
      </c>
      <c r="E49" s="5">
        <v>51</v>
      </c>
      <c r="F49" s="5">
        <v>77</v>
      </c>
      <c r="G49" s="5">
        <v>10</v>
      </c>
      <c r="H49" s="5">
        <v>12</v>
      </c>
      <c r="I49" s="5">
        <v>57</v>
      </c>
      <c r="J49" s="5">
        <v>279</v>
      </c>
      <c r="K49" s="5">
        <v>1</v>
      </c>
      <c r="L49" s="5">
        <v>13</v>
      </c>
      <c r="M49" s="5">
        <v>0</v>
      </c>
      <c r="N49"/>
      <c r="O49"/>
    </row>
    <row r="50" spans="2:15" ht="12" customHeight="1" x14ac:dyDescent="0.15">
      <c r="B50" s="244" t="s">
        <v>33</v>
      </c>
      <c r="C50" s="198"/>
      <c r="D50" s="5">
        <v>381</v>
      </c>
      <c r="E50" s="5">
        <v>33</v>
      </c>
      <c r="F50" s="5">
        <v>53</v>
      </c>
      <c r="G50" s="5">
        <v>12</v>
      </c>
      <c r="H50" s="5">
        <v>11</v>
      </c>
      <c r="I50" s="5">
        <v>38</v>
      </c>
      <c r="J50" s="5">
        <v>205</v>
      </c>
      <c r="K50" s="5">
        <v>0</v>
      </c>
      <c r="L50" s="5">
        <v>29</v>
      </c>
      <c r="M50" s="5">
        <v>0</v>
      </c>
      <c r="N50"/>
      <c r="O50"/>
    </row>
    <row r="51" spans="2:15" ht="12" customHeight="1" x14ac:dyDescent="0.15">
      <c r="B51" s="244" t="s">
        <v>34</v>
      </c>
      <c r="C51" s="198"/>
      <c r="D51" s="5">
        <v>96</v>
      </c>
      <c r="E51" s="5">
        <v>12</v>
      </c>
      <c r="F51" s="5">
        <v>13</v>
      </c>
      <c r="G51" s="5">
        <v>3</v>
      </c>
      <c r="H51" s="5">
        <v>2</v>
      </c>
      <c r="I51" s="5">
        <v>14</v>
      </c>
      <c r="J51" s="5">
        <v>52</v>
      </c>
      <c r="K51" s="5">
        <v>0</v>
      </c>
      <c r="L51" s="5">
        <v>0</v>
      </c>
      <c r="M51" s="5">
        <v>0</v>
      </c>
      <c r="N51"/>
      <c r="O51"/>
    </row>
    <row r="52" spans="2:15" ht="12" customHeight="1" x14ac:dyDescent="0.15">
      <c r="B52" s="244" t="s">
        <v>35</v>
      </c>
      <c r="C52" s="198"/>
      <c r="D52" s="5">
        <v>31</v>
      </c>
      <c r="E52" s="5">
        <v>3</v>
      </c>
      <c r="F52" s="5">
        <v>5</v>
      </c>
      <c r="G52" s="5">
        <v>0</v>
      </c>
      <c r="H52" s="5">
        <v>0</v>
      </c>
      <c r="I52" s="5">
        <v>7</v>
      </c>
      <c r="J52" s="5">
        <v>16</v>
      </c>
      <c r="K52" s="5">
        <v>0</v>
      </c>
      <c r="L52" s="5">
        <v>0</v>
      </c>
      <c r="M52" s="5">
        <v>0</v>
      </c>
      <c r="N52"/>
      <c r="O52"/>
    </row>
    <row r="53" spans="2:15" ht="12" customHeight="1" x14ac:dyDescent="0.15">
      <c r="B53" s="244" t="s">
        <v>36</v>
      </c>
      <c r="C53" s="198"/>
      <c r="D53" s="5">
        <v>6</v>
      </c>
      <c r="E53" s="5">
        <v>2</v>
      </c>
      <c r="F53" s="5">
        <v>0</v>
      </c>
      <c r="G53" s="5">
        <v>0</v>
      </c>
      <c r="H53" s="5">
        <v>0</v>
      </c>
      <c r="I53" s="5">
        <v>2</v>
      </c>
      <c r="J53" s="5">
        <v>2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44" t="s">
        <v>37</v>
      </c>
      <c r="C54" s="198"/>
      <c r="D54" s="5">
        <v>6</v>
      </c>
      <c r="E54" s="162">
        <v>0</v>
      </c>
      <c r="F54" s="162">
        <v>0</v>
      </c>
      <c r="G54" s="162">
        <v>0</v>
      </c>
      <c r="H54" s="162">
        <v>0</v>
      </c>
      <c r="I54" s="162">
        <v>3</v>
      </c>
      <c r="J54" s="162">
        <v>3</v>
      </c>
      <c r="K54" s="162">
        <v>0</v>
      </c>
      <c r="L54" s="162">
        <v>0</v>
      </c>
      <c r="M54" s="162">
        <v>0</v>
      </c>
      <c r="N54"/>
      <c r="O54"/>
    </row>
    <row r="55" spans="2:15" ht="12" customHeight="1" x14ac:dyDescent="0.15">
      <c r="B55" s="244" t="s">
        <v>38</v>
      </c>
      <c r="C55" s="198"/>
      <c r="D55" s="5">
        <v>53</v>
      </c>
      <c r="E55" s="5">
        <v>10</v>
      </c>
      <c r="F55" s="5">
        <v>10</v>
      </c>
      <c r="G55" s="5">
        <v>2</v>
      </c>
      <c r="H55" s="5">
        <v>0</v>
      </c>
      <c r="I55" s="5">
        <v>15</v>
      </c>
      <c r="J55" s="5">
        <v>15</v>
      </c>
      <c r="K55" s="5">
        <v>0</v>
      </c>
      <c r="L55" s="5">
        <v>1</v>
      </c>
      <c r="M55" s="5">
        <v>0</v>
      </c>
      <c r="N55"/>
      <c r="O55"/>
    </row>
    <row r="56" spans="2:15" ht="12" customHeight="1" x14ac:dyDescent="0.15">
      <c r="B56" s="244" t="s">
        <v>39</v>
      </c>
      <c r="C56" s="198"/>
      <c r="D56" s="5">
        <v>58</v>
      </c>
      <c r="E56" s="5">
        <v>7</v>
      </c>
      <c r="F56" s="5">
        <v>7</v>
      </c>
      <c r="G56" s="5">
        <v>1</v>
      </c>
      <c r="H56" s="5">
        <v>0</v>
      </c>
      <c r="I56" s="5">
        <v>11</v>
      </c>
      <c r="J56" s="5">
        <v>29</v>
      </c>
      <c r="K56" s="5">
        <v>0</v>
      </c>
      <c r="L56" s="5">
        <v>3</v>
      </c>
      <c r="M56" s="5">
        <v>0</v>
      </c>
      <c r="N56"/>
      <c r="O56"/>
    </row>
    <row r="57" spans="2:15" ht="12" customHeight="1" x14ac:dyDescent="0.15">
      <c r="B57" s="244" t="s">
        <v>40</v>
      </c>
      <c r="C57" s="198"/>
      <c r="D57" s="5">
        <v>26</v>
      </c>
      <c r="E57" s="5">
        <v>4</v>
      </c>
      <c r="F57" s="5">
        <v>2</v>
      </c>
      <c r="G57" s="5">
        <v>1</v>
      </c>
      <c r="H57" s="5">
        <v>0</v>
      </c>
      <c r="I57" s="5">
        <v>10</v>
      </c>
      <c r="J57" s="5">
        <v>8</v>
      </c>
      <c r="K57" s="5">
        <v>0</v>
      </c>
      <c r="L57" s="5">
        <v>1</v>
      </c>
      <c r="M57" s="5">
        <v>0</v>
      </c>
      <c r="N57"/>
      <c r="O57"/>
    </row>
    <row r="58" spans="2:15" ht="12" customHeight="1" x14ac:dyDescent="0.15">
      <c r="B58" s="244" t="s">
        <v>41</v>
      </c>
      <c r="C58" s="198"/>
      <c r="D58" s="5">
        <v>20</v>
      </c>
      <c r="E58" s="5">
        <v>3</v>
      </c>
      <c r="F58" s="5">
        <v>1</v>
      </c>
      <c r="G58" s="5">
        <v>0</v>
      </c>
      <c r="H58" s="5">
        <v>0</v>
      </c>
      <c r="I58" s="5">
        <v>8</v>
      </c>
      <c r="J58" s="5">
        <v>8</v>
      </c>
      <c r="K58" s="5">
        <v>0</v>
      </c>
      <c r="L58" s="5">
        <v>0</v>
      </c>
      <c r="M58" s="5">
        <v>0</v>
      </c>
      <c r="N58"/>
      <c r="O58"/>
    </row>
    <row r="59" spans="2:15" ht="12" customHeight="1" x14ac:dyDescent="0.15">
      <c r="B59" s="244" t="s">
        <v>42</v>
      </c>
      <c r="C59" s="198"/>
      <c r="D59" s="5">
        <v>20</v>
      </c>
      <c r="E59" s="5">
        <v>3</v>
      </c>
      <c r="F59" s="5">
        <v>2</v>
      </c>
      <c r="G59" s="5">
        <v>2</v>
      </c>
      <c r="H59" s="5">
        <v>0</v>
      </c>
      <c r="I59" s="5">
        <v>9</v>
      </c>
      <c r="J59" s="5">
        <v>4</v>
      </c>
      <c r="K59" s="5">
        <v>0</v>
      </c>
      <c r="L59" s="5">
        <v>0</v>
      </c>
      <c r="M59" s="5">
        <v>0</v>
      </c>
      <c r="N59"/>
      <c r="O59"/>
    </row>
    <row r="60" spans="2:15" ht="12" customHeight="1" x14ac:dyDescent="0.15">
      <c r="B60" s="244" t="s">
        <v>43</v>
      </c>
      <c r="C60" s="198"/>
      <c r="D60" s="5">
        <v>38</v>
      </c>
      <c r="E60" s="5">
        <v>4</v>
      </c>
      <c r="F60" s="5">
        <v>6</v>
      </c>
      <c r="G60" s="5">
        <v>0</v>
      </c>
      <c r="H60" s="5">
        <v>0</v>
      </c>
      <c r="I60" s="5">
        <v>18</v>
      </c>
      <c r="J60" s="5">
        <v>10</v>
      </c>
      <c r="K60" s="5">
        <v>0</v>
      </c>
      <c r="L60" s="5">
        <v>0</v>
      </c>
      <c r="M60" s="5">
        <v>0</v>
      </c>
      <c r="N60"/>
      <c r="O60"/>
    </row>
    <row r="61" spans="2:15" ht="12" customHeight="1" x14ac:dyDescent="0.15">
      <c r="B61" s="244" t="s">
        <v>44</v>
      </c>
      <c r="C61" s="198"/>
      <c r="D61" s="5">
        <v>17</v>
      </c>
      <c r="E61" s="5">
        <v>1</v>
      </c>
      <c r="F61" s="5">
        <v>1</v>
      </c>
      <c r="G61" s="5">
        <v>0</v>
      </c>
      <c r="H61" s="5">
        <v>1</v>
      </c>
      <c r="I61" s="5">
        <v>5</v>
      </c>
      <c r="J61" s="5">
        <v>7</v>
      </c>
      <c r="K61" s="5">
        <v>0</v>
      </c>
      <c r="L61" s="5">
        <v>2</v>
      </c>
      <c r="M61" s="5">
        <v>0</v>
      </c>
      <c r="N61"/>
      <c r="O61"/>
    </row>
    <row r="62" spans="2:15" ht="12" customHeight="1" x14ac:dyDescent="0.15">
      <c r="B62" s="244" t="s">
        <v>45</v>
      </c>
      <c r="C62" s="198"/>
      <c r="D62" s="5">
        <v>336</v>
      </c>
      <c r="E62" s="5">
        <v>40</v>
      </c>
      <c r="F62" s="5">
        <v>54</v>
      </c>
      <c r="G62" s="5">
        <v>7</v>
      </c>
      <c r="H62" s="5">
        <v>4</v>
      </c>
      <c r="I62" s="5">
        <v>60</v>
      </c>
      <c r="J62" s="5">
        <v>150</v>
      </c>
      <c r="K62" s="5">
        <v>0</v>
      </c>
      <c r="L62" s="5">
        <v>21</v>
      </c>
      <c r="M62" s="5">
        <v>0</v>
      </c>
      <c r="N62"/>
      <c r="O62"/>
    </row>
    <row r="63" spans="2:15" ht="12" customHeight="1" x14ac:dyDescent="0.15">
      <c r="B63" s="244" t="s">
        <v>46</v>
      </c>
      <c r="C63" s="198"/>
      <c r="D63" s="5">
        <v>36</v>
      </c>
      <c r="E63" s="5">
        <v>8</v>
      </c>
      <c r="F63" s="5">
        <v>3</v>
      </c>
      <c r="G63" s="5">
        <v>1</v>
      </c>
      <c r="H63" s="5">
        <v>0</v>
      </c>
      <c r="I63" s="5">
        <v>11</v>
      </c>
      <c r="J63" s="5">
        <v>12</v>
      </c>
      <c r="K63" s="5">
        <v>0</v>
      </c>
      <c r="L63" s="5">
        <v>1</v>
      </c>
      <c r="M63" s="5">
        <v>0</v>
      </c>
      <c r="N63"/>
      <c r="O63"/>
    </row>
    <row r="64" spans="2:15" ht="12" customHeight="1" x14ac:dyDescent="0.15">
      <c r="B64" s="244" t="s">
        <v>47</v>
      </c>
      <c r="C64" s="198"/>
      <c r="D64" s="5">
        <v>39</v>
      </c>
      <c r="E64" s="5">
        <v>8</v>
      </c>
      <c r="F64" s="5">
        <v>2</v>
      </c>
      <c r="G64" s="5">
        <v>6</v>
      </c>
      <c r="H64" s="5">
        <v>0</v>
      </c>
      <c r="I64" s="5">
        <v>16</v>
      </c>
      <c r="J64" s="5">
        <v>6</v>
      </c>
      <c r="K64" s="5">
        <v>0</v>
      </c>
      <c r="L64" s="5">
        <v>1</v>
      </c>
      <c r="M64" s="5">
        <v>0</v>
      </c>
      <c r="N64"/>
      <c r="O64"/>
    </row>
    <row r="65" spans="2:15" ht="12" customHeight="1" x14ac:dyDescent="0.15">
      <c r="B65" s="244" t="s">
        <v>48</v>
      </c>
      <c r="C65" s="198"/>
      <c r="D65" s="5">
        <v>95</v>
      </c>
      <c r="E65" s="5">
        <v>13</v>
      </c>
      <c r="F65" s="5">
        <v>12</v>
      </c>
      <c r="G65" s="5">
        <v>1</v>
      </c>
      <c r="H65" s="5">
        <v>2</v>
      </c>
      <c r="I65" s="5">
        <v>31</v>
      </c>
      <c r="J65" s="5">
        <v>34</v>
      </c>
      <c r="K65" s="5">
        <v>0</v>
      </c>
      <c r="L65" s="5">
        <v>2</v>
      </c>
      <c r="M65" s="5">
        <v>0</v>
      </c>
      <c r="N65"/>
      <c r="O65"/>
    </row>
    <row r="66" spans="2:15" ht="12" customHeight="1" x14ac:dyDescent="0.15">
      <c r="B66" s="244" t="s">
        <v>49</v>
      </c>
      <c r="C66" s="198"/>
      <c r="D66" s="5">
        <v>30</v>
      </c>
      <c r="E66" s="5">
        <v>5</v>
      </c>
      <c r="F66" s="5">
        <v>6</v>
      </c>
      <c r="G66" s="5">
        <v>1</v>
      </c>
      <c r="H66" s="5">
        <v>0</v>
      </c>
      <c r="I66" s="5">
        <v>7</v>
      </c>
      <c r="J66" s="5">
        <v>11</v>
      </c>
      <c r="K66" s="5">
        <v>0</v>
      </c>
      <c r="L66" s="5">
        <v>0</v>
      </c>
      <c r="M66" s="5">
        <v>0</v>
      </c>
      <c r="N66"/>
      <c r="O66"/>
    </row>
    <row r="67" spans="2:15" ht="12" customHeight="1" x14ac:dyDescent="0.15">
      <c r="B67" s="244" t="s">
        <v>50</v>
      </c>
      <c r="C67" s="198"/>
      <c r="D67" s="5">
        <v>26</v>
      </c>
      <c r="E67" s="5">
        <v>2</v>
      </c>
      <c r="F67" s="5">
        <v>0</v>
      </c>
      <c r="G67" s="5">
        <v>0</v>
      </c>
      <c r="H67" s="5">
        <v>0</v>
      </c>
      <c r="I67" s="5">
        <v>6</v>
      </c>
      <c r="J67" s="5">
        <v>18</v>
      </c>
      <c r="K67" s="5">
        <v>0</v>
      </c>
      <c r="L67" s="5">
        <v>0</v>
      </c>
      <c r="M67" s="5">
        <v>0</v>
      </c>
      <c r="N67"/>
      <c r="O67"/>
    </row>
    <row r="68" spans="2:15" x14ac:dyDescent="0.15">
      <c r="B68" s="244" t="s">
        <v>51</v>
      </c>
      <c r="C68" s="198"/>
      <c r="D68" s="70">
        <v>54</v>
      </c>
      <c r="E68" s="9">
        <v>6</v>
      </c>
      <c r="F68" s="9">
        <v>9</v>
      </c>
      <c r="G68" s="9">
        <v>4</v>
      </c>
      <c r="H68" s="9">
        <v>1</v>
      </c>
      <c r="I68" s="9">
        <v>8</v>
      </c>
      <c r="J68" s="9">
        <v>22</v>
      </c>
      <c r="K68" s="9">
        <v>0</v>
      </c>
      <c r="L68" s="9">
        <v>4</v>
      </c>
      <c r="M68" s="9">
        <v>0</v>
      </c>
      <c r="N68"/>
      <c r="O68"/>
    </row>
    <row r="69" spans="2:15" x14ac:dyDescent="0.15">
      <c r="B69" s="245" t="s">
        <v>327</v>
      </c>
      <c r="C69" s="196"/>
      <c r="D69" s="73">
        <v>95</v>
      </c>
      <c r="E69" s="6">
        <v>16</v>
      </c>
      <c r="F69" s="6">
        <v>22</v>
      </c>
      <c r="G69" s="6">
        <v>1</v>
      </c>
      <c r="H69" s="6">
        <v>0</v>
      </c>
      <c r="I69" s="6">
        <v>2</v>
      </c>
      <c r="J69" s="6">
        <v>41</v>
      </c>
      <c r="K69" s="6">
        <v>0</v>
      </c>
      <c r="L69" s="6">
        <v>13</v>
      </c>
      <c r="M69" s="6">
        <v>0</v>
      </c>
      <c r="N69"/>
      <c r="O69"/>
    </row>
    <row r="71" spans="2:15" x14ac:dyDescent="0.15">
      <c r="D71" s="147">
        <f>D6</f>
        <v>8345</v>
      </c>
    </row>
    <row r="72" spans="2:15" x14ac:dyDescent="0.15">
      <c r="D72" s="147" t="str">
        <f>IF(D71=SUM(D8:D11,D12:D22,D23:D69)/3,"OK","NG")</f>
        <v>OK</v>
      </c>
    </row>
  </sheetData>
  <mergeCells count="73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55</vt:i4>
      </vt:variant>
    </vt:vector>
  </HeadingPairs>
  <TitlesOfParts>
    <vt:vector size="83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購入価額</vt:lpstr>
      <vt:lpstr>第14表　購入価額の年収倍率（購入価額÷世帯年収）</vt:lpstr>
      <vt:lpstr>第15表　手持金</vt:lpstr>
      <vt:lpstr>第16表　機構買取・付保金</vt:lpstr>
      <vt:lpstr>第17表　機構買取・付保金の割合（機構買取・付保金÷購入価額）</vt:lpstr>
      <vt:lpstr>第18表　その他からの借入金（合計）</vt:lpstr>
      <vt:lpstr>第19表　その他からの借入金（内訳）</vt:lpstr>
      <vt:lpstr>第20表　１か月当たり予定返済額</vt:lpstr>
      <vt:lpstr>第21表　総返済負担率</vt:lpstr>
      <vt:lpstr>第22表　償還方法・償還期間</vt:lpstr>
      <vt:lpstr>第23表　ボーナス併用償還希望の有無</vt:lpstr>
      <vt:lpstr>第24表　敷地面積</vt:lpstr>
      <vt:lpstr>第25-1表　距離帯×住宅面積</vt:lpstr>
      <vt:lpstr>第25-2表　距離帯×住宅面積（構成比）</vt:lpstr>
      <vt:lpstr>第26-1表　距離帯×購入価額</vt:lpstr>
      <vt:lpstr>第26-2表　距離帯×購入価額（構成比）</vt:lpstr>
      <vt:lpstr>'第10表　従前住宅の面積'!Print_Area</vt:lpstr>
      <vt:lpstr>'第11表　住 宅 面 積'!Print_Area</vt:lpstr>
      <vt:lpstr>'第12表　１人当たり住宅面積'!Print_Area</vt:lpstr>
      <vt:lpstr>'第13表　購入価額'!Print_Area</vt:lpstr>
      <vt:lpstr>'第14表　購入価額の年収倍率（購入価額÷世帯年収）'!Print_Area</vt:lpstr>
      <vt:lpstr>'第15表　手持金'!Print_Area</vt:lpstr>
      <vt:lpstr>'第16表　機構買取・付保金'!Print_Area</vt:lpstr>
      <vt:lpstr>'第17表　機構買取・付保金の割合（機構買取・付保金÷購入価額）'!Print_Area</vt:lpstr>
      <vt:lpstr>'第18表　その他からの借入金（合計）'!Print_Area</vt:lpstr>
      <vt:lpstr>'第19表　その他からの借入金（内訳）'!Print_Area</vt:lpstr>
      <vt:lpstr>'第１表　地域別都道府県別主要指標'!Print_Area</vt:lpstr>
      <vt:lpstr>'第20表　１か月当たり予定返済額'!Print_Area</vt:lpstr>
      <vt:lpstr>'第21表　総返済負担率'!Print_Area</vt:lpstr>
      <vt:lpstr>'第22表　償還方法・償還期間'!Print_Area</vt:lpstr>
      <vt:lpstr>'第23表　ボーナス併用償還希望の有無'!Print_Area</vt:lpstr>
      <vt:lpstr>'第24表　敷地面積'!Print_Area</vt:lpstr>
      <vt:lpstr>'第25-1表　距離帯×住宅面積'!Print_Area</vt:lpstr>
      <vt:lpstr>'第25-2表　距離帯×住宅面積（構成比）'!Print_Area</vt:lpstr>
      <vt:lpstr>'第26-1表　距離帯×購入価額'!Print_Area</vt:lpstr>
      <vt:lpstr>'第26-2表　距離帯×購入価額（構成比）'!Print_Area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購入価額'!Print_Titles</vt:lpstr>
      <vt:lpstr>'第14表　購入価額の年収倍率（購入価額÷世帯年収）'!Print_Titles</vt:lpstr>
      <vt:lpstr>'第15表　手持金'!Print_Titles</vt:lpstr>
      <vt:lpstr>'第16表　機構買取・付保金'!Print_Titles</vt:lpstr>
      <vt:lpstr>'第17表　機構買取・付保金の割合（機構買取・付保金÷購入価額）'!Print_Titles</vt:lpstr>
      <vt:lpstr>'第18表　その他からの借入金（合計）'!Print_Titles</vt:lpstr>
      <vt:lpstr>'第19表　その他からの借入金（内訳）'!Print_Titles</vt:lpstr>
      <vt:lpstr>'第１表　地域別都道府県別主要指標'!Print_Titles</vt:lpstr>
      <vt:lpstr>'第20表　１か月当たり予定返済額'!Print_Titles</vt:lpstr>
      <vt:lpstr>'第21表　総返済負担率'!Print_Titles</vt:lpstr>
      <vt:lpstr>'第22表　償還方法・償還期間'!Print_Titles</vt:lpstr>
      <vt:lpstr>'第23表　ボーナス併用償還希望の有無'!Print_Titles</vt:lpstr>
      <vt:lpstr>'第24表　敷地面積'!Print_Titles</vt:lpstr>
      <vt:lpstr>'第25-1表　距離帯×住宅面積'!Print_Titles</vt:lpstr>
      <vt:lpstr>'第25-2表　距離帯×住宅面積（構成比）'!Print_Titles</vt:lpstr>
      <vt:lpstr>'第26-1表　距離帯×購入価額'!Print_Titles</vt:lpstr>
      <vt:lpstr>'第26-2表　距離帯×購入価額（構成比）'!Print_Titles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2024-06-03T01:28:44Z</dcterms:created>
  <dcterms:modified xsi:type="dcterms:W3CDTF">2026-06-04T04:10:14Z</dcterms:modified>
</cp:coreProperties>
</file>